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521" windowWidth="12120" windowHeight="90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</sheets>
  <definedNames/>
  <calcPr fullCalcOnLoad="1"/>
</workbook>
</file>

<file path=xl/sharedStrings.xml><?xml version="1.0" encoding="utf-8"?>
<sst xmlns="http://schemas.openxmlformats.org/spreadsheetml/2006/main" count="961" uniqueCount="515">
  <si>
    <t>保護世帯数</t>
  </si>
  <si>
    <t>保護人員</t>
  </si>
  <si>
    <t>民 生 委 員 数</t>
  </si>
  <si>
    <t>保  護  人  員</t>
  </si>
  <si>
    <t>保 護 世 帯 数</t>
  </si>
  <si>
    <t>民 生 委 員 一 人 当 た り</t>
  </si>
  <si>
    <t>13　社 会 福 祉</t>
  </si>
  <si>
    <t>年　　　度</t>
  </si>
  <si>
    <t>１　民生委員数、保護世帯数及び保護人員</t>
  </si>
  <si>
    <t>平成 １３ 年度末</t>
  </si>
  <si>
    <t>　　　１４</t>
  </si>
  <si>
    <t xml:space="preserve">      １５</t>
  </si>
  <si>
    <t xml:space="preserve">      １６</t>
  </si>
  <si>
    <t>資料：生活福祉課</t>
  </si>
  <si>
    <t xml:space="preserve">      １７</t>
  </si>
  <si>
    <t>（注）平成17年度は３福祉事務所（浜松・浜北・天竜）の計。</t>
  </si>
  <si>
    <t>２　保　　護　　施　　設</t>
  </si>
  <si>
    <t>種　　　　　類</t>
  </si>
  <si>
    <t>施　　設　　名</t>
  </si>
  <si>
    <t>定　　員</t>
  </si>
  <si>
    <t>入 所 人 員</t>
  </si>
  <si>
    <t>（平成18年3月末）</t>
  </si>
  <si>
    <t>救護</t>
  </si>
  <si>
    <t>浜松市立西山園</t>
  </si>
  <si>
    <t>〃</t>
  </si>
  <si>
    <t>浜松市立入野園</t>
  </si>
  <si>
    <t>慈照園</t>
  </si>
  <si>
    <t>清風寮</t>
  </si>
  <si>
    <t>聖隷厚生園讃栄寮</t>
  </si>
  <si>
    <t>宿所提供</t>
  </si>
  <si>
    <t>浜松希望寮</t>
  </si>
  <si>
    <t>〃</t>
  </si>
  <si>
    <t>〃</t>
  </si>
  <si>
    <t>区　　　　　　　　　　　分</t>
  </si>
  <si>
    <t>平成１３年度</t>
  </si>
  <si>
    <t>平成１４年度</t>
  </si>
  <si>
    <t>総　　　　　　　数</t>
  </si>
  <si>
    <t xml:space="preserve"> 保護費 （千円）</t>
  </si>
  <si>
    <t>生活</t>
  </si>
  <si>
    <t xml:space="preserve"> ┌ 世　　　帯</t>
  </si>
  <si>
    <t xml:space="preserve"> └ 金額（千円）</t>
  </si>
  <si>
    <t>住宅</t>
  </si>
  <si>
    <t>教育</t>
  </si>
  <si>
    <t>医療</t>
  </si>
  <si>
    <t>出産</t>
  </si>
  <si>
    <t>生業</t>
  </si>
  <si>
    <t>葬祭</t>
  </si>
  <si>
    <t>施設事務費</t>
  </si>
  <si>
    <t>一世帯当たりの保護費　　（ 円 ）</t>
  </si>
  <si>
    <t>３  扶 助 別 生 活 保 護 世 帯</t>
  </si>
  <si>
    <t>平成１５年度</t>
  </si>
  <si>
    <t>平成１６年度</t>
  </si>
  <si>
    <t>平成１７年度</t>
  </si>
  <si>
    <t xml:space="preserve"> 受 給 世 帯 数</t>
  </si>
  <si>
    <t>扶助別</t>
  </si>
  <si>
    <t>介護</t>
  </si>
  <si>
    <t>　資料：生活福祉課</t>
  </si>
  <si>
    <t>（注）世帯は延数。</t>
  </si>
  <si>
    <t xml:space="preserve">      平成17年度は３福祉事務所（浜松･浜北・天竜）の計。</t>
  </si>
  <si>
    <t>４　行旅病人、同死亡人、旅費欠者の処理件数</t>
  </si>
  <si>
    <t xml:space="preserve">（単位：人） </t>
  </si>
  <si>
    <t>月　　別</t>
  </si>
  <si>
    <t>平 成 １３ 年</t>
  </si>
  <si>
    <t>平 成 １４ 年</t>
  </si>
  <si>
    <t>平 成 １５ 年</t>
  </si>
  <si>
    <t>平 成 １６ 年</t>
  </si>
  <si>
    <t>平 成 １７ 年</t>
  </si>
  <si>
    <t>病人</t>
  </si>
  <si>
    <t>死亡人</t>
  </si>
  <si>
    <t>旅費　欠者</t>
  </si>
  <si>
    <t>死亡人</t>
  </si>
  <si>
    <t>総　　数</t>
  </si>
  <si>
    <t>１月</t>
  </si>
  <si>
    <t>３　</t>
  </si>
  <si>
    <t>５　</t>
  </si>
  <si>
    <t>６　</t>
  </si>
  <si>
    <t>８　</t>
  </si>
  <si>
    <t>９　</t>
  </si>
  <si>
    <t>11　</t>
  </si>
  <si>
    <t>12　</t>
  </si>
  <si>
    <t>２　</t>
  </si>
  <si>
    <t xml:space="preserve"> </t>
  </si>
  <si>
    <t>４　</t>
  </si>
  <si>
    <t>７　</t>
  </si>
  <si>
    <t>10　</t>
  </si>
  <si>
    <t>５　知的障害者援護施設</t>
  </si>
  <si>
    <t xml:space="preserve">平成18年4月1日現在　　（単位：人） </t>
  </si>
  <si>
    <t>恵学園</t>
  </si>
  <si>
    <t>恵松学園</t>
  </si>
  <si>
    <t>四季の郷</t>
  </si>
  <si>
    <t>浜松市立知的障害者更生施設（かがやき）</t>
  </si>
  <si>
    <t>光明学園</t>
  </si>
  <si>
    <t>浜松学園</t>
  </si>
  <si>
    <t>浜松協働学舎根洗寮</t>
  </si>
  <si>
    <t>第二遠江学園</t>
  </si>
  <si>
    <t>くるみ共同作業所</t>
  </si>
  <si>
    <t>赤石寮</t>
  </si>
  <si>
    <t>美浜寮</t>
  </si>
  <si>
    <t>支援センターわかぎ</t>
  </si>
  <si>
    <t>赤松寮</t>
  </si>
  <si>
    <t>あかいし学園</t>
  </si>
  <si>
    <t>小羊学園青年寮</t>
  </si>
  <si>
    <t>ほっと</t>
  </si>
  <si>
    <t>みのり（入所）</t>
  </si>
  <si>
    <t>みのり（通所）</t>
  </si>
  <si>
    <t>　資料：障害福祉課</t>
  </si>
  <si>
    <t>施　　　　　設　　　　　名</t>
  </si>
  <si>
    <t>定　　　員</t>
  </si>
  <si>
    <t>人　　　員</t>
  </si>
  <si>
    <t>えくらん</t>
  </si>
  <si>
    <t>たちばな授産所</t>
  </si>
  <si>
    <t>きらり</t>
  </si>
  <si>
    <t>６　身体障害者更生援護施設</t>
  </si>
  <si>
    <t>三幸協同製作所（入所）</t>
  </si>
  <si>
    <t>三幸協同製作所（通所）</t>
  </si>
  <si>
    <t>浜北学苑</t>
  </si>
  <si>
    <t>天竜ワークキャンパス</t>
  </si>
  <si>
    <t>厚生寮</t>
  </si>
  <si>
    <t>浜名寮</t>
  </si>
  <si>
    <t>聖隷厚生園信生寮</t>
  </si>
  <si>
    <t>浜松市立身体障害者通所授産施設（はばたき）</t>
  </si>
  <si>
    <t>みるとす</t>
  </si>
  <si>
    <t>７　補　装　具　給　付　状　況</t>
  </si>
  <si>
    <t xml:space="preserve">（単位：件・円） </t>
  </si>
  <si>
    <t>区　　　　　　　　分</t>
  </si>
  <si>
    <t>平　成　１３　年　度</t>
  </si>
  <si>
    <t>平　成　１４　年　度</t>
  </si>
  <si>
    <t>平　成　１５　年　度</t>
  </si>
  <si>
    <t>平　成　１６　年　度</t>
  </si>
  <si>
    <t>平　成　１７　年　度</t>
  </si>
  <si>
    <t>障　害　者</t>
  </si>
  <si>
    <t>障　害　児</t>
  </si>
  <si>
    <t>盲人安全ツエ</t>
  </si>
  <si>
    <t>┌</t>
  </si>
  <si>
    <t>件　　数</t>
  </si>
  <si>
    <t>└</t>
  </si>
  <si>
    <t>金　　額</t>
  </si>
  <si>
    <t>義眼</t>
  </si>
  <si>
    <t>眼鏡</t>
  </si>
  <si>
    <t>点字器</t>
  </si>
  <si>
    <t>補聴器</t>
  </si>
  <si>
    <t>義肢</t>
  </si>
  <si>
    <t>ストマ用装具</t>
  </si>
  <si>
    <t>装具</t>
  </si>
  <si>
    <t>車いす</t>
  </si>
  <si>
    <t>歩行補助ステッキ</t>
  </si>
  <si>
    <t>歩行器</t>
  </si>
  <si>
    <t>収尿器</t>
  </si>
  <si>
    <t>電動車いす</t>
  </si>
  <si>
    <t>その他</t>
  </si>
  <si>
    <t>　資料：障害福祉課　　　</t>
  </si>
  <si>
    <t>８　老　人　福　祉　施　設</t>
  </si>
  <si>
    <t>（平成18年4月1日）</t>
  </si>
  <si>
    <t>軽費老人ホーム</t>
  </si>
  <si>
    <t>浜松市立軽費老人ﾎｰﾑ佐鳴荘</t>
  </si>
  <si>
    <t>養護老人ホーム</t>
  </si>
  <si>
    <t>光音寮</t>
  </si>
  <si>
    <t>九重荘</t>
  </si>
  <si>
    <t>砂丘寮</t>
  </si>
  <si>
    <t>篠原ケアホーム</t>
  </si>
  <si>
    <t>養護(盲)老人ホーム</t>
  </si>
  <si>
    <t>第二静光園</t>
  </si>
  <si>
    <t>特別養護老人ホーム</t>
  </si>
  <si>
    <t>静光園</t>
  </si>
  <si>
    <t>三幸の園</t>
  </si>
  <si>
    <t>浜名湖園</t>
  </si>
  <si>
    <t>第二九重荘</t>
  </si>
  <si>
    <t>朝霧の園</t>
  </si>
  <si>
    <t>しあわせの園</t>
  </si>
  <si>
    <t>やすらぎの里</t>
  </si>
  <si>
    <t>一空園</t>
  </si>
  <si>
    <t>第三静光園</t>
  </si>
  <si>
    <t>西島寮</t>
  </si>
  <si>
    <t>白萩荘</t>
  </si>
  <si>
    <t>神久呂の園</t>
  </si>
  <si>
    <t>〃</t>
  </si>
  <si>
    <t>さぎの宮寮</t>
  </si>
  <si>
    <t>第二砂丘寮</t>
  </si>
  <si>
    <t>芳川の里</t>
  </si>
  <si>
    <t>和合愛光園</t>
  </si>
  <si>
    <t>グリーンヒルズ東山</t>
  </si>
  <si>
    <t>南風</t>
  </si>
  <si>
    <t>舘山寺の里</t>
  </si>
  <si>
    <t>ふるさと庵</t>
  </si>
  <si>
    <t>〃</t>
  </si>
  <si>
    <t>　資料：高齢者福祉課</t>
  </si>
  <si>
    <t>〃</t>
  </si>
  <si>
    <t>〃</t>
  </si>
  <si>
    <t>〃</t>
  </si>
  <si>
    <t>〃</t>
  </si>
  <si>
    <t>〃</t>
  </si>
  <si>
    <t>〃</t>
  </si>
  <si>
    <t>〃</t>
  </si>
  <si>
    <t>ケアホームしあわせ</t>
  </si>
  <si>
    <t>９　老人ホーム入所状況</t>
  </si>
  <si>
    <t xml:space="preserve">（単位：人・千円） </t>
  </si>
  <si>
    <t>年　　　度</t>
  </si>
  <si>
    <t>養 護 老 人 ホ ー ム</t>
  </si>
  <si>
    <t>特 別 養 護 老 人 ホ ー ム</t>
  </si>
  <si>
    <t>計</t>
  </si>
  <si>
    <t>人　　員</t>
  </si>
  <si>
    <t>保護措置費</t>
  </si>
  <si>
    <t>平成 １３ 年度</t>
  </si>
  <si>
    <t>１４</t>
  </si>
  <si>
    <t>１５</t>
  </si>
  <si>
    <t>平成 １３ 年度</t>
  </si>
  <si>
    <t>１６</t>
  </si>
  <si>
    <t>１７</t>
  </si>
  <si>
    <t>10　老人福祉センター等利用状況</t>
  </si>
  <si>
    <t>湖 東 荘</t>
  </si>
  <si>
    <t>江之島荘</t>
  </si>
  <si>
    <t>湖 南 荘</t>
  </si>
  <si>
    <t>竜 西 荘</t>
  </si>
  <si>
    <t>萩 原 荘</t>
  </si>
  <si>
    <t>可 美 荘</t>
  </si>
  <si>
    <t>い た や</t>
  </si>
  <si>
    <t>青 龍 荘</t>
  </si>
  <si>
    <t>１４</t>
  </si>
  <si>
    <t>１５</t>
  </si>
  <si>
    <t>１６</t>
  </si>
  <si>
    <t>浜　北 *</t>
  </si>
  <si>
    <t>やまゆり荘</t>
  </si>
  <si>
    <t>せきれい荘</t>
  </si>
  <si>
    <t>舞　阪</t>
  </si>
  <si>
    <t>陽だまり</t>
  </si>
  <si>
    <t>さつき荘</t>
  </si>
  <si>
    <t>つつじ荘</t>
  </si>
  <si>
    <t>細　江 *</t>
  </si>
  <si>
    <t>* 浜北：浜北高齢者ふれあい福祉センター　　　細江：細江介護予防センター</t>
  </si>
  <si>
    <t>佐久間 *</t>
  </si>
  <si>
    <t>水　窪 *</t>
  </si>
  <si>
    <t>龍　山</t>
  </si>
  <si>
    <t>雲折桜の家</t>
  </si>
  <si>
    <t>* 佐久間：佐久間高齢者生きがいセンター　　　水窪：水窪高齢者交流センター</t>
  </si>
  <si>
    <t>　資料：社会福祉協議会（高齢者福祉課）</t>
  </si>
  <si>
    <t>平成 １３ 年度</t>
  </si>
  <si>
    <t>１７</t>
  </si>
  <si>
    <t>平成 １７ 年度</t>
  </si>
  <si>
    <t>平成 １７ 年度</t>
  </si>
  <si>
    <t>11　敬 老 の 日 記 念 事 業</t>
  </si>
  <si>
    <t>区　　分</t>
  </si>
  <si>
    <t>70歳到達者</t>
  </si>
  <si>
    <t>77歳到達者</t>
  </si>
  <si>
    <t>85歳到達者</t>
  </si>
  <si>
    <t>米寿記念　　　(88歳到達者)</t>
  </si>
  <si>
    <t>99歳到達者</t>
  </si>
  <si>
    <t>100歳以上</t>
  </si>
  <si>
    <t>祝　　　金</t>
  </si>
  <si>
    <t>記　念　品</t>
  </si>
  <si>
    <t>１４</t>
  </si>
  <si>
    <t>１５</t>
  </si>
  <si>
    <t>１６</t>
  </si>
  <si>
    <t>１７</t>
  </si>
  <si>
    <t>12　老 人 医 療 費 給 付 状 況</t>
  </si>
  <si>
    <t xml:space="preserve">（単位：件・千円） </t>
  </si>
  <si>
    <t>区　　　　　　　　　　分</t>
  </si>
  <si>
    <t>平成１３年度</t>
  </si>
  <si>
    <t>平成１４年度</t>
  </si>
  <si>
    <t>平成１５年度</t>
  </si>
  <si>
    <t>平成１６年度</t>
  </si>
  <si>
    <t>平成１７年度</t>
  </si>
  <si>
    <t>医科</t>
  </si>
  <si>
    <t>件数</t>
  </si>
  <si>
    <t>金額</t>
  </si>
  <si>
    <t>歯科</t>
  </si>
  <si>
    <t>調剤</t>
  </si>
  <si>
    <t>訪問看護ステーション</t>
  </si>
  <si>
    <t>食事療養費</t>
  </si>
  <si>
    <t>現金給付</t>
  </si>
  <si>
    <t>金　　　　　　額</t>
  </si>
  <si>
    <t>計</t>
  </si>
  <si>
    <t>　資料：国保年金課　（注）平成13年度までは食事療養費は医科・歯科それぞれに合算、14年度からは別掲。</t>
  </si>
  <si>
    <t>13　介護保険の加入状況</t>
  </si>
  <si>
    <t>区　　　分</t>
  </si>
  <si>
    <t>被　保　険　者　数　合　計</t>
  </si>
  <si>
    <t>第 １ 号 被 保 険 者</t>
  </si>
  <si>
    <t>第 ２ 号 被 保 険 者</t>
  </si>
  <si>
    <t>１４　</t>
  </si>
  <si>
    <t>１５　</t>
  </si>
  <si>
    <t>　資料：介護保険課</t>
  </si>
  <si>
    <t>１６　</t>
  </si>
  <si>
    <t>１７　</t>
  </si>
  <si>
    <t>14　介護保険認定者数（実数）</t>
  </si>
  <si>
    <t>要　　　支　　　援</t>
  </si>
  <si>
    <t>要　　介　　護　　１</t>
  </si>
  <si>
    <t>要　　介　　護　　２</t>
  </si>
  <si>
    <t>要　　介　　護　　３</t>
  </si>
  <si>
    <t>要　　介　　護　　４</t>
  </si>
  <si>
    <t>要　　介　　護　　５</t>
  </si>
  <si>
    <t>合　　　　　　　計</t>
  </si>
  <si>
    <t>　資料：介護保険課</t>
  </si>
  <si>
    <t>15　介 護 保 険 の 給 付 状 況</t>
  </si>
  <si>
    <t>年        度</t>
  </si>
  <si>
    <t>居宅介護サービス</t>
  </si>
  <si>
    <t>居宅支援サービス</t>
  </si>
  <si>
    <t>居宅サービス計画</t>
  </si>
  <si>
    <t>福 祉 用 具 購 入</t>
  </si>
  <si>
    <t>住　宅　改　修</t>
  </si>
  <si>
    <t>施設介護サービス</t>
  </si>
  <si>
    <t>高額介護サービス</t>
  </si>
  <si>
    <t>保険者負担額</t>
  </si>
  <si>
    <t>件　　数</t>
  </si>
  <si>
    <t>平成 １３ 年度</t>
  </si>
  <si>
    <t>１４</t>
  </si>
  <si>
    <t>１５</t>
  </si>
  <si>
    <t>１６</t>
  </si>
  <si>
    <t>１７</t>
  </si>
  <si>
    <t>16　国 民 年 金 の 加 入 状 況</t>
  </si>
  <si>
    <t>年        度</t>
  </si>
  <si>
    <t>被保険者総数</t>
  </si>
  <si>
    <t>現　　在　　被　　保　　険　　者　　の　　内　　訳</t>
  </si>
  <si>
    <t>保　　  険 　　 料　　  免 　 　除　 　 者 　　 数</t>
  </si>
  <si>
    <t>免　　除　　率</t>
  </si>
  <si>
    <t>第１号被保険者数</t>
  </si>
  <si>
    <t>任意加入被保険者数</t>
  </si>
  <si>
    <t>第３号被保険者数</t>
  </si>
  <si>
    <t>法　定　免　除</t>
  </si>
  <si>
    <t>学 生 納 付 特 例</t>
  </si>
  <si>
    <t>　資料：国保年金課　　(注)免除者数及び免除率は、確定値ではない。</t>
  </si>
  <si>
    <r>
      <t xml:space="preserve">申請免除
</t>
    </r>
    <r>
      <rPr>
        <sz val="8"/>
        <rFont val="ＭＳ 明朝"/>
        <family val="1"/>
      </rPr>
      <t>（全額･半額･若年者納付猶予）</t>
    </r>
  </si>
  <si>
    <t>17　国 民 年 金 の 給 付 状 況</t>
  </si>
  <si>
    <t>年　　　　度</t>
  </si>
  <si>
    <t>区　　分</t>
  </si>
  <si>
    <t>旧　　　　　　　　　　法　　　　　　　　　　分</t>
  </si>
  <si>
    <t>新　　　　　　　　　　法　　　　　　　　　　分</t>
  </si>
  <si>
    <t>合　　　　計</t>
  </si>
  <si>
    <t>死亡一時金</t>
  </si>
  <si>
    <t>老齢(通算)年金</t>
  </si>
  <si>
    <t>障　害　年　金</t>
  </si>
  <si>
    <t>母　子　年　金</t>
  </si>
  <si>
    <t>寡　婦　年　金</t>
  </si>
  <si>
    <t>遺　児　年　金</t>
  </si>
  <si>
    <t>老齢基礎年金</t>
  </si>
  <si>
    <t>障害基礎年金</t>
  </si>
  <si>
    <t>遺族基礎年金</t>
  </si>
  <si>
    <t>人　　員</t>
  </si>
  <si>
    <t>金　　額</t>
  </si>
  <si>
    <t>　資料：国保年金課</t>
  </si>
  <si>
    <t>18　福 祉 年 金 等 の 給 付 状 況</t>
  </si>
  <si>
    <t>老齢福祉年金</t>
  </si>
  <si>
    <t>特別障害給付金</t>
  </si>
  <si>
    <t>計</t>
  </si>
  <si>
    <t>金額</t>
  </si>
  <si>
    <t>人員</t>
  </si>
  <si>
    <t>金額</t>
  </si>
  <si>
    <t>種 　　　　類</t>
  </si>
  <si>
    <t>施　　　　設　　　　名</t>
  </si>
  <si>
    <t>保育所</t>
  </si>
  <si>
    <t>〃</t>
  </si>
  <si>
    <t>児童厚生施設</t>
  </si>
  <si>
    <t>北星児童館</t>
  </si>
  <si>
    <t>江西児童館</t>
  </si>
  <si>
    <t>知的障害児施設</t>
  </si>
  <si>
    <t>知的障害児通園施設</t>
  </si>
  <si>
    <t>心身障害児通園施設</t>
  </si>
  <si>
    <t>助産施設</t>
  </si>
  <si>
    <t>乳児院</t>
  </si>
  <si>
    <t>19　児　童　福　祉　施　設</t>
  </si>
  <si>
    <t xml:space="preserve">平成18年4月1日現在 </t>
  </si>
  <si>
    <t>定員（人）</t>
  </si>
  <si>
    <t>人員（人）</t>
  </si>
  <si>
    <t>浜松市立</t>
  </si>
  <si>
    <t>南</t>
  </si>
  <si>
    <t>保育園</t>
  </si>
  <si>
    <t>〃</t>
  </si>
  <si>
    <t>鴨江</t>
  </si>
  <si>
    <t>〃</t>
  </si>
  <si>
    <t>中ノ町</t>
  </si>
  <si>
    <t>〃</t>
  </si>
  <si>
    <t>花川</t>
  </si>
  <si>
    <t>神田原</t>
  </si>
  <si>
    <t>〃</t>
  </si>
  <si>
    <t>積志</t>
  </si>
  <si>
    <t>三方原</t>
  </si>
  <si>
    <t>笠井</t>
  </si>
  <si>
    <t>滝沢</t>
  </si>
  <si>
    <t>小沢渡</t>
  </si>
  <si>
    <t>篠原</t>
  </si>
  <si>
    <t>江西</t>
  </si>
  <si>
    <t>権現谷</t>
  </si>
  <si>
    <t>佐鳴台</t>
  </si>
  <si>
    <t>寺島</t>
  </si>
  <si>
    <t>西</t>
  </si>
  <si>
    <t>〃</t>
  </si>
  <si>
    <t>可美</t>
  </si>
  <si>
    <t>鹿　　　島</t>
  </si>
  <si>
    <t>舞阪第１</t>
  </si>
  <si>
    <t>舞阪第２</t>
  </si>
  <si>
    <t>雄　　　踏</t>
  </si>
  <si>
    <t>引　　　佐</t>
  </si>
  <si>
    <t>三ケ日</t>
  </si>
  <si>
    <t>都　　　筑</t>
  </si>
  <si>
    <t>大福寺</t>
  </si>
  <si>
    <t>ロイコス</t>
  </si>
  <si>
    <t>プレスクール</t>
  </si>
  <si>
    <t>ヘリオス</t>
  </si>
  <si>
    <t>ルミーナ</t>
  </si>
  <si>
    <t>ルンビニー</t>
  </si>
  <si>
    <t>エオス</t>
  </si>
  <si>
    <t>瑞雲</t>
  </si>
  <si>
    <t>桜ヶ丘</t>
  </si>
  <si>
    <t>わかば</t>
  </si>
  <si>
    <t>ひかりの子</t>
  </si>
  <si>
    <t>なかよし</t>
  </si>
  <si>
    <t>なかよし第２</t>
  </si>
  <si>
    <t>和光</t>
  </si>
  <si>
    <t>こばと</t>
  </si>
  <si>
    <t>天使園子どもの家</t>
  </si>
  <si>
    <t>いずみ</t>
  </si>
  <si>
    <t>若宮</t>
  </si>
  <si>
    <t>和合</t>
  </si>
  <si>
    <t>生命の樹</t>
  </si>
  <si>
    <t>入野</t>
  </si>
  <si>
    <t>わかくさ</t>
  </si>
  <si>
    <t>大平台わかくさ</t>
  </si>
  <si>
    <t>たんぽぽ</t>
  </si>
  <si>
    <t>なのはな</t>
  </si>
  <si>
    <t>初生</t>
  </si>
  <si>
    <t>都田</t>
  </si>
  <si>
    <t>住吉</t>
  </si>
  <si>
    <t>住吉第二</t>
  </si>
  <si>
    <t>〃</t>
  </si>
  <si>
    <t>天林寺</t>
  </si>
  <si>
    <t>瞳ヶ丘</t>
  </si>
  <si>
    <t>みどり</t>
  </si>
  <si>
    <t>曳馬</t>
  </si>
  <si>
    <t>太陽</t>
  </si>
  <si>
    <t>　資料：保育課、障害福祉課、児童家庭課</t>
  </si>
  <si>
    <t>19　児　童　福　祉　施　設　（　つ　づ　き　）</t>
  </si>
  <si>
    <t>定員（人）</t>
  </si>
  <si>
    <t>人員（人）</t>
  </si>
  <si>
    <t>太陽第二</t>
  </si>
  <si>
    <t>高丘</t>
  </si>
  <si>
    <t>蒲</t>
  </si>
  <si>
    <t>浜松東</t>
  </si>
  <si>
    <t>〃</t>
  </si>
  <si>
    <t>愛恵</t>
  </si>
  <si>
    <t>葵ヶ丘</t>
  </si>
  <si>
    <t>舘山寺</t>
  </si>
  <si>
    <t>ちゅうりっぷ</t>
  </si>
  <si>
    <t>ハロー</t>
  </si>
  <si>
    <t>浜っ子</t>
  </si>
  <si>
    <t>遊歩の丘</t>
  </si>
  <si>
    <t>どんぐり</t>
  </si>
  <si>
    <t>ひまわり</t>
  </si>
  <si>
    <t>こまつ</t>
  </si>
  <si>
    <t>きぶね</t>
  </si>
  <si>
    <t>しばもと</t>
  </si>
  <si>
    <t>しんぱら</t>
  </si>
  <si>
    <t>中瀬</t>
  </si>
  <si>
    <t>すぎのこ</t>
  </si>
  <si>
    <t>やまびこ</t>
  </si>
  <si>
    <t>順愛</t>
  </si>
  <si>
    <t>細江</t>
  </si>
  <si>
    <t>天竜児童館</t>
  </si>
  <si>
    <t>三ヶ日児童館</t>
  </si>
  <si>
    <t>児童養護施設</t>
  </si>
  <si>
    <t>清明寮</t>
  </si>
  <si>
    <t>和光寮</t>
  </si>
  <si>
    <t>すみれ寮</t>
  </si>
  <si>
    <t>母子生活支援施設</t>
  </si>
  <si>
    <t>浅田ホーム</t>
  </si>
  <si>
    <t>朝霧荘</t>
  </si>
  <si>
    <t>小羊学園児童寮</t>
  </si>
  <si>
    <t>根洗学園</t>
  </si>
  <si>
    <t>浜松市立心身障害児通園施設（ひまわり）</t>
  </si>
  <si>
    <t>児童自立支援施設</t>
  </si>
  <si>
    <t>三方原学園</t>
  </si>
  <si>
    <t>聖隷浜松病院併設助産所</t>
  </si>
  <si>
    <t>聖隷三方原病院併設助産所</t>
  </si>
  <si>
    <t>浜松乳児院</t>
  </si>
  <si>
    <t>20　保　育　園　の　状　況</t>
  </si>
  <si>
    <t>施　　　　設　　　　数</t>
  </si>
  <si>
    <t>延 入 所 児 童 数 （年間）</t>
  </si>
  <si>
    <t>定　　　　　　　　員</t>
  </si>
  <si>
    <t>公　立</t>
  </si>
  <si>
    <t>私　立</t>
  </si>
  <si>
    <t>　資料：保育課</t>
  </si>
  <si>
    <t>21　児 童 館 の 利 用 状 況</t>
  </si>
  <si>
    <t>年　 度　 月</t>
  </si>
  <si>
    <t>総　　   数</t>
  </si>
  <si>
    <t>児　　   童</t>
  </si>
  <si>
    <t>保　護　者</t>
  </si>
  <si>
    <t>１館当たりの
１ 日 平 均</t>
  </si>
  <si>
    <t>年 ４月</t>
  </si>
  <si>
    <t>　 ５</t>
  </si>
  <si>
    <t xml:space="preserve"> 　６</t>
  </si>
  <si>
    <t xml:space="preserve"> 　７</t>
  </si>
  <si>
    <t xml:space="preserve"> 　８</t>
  </si>
  <si>
    <t xml:space="preserve"> 　９</t>
  </si>
  <si>
    <t>　 10</t>
  </si>
  <si>
    <t xml:space="preserve"> 　11</t>
  </si>
  <si>
    <t xml:space="preserve"> 　12</t>
  </si>
  <si>
    <t>１８</t>
  </si>
  <si>
    <t>年 １月</t>
  </si>
  <si>
    <t>　 ２</t>
  </si>
  <si>
    <t xml:space="preserve"> 　３</t>
  </si>
  <si>
    <t>　資料：児童家庭課　（注）平成17年6月までは北星・江西分、平成17年7月以降は天竜・三ヶ日を含む。</t>
  </si>
  <si>
    <t>22　な か よ し 館 の 利 用 状 況</t>
  </si>
  <si>
    <t>未 就 学 児</t>
  </si>
  <si>
    <t>１４</t>
  </si>
  <si>
    <t>１５</t>
  </si>
  <si>
    <t>　資料：児童家庭課　</t>
  </si>
  <si>
    <t>　 　　　　　平成17年度に広沢・初生・葵西・大平台・西都台が開館した。</t>
  </si>
  <si>
    <t>　　　 （注）平成12年度に芳川・都田南、平成13年度に城北・北庄内・瑞穂、平成14年度に新津・中郡・与進・遠州浜、</t>
  </si>
  <si>
    <t>　 　　　　　平成15年度に可美・笠井・中ノ町・神久呂・篠原、平成16年度に入野が開館した。</t>
  </si>
  <si>
    <t>23　赤十字社費募集、共同募金</t>
  </si>
  <si>
    <t xml:space="preserve">（単位：千円） </t>
  </si>
  <si>
    <t>赤十字社費募集</t>
  </si>
  <si>
    <t>共　　　　　同　　　　　募　　　　　金</t>
  </si>
  <si>
    <t>募　集　総　額</t>
  </si>
  <si>
    <t>目　　標　　額</t>
  </si>
  <si>
    <t>目標額に対する割合（％）</t>
  </si>
  <si>
    <t>平成 １３ 年度</t>
  </si>
  <si>
    <t>　資料：保健福祉総務課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</si>
</sst>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\ \ \ \ \ ;;#\-\ \ \ \ \ "/>
    <numFmt numFmtId="179" formatCode="#\ ###\ ##0\ ;;#\-\ "/>
    <numFmt numFmtId="180" formatCode="#\ ##0\ \ ;;#\-\ \ "/>
    <numFmt numFmtId="181" formatCode="#\ ##0.0\ \ ;;#\-\ \ "/>
    <numFmt numFmtId="182" formatCode="#\ ##0\ \ \ ;;#\-\ \ \ "/>
    <numFmt numFmtId="183" formatCode="#\ ###\ ##0\ \ ;;#\-\ \ "/>
    <numFmt numFmtId="184" formatCode="#\ ##0\ \ \ \ ;;#\-\ \ \ \ "/>
    <numFmt numFmtId="185" formatCode="#\ ###\ ##0\ \ \ ;;#\-\ \ \ "/>
    <numFmt numFmtId="186" formatCode="#\ ##0;;#\-"/>
    <numFmt numFmtId="187" formatCode="#\ ##0.0\ \ \ \ \ ;;#\-\ \ \ \ \ "/>
    <numFmt numFmtId="188" formatCode="#\ ##0&quot;世帯&quot;\ ;;#\-\ \ \ "/>
    <numFmt numFmtId="189" formatCode="#\ ##0\ ;;#\-\ "/>
    <numFmt numFmtId="190" formatCode="#\ ###\ ###\ ##0\ ;;#\-\ "/>
    <numFmt numFmtId="191" formatCode="#\ ##0\ \ "/>
    <numFmt numFmtId="192" formatCode="#\ ##0\ ;;&quot;-&quot;\ "/>
    <numFmt numFmtId="193" formatCode="#\ ##0\ \ ;;#"/>
    <numFmt numFmtId="194" formatCode="#\ ###\ ##0\ \ ;;&quot;-  &quot;\ "/>
    <numFmt numFmtId="195" formatCode="#,##0.0;[Red]#,##0.0"/>
    <numFmt numFmtId="196" formatCode="#,##0.0;[Red]\-#,##0.0"/>
    <numFmt numFmtId="197" formatCode="#\ ##0.0\ \ \ ;;#\-\ \ \ "/>
    <numFmt numFmtId="198" formatCode="#\ ###\ ##0\ \ ;;&quot;-&quot;\ \ "/>
    <numFmt numFmtId="199" formatCode="#\ ###\ ##0\ \ \ ;;&quot;-&quot;\ \ \ "/>
    <numFmt numFmtId="200" formatCode="#\ ##0\ \ ;;&quot;-&quot;\ \ "/>
    <numFmt numFmtId="201" formatCode="#\ ##0&quot;世帯&quot;\ ;;#\-\ \ "/>
    <numFmt numFmtId="202" formatCode="#\ ##0&quot;世帯&quot;;;#\-\ \ "/>
  </numFmts>
  <fonts count="31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sz val="2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8"/>
      <name val="ＦＡ 明朝"/>
      <family val="1"/>
    </font>
    <font>
      <sz val="9"/>
      <name val="ＦＡ 明朝"/>
      <family val="1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9"/>
      <color indexed="8"/>
      <name val="ＦＡ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  <font>
      <b/>
      <sz val="11"/>
      <name val="ＭＳ ゴシック"/>
      <family val="3"/>
    </font>
    <font>
      <b/>
      <sz val="9"/>
      <name val="ＭＳ 明朝"/>
      <family val="1"/>
    </font>
    <font>
      <sz val="13"/>
      <name val="ＭＳ 明朝"/>
      <family val="1"/>
    </font>
    <font>
      <sz val="18"/>
      <name val="ＭＳ 明朝"/>
      <family val="1"/>
    </font>
    <font>
      <sz val="8.5"/>
      <name val="ＭＳ 明朝"/>
      <family val="1"/>
    </font>
    <font>
      <sz val="8.5"/>
      <name val="ＦＡ 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8.5"/>
      <color indexed="8"/>
      <name val="ＦＡ 明朝"/>
      <family val="1"/>
    </font>
    <font>
      <sz val="10.9"/>
      <color indexed="8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/>
    </xf>
    <xf numFmtId="176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185" fontId="2" fillId="0" borderId="0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3" fillId="0" borderId="0" xfId="22" applyFont="1" applyAlignment="1" applyProtection="1">
      <alignment vertical="top"/>
      <protection/>
    </xf>
    <xf numFmtId="0" fontId="11" fillId="0" borderId="0" xfId="22" applyFont="1" applyBorder="1" applyAlignment="1" applyProtection="1">
      <alignment vertical="center"/>
      <protection/>
    </xf>
    <xf numFmtId="0" fontId="11" fillId="0" borderId="0" xfId="22" applyFont="1" applyAlignment="1" applyProtection="1">
      <alignment vertical="center"/>
      <protection/>
    </xf>
    <xf numFmtId="0" fontId="3" fillId="0" borderId="0" xfId="22" applyFont="1" applyAlignment="1" applyProtection="1">
      <alignment horizontal="right" vertical="top"/>
      <protection/>
    </xf>
    <xf numFmtId="0" fontId="12" fillId="0" borderId="0" xfId="22" applyFont="1" applyAlignment="1" applyProtection="1">
      <alignment vertical="center"/>
      <protection/>
    </xf>
    <xf numFmtId="0" fontId="9" fillId="0" borderId="0" xfId="22">
      <alignment/>
      <protection/>
    </xf>
    <xf numFmtId="0" fontId="13" fillId="0" borderId="0" xfId="22" applyFont="1" applyAlignment="1" applyProtection="1">
      <alignment vertical="center"/>
      <protection/>
    </xf>
    <xf numFmtId="0" fontId="2" fillId="0" borderId="3" xfId="22" applyFont="1" applyBorder="1" applyProtection="1">
      <alignment/>
      <protection/>
    </xf>
    <xf numFmtId="0" fontId="2" fillId="0" borderId="3" xfId="22" applyFont="1" applyBorder="1" applyAlignment="1" applyProtection="1">
      <alignment horizontal="right" vertical="top"/>
      <protection/>
    </xf>
    <xf numFmtId="49" fontId="2" fillId="0" borderId="9" xfId="22" applyNumberFormat="1" applyFont="1" applyBorder="1" applyAlignment="1" applyProtection="1">
      <alignment horizontal="center" vertical="center"/>
      <protection locked="0"/>
    </xf>
    <xf numFmtId="49" fontId="2" fillId="0" borderId="14" xfId="22" applyNumberFormat="1" applyFont="1" applyBorder="1" applyAlignment="1" applyProtection="1">
      <alignment horizontal="center" vertical="center"/>
      <protection locked="0"/>
    </xf>
    <xf numFmtId="49" fontId="2" fillId="0" borderId="15" xfId="22" applyNumberFormat="1" applyFont="1" applyBorder="1" applyAlignment="1" applyProtection="1">
      <alignment horizontal="center" vertical="center"/>
      <protection locked="0"/>
    </xf>
    <xf numFmtId="49" fontId="5" fillId="0" borderId="13" xfId="22" applyNumberFormat="1" applyFont="1" applyBorder="1" applyAlignment="1" applyProtection="1">
      <alignment horizontal="center" vertical="center"/>
      <protection locked="0"/>
    </xf>
    <xf numFmtId="49" fontId="13" fillId="0" borderId="0" xfId="22" applyNumberFormat="1" applyFont="1" applyAlignment="1" applyProtection="1">
      <alignment horizontal="center" vertical="center"/>
      <protection/>
    </xf>
    <xf numFmtId="49" fontId="2" fillId="0" borderId="0" xfId="22" applyNumberFormat="1" applyFont="1" applyBorder="1" applyAlignment="1" applyProtection="1">
      <alignment horizontal="center" vertical="center"/>
      <protection/>
    </xf>
    <xf numFmtId="49" fontId="2" fillId="0" borderId="1" xfId="22" applyNumberFormat="1" applyFont="1" applyBorder="1" applyAlignment="1" applyProtection="1">
      <alignment horizontal="center" vertical="center"/>
      <protection/>
    </xf>
    <xf numFmtId="0" fontId="2" fillId="0" borderId="15" xfId="0" applyNumberFormat="1" applyFont="1" applyBorder="1" applyAlignment="1">
      <alignment horizontal="center" vertical="center"/>
    </xf>
    <xf numFmtId="49" fontId="2" fillId="0" borderId="16" xfId="22" applyNumberFormat="1" applyFont="1" applyBorder="1" applyAlignment="1" applyProtection="1">
      <alignment horizontal="center" vertical="center"/>
      <protection/>
    </xf>
    <xf numFmtId="49" fontId="2" fillId="0" borderId="0" xfId="22" applyNumberFormat="1" applyFont="1" applyBorder="1" applyAlignment="1" applyProtection="1">
      <alignment horizontal="center" vertical="center"/>
      <protection locked="0"/>
    </xf>
    <xf numFmtId="49" fontId="5" fillId="0" borderId="0" xfId="22" applyNumberFormat="1" applyFont="1" applyBorder="1" applyAlignment="1" applyProtection="1">
      <alignment horizontal="center" vertical="center"/>
      <protection locked="0"/>
    </xf>
    <xf numFmtId="49" fontId="2" fillId="0" borderId="8" xfId="22" applyNumberFormat="1" applyFont="1" applyBorder="1" applyAlignment="1" applyProtection="1">
      <alignment vertical="center" wrapText="1"/>
      <protection/>
    </xf>
    <xf numFmtId="179" fontId="14" fillId="0" borderId="0" xfId="17" applyNumberFormat="1" applyFont="1" applyBorder="1" applyAlignment="1" applyProtection="1">
      <alignment vertical="center"/>
      <protection locked="0"/>
    </xf>
    <xf numFmtId="179" fontId="15" fillId="0" borderId="0" xfId="17" applyNumberFormat="1" applyFont="1" applyBorder="1" applyAlignment="1" applyProtection="1">
      <alignment vertical="center"/>
      <protection locked="0"/>
    </xf>
    <xf numFmtId="0" fontId="16" fillId="0" borderId="0" xfId="22" applyFont="1" applyAlignment="1" applyProtection="1">
      <alignment/>
      <protection/>
    </xf>
    <xf numFmtId="49" fontId="14" fillId="0" borderId="8" xfId="17" applyNumberFormat="1" applyFont="1" applyBorder="1" applyAlignment="1" applyProtection="1">
      <alignment vertical="center" wrapText="1"/>
      <protection/>
    </xf>
    <xf numFmtId="0" fontId="16" fillId="0" borderId="0" xfId="22" applyFont="1" applyAlignment="1" applyProtection="1">
      <alignment vertical="center"/>
      <protection/>
    </xf>
    <xf numFmtId="49" fontId="14" fillId="0" borderId="14" xfId="17" applyNumberFormat="1" applyFont="1" applyBorder="1" applyAlignment="1" applyProtection="1">
      <alignment horizontal="distributed" vertical="center" wrapText="1"/>
      <protection/>
    </xf>
    <xf numFmtId="49" fontId="14" fillId="0" borderId="9" xfId="17" applyNumberFormat="1" applyFont="1" applyBorder="1" applyAlignment="1" applyProtection="1">
      <alignment vertical="center" wrapText="1"/>
      <protection/>
    </xf>
    <xf numFmtId="49" fontId="14" fillId="0" borderId="16" xfId="17" applyNumberFormat="1" applyFont="1" applyBorder="1" applyAlignment="1" applyProtection="1">
      <alignment horizontal="distributed" vertical="center" wrapText="1"/>
      <protection/>
    </xf>
    <xf numFmtId="49" fontId="14" fillId="0" borderId="0" xfId="17" applyNumberFormat="1" applyFont="1" applyBorder="1" applyAlignment="1" applyProtection="1">
      <alignment horizontal="distributed" vertical="center" wrapText="1"/>
      <protection/>
    </xf>
    <xf numFmtId="49" fontId="14" fillId="0" borderId="8" xfId="17" applyNumberFormat="1" applyFont="1" applyBorder="1" applyAlignment="1" applyProtection="1">
      <alignment horizontal="distributed" vertical="center" wrapText="1"/>
      <protection/>
    </xf>
    <xf numFmtId="179" fontId="15" fillId="0" borderId="0" xfId="17" applyNumberFormat="1" applyFont="1" applyBorder="1" applyAlignment="1" applyProtection="1">
      <alignment horizontal="right" vertical="center"/>
      <protection locked="0"/>
    </xf>
    <xf numFmtId="49" fontId="14" fillId="0" borderId="8" xfId="17" applyNumberFormat="1" applyFont="1" applyBorder="1" applyAlignment="1" applyProtection="1">
      <alignment horizontal="distributed" vertical="center" textRotation="255" wrapText="1"/>
      <protection/>
    </xf>
    <xf numFmtId="49" fontId="14" fillId="0" borderId="9" xfId="17" applyNumberFormat="1" applyFont="1" applyBorder="1" applyAlignment="1" applyProtection="1">
      <alignment horizontal="distributed" vertical="top"/>
      <protection/>
    </xf>
    <xf numFmtId="49" fontId="14" fillId="0" borderId="0" xfId="17" applyNumberFormat="1" applyFont="1" applyBorder="1" applyAlignment="1" applyProtection="1">
      <alignment vertical="center"/>
      <protection/>
    </xf>
    <xf numFmtId="49" fontId="14" fillId="0" borderId="0" xfId="17" applyNumberFormat="1" applyFont="1" applyBorder="1" applyAlignment="1" applyProtection="1">
      <alignment horizontal="distributed" vertical="top"/>
      <protection/>
    </xf>
    <xf numFmtId="49" fontId="14" fillId="0" borderId="8" xfId="17" applyNumberFormat="1" applyFont="1" applyBorder="1" applyAlignment="1" applyProtection="1">
      <alignment vertical="center"/>
      <protection/>
    </xf>
    <xf numFmtId="179" fontId="14" fillId="0" borderId="3" xfId="17" applyNumberFormat="1" applyFont="1" applyBorder="1" applyAlignment="1" applyProtection="1">
      <alignment vertical="center"/>
      <protection locked="0"/>
    </xf>
    <xf numFmtId="0" fontId="16" fillId="0" borderId="0" xfId="22" applyFont="1" applyBorder="1" applyAlignment="1" applyProtection="1">
      <alignment vertical="center"/>
      <protection/>
    </xf>
    <xf numFmtId="0" fontId="2" fillId="0" borderId="0" xfId="22" applyFont="1" applyBorder="1" applyAlignment="1" applyProtection="1">
      <alignment/>
      <protection/>
    </xf>
    <xf numFmtId="0" fontId="13" fillId="0" borderId="0" xfId="22" applyFont="1" applyAlignment="1" applyProtection="1">
      <alignment/>
      <protection/>
    </xf>
    <xf numFmtId="0" fontId="12" fillId="0" borderId="0" xfId="22" applyFont="1" applyBorder="1" applyAlignment="1" applyProtection="1">
      <alignment vertical="center"/>
      <protection/>
    </xf>
    <xf numFmtId="0" fontId="2" fillId="0" borderId="3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top"/>
    </xf>
    <xf numFmtId="0" fontId="3" fillId="0" borderId="0" xfId="21" applyFont="1" applyAlignment="1" applyProtection="1">
      <alignment horizontal="right" vertical="top"/>
      <protection/>
    </xf>
    <xf numFmtId="49" fontId="2" fillId="0" borderId="3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6" fontId="2" fillId="0" borderId="12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9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8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horizontal="distributed" vertical="center"/>
    </xf>
    <xf numFmtId="0" fontId="2" fillId="0" borderId="8" xfId="0" applyNumberFormat="1" applyFont="1" applyFill="1" applyBorder="1" applyAlignment="1">
      <alignment horizontal="distributed" vertical="center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2" fillId="0" borderId="3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185" fontId="2" fillId="0" borderId="0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8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5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00" fontId="2" fillId="0" borderId="0" xfId="0" applyNumberFormat="1" applyFont="1" applyBorder="1" applyAlignment="1">
      <alignment vertical="center"/>
    </xf>
    <xf numFmtId="200" fontId="5" fillId="0" borderId="0" xfId="0" applyNumberFormat="1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200" fontId="5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22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0" xfId="22" applyFont="1" applyBorder="1" applyAlignment="1" applyProtection="1">
      <alignment horizontal="center"/>
      <protection/>
    </xf>
    <xf numFmtId="49" fontId="14" fillId="0" borderId="8" xfId="17" applyNumberFormat="1" applyFont="1" applyBorder="1" applyAlignment="1" applyProtection="1">
      <alignment horizontal="center" vertical="distributed" textRotation="255"/>
      <protection/>
    </xf>
    <xf numFmtId="49" fontId="14" fillId="0" borderId="0" xfId="17" applyNumberFormat="1" applyFont="1" applyBorder="1" applyAlignment="1" applyProtection="1">
      <alignment horizontal="distributed" vertical="center" wrapText="1"/>
      <protection/>
    </xf>
    <xf numFmtId="49" fontId="14" fillId="0" borderId="22" xfId="17" applyNumberFormat="1" applyFont="1" applyBorder="1" applyAlignment="1" applyProtection="1">
      <alignment horizontal="center" vertical="center"/>
      <protection/>
    </xf>
    <xf numFmtId="49" fontId="14" fillId="0" borderId="23" xfId="17" applyNumberFormat="1" applyFont="1" applyBorder="1" applyAlignment="1" applyProtection="1">
      <alignment horizontal="center" vertical="center"/>
      <protection/>
    </xf>
    <xf numFmtId="49" fontId="2" fillId="0" borderId="19" xfId="22" applyNumberFormat="1" applyFont="1" applyBorder="1" applyAlignment="1" applyProtection="1">
      <alignment horizontal="center" vertical="center"/>
      <protection/>
    </xf>
    <xf numFmtId="49" fontId="2" fillId="0" borderId="17" xfId="22" applyNumberFormat="1" applyFont="1" applyBorder="1" applyAlignment="1" applyProtection="1">
      <alignment horizontal="center" vertical="center"/>
      <protection/>
    </xf>
    <xf numFmtId="49" fontId="14" fillId="0" borderId="0" xfId="17" applyNumberFormat="1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189" fontId="2" fillId="0" borderId="12" xfId="0" applyNumberFormat="1" applyFont="1" applyBorder="1" applyAlignment="1">
      <alignment/>
    </xf>
    <xf numFmtId="189" fontId="2" fillId="0" borderId="0" xfId="0" applyNumberFormat="1" applyFont="1" applyBorder="1" applyAlignment="1">
      <alignment/>
    </xf>
    <xf numFmtId="189" fontId="2" fillId="0" borderId="12" xfId="0" applyNumberFormat="1" applyFont="1" applyBorder="1" applyAlignment="1">
      <alignment vertical="top"/>
    </xf>
    <xf numFmtId="189" fontId="2" fillId="0" borderId="0" xfId="0" applyNumberFormat="1" applyFont="1" applyBorder="1" applyAlignment="1">
      <alignment vertical="top"/>
    </xf>
    <xf numFmtId="176" fontId="2" fillId="0" borderId="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2" xfId="22" applyFont="1" applyBorder="1" applyAlignment="1" applyProtection="1">
      <alignment/>
      <protection/>
    </xf>
    <xf numFmtId="189" fontId="5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189" fontId="5" fillId="0" borderId="0" xfId="0" applyNumberFormat="1" applyFont="1" applyBorder="1" applyAlignment="1">
      <alignment vertical="top"/>
    </xf>
    <xf numFmtId="176" fontId="1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7" fontId="2" fillId="0" borderId="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90" fontId="2" fillId="0" borderId="0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 shrinkToFit="1"/>
    </xf>
    <xf numFmtId="0" fontId="19" fillId="0" borderId="0" xfId="0" applyFont="1" applyAlignment="1">
      <alignment/>
    </xf>
    <xf numFmtId="190" fontId="5" fillId="0" borderId="0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176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distributed" vertical="center"/>
    </xf>
    <xf numFmtId="180" fontId="2" fillId="0" borderId="12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/>
    </xf>
    <xf numFmtId="183" fontId="2" fillId="0" borderId="0" xfId="0" applyNumberFormat="1" applyFont="1" applyBorder="1" applyAlignment="1">
      <alignment horizontal="distributed" vertical="center"/>
    </xf>
    <xf numFmtId="183" fontId="2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horizontal="center"/>
    </xf>
    <xf numFmtId="183" fontId="2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 horizontal="distributed" vertical="center"/>
    </xf>
    <xf numFmtId="183" fontId="5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176" fontId="2" fillId="0" borderId="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11" fillId="0" borderId="0" xfId="21" applyFont="1" applyFill="1" applyBorder="1" applyAlignment="1" applyProtection="1">
      <alignment vertical="center"/>
      <protection/>
    </xf>
    <xf numFmtId="0" fontId="11" fillId="0" borderId="0" xfId="21" applyFont="1" applyFill="1" applyAlignment="1" applyProtection="1">
      <alignment vertical="center"/>
      <protection/>
    </xf>
    <xf numFmtId="0" fontId="23" fillId="0" borderId="0" xfId="21" applyFont="1" applyFill="1" applyAlignment="1" applyProtection="1">
      <alignment horizontal="right" vertical="top"/>
      <protection/>
    </xf>
    <xf numFmtId="0" fontId="12" fillId="0" borderId="0" xfId="21" applyFont="1" applyFill="1" applyAlignment="1" applyProtection="1">
      <alignment vertical="center"/>
      <protection/>
    </xf>
    <xf numFmtId="49" fontId="2" fillId="0" borderId="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8" xfId="0" applyBorder="1" applyAlignment="1">
      <alignment/>
    </xf>
    <xf numFmtId="49" fontId="2" fillId="0" borderId="8" xfId="0" applyNumberFormat="1" applyFont="1" applyBorder="1" applyAlignment="1">
      <alignment horizontal="left" vertical="center"/>
    </xf>
    <xf numFmtId="180" fontId="2" fillId="0" borderId="1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0" fontId="2" fillId="0" borderId="0" xfId="21" applyFont="1" applyFill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0" fontId="2" fillId="0" borderId="3" xfId="21" applyFont="1" applyFill="1" applyBorder="1" applyProtection="1">
      <alignment/>
      <protection/>
    </xf>
    <xf numFmtId="0" fontId="19" fillId="0" borderId="3" xfId="21" applyFont="1" applyFill="1" applyBorder="1" applyAlignment="1" applyProtection="1">
      <alignment horizontal="right" vertical="center"/>
      <protection locked="0"/>
    </xf>
    <xf numFmtId="49" fontId="19" fillId="0" borderId="9" xfId="21" applyNumberFormat="1" applyFont="1" applyFill="1" applyBorder="1" applyAlignment="1" applyProtection="1">
      <alignment horizontal="center" vertical="center"/>
      <protection/>
    </xf>
    <xf numFmtId="49" fontId="19" fillId="0" borderId="14" xfId="21" applyNumberFormat="1" applyFont="1" applyFill="1" applyBorder="1" applyAlignment="1" applyProtection="1">
      <alignment horizontal="center" vertical="center" wrapText="1"/>
      <protection/>
    </xf>
    <xf numFmtId="49" fontId="25" fillId="0" borderId="0" xfId="21" applyNumberFormat="1" applyFont="1" applyFill="1" applyAlignment="1" applyProtection="1">
      <alignment horizontal="center" vertical="center"/>
      <protection/>
    </xf>
    <xf numFmtId="49" fontId="26" fillId="0" borderId="0" xfId="21" applyNumberFormat="1" applyFont="1" applyFill="1" applyAlignment="1" applyProtection="1">
      <alignment horizontal="center" vertical="center"/>
      <protection/>
    </xf>
    <xf numFmtId="49" fontId="19" fillId="0" borderId="0" xfId="21" applyNumberFormat="1" applyFont="1" applyFill="1" applyBorder="1" applyAlignment="1" applyProtection="1">
      <alignment horizontal="center" vertical="center"/>
      <protection/>
    </xf>
    <xf numFmtId="49" fontId="19" fillId="0" borderId="8" xfId="21" applyNumberFormat="1" applyFont="1" applyFill="1" applyBorder="1" applyAlignment="1" applyProtection="1">
      <alignment horizontal="center" vertical="center"/>
      <protection/>
    </xf>
    <xf numFmtId="49" fontId="19" fillId="0" borderId="1" xfId="21" applyNumberFormat="1" applyFont="1" applyFill="1" applyBorder="1" applyAlignment="1" applyProtection="1">
      <alignment horizontal="center" vertical="center"/>
      <protection/>
    </xf>
    <xf numFmtId="49" fontId="19" fillId="0" borderId="16" xfId="21" applyNumberFormat="1" applyFont="1" applyFill="1" applyBorder="1" applyAlignment="1" applyProtection="1">
      <alignment horizontal="center" vertical="center"/>
      <protection/>
    </xf>
    <xf numFmtId="49" fontId="19" fillId="0" borderId="1" xfId="21" applyNumberFormat="1" applyFont="1" applyFill="1" applyBorder="1" applyAlignment="1" applyProtection="1">
      <alignment horizontal="center" vertical="center" wrapText="1"/>
      <protection/>
    </xf>
    <xf numFmtId="49" fontId="27" fillId="0" borderId="0" xfId="17" applyNumberFormat="1" applyFont="1" applyFill="1" applyBorder="1" applyAlignment="1" applyProtection="1">
      <alignment/>
      <protection/>
    </xf>
    <xf numFmtId="49" fontId="27" fillId="0" borderId="0" xfId="17" applyNumberFormat="1" applyFont="1" applyFill="1" applyBorder="1" applyAlignment="1" applyProtection="1">
      <alignment horizontal="distributed" vertical="center"/>
      <protection/>
    </xf>
    <xf numFmtId="49" fontId="27" fillId="0" borderId="8" xfId="17" applyNumberFormat="1" applyFont="1" applyFill="1" applyBorder="1" applyAlignment="1" applyProtection="1">
      <alignment vertical="center"/>
      <protection/>
    </xf>
    <xf numFmtId="49" fontId="27" fillId="0" borderId="0" xfId="17" applyNumberFormat="1" applyFont="1" applyFill="1" applyBorder="1" applyAlignment="1" applyProtection="1">
      <alignment vertical="center"/>
      <protection/>
    </xf>
    <xf numFmtId="38" fontId="27" fillId="0" borderId="0" xfId="17" applyFont="1" applyFill="1" applyAlignment="1" applyProtection="1">
      <alignment horizontal="distributed" vertical="center" shrinkToFit="1"/>
      <protection/>
    </xf>
    <xf numFmtId="38" fontId="27" fillId="0" borderId="0" xfId="17" applyFont="1" applyFill="1" applyBorder="1" applyAlignment="1" applyProtection="1">
      <alignment horizontal="distributed" vertical="center" shrinkToFit="1"/>
      <protection/>
    </xf>
    <xf numFmtId="184" fontId="27" fillId="0" borderId="0" xfId="17" applyNumberFormat="1" applyFont="1" applyFill="1" applyAlignment="1" applyProtection="1">
      <alignment vertical="center"/>
      <protection locked="0"/>
    </xf>
    <xf numFmtId="184" fontId="27" fillId="0" borderId="0" xfId="17" applyNumberFormat="1" applyFont="1" applyFill="1" applyBorder="1" applyAlignment="1" applyProtection="1">
      <alignment vertical="center"/>
      <protection locked="0"/>
    </xf>
    <xf numFmtId="0" fontId="28" fillId="0" borderId="0" xfId="21" applyFont="1" applyFill="1" applyAlignment="1" applyProtection="1">
      <alignment/>
      <protection/>
    </xf>
    <xf numFmtId="0" fontId="29" fillId="0" borderId="0" xfId="21" applyFont="1" applyFill="1" applyAlignment="1" applyProtection="1">
      <alignment/>
      <protection/>
    </xf>
    <xf numFmtId="38" fontId="27" fillId="0" borderId="0" xfId="17" applyFont="1" applyFill="1" applyBorder="1" applyAlignment="1" applyProtection="1">
      <alignment vertical="center" shrinkToFit="1"/>
      <protection/>
    </xf>
    <xf numFmtId="49" fontId="27" fillId="0" borderId="3" xfId="17" applyNumberFormat="1" applyFont="1" applyFill="1" applyBorder="1" applyAlignment="1" applyProtection="1">
      <alignment/>
      <protection/>
    </xf>
    <xf numFmtId="49" fontId="27" fillId="0" borderId="3" xfId="17" applyNumberFormat="1" applyFont="1" applyFill="1" applyBorder="1" applyAlignment="1" applyProtection="1">
      <alignment horizontal="distributed" vertical="center"/>
      <protection/>
    </xf>
    <xf numFmtId="49" fontId="27" fillId="0" borderId="6" xfId="17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Border="1" applyAlignment="1">
      <alignment vertical="center"/>
    </xf>
    <xf numFmtId="49" fontId="27" fillId="0" borderId="3" xfId="17" applyNumberFormat="1" applyFont="1" applyFill="1" applyBorder="1" applyAlignment="1" applyProtection="1">
      <alignment vertical="center"/>
      <protection/>
    </xf>
    <xf numFmtId="38" fontId="27" fillId="0" borderId="3" xfId="17" applyFont="1" applyFill="1" applyBorder="1" applyAlignment="1" applyProtection="1">
      <alignment horizontal="distributed" vertical="center" shrinkToFit="1"/>
      <protection/>
    </xf>
    <xf numFmtId="184" fontId="27" fillId="0" borderId="3" xfId="17" applyNumberFormat="1" applyFont="1" applyFill="1" applyBorder="1" applyAlignment="1" applyProtection="1">
      <alignment vertical="center"/>
      <protection locked="0"/>
    </xf>
    <xf numFmtId="0" fontId="19" fillId="0" borderId="0" xfId="21" applyFont="1" applyFill="1" applyBorder="1" applyAlignment="1" applyProtection="1">
      <alignment/>
      <protection/>
    </xf>
    <xf numFmtId="0" fontId="2" fillId="0" borderId="0" xfId="21" applyFont="1" applyFill="1" applyBorder="1" applyAlignment="1" applyProtection="1">
      <alignment vertical="center"/>
      <protection/>
    </xf>
    <xf numFmtId="0" fontId="2" fillId="0" borderId="3" xfId="21" applyFont="1" applyFill="1" applyBorder="1" applyAlignment="1" applyProtection="1">
      <alignment horizontal="right" vertical="center"/>
      <protection locked="0"/>
    </xf>
    <xf numFmtId="202" fontId="27" fillId="0" borderId="0" xfId="17" applyNumberFormat="1" applyFont="1" applyFill="1" applyBorder="1" applyAlignment="1" applyProtection="1">
      <alignment vertical="center"/>
      <protection locked="0"/>
    </xf>
    <xf numFmtId="49" fontId="30" fillId="0" borderId="0" xfId="17" applyNumberFormat="1" applyFont="1" applyFill="1" applyBorder="1" applyAlignment="1" applyProtection="1">
      <alignment horizontal="distributed" vertical="center"/>
      <protection/>
    </xf>
    <xf numFmtId="49" fontId="14" fillId="0" borderId="3" xfId="17" applyNumberFormat="1" applyFont="1" applyFill="1" applyBorder="1" applyAlignment="1" applyProtection="1">
      <alignment/>
      <protection/>
    </xf>
    <xf numFmtId="49" fontId="14" fillId="0" borderId="6" xfId="17" applyNumberFormat="1" applyFont="1" applyFill="1" applyBorder="1" applyAlignment="1" applyProtection="1">
      <alignment/>
      <protection/>
    </xf>
    <xf numFmtId="38" fontId="14" fillId="0" borderId="3" xfId="17" applyFont="1" applyFill="1" applyBorder="1" applyAlignment="1" applyProtection="1">
      <alignment/>
      <protection/>
    </xf>
    <xf numFmtId="178" fontId="14" fillId="0" borderId="3" xfId="17" applyNumberFormat="1" applyFont="1" applyFill="1" applyBorder="1" applyAlignment="1" applyProtection="1">
      <alignment/>
      <protection/>
    </xf>
    <xf numFmtId="0" fontId="14" fillId="0" borderId="0" xfId="21" applyFont="1" applyFill="1" applyAlignment="1" applyProtection="1">
      <alignment/>
      <protection/>
    </xf>
    <xf numFmtId="0" fontId="16" fillId="0" borderId="0" xfId="21" applyFont="1" applyFill="1" applyAlignment="1" applyProtection="1">
      <alignment/>
      <protection/>
    </xf>
    <xf numFmtId="0" fontId="2" fillId="0" borderId="0" xfId="21" applyFont="1" applyFill="1" applyBorder="1" applyAlignment="1" applyProtection="1">
      <alignment/>
      <protection/>
    </xf>
    <xf numFmtId="0" fontId="12" fillId="0" borderId="0" xfId="21" applyFont="1" applyFill="1" applyBorder="1" applyAlignment="1" applyProtection="1">
      <alignment vertical="center"/>
      <protection/>
    </xf>
    <xf numFmtId="193" fontId="2" fillId="0" borderId="0" xfId="0" applyNumberFormat="1" applyFont="1" applyBorder="1" applyAlignment="1">
      <alignment vertical="center"/>
    </xf>
    <xf numFmtId="193" fontId="5" fillId="0" borderId="0" xfId="0" applyNumberFormat="1" applyFont="1" applyBorder="1" applyAlignment="1">
      <alignment vertical="center"/>
    </xf>
    <xf numFmtId="193" fontId="2" fillId="0" borderId="3" xfId="0" applyNumberFormat="1" applyFont="1" applyBorder="1" applyAlignment="1">
      <alignment vertical="center"/>
    </xf>
    <xf numFmtId="49" fontId="3" fillId="0" borderId="0" xfId="23" applyNumberFormat="1" applyFont="1" applyBorder="1" applyAlignment="1" applyProtection="1">
      <alignment vertical="top"/>
      <protection/>
    </xf>
    <xf numFmtId="49" fontId="2" fillId="0" borderId="2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81" fontId="5" fillId="0" borderId="0" xfId="0" applyNumberFormat="1" applyFont="1" applyBorder="1" applyAlignment="1">
      <alignment vertical="center"/>
    </xf>
    <xf numFmtId="180" fontId="5" fillId="0" borderId="12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82" fontId="2" fillId="0" borderId="12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97" fontId="2" fillId="0" borderId="0" xfId="0" applyNumberFormat="1" applyFont="1" applyBorder="1" applyAlignment="1">
      <alignment vertical="center"/>
    </xf>
    <xf numFmtId="182" fontId="5" fillId="0" borderId="12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/>
    </xf>
    <xf numFmtId="49" fontId="2" fillId="0" borderId="1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176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shrinkToFit="1"/>
    </xf>
    <xf numFmtId="199" fontId="2" fillId="0" borderId="0" xfId="0" applyNumberFormat="1" applyFont="1" applyBorder="1" applyAlignment="1">
      <alignment vertical="center"/>
    </xf>
    <xf numFmtId="19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9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19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200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200" fontId="2" fillId="0" borderId="0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>
      <alignment horizontal="center"/>
    </xf>
    <xf numFmtId="200" fontId="5" fillId="0" borderId="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189" fontId="2" fillId="0" borderId="0" xfId="0" applyNumberFormat="1" applyFont="1" applyBorder="1" applyAlignment="1">
      <alignment vertical="top"/>
    </xf>
    <xf numFmtId="189" fontId="2" fillId="0" borderId="0" xfId="0" applyNumberFormat="1" applyFont="1" applyBorder="1" applyAlignment="1">
      <alignment/>
    </xf>
    <xf numFmtId="180" fontId="2" fillId="0" borderId="28" xfId="0" applyNumberFormat="1" applyFont="1" applyBorder="1" applyAlignment="1">
      <alignment horizontal="center" vertical="top"/>
    </xf>
    <xf numFmtId="180" fontId="2" fillId="0" borderId="29" xfId="0" applyNumberFormat="1" applyFont="1" applyBorder="1" applyAlignment="1">
      <alignment horizontal="center" vertical="top"/>
    </xf>
    <xf numFmtId="180" fontId="2" fillId="0" borderId="30" xfId="0" applyNumberFormat="1" applyFont="1" applyBorder="1" applyAlignment="1">
      <alignment horizontal="center" vertical="top"/>
    </xf>
    <xf numFmtId="0" fontId="19" fillId="0" borderId="0" xfId="0" applyFont="1" applyAlignment="1">
      <alignment vertical="top"/>
    </xf>
    <xf numFmtId="180" fontId="2" fillId="0" borderId="31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80" fontId="2" fillId="0" borderId="28" xfId="0" applyNumberFormat="1" applyFont="1" applyBorder="1" applyAlignment="1">
      <alignment horizontal="center"/>
    </xf>
    <xf numFmtId="180" fontId="2" fillId="0" borderId="29" xfId="0" applyNumberFormat="1" applyFont="1" applyBorder="1" applyAlignment="1">
      <alignment horizontal="center"/>
    </xf>
    <xf numFmtId="180" fontId="2" fillId="0" borderId="30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 vertical="top"/>
    </xf>
    <xf numFmtId="180" fontId="2" fillId="0" borderId="0" xfId="0" applyNumberFormat="1" applyFont="1" applyBorder="1" applyAlignment="1">
      <alignment horizontal="center" vertical="top"/>
    </xf>
    <xf numFmtId="180" fontId="2" fillId="0" borderId="3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80" fontId="5" fillId="0" borderId="28" xfId="0" applyNumberFormat="1" applyFont="1" applyBorder="1" applyAlignment="1">
      <alignment horizontal="center"/>
    </xf>
    <xf numFmtId="180" fontId="5" fillId="0" borderId="29" xfId="0" applyNumberFormat="1" applyFont="1" applyBorder="1" applyAlignment="1">
      <alignment horizontal="center"/>
    </xf>
    <xf numFmtId="180" fontId="5" fillId="0" borderId="30" xfId="0" applyNumberFormat="1" applyFont="1" applyBorder="1" applyAlignment="1">
      <alignment horizontal="center"/>
    </xf>
    <xf numFmtId="189" fontId="5" fillId="0" borderId="0" xfId="0" applyNumberFormat="1" applyFont="1" applyBorder="1" applyAlignment="1">
      <alignment/>
    </xf>
    <xf numFmtId="189" fontId="5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180" fontId="5" fillId="0" borderId="28" xfId="0" applyNumberFormat="1" applyFont="1" applyBorder="1" applyAlignment="1">
      <alignment horizontal="center" vertical="top"/>
    </xf>
    <xf numFmtId="180" fontId="5" fillId="0" borderId="29" xfId="0" applyNumberFormat="1" applyFont="1" applyBorder="1" applyAlignment="1">
      <alignment horizontal="center" vertical="top"/>
    </xf>
    <xf numFmtId="180" fontId="5" fillId="0" borderId="30" xfId="0" applyNumberFormat="1" applyFont="1" applyBorder="1" applyAlignment="1">
      <alignment horizontal="center" vertical="top"/>
    </xf>
    <xf numFmtId="189" fontId="5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" fillId="0" borderId="0" xfId="0" applyNumberFormat="1" applyFont="1" applyBorder="1" applyAlignment="1">
      <alignment vertical="center"/>
    </xf>
    <xf numFmtId="179" fontId="2" fillId="0" borderId="12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 shrinkToFit="1"/>
    </xf>
    <xf numFmtId="178" fontId="2" fillId="0" borderId="12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vertical="center"/>
    </xf>
    <xf numFmtId="184" fontId="2" fillId="0" borderId="12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12" xfId="0" applyNumberFormat="1" applyFont="1" applyBorder="1" applyAlignment="1">
      <alignment vertical="center"/>
    </xf>
    <xf numFmtId="190" fontId="2" fillId="0" borderId="12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 shrinkToFit="1"/>
    </xf>
    <xf numFmtId="190" fontId="5" fillId="0" borderId="0" xfId="0" applyNumberFormat="1" applyFont="1" applyBorder="1" applyAlignment="1">
      <alignment horizontal="right" vertical="center"/>
    </xf>
    <xf numFmtId="190" fontId="5" fillId="0" borderId="0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90" fontId="5" fillId="0" borderId="0" xfId="0" applyNumberFormat="1" applyFont="1" applyBorder="1" applyAlignment="1">
      <alignment vertical="center" shrinkToFit="1"/>
    </xf>
    <xf numFmtId="49" fontId="2" fillId="0" borderId="26" xfId="0" applyNumberFormat="1" applyFont="1" applyBorder="1" applyAlignment="1">
      <alignment horizontal="center" vertical="center"/>
    </xf>
    <xf numFmtId="190" fontId="5" fillId="0" borderId="12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0" fontId="2" fillId="0" borderId="21" xfId="0" applyNumberFormat="1" applyFont="1" applyBorder="1" applyAlignment="1">
      <alignment horizontal="center" vertical="center"/>
    </xf>
    <xf numFmtId="180" fontId="2" fillId="0" borderId="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183" fontId="2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horizontal="distributed" vertical="center"/>
    </xf>
    <xf numFmtId="183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83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38" fontId="27" fillId="0" borderId="0" xfId="17" applyFont="1" applyFill="1" applyBorder="1" applyAlignment="1" applyProtection="1">
      <alignment horizontal="distributed" vertical="center" shrinkToFit="1"/>
      <protection/>
    </xf>
    <xf numFmtId="38" fontId="27" fillId="0" borderId="0" xfId="17" applyFont="1" applyFill="1" applyBorder="1" applyAlignment="1" applyProtection="1">
      <alignment horizontal="distributed" vertical="center"/>
      <protection/>
    </xf>
    <xf numFmtId="0" fontId="17" fillId="0" borderId="0" xfId="17" applyNumberFormat="1" applyFont="1" applyFill="1" applyBorder="1" applyAlignment="1" applyProtection="1">
      <alignment horizontal="distributed" vertical="center" shrinkToFit="1"/>
      <protection/>
    </xf>
    <xf numFmtId="38" fontId="27" fillId="0" borderId="0" xfId="17" applyFont="1" applyFill="1" applyAlignment="1" applyProtection="1">
      <alignment horizontal="distributed" vertical="center" shrinkToFit="1"/>
      <protection/>
    </xf>
    <xf numFmtId="49" fontId="19" fillId="0" borderId="13" xfId="21" applyNumberFormat="1" applyFont="1" applyFill="1" applyBorder="1" applyAlignment="1" applyProtection="1">
      <alignment horizontal="center" vertical="center"/>
      <protection/>
    </xf>
    <xf numFmtId="49" fontId="19" fillId="0" borderId="19" xfId="21" applyNumberFormat="1" applyFont="1" applyFill="1" applyBorder="1" applyAlignment="1" applyProtection="1">
      <alignment horizontal="center" vertical="center"/>
      <protection/>
    </xf>
    <xf numFmtId="49" fontId="19" fillId="0" borderId="17" xfId="21" applyNumberFormat="1" applyFont="1" applyFill="1" applyBorder="1" applyAlignment="1" applyProtection="1">
      <alignment horizontal="center" vertical="center"/>
      <protection/>
    </xf>
    <xf numFmtId="38" fontId="27" fillId="0" borderId="3" xfId="17" applyFont="1" applyFill="1" applyBorder="1" applyAlignment="1" applyProtection="1">
      <alignment horizontal="distributed" vertical="center" shrinkToFit="1"/>
      <protection/>
    </xf>
    <xf numFmtId="0" fontId="4" fillId="0" borderId="0" xfId="21" applyFont="1" applyFill="1" applyBorder="1" applyAlignment="1" applyProtection="1">
      <alignment horizontal="center"/>
      <protection/>
    </xf>
    <xf numFmtId="0" fontId="24" fillId="0" borderId="0" xfId="21" applyFont="1" applyFill="1" applyBorder="1" applyAlignment="1" applyProtection="1">
      <alignment horizontal="center"/>
      <protection/>
    </xf>
    <xf numFmtId="193" fontId="5" fillId="0" borderId="0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93" fontId="2" fillId="0" borderId="3" xfId="0" applyNumberFormat="1" applyFont="1" applyBorder="1" applyAlignment="1">
      <alignment vertical="center"/>
    </xf>
    <xf numFmtId="193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87" fontId="5" fillId="0" borderId="0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 shrinkToFit="1"/>
    </xf>
    <xf numFmtId="176" fontId="2" fillId="0" borderId="26" xfId="0" applyNumberFormat="1" applyFont="1" applyBorder="1" applyAlignment="1">
      <alignment horizontal="center" vertical="center" shrinkToFit="1"/>
    </xf>
    <xf numFmtId="187" fontId="2" fillId="0" borderId="0" xfId="0" applyNumberFormat="1" applyFont="1" applyBorder="1" applyAlignment="1">
      <alignment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 148" xfId="21"/>
    <cellStyle name="標準_P 153" xfId="22"/>
    <cellStyle name="標準_P 209-210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A3" sqref="A3:R3"/>
    </sheetView>
  </sheetViews>
  <sheetFormatPr defaultColWidth="9.00390625" defaultRowHeight="13.5"/>
  <cols>
    <col min="1" max="1" width="0.875" style="1" customWidth="1"/>
    <col min="2" max="2" width="13.625" style="1" customWidth="1"/>
    <col min="3" max="3" width="3.00390625" style="1" customWidth="1"/>
    <col min="4" max="5" width="0.875" style="2" customWidth="1"/>
    <col min="6" max="6" width="10.125" style="2" customWidth="1"/>
    <col min="7" max="7" width="6.75390625" style="2" customWidth="1"/>
    <col min="8" max="9" width="0.875" style="2" customWidth="1"/>
    <col min="10" max="10" width="6.625" style="2" customWidth="1"/>
    <col min="11" max="11" width="5.625" style="2" customWidth="1"/>
    <col min="12" max="12" width="0.875" style="2" customWidth="1"/>
    <col min="13" max="13" width="8.75390625" style="2" customWidth="1"/>
    <col min="14" max="14" width="5.625" style="2" customWidth="1"/>
    <col min="15" max="15" width="0.875" style="2" customWidth="1"/>
    <col min="16" max="16" width="8.875" style="2" customWidth="1"/>
    <col min="17" max="17" width="2.375" style="2" customWidth="1"/>
    <col min="18" max="18" width="12.625" style="2" customWidth="1"/>
  </cols>
  <sheetData>
    <row r="1" spans="1:18" ht="32.25" customHeight="1">
      <c r="A1" s="319"/>
      <c r="B1" s="319"/>
      <c r="C1" s="319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3.25" customHeight="1">
      <c r="A2" s="320" t="s">
        <v>6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</row>
    <row r="3" spans="1:18" ht="27" customHeight="1">
      <c r="A3" s="321" t="s">
        <v>8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</row>
    <row r="4" spans="1:18" ht="16.5" customHeight="1" thickBo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 customHeight="1">
      <c r="A5" s="325" t="s">
        <v>7</v>
      </c>
      <c r="B5" s="325"/>
      <c r="C5" s="294" t="s">
        <v>2</v>
      </c>
      <c r="D5" s="294"/>
      <c r="E5" s="294"/>
      <c r="F5" s="294"/>
      <c r="G5" s="296" t="s">
        <v>4</v>
      </c>
      <c r="H5" s="296"/>
      <c r="I5" s="296"/>
      <c r="J5" s="296"/>
      <c r="K5" s="296" t="s">
        <v>3</v>
      </c>
      <c r="L5" s="296"/>
      <c r="M5" s="296"/>
      <c r="N5" s="324" t="s">
        <v>5</v>
      </c>
      <c r="O5" s="324"/>
      <c r="P5" s="324"/>
      <c r="Q5" s="324"/>
      <c r="R5" s="324"/>
    </row>
    <row r="6" spans="1:18" ht="15" customHeight="1">
      <c r="A6" s="326"/>
      <c r="B6" s="326"/>
      <c r="C6" s="295"/>
      <c r="D6" s="295"/>
      <c r="E6" s="295"/>
      <c r="F6" s="295"/>
      <c r="G6" s="297"/>
      <c r="H6" s="297"/>
      <c r="I6" s="297"/>
      <c r="J6" s="297"/>
      <c r="K6" s="297"/>
      <c r="L6" s="297"/>
      <c r="M6" s="297"/>
      <c r="N6" s="323" t="s">
        <v>0</v>
      </c>
      <c r="O6" s="323"/>
      <c r="P6" s="323"/>
      <c r="Q6" s="301" t="s">
        <v>1</v>
      </c>
      <c r="R6" s="302"/>
    </row>
    <row r="7" spans="1:18" ht="4.5" customHeight="1">
      <c r="A7" s="311"/>
      <c r="B7" s="322"/>
      <c r="C7" s="310"/>
      <c r="D7" s="311"/>
      <c r="E7" s="311"/>
      <c r="F7" s="311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</row>
    <row r="8" spans="1:18" ht="15" customHeight="1">
      <c r="A8" s="235" t="s">
        <v>9</v>
      </c>
      <c r="B8" s="236"/>
      <c r="C8" s="240">
        <v>850</v>
      </c>
      <c r="D8" s="273"/>
      <c r="E8" s="273"/>
      <c r="F8" s="273"/>
      <c r="G8" s="273">
        <v>1911</v>
      </c>
      <c r="H8" s="273"/>
      <c r="I8" s="273"/>
      <c r="J8" s="273"/>
      <c r="K8" s="273">
        <v>2649</v>
      </c>
      <c r="L8" s="273"/>
      <c r="M8" s="273"/>
      <c r="N8" s="318">
        <v>2.2</v>
      </c>
      <c r="O8" s="318"/>
      <c r="P8" s="318"/>
      <c r="Q8" s="318">
        <v>3.1</v>
      </c>
      <c r="R8" s="318"/>
    </row>
    <row r="9" spans="1:18" ht="15" customHeight="1">
      <c r="A9" s="237" t="s">
        <v>10</v>
      </c>
      <c r="B9" s="238"/>
      <c r="C9" s="240">
        <v>850</v>
      </c>
      <c r="D9" s="273"/>
      <c r="E9" s="273"/>
      <c r="F9" s="273"/>
      <c r="G9" s="273">
        <v>2080</v>
      </c>
      <c r="H9" s="273"/>
      <c r="I9" s="273"/>
      <c r="J9" s="273"/>
      <c r="K9" s="273">
        <v>2863</v>
      </c>
      <c r="L9" s="273"/>
      <c r="M9" s="273"/>
      <c r="N9" s="318">
        <v>2.4</v>
      </c>
      <c r="O9" s="318"/>
      <c r="P9" s="318"/>
      <c r="Q9" s="318">
        <v>3.4</v>
      </c>
      <c r="R9" s="318"/>
    </row>
    <row r="10" spans="1:18" ht="15" customHeight="1">
      <c r="A10" s="237" t="s">
        <v>11</v>
      </c>
      <c r="B10" s="239"/>
      <c r="C10" s="240">
        <v>850</v>
      </c>
      <c r="D10" s="273"/>
      <c r="E10" s="273"/>
      <c r="F10" s="273"/>
      <c r="G10" s="273">
        <v>2265</v>
      </c>
      <c r="H10" s="273"/>
      <c r="I10" s="273"/>
      <c r="J10" s="273"/>
      <c r="K10" s="273">
        <v>3084</v>
      </c>
      <c r="L10" s="273"/>
      <c r="M10" s="273"/>
      <c r="N10" s="318">
        <v>2.6</v>
      </c>
      <c r="O10" s="318"/>
      <c r="P10" s="318"/>
      <c r="Q10" s="318">
        <v>3.6</v>
      </c>
      <c r="R10" s="318"/>
    </row>
    <row r="11" spans="1:18" ht="15" customHeight="1">
      <c r="A11" s="237" t="s">
        <v>12</v>
      </c>
      <c r="B11" s="239"/>
      <c r="C11" s="240">
        <v>860</v>
      </c>
      <c r="D11" s="273"/>
      <c r="E11" s="273"/>
      <c r="F11" s="273"/>
      <c r="G11" s="273">
        <v>2390</v>
      </c>
      <c r="H11" s="273"/>
      <c r="I11" s="273"/>
      <c r="J11" s="273"/>
      <c r="K11" s="273">
        <v>3313</v>
      </c>
      <c r="L11" s="273"/>
      <c r="M11" s="273"/>
      <c r="N11" s="318">
        <v>2.7</v>
      </c>
      <c r="O11" s="318"/>
      <c r="P11" s="318"/>
      <c r="Q11" s="318">
        <v>3.8</v>
      </c>
      <c r="R11" s="318"/>
    </row>
    <row r="12" spans="1:18" ht="15" customHeight="1">
      <c r="A12" s="242" t="s">
        <v>14</v>
      </c>
      <c r="B12" s="243"/>
      <c r="C12" s="299">
        <v>1271</v>
      </c>
      <c r="D12" s="300"/>
      <c r="E12" s="300"/>
      <c r="F12" s="300"/>
      <c r="G12" s="300">
        <v>2711</v>
      </c>
      <c r="H12" s="300"/>
      <c r="I12" s="300"/>
      <c r="J12" s="300"/>
      <c r="K12" s="300">
        <v>3596</v>
      </c>
      <c r="L12" s="300"/>
      <c r="M12" s="300"/>
      <c r="N12" s="298">
        <v>2.1</v>
      </c>
      <c r="O12" s="298"/>
      <c r="P12" s="298"/>
      <c r="Q12" s="298">
        <v>2.8</v>
      </c>
      <c r="R12" s="298"/>
    </row>
    <row r="13" spans="1:18" ht="4.5" customHeight="1" thickBot="1">
      <c r="A13" s="317"/>
      <c r="B13" s="244"/>
      <c r="C13" s="316"/>
      <c r="D13" s="317"/>
      <c r="E13" s="317"/>
      <c r="F13" s="317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</row>
    <row r="14" spans="1:18" ht="18" customHeight="1">
      <c r="A14" s="241" t="s">
        <v>13</v>
      </c>
      <c r="B14" s="241"/>
      <c r="C14" s="313" t="s">
        <v>15</v>
      </c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</row>
  </sheetData>
  <mergeCells count="54">
    <mergeCell ref="A14:B14"/>
    <mergeCell ref="A11:B11"/>
    <mergeCell ref="C11:F11"/>
    <mergeCell ref="G11:J11"/>
    <mergeCell ref="A12:B12"/>
    <mergeCell ref="A13:B13"/>
    <mergeCell ref="A8:B8"/>
    <mergeCell ref="A9:B9"/>
    <mergeCell ref="A10:B10"/>
    <mergeCell ref="G10:J10"/>
    <mergeCell ref="C8:F8"/>
    <mergeCell ref="G8:J8"/>
    <mergeCell ref="C9:F9"/>
    <mergeCell ref="C10:F10"/>
    <mergeCell ref="G9:J9"/>
    <mergeCell ref="K8:M8"/>
    <mergeCell ref="K9:M9"/>
    <mergeCell ref="K10:M10"/>
    <mergeCell ref="K11:M11"/>
    <mergeCell ref="N10:P10"/>
    <mergeCell ref="N8:P8"/>
    <mergeCell ref="N11:P11"/>
    <mergeCell ref="Q8:R8"/>
    <mergeCell ref="Q9:R9"/>
    <mergeCell ref="Q10:R10"/>
    <mergeCell ref="Q6:R6"/>
    <mergeCell ref="N7:P7"/>
    <mergeCell ref="Q7:R7"/>
    <mergeCell ref="N9:P9"/>
    <mergeCell ref="Q12:R12"/>
    <mergeCell ref="C12:F12"/>
    <mergeCell ref="G12:J12"/>
    <mergeCell ref="K12:M12"/>
    <mergeCell ref="N12:P12"/>
    <mergeCell ref="A1:C1"/>
    <mergeCell ref="A2:R2"/>
    <mergeCell ref="A3:R3"/>
    <mergeCell ref="A7:B7"/>
    <mergeCell ref="N6:P6"/>
    <mergeCell ref="N5:R5"/>
    <mergeCell ref="A5:B6"/>
    <mergeCell ref="C5:F6"/>
    <mergeCell ref="G5:J6"/>
    <mergeCell ref="K5:M6"/>
    <mergeCell ref="C7:F7"/>
    <mergeCell ref="G7:J7"/>
    <mergeCell ref="K7:M7"/>
    <mergeCell ref="C14:R14"/>
    <mergeCell ref="N13:P13"/>
    <mergeCell ref="C13:F13"/>
    <mergeCell ref="G13:J13"/>
    <mergeCell ref="K13:M13"/>
    <mergeCell ref="Q13:R13"/>
    <mergeCell ref="Q11:R11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5"/>
  <sheetViews>
    <sheetView workbookViewId="0" topLeftCell="A1">
      <selection activeCell="A2" sqref="A2:V2"/>
    </sheetView>
  </sheetViews>
  <sheetFormatPr defaultColWidth="9.00390625" defaultRowHeight="13.5"/>
  <cols>
    <col min="1" max="1" width="1.00390625" style="2" customWidth="1"/>
    <col min="2" max="2" width="13.125" style="2" customWidth="1"/>
    <col min="3" max="3" width="9.50390625" style="2" customWidth="1"/>
    <col min="4" max="4" width="3.00390625" style="2" customWidth="1"/>
    <col min="5" max="5" width="6.50390625" style="2" customWidth="1"/>
    <col min="6" max="6" width="3.00390625" style="2" customWidth="1"/>
    <col min="7" max="9" width="1.00390625" style="2" customWidth="1"/>
    <col min="10" max="10" width="3.50390625" style="2" customWidth="1"/>
    <col min="11" max="11" width="9.00390625" style="2" customWidth="1"/>
    <col min="12" max="12" width="0.5" style="2" customWidth="1"/>
    <col min="13" max="13" width="1.00390625" style="2" customWidth="1"/>
    <col min="14" max="14" width="8.50390625" style="2" customWidth="1"/>
    <col min="15" max="15" width="2.50390625" style="2" customWidth="1"/>
    <col min="16" max="16" width="4.00390625" style="2" customWidth="1"/>
    <col min="17" max="17" width="1.00390625" style="2" customWidth="1"/>
    <col min="18" max="18" width="2.00390625" style="2" customWidth="1"/>
    <col min="19" max="19" width="6.00390625" style="2" customWidth="1"/>
    <col min="20" max="20" width="2.50390625" style="2" customWidth="1"/>
    <col min="21" max="21" width="1.00390625" style="2" customWidth="1"/>
    <col min="22" max="22" width="9.50390625" style="2" customWidth="1"/>
  </cols>
  <sheetData>
    <row r="1" spans="1:3" ht="30" customHeight="1">
      <c r="A1" s="319"/>
      <c r="B1" s="319"/>
      <c r="C1" s="319"/>
    </row>
    <row r="2" spans="1:22" ht="21" customHeight="1">
      <c r="A2" s="370" t="s">
        <v>208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</row>
    <row r="3" ht="16.5" customHeight="1" thickBot="1">
      <c r="V3" s="152" t="s">
        <v>60</v>
      </c>
    </row>
    <row r="4" spans="1:22" ht="18.75" customHeight="1">
      <c r="A4" s="353" t="s">
        <v>196</v>
      </c>
      <c r="B4" s="135"/>
      <c r="C4" s="153" t="s">
        <v>209</v>
      </c>
      <c r="D4" s="135" t="s">
        <v>210</v>
      </c>
      <c r="E4" s="135"/>
      <c r="F4" s="135" t="s">
        <v>211</v>
      </c>
      <c r="G4" s="135"/>
      <c r="H4" s="135"/>
      <c r="I4" s="135"/>
      <c r="J4" s="135"/>
      <c r="K4" s="135" t="s">
        <v>212</v>
      </c>
      <c r="L4" s="135"/>
      <c r="M4" s="135" t="s">
        <v>213</v>
      </c>
      <c r="N4" s="135"/>
      <c r="O4" s="135" t="s">
        <v>214</v>
      </c>
      <c r="P4" s="135"/>
      <c r="Q4" s="135"/>
      <c r="R4" s="135"/>
      <c r="S4" s="135" t="s">
        <v>215</v>
      </c>
      <c r="T4" s="135"/>
      <c r="U4" s="135"/>
      <c r="V4" s="154" t="s">
        <v>216</v>
      </c>
    </row>
    <row r="5" spans="1:22" ht="6" customHeight="1">
      <c r="A5" s="352"/>
      <c r="B5" s="354"/>
      <c r="C5" s="4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4"/>
    </row>
    <row r="6" spans="1:22" ht="15.75" customHeight="1">
      <c r="A6" s="235" t="s">
        <v>235</v>
      </c>
      <c r="B6" s="236"/>
      <c r="C6" s="160">
        <v>32415</v>
      </c>
      <c r="D6" s="369">
        <v>59283</v>
      </c>
      <c r="E6" s="369"/>
      <c r="F6" s="369">
        <v>43839</v>
      </c>
      <c r="G6" s="369"/>
      <c r="H6" s="369"/>
      <c r="I6" s="369"/>
      <c r="J6" s="369"/>
      <c r="K6" s="369">
        <v>64757</v>
      </c>
      <c r="L6" s="369"/>
      <c r="M6" s="369">
        <v>72411</v>
      </c>
      <c r="N6" s="369"/>
      <c r="O6" s="369">
        <v>51658</v>
      </c>
      <c r="P6" s="369"/>
      <c r="Q6" s="369"/>
      <c r="R6" s="369"/>
      <c r="S6" s="369">
        <v>54195</v>
      </c>
      <c r="T6" s="369"/>
      <c r="U6" s="369"/>
      <c r="V6" s="160">
        <v>0</v>
      </c>
    </row>
    <row r="7" spans="1:22" ht="15.75" customHeight="1">
      <c r="A7" s="235" t="s">
        <v>217</v>
      </c>
      <c r="B7" s="236"/>
      <c r="C7" s="160">
        <v>32339</v>
      </c>
      <c r="D7" s="369">
        <v>58715</v>
      </c>
      <c r="E7" s="369"/>
      <c r="F7" s="369">
        <v>44680</v>
      </c>
      <c r="G7" s="369"/>
      <c r="H7" s="369"/>
      <c r="I7" s="369"/>
      <c r="J7" s="369"/>
      <c r="K7" s="369">
        <v>69487</v>
      </c>
      <c r="L7" s="369"/>
      <c r="M7" s="369">
        <v>80701</v>
      </c>
      <c r="N7" s="369"/>
      <c r="O7" s="369">
        <v>59642</v>
      </c>
      <c r="P7" s="369"/>
      <c r="Q7" s="369"/>
      <c r="R7" s="369"/>
      <c r="S7" s="369">
        <v>68407</v>
      </c>
      <c r="T7" s="369"/>
      <c r="U7" s="369"/>
      <c r="V7" s="160">
        <v>0</v>
      </c>
    </row>
    <row r="8" spans="1:22" ht="15.75" customHeight="1">
      <c r="A8" s="235" t="s">
        <v>218</v>
      </c>
      <c r="B8" s="236"/>
      <c r="C8" s="160">
        <v>30471</v>
      </c>
      <c r="D8" s="369">
        <v>47406</v>
      </c>
      <c r="E8" s="369"/>
      <c r="F8" s="369">
        <v>43873</v>
      </c>
      <c r="G8" s="369"/>
      <c r="H8" s="369"/>
      <c r="I8" s="369"/>
      <c r="J8" s="369"/>
      <c r="K8" s="369">
        <v>72694</v>
      </c>
      <c r="L8" s="369"/>
      <c r="M8" s="369">
        <v>83577</v>
      </c>
      <c r="N8" s="369"/>
      <c r="O8" s="369">
        <v>65312</v>
      </c>
      <c r="P8" s="369"/>
      <c r="Q8" s="369"/>
      <c r="R8" s="369"/>
      <c r="S8" s="369">
        <v>77037</v>
      </c>
      <c r="T8" s="369"/>
      <c r="U8" s="369"/>
      <c r="V8" s="160">
        <v>71780</v>
      </c>
    </row>
    <row r="9" spans="1:22" ht="15.75" customHeight="1">
      <c r="A9" s="235" t="s">
        <v>219</v>
      </c>
      <c r="B9" s="236"/>
      <c r="C9" s="160">
        <v>31663</v>
      </c>
      <c r="D9" s="369">
        <v>43868</v>
      </c>
      <c r="E9" s="369"/>
      <c r="F9" s="369">
        <v>41198</v>
      </c>
      <c r="G9" s="369"/>
      <c r="H9" s="369"/>
      <c r="I9" s="369"/>
      <c r="J9" s="369"/>
      <c r="K9" s="369">
        <v>69246</v>
      </c>
      <c r="L9" s="369"/>
      <c r="M9" s="369">
        <v>78995</v>
      </c>
      <c r="N9" s="369"/>
      <c r="O9" s="369">
        <v>63716</v>
      </c>
      <c r="P9" s="369"/>
      <c r="Q9" s="369"/>
      <c r="R9" s="369"/>
      <c r="S9" s="369">
        <v>77203</v>
      </c>
      <c r="T9" s="369"/>
      <c r="U9" s="369"/>
      <c r="V9" s="160">
        <v>84454</v>
      </c>
    </row>
    <row r="10" spans="1:22" ht="15.75" customHeight="1">
      <c r="A10" s="358" t="s">
        <v>236</v>
      </c>
      <c r="B10" s="359"/>
      <c r="C10" s="161">
        <v>28592</v>
      </c>
      <c r="D10" s="371">
        <v>38871</v>
      </c>
      <c r="E10" s="371"/>
      <c r="F10" s="371">
        <v>42988</v>
      </c>
      <c r="G10" s="371"/>
      <c r="H10" s="371"/>
      <c r="I10" s="371"/>
      <c r="J10" s="371"/>
      <c r="K10" s="371">
        <v>59553</v>
      </c>
      <c r="L10" s="371"/>
      <c r="M10" s="371">
        <v>83342</v>
      </c>
      <c r="N10" s="371"/>
      <c r="O10" s="371">
        <v>64615</v>
      </c>
      <c r="P10" s="371"/>
      <c r="Q10" s="371"/>
      <c r="R10" s="371"/>
      <c r="S10" s="371">
        <v>75134</v>
      </c>
      <c r="T10" s="371"/>
      <c r="U10" s="371"/>
      <c r="V10" s="161">
        <v>76066</v>
      </c>
    </row>
    <row r="11" spans="1:22" ht="6" customHeight="1" thickBot="1">
      <c r="A11" s="355"/>
      <c r="B11" s="356"/>
      <c r="C11" s="4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45"/>
    </row>
    <row r="12" ht="18" customHeight="1" thickBot="1">
      <c r="A12" s="108"/>
    </row>
    <row r="13" spans="1:22" ht="18.75" customHeight="1">
      <c r="A13" s="353" t="s">
        <v>196</v>
      </c>
      <c r="B13" s="135"/>
      <c r="C13" s="162" t="s">
        <v>220</v>
      </c>
      <c r="D13" s="366" t="s">
        <v>221</v>
      </c>
      <c r="E13" s="366"/>
      <c r="F13" s="366" t="s">
        <v>222</v>
      </c>
      <c r="G13" s="366"/>
      <c r="H13" s="366"/>
      <c r="I13" s="366"/>
      <c r="J13" s="366"/>
      <c r="K13" s="366" t="s">
        <v>223</v>
      </c>
      <c r="L13" s="366"/>
      <c r="M13" s="366" t="s">
        <v>224</v>
      </c>
      <c r="N13" s="366"/>
      <c r="O13" s="366" t="s">
        <v>225</v>
      </c>
      <c r="P13" s="366"/>
      <c r="Q13" s="366"/>
      <c r="R13" s="366"/>
      <c r="S13" s="366" t="s">
        <v>226</v>
      </c>
      <c r="T13" s="366"/>
      <c r="U13" s="366"/>
      <c r="V13" s="163" t="s">
        <v>227</v>
      </c>
    </row>
    <row r="14" spans="1:22" ht="6" customHeight="1">
      <c r="A14" s="352"/>
      <c r="B14" s="354"/>
      <c r="C14" s="41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41"/>
    </row>
    <row r="15" spans="1:22" ht="15.75" customHeight="1">
      <c r="A15" s="358" t="s">
        <v>237</v>
      </c>
      <c r="B15" s="359"/>
      <c r="C15" s="164">
        <v>58739</v>
      </c>
      <c r="D15" s="362">
        <v>4951</v>
      </c>
      <c r="E15" s="362"/>
      <c r="F15" s="362">
        <v>1127</v>
      </c>
      <c r="G15" s="362"/>
      <c r="H15" s="362"/>
      <c r="I15" s="362"/>
      <c r="J15" s="362"/>
      <c r="K15" s="362">
        <v>15359</v>
      </c>
      <c r="L15" s="362"/>
      <c r="M15" s="362">
        <v>7087</v>
      </c>
      <c r="N15" s="362"/>
      <c r="O15" s="362">
        <v>13826</v>
      </c>
      <c r="P15" s="362"/>
      <c r="Q15" s="362"/>
      <c r="R15" s="362"/>
      <c r="S15" s="362">
        <v>9954</v>
      </c>
      <c r="T15" s="362"/>
      <c r="U15" s="362"/>
      <c r="V15" s="164">
        <v>1652</v>
      </c>
    </row>
    <row r="16" spans="1:22" ht="6" customHeight="1" thickBot="1">
      <c r="A16" s="355"/>
      <c r="B16" s="356"/>
      <c r="C16" s="165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165"/>
    </row>
    <row r="17" spans="1:22" ht="18" customHeight="1">
      <c r="A17" s="108"/>
      <c r="B17" s="2" t="s">
        <v>228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</row>
    <row r="18" spans="1:22" ht="18" customHeight="1" thickBot="1">
      <c r="A18" s="108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</row>
    <row r="19" spans="1:22" ht="18.75" customHeight="1">
      <c r="A19" s="353" t="s">
        <v>196</v>
      </c>
      <c r="B19" s="135"/>
      <c r="C19" s="177" t="s">
        <v>229</v>
      </c>
      <c r="D19" s="364" t="s">
        <v>230</v>
      </c>
      <c r="E19" s="365"/>
      <c r="F19" s="366" t="s">
        <v>231</v>
      </c>
      <c r="G19" s="366"/>
      <c r="H19" s="366"/>
      <c r="I19" s="366"/>
      <c r="J19" s="366"/>
      <c r="K19" s="366" t="s">
        <v>232</v>
      </c>
      <c r="L19" s="367"/>
      <c r="M19" s="363"/>
      <c r="N19" s="363"/>
      <c r="O19" s="363"/>
      <c r="P19" s="363"/>
      <c r="Q19" s="363"/>
      <c r="R19" s="363"/>
      <c r="S19" s="363"/>
      <c r="T19" s="363"/>
      <c r="U19" s="363"/>
      <c r="V19" s="41"/>
    </row>
    <row r="20" spans="1:22" ht="6" customHeight="1">
      <c r="A20" s="352"/>
      <c r="B20" s="354"/>
      <c r="C20" s="41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41"/>
    </row>
    <row r="21" spans="1:22" ht="15.75" customHeight="1">
      <c r="A21" s="358" t="s">
        <v>238</v>
      </c>
      <c r="B21" s="359"/>
      <c r="C21" s="164">
        <v>711</v>
      </c>
      <c r="D21" s="362">
        <v>502</v>
      </c>
      <c r="E21" s="362"/>
      <c r="F21" s="362">
        <v>369</v>
      </c>
      <c r="G21" s="362"/>
      <c r="H21" s="362"/>
      <c r="I21" s="362"/>
      <c r="J21" s="362"/>
      <c r="K21" s="362">
        <v>1020</v>
      </c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164"/>
    </row>
    <row r="22" spans="1:22" ht="6" customHeight="1" thickBot="1">
      <c r="A22" s="355"/>
      <c r="B22" s="356"/>
      <c r="C22" s="45"/>
      <c r="D22" s="355"/>
      <c r="E22" s="355"/>
      <c r="F22" s="355"/>
      <c r="G22" s="355"/>
      <c r="H22" s="355"/>
      <c r="I22" s="355"/>
      <c r="J22" s="355"/>
      <c r="K22" s="355"/>
      <c r="L22" s="355"/>
      <c r="M22" s="363"/>
      <c r="N22" s="363"/>
      <c r="O22" s="363"/>
      <c r="P22" s="363"/>
      <c r="Q22" s="363"/>
      <c r="R22" s="363"/>
      <c r="S22" s="363"/>
      <c r="T22" s="363"/>
      <c r="U22" s="363"/>
      <c r="V22" s="41"/>
    </row>
    <row r="23" ht="18" customHeight="1">
      <c r="B23" s="2" t="s">
        <v>233</v>
      </c>
    </row>
    <row r="24" spans="1:22" ht="18" customHeight="1">
      <c r="A24" s="108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</row>
    <row r="25" ht="13.5">
      <c r="A25" s="108" t="s">
        <v>234</v>
      </c>
    </row>
  </sheetData>
  <mergeCells count="114">
    <mergeCell ref="M10:N10"/>
    <mergeCell ref="O10:R10"/>
    <mergeCell ref="S10:U10"/>
    <mergeCell ref="A10:B10"/>
    <mergeCell ref="D10:E10"/>
    <mergeCell ref="F10:J10"/>
    <mergeCell ref="K10:L10"/>
    <mergeCell ref="S4:U4"/>
    <mergeCell ref="D4:E4"/>
    <mergeCell ref="F4:J4"/>
    <mergeCell ref="K4:L4"/>
    <mergeCell ref="O5:R5"/>
    <mergeCell ref="A5:B5"/>
    <mergeCell ref="A4:B4"/>
    <mergeCell ref="D5:E5"/>
    <mergeCell ref="M4:N4"/>
    <mergeCell ref="O4:R4"/>
    <mergeCell ref="S6:U6"/>
    <mergeCell ref="S5:U5"/>
    <mergeCell ref="F5:J5"/>
    <mergeCell ref="A7:B7"/>
    <mergeCell ref="D7:E7"/>
    <mergeCell ref="F7:J7"/>
    <mergeCell ref="A6:B6"/>
    <mergeCell ref="D6:E6"/>
    <mergeCell ref="F6:J6"/>
    <mergeCell ref="M5:N5"/>
    <mergeCell ref="F8:J8"/>
    <mergeCell ref="K8:L8"/>
    <mergeCell ref="S8:U8"/>
    <mergeCell ref="K7:L7"/>
    <mergeCell ref="M7:N7"/>
    <mergeCell ref="O7:R7"/>
    <mergeCell ref="S7:U7"/>
    <mergeCell ref="A2:V2"/>
    <mergeCell ref="K9:L9"/>
    <mergeCell ref="M9:N9"/>
    <mergeCell ref="O9:R9"/>
    <mergeCell ref="S9:U9"/>
    <mergeCell ref="A9:B9"/>
    <mergeCell ref="D9:E9"/>
    <mergeCell ref="F9:J9"/>
    <mergeCell ref="A8:B8"/>
    <mergeCell ref="D8:E8"/>
    <mergeCell ref="S11:U11"/>
    <mergeCell ref="A11:B11"/>
    <mergeCell ref="D11:E11"/>
    <mergeCell ref="F11:J11"/>
    <mergeCell ref="A1:C1"/>
    <mergeCell ref="K11:L11"/>
    <mergeCell ref="M11:N11"/>
    <mergeCell ref="O11:R11"/>
    <mergeCell ref="M8:N8"/>
    <mergeCell ref="O8:R8"/>
    <mergeCell ref="K6:L6"/>
    <mergeCell ref="M6:N6"/>
    <mergeCell ref="O6:R6"/>
    <mergeCell ref="K5:L5"/>
    <mergeCell ref="A13:B13"/>
    <mergeCell ref="D13:E13"/>
    <mergeCell ref="F13:J13"/>
    <mergeCell ref="K13:L13"/>
    <mergeCell ref="M13:N13"/>
    <mergeCell ref="O13:R13"/>
    <mergeCell ref="S13:U13"/>
    <mergeCell ref="A14:B14"/>
    <mergeCell ref="D14:E14"/>
    <mergeCell ref="F14:J14"/>
    <mergeCell ref="K14:L14"/>
    <mergeCell ref="M14:N14"/>
    <mergeCell ref="O14:R14"/>
    <mergeCell ref="S14:U14"/>
    <mergeCell ref="A15:B15"/>
    <mergeCell ref="D15:E15"/>
    <mergeCell ref="F15:J15"/>
    <mergeCell ref="K15:L15"/>
    <mergeCell ref="M15:N15"/>
    <mergeCell ref="O15:R15"/>
    <mergeCell ref="S15:U15"/>
    <mergeCell ref="A16:B16"/>
    <mergeCell ref="D16:E16"/>
    <mergeCell ref="F16:J16"/>
    <mergeCell ref="K16:L16"/>
    <mergeCell ref="M16:N16"/>
    <mergeCell ref="O16:R16"/>
    <mergeCell ref="S16:U16"/>
    <mergeCell ref="A19:B19"/>
    <mergeCell ref="D19:E19"/>
    <mergeCell ref="F19:J19"/>
    <mergeCell ref="K19:L19"/>
    <mergeCell ref="M19:N19"/>
    <mergeCell ref="O19:R19"/>
    <mergeCell ref="S19:U19"/>
    <mergeCell ref="A20:B20"/>
    <mergeCell ref="D20:E20"/>
    <mergeCell ref="F20:J20"/>
    <mergeCell ref="K20:L20"/>
    <mergeCell ref="M20:N20"/>
    <mergeCell ref="O20:R20"/>
    <mergeCell ref="S20:U20"/>
    <mergeCell ref="A21:B21"/>
    <mergeCell ref="D21:E21"/>
    <mergeCell ref="F21:J21"/>
    <mergeCell ref="K21:L21"/>
    <mergeCell ref="M21:N21"/>
    <mergeCell ref="O21:R21"/>
    <mergeCell ref="S21:U21"/>
    <mergeCell ref="A22:B22"/>
    <mergeCell ref="D22:E22"/>
    <mergeCell ref="F22:J22"/>
    <mergeCell ref="K22:L22"/>
    <mergeCell ref="M22:N22"/>
    <mergeCell ref="O22:R22"/>
    <mergeCell ref="S22:U2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A2" sqref="A2:P2"/>
    </sheetView>
  </sheetViews>
  <sheetFormatPr defaultColWidth="9.00390625" defaultRowHeight="13.5"/>
  <cols>
    <col min="1" max="1" width="0.875" style="1" customWidth="1"/>
    <col min="2" max="2" width="13.25390625" style="1" customWidth="1"/>
    <col min="3" max="3" width="2.75390625" style="1" customWidth="1"/>
    <col min="4" max="4" width="2.625" style="2" customWidth="1"/>
    <col min="5" max="5" width="5.625" style="2" customWidth="1"/>
    <col min="6" max="6" width="0.875" style="2" customWidth="1"/>
    <col min="7" max="7" width="10.875" style="2" customWidth="1"/>
    <col min="8" max="8" width="2.125" style="2" customWidth="1"/>
    <col min="9" max="9" width="8.50390625" style="2" customWidth="1"/>
    <col min="10" max="10" width="4.25390625" style="2" customWidth="1"/>
    <col min="11" max="12" width="6.375" style="2" customWidth="1"/>
    <col min="13" max="13" width="4.25390625" style="2" customWidth="1"/>
    <col min="14" max="14" width="8.50390625" style="2" customWidth="1"/>
    <col min="15" max="15" width="2.125" style="2" customWidth="1"/>
    <col min="16" max="16" width="10.625" style="2" customWidth="1"/>
  </cols>
  <sheetData>
    <row r="1" spans="1:16" ht="30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94"/>
      <c r="P1" s="94"/>
    </row>
    <row r="2" spans="1:16" ht="36" customHeight="1">
      <c r="A2" s="148" t="s">
        <v>239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ht="16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78" t="s">
        <v>60</v>
      </c>
    </row>
    <row r="4" spans="1:16" ht="30" customHeight="1">
      <c r="A4" s="381" t="s">
        <v>7</v>
      </c>
      <c r="B4" s="381"/>
      <c r="C4" s="382" t="s">
        <v>240</v>
      </c>
      <c r="D4" s="381"/>
      <c r="E4" s="381"/>
      <c r="F4" s="381"/>
      <c r="G4" s="154" t="s">
        <v>241</v>
      </c>
      <c r="H4" s="349" t="s">
        <v>242</v>
      </c>
      <c r="I4" s="324"/>
      <c r="J4" s="349" t="s">
        <v>243</v>
      </c>
      <c r="K4" s="324"/>
      <c r="L4" s="391" t="s">
        <v>244</v>
      </c>
      <c r="M4" s="392"/>
      <c r="N4" s="349" t="s">
        <v>245</v>
      </c>
      <c r="O4" s="324"/>
      <c r="P4" s="154" t="s">
        <v>246</v>
      </c>
    </row>
    <row r="5" spans="1:16" ht="6" customHeight="1">
      <c r="A5" s="311"/>
      <c r="B5" s="322"/>
      <c r="C5" s="310"/>
      <c r="D5" s="311"/>
      <c r="E5" s="311"/>
      <c r="F5" s="322"/>
      <c r="G5" s="32"/>
      <c r="H5" s="134"/>
      <c r="I5" s="134"/>
      <c r="J5" s="134"/>
      <c r="K5" s="134"/>
      <c r="L5" s="134"/>
      <c r="M5" s="134"/>
      <c r="N5" s="134"/>
      <c r="O5" s="134"/>
      <c r="P5" s="103"/>
    </row>
    <row r="6" spans="1:16" ht="15" customHeight="1">
      <c r="A6" s="235" t="s">
        <v>202</v>
      </c>
      <c r="B6" s="236"/>
      <c r="C6" s="386" t="s">
        <v>247</v>
      </c>
      <c r="D6" s="387"/>
      <c r="E6" s="387"/>
      <c r="F6" s="387"/>
      <c r="G6" s="180">
        <v>5824</v>
      </c>
      <c r="H6" s="375">
        <v>3833</v>
      </c>
      <c r="I6" s="375"/>
      <c r="J6" s="375">
        <v>0</v>
      </c>
      <c r="K6" s="375"/>
      <c r="L6" s="372">
        <v>1239</v>
      </c>
      <c r="M6" s="372"/>
      <c r="N6" s="375">
        <v>73</v>
      </c>
      <c r="O6" s="375"/>
      <c r="P6" s="181">
        <v>0</v>
      </c>
    </row>
    <row r="7" spans="1:16" ht="15" customHeight="1">
      <c r="A7" s="235"/>
      <c r="B7" s="236"/>
      <c r="C7" s="388" t="s">
        <v>248</v>
      </c>
      <c r="D7" s="389"/>
      <c r="E7" s="389"/>
      <c r="F7" s="389"/>
      <c r="G7" s="182">
        <v>0</v>
      </c>
      <c r="H7" s="374">
        <v>0</v>
      </c>
      <c r="I7" s="374"/>
      <c r="J7" s="374">
        <v>1719</v>
      </c>
      <c r="K7" s="374"/>
      <c r="L7" s="372"/>
      <c r="M7" s="372"/>
      <c r="N7" s="374">
        <v>0</v>
      </c>
      <c r="O7" s="374"/>
      <c r="P7" s="183">
        <v>123</v>
      </c>
    </row>
    <row r="8" spans="1:16" ht="14.25" customHeight="1">
      <c r="A8" s="235" t="s">
        <v>249</v>
      </c>
      <c r="B8" s="236"/>
      <c r="C8" s="383" t="s">
        <v>247</v>
      </c>
      <c r="D8" s="384"/>
      <c r="E8" s="384"/>
      <c r="F8" s="390"/>
      <c r="G8" s="180">
        <v>5859</v>
      </c>
      <c r="H8" s="375">
        <v>4177</v>
      </c>
      <c r="I8" s="375"/>
      <c r="J8" s="375">
        <v>0</v>
      </c>
      <c r="K8" s="375"/>
      <c r="L8" s="372">
        <v>1362</v>
      </c>
      <c r="M8" s="372"/>
      <c r="N8" s="375">
        <v>60</v>
      </c>
      <c r="O8" s="375"/>
      <c r="P8" s="181">
        <v>0</v>
      </c>
    </row>
    <row r="9" spans="1:16" ht="15" customHeight="1">
      <c r="A9" s="235"/>
      <c r="B9" s="236"/>
      <c r="C9" s="376" t="s">
        <v>248</v>
      </c>
      <c r="D9" s="377"/>
      <c r="E9" s="377"/>
      <c r="F9" s="380"/>
      <c r="G9" s="182">
        <v>0</v>
      </c>
      <c r="H9" s="374">
        <v>0</v>
      </c>
      <c r="I9" s="374"/>
      <c r="J9" s="374">
        <v>0</v>
      </c>
      <c r="K9" s="374"/>
      <c r="L9" s="372"/>
      <c r="M9" s="372"/>
      <c r="N9" s="374">
        <v>0</v>
      </c>
      <c r="O9" s="374"/>
      <c r="P9" s="183">
        <v>134</v>
      </c>
    </row>
    <row r="10" spans="1:16" ht="15" customHeight="1">
      <c r="A10" s="235" t="s">
        <v>250</v>
      </c>
      <c r="B10" s="236"/>
      <c r="C10" s="383" t="s">
        <v>247</v>
      </c>
      <c r="D10" s="384"/>
      <c r="E10" s="384"/>
      <c r="F10" s="385"/>
      <c r="G10" s="181">
        <v>5803</v>
      </c>
      <c r="H10" s="375">
        <v>4311</v>
      </c>
      <c r="I10" s="375"/>
      <c r="J10" s="374">
        <v>0</v>
      </c>
      <c r="K10" s="374"/>
      <c r="L10" s="372">
        <v>1399</v>
      </c>
      <c r="M10" s="372"/>
      <c r="N10" s="375">
        <v>76</v>
      </c>
      <c r="O10" s="375"/>
      <c r="P10" s="181">
        <v>0</v>
      </c>
    </row>
    <row r="11" spans="1:16" ht="15" customHeight="1">
      <c r="A11" s="235"/>
      <c r="B11" s="236"/>
      <c r="C11" s="376" t="s">
        <v>248</v>
      </c>
      <c r="D11" s="377"/>
      <c r="E11" s="377"/>
      <c r="F11" s="378"/>
      <c r="G11" s="183">
        <v>0</v>
      </c>
      <c r="H11" s="374">
        <v>0</v>
      </c>
      <c r="I11" s="379"/>
      <c r="J11" s="374">
        <v>0</v>
      </c>
      <c r="K11" s="374"/>
      <c r="L11" s="373"/>
      <c r="M11" s="373"/>
      <c r="N11" s="374">
        <v>0</v>
      </c>
      <c r="O11" s="374"/>
      <c r="P11" s="183">
        <v>149</v>
      </c>
    </row>
    <row r="12" spans="1:16" ht="15" customHeight="1">
      <c r="A12" s="235" t="s">
        <v>251</v>
      </c>
      <c r="B12" s="236"/>
      <c r="C12" s="383" t="s">
        <v>247</v>
      </c>
      <c r="D12" s="384"/>
      <c r="E12" s="384"/>
      <c r="F12" s="385"/>
      <c r="G12" s="181">
        <v>6183</v>
      </c>
      <c r="H12" s="375">
        <v>4316</v>
      </c>
      <c r="I12" s="375"/>
      <c r="J12" s="374">
        <v>0</v>
      </c>
      <c r="K12" s="374"/>
      <c r="L12" s="372">
        <v>1330</v>
      </c>
      <c r="M12" s="372"/>
      <c r="N12" s="375">
        <v>76</v>
      </c>
      <c r="O12" s="375"/>
      <c r="P12" s="181">
        <v>0</v>
      </c>
    </row>
    <row r="13" spans="1:16" ht="15" customHeight="1">
      <c r="A13" s="235"/>
      <c r="B13" s="236"/>
      <c r="C13" s="376" t="s">
        <v>248</v>
      </c>
      <c r="D13" s="377"/>
      <c r="E13" s="377"/>
      <c r="F13" s="378"/>
      <c r="G13" s="183">
        <v>0</v>
      </c>
      <c r="H13" s="374">
        <v>0</v>
      </c>
      <c r="I13" s="379"/>
      <c r="J13" s="374">
        <v>0</v>
      </c>
      <c r="K13" s="374"/>
      <c r="L13" s="373"/>
      <c r="M13" s="373"/>
      <c r="N13" s="374">
        <v>0</v>
      </c>
      <c r="O13" s="374"/>
      <c r="P13" s="183">
        <v>150</v>
      </c>
    </row>
    <row r="14" spans="1:17" ht="15" customHeight="1">
      <c r="A14" s="358" t="s">
        <v>252</v>
      </c>
      <c r="B14" s="359"/>
      <c r="C14" s="393" t="s">
        <v>247</v>
      </c>
      <c r="D14" s="394"/>
      <c r="E14" s="394"/>
      <c r="F14" s="395"/>
      <c r="G14" s="188">
        <v>0</v>
      </c>
      <c r="H14" s="396">
        <v>6784</v>
      </c>
      <c r="I14" s="396"/>
      <c r="J14" s="396">
        <v>0</v>
      </c>
      <c r="K14" s="396"/>
      <c r="L14" s="397">
        <v>2151</v>
      </c>
      <c r="M14" s="397"/>
      <c r="N14" s="396">
        <v>138</v>
      </c>
      <c r="O14" s="396"/>
      <c r="P14" s="188">
        <v>19</v>
      </c>
      <c r="Q14" s="189"/>
    </row>
    <row r="15" spans="1:16" ht="15" customHeight="1">
      <c r="A15" s="358"/>
      <c r="B15" s="359"/>
      <c r="C15" s="399" t="s">
        <v>248</v>
      </c>
      <c r="D15" s="400"/>
      <c r="E15" s="400"/>
      <c r="F15" s="401"/>
      <c r="G15" s="190">
        <v>0</v>
      </c>
      <c r="H15" s="402">
        <v>0</v>
      </c>
      <c r="I15" s="403"/>
      <c r="J15" s="402">
        <v>0</v>
      </c>
      <c r="K15" s="402"/>
      <c r="L15" s="398"/>
      <c r="M15" s="398"/>
      <c r="N15" s="402">
        <v>0</v>
      </c>
      <c r="O15" s="402"/>
      <c r="P15" s="190">
        <v>278</v>
      </c>
    </row>
    <row r="16" spans="1:16" ht="6" customHeight="1" thickBot="1">
      <c r="A16" s="317"/>
      <c r="B16" s="244"/>
      <c r="C16" s="316"/>
      <c r="D16" s="317"/>
      <c r="E16" s="317"/>
      <c r="F16" s="244"/>
      <c r="G16" s="46"/>
      <c r="H16" s="355"/>
      <c r="I16" s="355"/>
      <c r="J16" s="355"/>
      <c r="K16" s="355"/>
      <c r="L16" s="355"/>
      <c r="M16" s="355"/>
      <c r="N16" s="355"/>
      <c r="O16" s="355"/>
      <c r="P16" s="45"/>
    </row>
    <row r="17" spans="1:16" ht="16.5" customHeight="1">
      <c r="A17" s="108" t="s">
        <v>185</v>
      </c>
      <c r="B17" s="108"/>
      <c r="C17" s="3"/>
      <c r="D17" s="4"/>
      <c r="E17" s="29"/>
      <c r="F17" s="29"/>
      <c r="G17" s="191"/>
      <c r="H17" s="29"/>
      <c r="I17" s="29"/>
      <c r="J17" s="29"/>
      <c r="K17" s="29"/>
      <c r="L17" s="29"/>
      <c r="M17" s="29"/>
      <c r="N17" s="29"/>
      <c r="O17" s="29"/>
      <c r="P17" s="29"/>
    </row>
  </sheetData>
  <mergeCells count="69">
    <mergeCell ref="L14:M15"/>
    <mergeCell ref="N14:O14"/>
    <mergeCell ref="C15:F15"/>
    <mergeCell ref="H15:I15"/>
    <mergeCell ref="J15:K15"/>
    <mergeCell ref="N15:O15"/>
    <mergeCell ref="A14:B15"/>
    <mergeCell ref="C14:F14"/>
    <mergeCell ref="H14:I14"/>
    <mergeCell ref="J14:K14"/>
    <mergeCell ref="A2:P2"/>
    <mergeCell ref="N7:O7"/>
    <mergeCell ref="A10:B11"/>
    <mergeCell ref="C10:F10"/>
    <mergeCell ref="H10:I10"/>
    <mergeCell ref="J10:K10"/>
    <mergeCell ref="L10:M11"/>
    <mergeCell ref="N4:O4"/>
    <mergeCell ref="N9:O9"/>
    <mergeCell ref="N6:O6"/>
    <mergeCell ref="N13:O13"/>
    <mergeCell ref="N12:O12"/>
    <mergeCell ref="N10:O10"/>
    <mergeCell ref="N11:O11"/>
    <mergeCell ref="N8:O8"/>
    <mergeCell ref="J4:K4"/>
    <mergeCell ref="L4:M4"/>
    <mergeCell ref="H6:I6"/>
    <mergeCell ref="J6:K6"/>
    <mergeCell ref="L6:M7"/>
    <mergeCell ref="H7:I7"/>
    <mergeCell ref="J7:K7"/>
    <mergeCell ref="H4:I4"/>
    <mergeCell ref="H8:I8"/>
    <mergeCell ref="C9:F9"/>
    <mergeCell ref="A4:B4"/>
    <mergeCell ref="C4:F4"/>
    <mergeCell ref="C12:F12"/>
    <mergeCell ref="C6:F6"/>
    <mergeCell ref="C7:F7"/>
    <mergeCell ref="A6:B7"/>
    <mergeCell ref="A8:B9"/>
    <mergeCell ref="A12:B13"/>
    <mergeCell ref="C8:F8"/>
    <mergeCell ref="C13:F13"/>
    <mergeCell ref="H13:I13"/>
    <mergeCell ref="C11:F11"/>
    <mergeCell ref="H11:I11"/>
    <mergeCell ref="H12:I12"/>
    <mergeCell ref="H5:I5"/>
    <mergeCell ref="J5:K5"/>
    <mergeCell ref="J12:K12"/>
    <mergeCell ref="H9:I9"/>
    <mergeCell ref="L12:M13"/>
    <mergeCell ref="J13:K13"/>
    <mergeCell ref="L8:M9"/>
    <mergeCell ref="J11:K11"/>
    <mergeCell ref="J8:K8"/>
    <mergeCell ref="J9:K9"/>
    <mergeCell ref="L5:M5"/>
    <mergeCell ref="N5:O5"/>
    <mergeCell ref="A16:B16"/>
    <mergeCell ref="C16:F16"/>
    <mergeCell ref="H16:I16"/>
    <mergeCell ref="J16:K16"/>
    <mergeCell ref="L16:M16"/>
    <mergeCell ref="N16:O16"/>
    <mergeCell ref="A5:B5"/>
    <mergeCell ref="C5:F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2" sqref="A2:P2"/>
    </sheetView>
  </sheetViews>
  <sheetFormatPr defaultColWidth="9.00390625" defaultRowHeight="13.5"/>
  <cols>
    <col min="1" max="1" width="0.875" style="1" customWidth="1"/>
    <col min="2" max="2" width="13.25390625" style="1" customWidth="1"/>
    <col min="3" max="3" width="2.75390625" style="1" customWidth="1"/>
    <col min="4" max="4" width="2.625" style="2" customWidth="1"/>
    <col min="5" max="5" width="5.625" style="2" customWidth="1"/>
    <col min="6" max="6" width="0.875" style="2" customWidth="1"/>
    <col min="7" max="7" width="8.50390625" style="2" customWidth="1"/>
    <col min="8" max="8" width="4.25390625" style="2" customWidth="1"/>
    <col min="9" max="10" width="6.375" style="2" customWidth="1"/>
    <col min="11" max="11" width="4.25390625" style="2" customWidth="1"/>
    <col min="12" max="12" width="8.50390625" style="2" customWidth="1"/>
    <col min="13" max="13" width="2.125" style="2" customWidth="1"/>
    <col min="14" max="14" width="10.625" style="2" customWidth="1"/>
    <col min="15" max="15" width="2.125" style="2" customWidth="1"/>
    <col min="16" max="16" width="10.625" style="2" customWidth="1"/>
  </cols>
  <sheetData>
    <row r="1" spans="1:16" ht="30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94"/>
      <c r="N1" s="94"/>
      <c r="O1" s="94"/>
      <c r="P1" s="94"/>
    </row>
    <row r="2" spans="1:16" ht="24" customHeight="1">
      <c r="A2" s="38" t="s">
        <v>253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6.5" customHeight="1" thickBot="1">
      <c r="A3" s="3"/>
      <c r="B3" s="3"/>
      <c r="C3" s="3"/>
      <c r="D3" s="4"/>
      <c r="E3" s="29"/>
      <c r="F3" s="29"/>
      <c r="G3" s="29"/>
      <c r="H3" s="29"/>
      <c r="I3" s="29"/>
      <c r="J3" s="29"/>
      <c r="K3" s="29"/>
      <c r="L3" s="29"/>
      <c r="M3" s="29"/>
      <c r="N3" s="109"/>
      <c r="O3" s="29"/>
      <c r="P3" s="109" t="s">
        <v>254</v>
      </c>
    </row>
    <row r="4" spans="1:16" ht="24" customHeight="1">
      <c r="A4" s="381" t="s">
        <v>255</v>
      </c>
      <c r="B4" s="381"/>
      <c r="C4" s="381"/>
      <c r="D4" s="381"/>
      <c r="E4" s="381"/>
      <c r="F4" s="381"/>
      <c r="G4" s="335" t="s">
        <v>256</v>
      </c>
      <c r="H4" s="335"/>
      <c r="I4" s="335" t="s">
        <v>257</v>
      </c>
      <c r="J4" s="335"/>
      <c r="K4" s="335" t="s">
        <v>258</v>
      </c>
      <c r="L4" s="329"/>
      <c r="M4" s="335" t="s">
        <v>259</v>
      </c>
      <c r="N4" s="329"/>
      <c r="O4" s="333" t="s">
        <v>260</v>
      </c>
      <c r="P4" s="334"/>
    </row>
    <row r="5" spans="1:16" ht="6" customHeight="1">
      <c r="A5" s="3"/>
      <c r="B5" s="311"/>
      <c r="C5" s="311"/>
      <c r="D5" s="4"/>
      <c r="E5" s="29"/>
      <c r="F5" s="29"/>
      <c r="G5" s="213"/>
      <c r="H5" s="312"/>
      <c r="I5" s="312"/>
      <c r="J5" s="312"/>
      <c r="K5" s="312"/>
      <c r="L5" s="312"/>
      <c r="M5" s="312"/>
      <c r="N5" s="312"/>
      <c r="O5" s="27"/>
      <c r="P5" s="27"/>
    </row>
    <row r="6" spans="1:16" ht="15" customHeight="1">
      <c r="A6" s="3"/>
      <c r="B6" s="245" t="s">
        <v>261</v>
      </c>
      <c r="C6" s="245"/>
      <c r="D6" s="4" t="s">
        <v>133</v>
      </c>
      <c r="E6" s="40" t="s">
        <v>262</v>
      </c>
      <c r="F6" s="29"/>
      <c r="G6" s="405">
        <v>1054316</v>
      </c>
      <c r="H6" s="404"/>
      <c r="I6" s="404">
        <v>1071501</v>
      </c>
      <c r="J6" s="404"/>
      <c r="K6" s="404">
        <v>1055196</v>
      </c>
      <c r="L6" s="404"/>
      <c r="M6" s="404">
        <v>1029763</v>
      </c>
      <c r="N6" s="404"/>
      <c r="O6" s="406">
        <v>1461002</v>
      </c>
      <c r="P6" s="406"/>
    </row>
    <row r="7" spans="1:16" ht="15" customHeight="1">
      <c r="A7" s="3"/>
      <c r="B7" s="245"/>
      <c r="C7" s="245"/>
      <c r="D7" s="4" t="s">
        <v>135</v>
      </c>
      <c r="E7" s="40" t="s">
        <v>263</v>
      </c>
      <c r="F7" s="29"/>
      <c r="G7" s="405">
        <v>35842286</v>
      </c>
      <c r="H7" s="404"/>
      <c r="I7" s="404">
        <v>32909722</v>
      </c>
      <c r="J7" s="404"/>
      <c r="K7" s="404">
        <v>31806810</v>
      </c>
      <c r="L7" s="404"/>
      <c r="M7" s="404">
        <v>31365475</v>
      </c>
      <c r="N7" s="404"/>
      <c r="O7" s="406">
        <v>47312142</v>
      </c>
      <c r="P7" s="406"/>
    </row>
    <row r="8" spans="1:16" ht="6" customHeight="1">
      <c r="A8" s="3"/>
      <c r="B8" s="235"/>
      <c r="C8" s="235"/>
      <c r="D8" s="4"/>
      <c r="E8" s="40"/>
      <c r="F8" s="29"/>
      <c r="G8" s="405"/>
      <c r="H8" s="404"/>
      <c r="I8" s="404"/>
      <c r="J8" s="404"/>
      <c r="K8" s="404"/>
      <c r="L8" s="404"/>
      <c r="M8" s="404"/>
      <c r="N8" s="404"/>
      <c r="O8" s="406"/>
      <c r="P8" s="406"/>
    </row>
    <row r="9" spans="1:16" ht="15" customHeight="1">
      <c r="A9" s="3"/>
      <c r="B9" s="245" t="s">
        <v>264</v>
      </c>
      <c r="C9" s="245"/>
      <c r="D9" s="4" t="s">
        <v>133</v>
      </c>
      <c r="E9" s="40" t="s">
        <v>262</v>
      </c>
      <c r="F9" s="29"/>
      <c r="G9" s="405">
        <v>105432</v>
      </c>
      <c r="H9" s="404"/>
      <c r="I9" s="404">
        <v>114698</v>
      </c>
      <c r="J9" s="404"/>
      <c r="K9" s="404">
        <v>114313</v>
      </c>
      <c r="L9" s="404"/>
      <c r="M9" s="404">
        <v>111331</v>
      </c>
      <c r="N9" s="404"/>
      <c r="O9" s="406">
        <v>153230</v>
      </c>
      <c r="P9" s="406"/>
    </row>
    <row r="10" spans="1:16" ht="15" customHeight="1">
      <c r="A10" s="3"/>
      <c r="B10" s="245"/>
      <c r="C10" s="245"/>
      <c r="D10" s="4" t="s">
        <v>135</v>
      </c>
      <c r="E10" s="40" t="s">
        <v>263</v>
      </c>
      <c r="F10" s="29"/>
      <c r="G10" s="405">
        <v>1750629</v>
      </c>
      <c r="H10" s="404"/>
      <c r="I10" s="404">
        <v>1834236</v>
      </c>
      <c r="J10" s="404"/>
      <c r="K10" s="404">
        <v>1723422</v>
      </c>
      <c r="L10" s="404"/>
      <c r="M10" s="404">
        <v>1605928</v>
      </c>
      <c r="N10" s="404"/>
      <c r="O10" s="406">
        <v>2176907</v>
      </c>
      <c r="P10" s="406"/>
    </row>
    <row r="11" spans="1:16" ht="6" customHeight="1">
      <c r="A11" s="3"/>
      <c r="B11" s="235"/>
      <c r="C11" s="235"/>
      <c r="D11" s="4"/>
      <c r="E11" s="40"/>
      <c r="F11" s="29"/>
      <c r="G11" s="405"/>
      <c r="H11" s="404"/>
      <c r="I11" s="404"/>
      <c r="J11" s="404"/>
      <c r="K11" s="404"/>
      <c r="L11" s="404"/>
      <c r="M11" s="404"/>
      <c r="N11" s="404"/>
      <c r="O11" s="406"/>
      <c r="P11" s="406"/>
    </row>
    <row r="12" spans="1:16" ht="15" customHeight="1">
      <c r="A12" s="3"/>
      <c r="B12" s="245" t="s">
        <v>265</v>
      </c>
      <c r="C12" s="245"/>
      <c r="D12" s="4" t="s">
        <v>133</v>
      </c>
      <c r="E12" s="40" t="s">
        <v>262</v>
      </c>
      <c r="F12" s="29"/>
      <c r="G12" s="405">
        <v>277928</v>
      </c>
      <c r="H12" s="404"/>
      <c r="I12" s="404">
        <v>381687</v>
      </c>
      <c r="J12" s="404"/>
      <c r="K12" s="404">
        <v>384140</v>
      </c>
      <c r="L12" s="404"/>
      <c r="M12" s="404">
        <v>385267</v>
      </c>
      <c r="N12" s="404"/>
      <c r="O12" s="406">
        <v>565598</v>
      </c>
      <c r="P12" s="406"/>
    </row>
    <row r="13" spans="1:16" ht="15" customHeight="1">
      <c r="A13" s="3"/>
      <c r="B13" s="245"/>
      <c r="C13" s="245"/>
      <c r="D13" s="4" t="s">
        <v>135</v>
      </c>
      <c r="E13" s="40" t="s">
        <v>263</v>
      </c>
      <c r="F13" s="29"/>
      <c r="G13" s="405">
        <v>3179008</v>
      </c>
      <c r="H13" s="404"/>
      <c r="I13" s="404">
        <v>4660400</v>
      </c>
      <c r="J13" s="404"/>
      <c r="K13" s="404">
        <v>4544351</v>
      </c>
      <c r="L13" s="404"/>
      <c r="M13" s="404">
        <v>4614062</v>
      </c>
      <c r="N13" s="404"/>
      <c r="O13" s="406">
        <v>7162746</v>
      </c>
      <c r="P13" s="406"/>
    </row>
    <row r="14" spans="1:16" ht="6" customHeight="1">
      <c r="A14" s="3"/>
      <c r="B14" s="235"/>
      <c r="C14" s="235"/>
      <c r="D14" s="4"/>
      <c r="E14" s="40"/>
      <c r="F14" s="29"/>
      <c r="G14" s="405"/>
      <c r="H14" s="404"/>
      <c r="I14" s="404"/>
      <c r="J14" s="404"/>
      <c r="K14" s="404"/>
      <c r="L14" s="404"/>
      <c r="M14" s="404"/>
      <c r="N14" s="404"/>
      <c r="O14" s="406"/>
      <c r="P14" s="406"/>
    </row>
    <row r="15" spans="1:16" ht="15" customHeight="1">
      <c r="A15" s="3"/>
      <c r="B15" s="407" t="s">
        <v>266</v>
      </c>
      <c r="C15" s="407"/>
      <c r="D15" s="4" t="s">
        <v>133</v>
      </c>
      <c r="E15" s="40" t="s">
        <v>262</v>
      </c>
      <c r="F15" s="29"/>
      <c r="G15" s="405">
        <v>964</v>
      </c>
      <c r="H15" s="404"/>
      <c r="I15" s="404">
        <v>822</v>
      </c>
      <c r="J15" s="404"/>
      <c r="K15" s="404">
        <v>779</v>
      </c>
      <c r="L15" s="404"/>
      <c r="M15" s="404">
        <v>826</v>
      </c>
      <c r="N15" s="404"/>
      <c r="O15" s="406">
        <v>1131</v>
      </c>
      <c r="P15" s="406"/>
    </row>
    <row r="16" spans="1:16" ht="15" customHeight="1">
      <c r="A16" s="3"/>
      <c r="B16" s="407"/>
      <c r="C16" s="407"/>
      <c r="D16" s="4" t="s">
        <v>135</v>
      </c>
      <c r="E16" s="40" t="s">
        <v>263</v>
      </c>
      <c r="F16" s="29"/>
      <c r="G16" s="405">
        <v>54325</v>
      </c>
      <c r="H16" s="404"/>
      <c r="I16" s="404">
        <v>45818</v>
      </c>
      <c r="J16" s="404"/>
      <c r="K16" s="404">
        <v>41742</v>
      </c>
      <c r="L16" s="404"/>
      <c r="M16" s="404">
        <v>44623</v>
      </c>
      <c r="N16" s="404"/>
      <c r="O16" s="406">
        <v>64054</v>
      </c>
      <c r="P16" s="406"/>
    </row>
    <row r="17" spans="1:16" ht="6" customHeight="1">
      <c r="A17" s="3"/>
      <c r="B17" s="235"/>
      <c r="C17" s="235"/>
      <c r="D17" s="4"/>
      <c r="E17" s="40"/>
      <c r="F17" s="29"/>
      <c r="G17" s="405"/>
      <c r="H17" s="404"/>
      <c r="I17" s="404"/>
      <c r="J17" s="404"/>
      <c r="K17" s="404"/>
      <c r="L17" s="404"/>
      <c r="M17" s="404"/>
      <c r="N17" s="404"/>
      <c r="O17" s="406"/>
      <c r="P17" s="406"/>
    </row>
    <row r="18" spans="1:16" ht="15" customHeight="1">
      <c r="A18" s="3"/>
      <c r="B18" s="245" t="s">
        <v>267</v>
      </c>
      <c r="C18" s="245"/>
      <c r="D18" s="4" t="s">
        <v>133</v>
      </c>
      <c r="E18" s="40" t="s">
        <v>262</v>
      </c>
      <c r="F18" s="29"/>
      <c r="G18" s="405">
        <v>0</v>
      </c>
      <c r="H18" s="404"/>
      <c r="I18" s="404">
        <v>39552</v>
      </c>
      <c r="J18" s="404"/>
      <c r="K18" s="404">
        <v>38903</v>
      </c>
      <c r="L18" s="404"/>
      <c r="M18" s="404">
        <v>38770</v>
      </c>
      <c r="N18" s="404"/>
      <c r="O18" s="406">
        <v>47199</v>
      </c>
      <c r="P18" s="406"/>
    </row>
    <row r="19" spans="1:16" ht="15" customHeight="1">
      <c r="A19" s="3"/>
      <c r="B19" s="245"/>
      <c r="C19" s="245"/>
      <c r="D19" s="4" t="s">
        <v>135</v>
      </c>
      <c r="E19" s="40" t="s">
        <v>263</v>
      </c>
      <c r="F19" s="29"/>
      <c r="G19" s="405">
        <v>0</v>
      </c>
      <c r="H19" s="404"/>
      <c r="I19" s="404">
        <v>998269</v>
      </c>
      <c r="J19" s="404"/>
      <c r="K19" s="404">
        <v>992391</v>
      </c>
      <c r="L19" s="404"/>
      <c r="M19" s="404">
        <v>1003698</v>
      </c>
      <c r="N19" s="404"/>
      <c r="O19" s="406">
        <v>1535247</v>
      </c>
      <c r="P19" s="406"/>
    </row>
    <row r="20" spans="1:16" ht="6" customHeight="1">
      <c r="A20" s="3"/>
      <c r="B20" s="235"/>
      <c r="C20" s="235"/>
      <c r="D20" s="4"/>
      <c r="E20" s="40"/>
      <c r="F20" s="29"/>
      <c r="G20" s="405"/>
      <c r="H20" s="404"/>
      <c r="I20" s="404"/>
      <c r="J20" s="404"/>
      <c r="K20" s="404"/>
      <c r="L20" s="404"/>
      <c r="M20" s="404"/>
      <c r="N20" s="404"/>
      <c r="O20" s="406"/>
      <c r="P20" s="406"/>
    </row>
    <row r="21" spans="1:16" ht="15" customHeight="1">
      <c r="A21" s="3"/>
      <c r="B21" s="245" t="s">
        <v>268</v>
      </c>
      <c r="C21" s="245"/>
      <c r="D21" s="4" t="s">
        <v>133</v>
      </c>
      <c r="E21" s="40" t="s">
        <v>262</v>
      </c>
      <c r="F21" s="29"/>
      <c r="G21" s="405">
        <v>27087</v>
      </c>
      <c r="H21" s="404"/>
      <c r="I21" s="404">
        <v>36025</v>
      </c>
      <c r="J21" s="404"/>
      <c r="K21" s="404">
        <v>71540</v>
      </c>
      <c r="L21" s="404"/>
      <c r="M21" s="404">
        <v>74200</v>
      </c>
      <c r="N21" s="404"/>
      <c r="O21" s="406">
        <v>110405</v>
      </c>
      <c r="P21" s="406"/>
    </row>
    <row r="22" spans="1:16" ht="15" customHeight="1">
      <c r="A22" s="3"/>
      <c r="B22" s="245"/>
      <c r="C22" s="245"/>
      <c r="D22" s="4" t="s">
        <v>135</v>
      </c>
      <c r="E22" s="40" t="s">
        <v>263</v>
      </c>
      <c r="F22" s="4"/>
      <c r="G22" s="405">
        <v>476174</v>
      </c>
      <c r="H22" s="404"/>
      <c r="I22" s="404">
        <v>516809</v>
      </c>
      <c r="J22" s="404"/>
      <c r="K22" s="404">
        <v>699450</v>
      </c>
      <c r="L22" s="404"/>
      <c r="M22" s="404">
        <v>751064</v>
      </c>
      <c r="N22" s="404"/>
      <c r="O22" s="406">
        <v>1001399</v>
      </c>
      <c r="P22" s="406"/>
    </row>
    <row r="23" spans="1:16" ht="6" customHeight="1">
      <c r="A23" s="3"/>
      <c r="B23" s="235"/>
      <c r="C23" s="235"/>
      <c r="D23" s="4"/>
      <c r="E23" s="40"/>
      <c r="F23" s="4"/>
      <c r="G23" s="405"/>
      <c r="H23" s="404"/>
      <c r="I23" s="404"/>
      <c r="J23" s="404"/>
      <c r="K23" s="404"/>
      <c r="L23" s="404"/>
      <c r="M23" s="404"/>
      <c r="N23" s="404"/>
      <c r="O23" s="406"/>
      <c r="P23" s="406"/>
    </row>
    <row r="24" spans="1:16" ht="15" customHeight="1">
      <c r="A24" s="3"/>
      <c r="B24" s="235" t="s">
        <v>269</v>
      </c>
      <c r="C24" s="235"/>
      <c r="D24" s="4"/>
      <c r="E24" s="4" t="s">
        <v>270</v>
      </c>
      <c r="F24" s="4"/>
      <c r="G24" s="405">
        <v>41302422</v>
      </c>
      <c r="H24" s="404"/>
      <c r="I24" s="404">
        <v>40965254</v>
      </c>
      <c r="J24" s="404"/>
      <c r="K24" s="404">
        <v>39808166</v>
      </c>
      <c r="L24" s="404"/>
      <c r="M24" s="404">
        <v>39384850</v>
      </c>
      <c r="N24" s="404"/>
      <c r="O24" s="406">
        <v>59252495</v>
      </c>
      <c r="P24" s="406"/>
    </row>
    <row r="25" spans="1:16" ht="6" customHeight="1" thickBot="1">
      <c r="A25" s="10"/>
      <c r="B25" s="317"/>
      <c r="C25" s="317"/>
      <c r="D25" s="45"/>
      <c r="E25" s="8"/>
      <c r="F25" s="8"/>
      <c r="G25" s="197"/>
      <c r="H25" s="315"/>
      <c r="I25" s="315"/>
      <c r="J25" s="315"/>
      <c r="K25" s="315"/>
      <c r="L25" s="315"/>
      <c r="M25" s="315"/>
      <c r="N25" s="315"/>
      <c r="O25" s="341"/>
      <c r="P25" s="341"/>
    </row>
    <row r="26" spans="1:16" ht="16.5" customHeight="1">
      <c r="A26" s="192" t="s">
        <v>271</v>
      </c>
      <c r="B26" s="108"/>
      <c r="C26" s="3"/>
      <c r="D26" s="108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</sheetData>
  <mergeCells count="127">
    <mergeCell ref="A2:P2"/>
    <mergeCell ref="B15:C16"/>
    <mergeCell ref="G11:H11"/>
    <mergeCell ref="I11:J11"/>
    <mergeCell ref="K11:L11"/>
    <mergeCell ref="M11:N11"/>
    <mergeCell ref="O8:P8"/>
    <mergeCell ref="O9:P9"/>
    <mergeCell ref="O16:P16"/>
    <mergeCell ref="O7:P7"/>
    <mergeCell ref="O19:P19"/>
    <mergeCell ref="O20:P20"/>
    <mergeCell ref="O10:P10"/>
    <mergeCell ref="O11:P11"/>
    <mergeCell ref="O12:P12"/>
    <mergeCell ref="O13:P13"/>
    <mergeCell ref="O14:P14"/>
    <mergeCell ref="O18:P18"/>
    <mergeCell ref="O15:P15"/>
    <mergeCell ref="O17:P17"/>
    <mergeCell ref="O23:P23"/>
    <mergeCell ref="O24:P24"/>
    <mergeCell ref="O21:P21"/>
    <mergeCell ref="O22:P22"/>
    <mergeCell ref="B24:C24"/>
    <mergeCell ref="B21:C22"/>
    <mergeCell ref="G21:H21"/>
    <mergeCell ref="I21:J21"/>
    <mergeCell ref="G23:H23"/>
    <mergeCell ref="I23:J23"/>
    <mergeCell ref="O6:P6"/>
    <mergeCell ref="O4:P4"/>
    <mergeCell ref="O5:P5"/>
    <mergeCell ref="B9:C10"/>
    <mergeCell ref="A4:F4"/>
    <mergeCell ref="B6:C7"/>
    <mergeCell ref="B5:C5"/>
    <mergeCell ref="G4:H4"/>
    <mergeCell ref="I4:J4"/>
    <mergeCell ref="K4:L4"/>
    <mergeCell ref="O25:P25"/>
    <mergeCell ref="B23:C23"/>
    <mergeCell ref="B8:C8"/>
    <mergeCell ref="B11:C11"/>
    <mergeCell ref="B14:C14"/>
    <mergeCell ref="B17:C17"/>
    <mergeCell ref="B20:C20"/>
    <mergeCell ref="B25:C25"/>
    <mergeCell ref="B18:C19"/>
    <mergeCell ref="B12:C13"/>
    <mergeCell ref="M4:N4"/>
    <mergeCell ref="G5:H5"/>
    <mergeCell ref="I5:J5"/>
    <mergeCell ref="K5:L5"/>
    <mergeCell ref="M5:N5"/>
    <mergeCell ref="G6:H6"/>
    <mergeCell ref="I6:J6"/>
    <mergeCell ref="K6:L6"/>
    <mergeCell ref="M6:N6"/>
    <mergeCell ref="G7:H7"/>
    <mergeCell ref="I7:J7"/>
    <mergeCell ref="K7:L7"/>
    <mergeCell ref="M7:N7"/>
    <mergeCell ref="G8:H8"/>
    <mergeCell ref="I8:J8"/>
    <mergeCell ref="K8:L8"/>
    <mergeCell ref="M8:N8"/>
    <mergeCell ref="G9:H9"/>
    <mergeCell ref="I9:J9"/>
    <mergeCell ref="K9:L9"/>
    <mergeCell ref="M9:N9"/>
    <mergeCell ref="G10:H10"/>
    <mergeCell ref="I10:J10"/>
    <mergeCell ref="K10:L10"/>
    <mergeCell ref="M10:N10"/>
    <mergeCell ref="G12:H12"/>
    <mergeCell ref="I12:J12"/>
    <mergeCell ref="K12:L12"/>
    <mergeCell ref="M12:N12"/>
    <mergeCell ref="G13:H13"/>
    <mergeCell ref="I13:J13"/>
    <mergeCell ref="K13:L13"/>
    <mergeCell ref="M13:N13"/>
    <mergeCell ref="G14:H14"/>
    <mergeCell ref="I14:J14"/>
    <mergeCell ref="K14:L14"/>
    <mergeCell ref="M14:N14"/>
    <mergeCell ref="G15:H15"/>
    <mergeCell ref="I15:J15"/>
    <mergeCell ref="K15:L15"/>
    <mergeCell ref="M15:N15"/>
    <mergeCell ref="G16:H16"/>
    <mergeCell ref="I16:J16"/>
    <mergeCell ref="K16:L16"/>
    <mergeCell ref="M16:N16"/>
    <mergeCell ref="G17:H17"/>
    <mergeCell ref="I17:J17"/>
    <mergeCell ref="K17:L17"/>
    <mergeCell ref="M17:N17"/>
    <mergeCell ref="G18:H18"/>
    <mergeCell ref="I18:J18"/>
    <mergeCell ref="K18:L18"/>
    <mergeCell ref="M18:N18"/>
    <mergeCell ref="G19:H19"/>
    <mergeCell ref="I19:J19"/>
    <mergeCell ref="K19:L19"/>
    <mergeCell ref="M19:N19"/>
    <mergeCell ref="G20:H20"/>
    <mergeCell ref="I20:J20"/>
    <mergeCell ref="K20:L20"/>
    <mergeCell ref="M20:N20"/>
    <mergeCell ref="M21:N21"/>
    <mergeCell ref="G22:H22"/>
    <mergeCell ref="I22:J22"/>
    <mergeCell ref="K22:L22"/>
    <mergeCell ref="M22:N22"/>
    <mergeCell ref="K21:L21"/>
    <mergeCell ref="K23:L23"/>
    <mergeCell ref="M23:N23"/>
    <mergeCell ref="G24:H24"/>
    <mergeCell ref="I24:J24"/>
    <mergeCell ref="K24:L24"/>
    <mergeCell ref="M24:N24"/>
    <mergeCell ref="G25:H25"/>
    <mergeCell ref="I25:J25"/>
    <mergeCell ref="K25:L25"/>
    <mergeCell ref="M25:N2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A2" sqref="A2:P2"/>
    </sheetView>
  </sheetViews>
  <sheetFormatPr defaultColWidth="9.00390625" defaultRowHeight="13.5"/>
  <cols>
    <col min="1" max="1" width="0.875" style="1" customWidth="1"/>
    <col min="2" max="2" width="13.25390625" style="1" customWidth="1"/>
    <col min="3" max="3" width="2.75390625" style="1" customWidth="1"/>
    <col min="4" max="4" width="2.625" style="2" customWidth="1"/>
    <col min="5" max="5" width="5.625" style="2" customWidth="1"/>
    <col min="6" max="6" width="0.875" style="2" customWidth="1"/>
    <col min="7" max="7" width="10.875" style="2" customWidth="1"/>
    <col min="8" max="8" width="2.125" style="2" customWidth="1"/>
    <col min="9" max="9" width="8.50390625" style="2" customWidth="1"/>
    <col min="10" max="10" width="4.25390625" style="2" customWidth="1"/>
    <col min="11" max="12" width="6.375" style="2" customWidth="1"/>
    <col min="13" max="13" width="4.25390625" style="2" customWidth="1"/>
    <col min="14" max="14" width="8.50390625" style="2" customWidth="1"/>
    <col min="15" max="15" width="2.125" style="2" customWidth="1"/>
    <col min="16" max="16" width="10.625" style="2" customWidth="1"/>
  </cols>
  <sheetData>
    <row r="1" spans="1:16" ht="30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94"/>
      <c r="P1" s="94"/>
    </row>
    <row r="2" spans="1:16" ht="24" customHeight="1">
      <c r="A2" s="148" t="s">
        <v>272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ht="16.5" customHeight="1" thickBot="1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52" t="s">
        <v>60</v>
      </c>
    </row>
    <row r="4" spans="1:16" ht="24" customHeight="1">
      <c r="A4" s="410" t="s">
        <v>273</v>
      </c>
      <c r="B4" s="136"/>
      <c r="C4" s="382" t="s">
        <v>274</v>
      </c>
      <c r="D4" s="381"/>
      <c r="E4" s="381"/>
      <c r="F4" s="381"/>
      <c r="G4" s="381"/>
      <c r="H4" s="381"/>
      <c r="I4" s="349" t="s">
        <v>275</v>
      </c>
      <c r="J4" s="324"/>
      <c r="K4" s="324"/>
      <c r="L4" s="324"/>
      <c r="M4" s="349" t="s">
        <v>276</v>
      </c>
      <c r="N4" s="324"/>
      <c r="O4" s="324"/>
      <c r="P4" s="324"/>
    </row>
    <row r="5" spans="1:16" ht="6" customHeight="1">
      <c r="A5" s="311"/>
      <c r="B5" s="322"/>
      <c r="C5" s="310"/>
      <c r="D5" s="311"/>
      <c r="E5" s="311"/>
      <c r="F5" s="311"/>
      <c r="G5" s="311"/>
      <c r="H5" s="311"/>
      <c r="I5" s="134"/>
      <c r="J5" s="134"/>
      <c r="K5" s="134"/>
      <c r="L5" s="134"/>
      <c r="M5" s="134"/>
      <c r="N5" s="134"/>
      <c r="O5" s="134"/>
      <c r="P5" s="134"/>
    </row>
    <row r="6" spans="1:16" ht="20.25" customHeight="1">
      <c r="A6" s="235" t="s">
        <v>9</v>
      </c>
      <c r="B6" s="236"/>
      <c r="C6" s="408">
        <v>295096</v>
      </c>
      <c r="D6" s="409"/>
      <c r="E6" s="409"/>
      <c r="F6" s="409"/>
      <c r="G6" s="409"/>
      <c r="H6" s="409"/>
      <c r="I6" s="409">
        <v>98114</v>
      </c>
      <c r="J6" s="409"/>
      <c r="K6" s="409"/>
      <c r="L6" s="409"/>
      <c r="M6" s="409">
        <v>196982</v>
      </c>
      <c r="N6" s="409"/>
      <c r="O6" s="409"/>
      <c r="P6" s="409"/>
    </row>
    <row r="7" spans="1:16" ht="20.25" customHeight="1">
      <c r="A7" s="235" t="s">
        <v>277</v>
      </c>
      <c r="B7" s="236"/>
      <c r="C7" s="408">
        <v>298993</v>
      </c>
      <c r="D7" s="409"/>
      <c r="E7" s="409"/>
      <c r="F7" s="409"/>
      <c r="G7" s="409"/>
      <c r="H7" s="409"/>
      <c r="I7" s="409">
        <v>101794</v>
      </c>
      <c r="J7" s="409"/>
      <c r="K7" s="409"/>
      <c r="L7" s="409"/>
      <c r="M7" s="409">
        <v>197199</v>
      </c>
      <c r="N7" s="409"/>
      <c r="O7" s="409"/>
      <c r="P7" s="409"/>
    </row>
    <row r="8" spans="1:16" ht="20.25" customHeight="1">
      <c r="A8" s="235" t="s">
        <v>278</v>
      </c>
      <c r="B8" s="236"/>
      <c r="C8" s="408">
        <v>303234</v>
      </c>
      <c r="D8" s="409"/>
      <c r="E8" s="409"/>
      <c r="F8" s="409"/>
      <c r="G8" s="409"/>
      <c r="H8" s="409"/>
      <c r="I8" s="409">
        <v>104626</v>
      </c>
      <c r="J8" s="409"/>
      <c r="K8" s="409"/>
      <c r="L8" s="409"/>
      <c r="M8" s="409">
        <v>198608</v>
      </c>
      <c r="N8" s="409"/>
      <c r="O8" s="409"/>
      <c r="P8" s="409"/>
    </row>
    <row r="9" spans="1:16" s="194" customFormat="1" ht="20.25" customHeight="1">
      <c r="A9" s="235" t="s">
        <v>280</v>
      </c>
      <c r="B9" s="236"/>
      <c r="C9" s="408">
        <v>308109</v>
      </c>
      <c r="D9" s="409"/>
      <c r="E9" s="409"/>
      <c r="F9" s="409"/>
      <c r="G9" s="409"/>
      <c r="H9" s="409"/>
      <c r="I9" s="409">
        <v>107896</v>
      </c>
      <c r="J9" s="409"/>
      <c r="K9" s="409"/>
      <c r="L9" s="409"/>
      <c r="M9" s="409">
        <v>200213</v>
      </c>
      <c r="N9" s="409"/>
      <c r="O9" s="409"/>
      <c r="P9" s="409"/>
    </row>
    <row r="10" spans="1:16" ht="20.25" customHeight="1">
      <c r="A10" s="358" t="s">
        <v>281</v>
      </c>
      <c r="B10" s="359"/>
      <c r="C10" s="411">
        <v>432050</v>
      </c>
      <c r="D10" s="412"/>
      <c r="E10" s="412"/>
      <c r="F10" s="412"/>
      <c r="G10" s="412"/>
      <c r="H10" s="412"/>
      <c r="I10" s="412">
        <v>160795</v>
      </c>
      <c r="J10" s="412"/>
      <c r="K10" s="412"/>
      <c r="L10" s="412"/>
      <c r="M10" s="412">
        <v>271255</v>
      </c>
      <c r="N10" s="412"/>
      <c r="O10" s="412"/>
      <c r="P10" s="412"/>
    </row>
    <row r="11" spans="1:16" ht="6" customHeight="1" thickBot="1">
      <c r="A11" s="317"/>
      <c r="B11" s="244"/>
      <c r="C11" s="316"/>
      <c r="D11" s="317"/>
      <c r="E11" s="317"/>
      <c r="F11" s="317"/>
      <c r="G11" s="317"/>
      <c r="H11" s="317"/>
      <c r="I11" s="413"/>
      <c r="J11" s="413"/>
      <c r="K11" s="413"/>
      <c r="L11" s="413"/>
      <c r="M11" s="413"/>
      <c r="N11" s="413"/>
      <c r="O11" s="413"/>
      <c r="P11" s="413"/>
    </row>
    <row r="12" spans="1:16" ht="16.5" customHeight="1">
      <c r="A12" s="108" t="s">
        <v>279</v>
      </c>
      <c r="B12" s="108"/>
      <c r="C12" s="3"/>
      <c r="D12" s="4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</row>
  </sheetData>
  <mergeCells count="33">
    <mergeCell ref="A11:B11"/>
    <mergeCell ref="C11:H11"/>
    <mergeCell ref="I11:L11"/>
    <mergeCell ref="M11:P11"/>
    <mergeCell ref="A5:B5"/>
    <mergeCell ref="C5:H5"/>
    <mergeCell ref="I5:L5"/>
    <mergeCell ref="M5:P5"/>
    <mergeCell ref="A2:P2"/>
    <mergeCell ref="A10:B10"/>
    <mergeCell ref="A4:B4"/>
    <mergeCell ref="C10:H10"/>
    <mergeCell ref="A6:B6"/>
    <mergeCell ref="I10:L10"/>
    <mergeCell ref="M10:P10"/>
    <mergeCell ref="M4:P4"/>
    <mergeCell ref="C4:H4"/>
    <mergeCell ref="I4:L4"/>
    <mergeCell ref="I6:L6"/>
    <mergeCell ref="M6:P6"/>
    <mergeCell ref="A7:B7"/>
    <mergeCell ref="C7:H7"/>
    <mergeCell ref="I7:L7"/>
    <mergeCell ref="M7:P7"/>
    <mergeCell ref="C6:H6"/>
    <mergeCell ref="A8:B8"/>
    <mergeCell ref="C8:H8"/>
    <mergeCell ref="I8:L8"/>
    <mergeCell ref="M8:P8"/>
    <mergeCell ref="A9:B9"/>
    <mergeCell ref="C9:H9"/>
    <mergeCell ref="I9:L9"/>
    <mergeCell ref="M9:P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selection activeCell="A2" sqref="A2:N2"/>
    </sheetView>
  </sheetViews>
  <sheetFormatPr defaultColWidth="9.00390625" defaultRowHeight="13.5"/>
  <cols>
    <col min="1" max="1" width="0.875" style="1" customWidth="1"/>
    <col min="2" max="2" width="15.00390625" style="1" customWidth="1"/>
    <col min="3" max="3" width="3.625" style="1" customWidth="1"/>
    <col min="4" max="4" width="2.625" style="2" customWidth="1"/>
    <col min="5" max="5" width="5.00390625" style="2" customWidth="1"/>
    <col min="6" max="6" width="2.00390625" style="2" customWidth="1"/>
    <col min="7" max="7" width="2.125" style="2" customWidth="1"/>
    <col min="8" max="8" width="9.625" style="2" customWidth="1"/>
    <col min="9" max="9" width="4.625" style="2" customWidth="1"/>
    <col min="10" max="10" width="5.625" style="2" customWidth="1"/>
    <col min="11" max="11" width="10.25390625" style="2" customWidth="1"/>
    <col min="12" max="12" width="4.25390625" style="2" customWidth="1"/>
    <col min="13" max="13" width="9.25390625" style="2" customWidth="1"/>
    <col min="14" max="14" width="15.125" style="146" customWidth="1"/>
    <col min="15" max="15" width="9.875" style="132" customWidth="1"/>
    <col min="16" max="16" width="5.125" style="132" customWidth="1"/>
    <col min="17" max="17" width="7.75390625" style="132" customWidth="1"/>
    <col min="18" max="18" width="7.375" style="132" customWidth="1"/>
    <col min="19" max="19" width="2.375" style="132" customWidth="1"/>
    <col min="20" max="20" width="12.50390625" style="132" customWidth="1"/>
    <col min="21" max="21" width="9.875" style="132" customWidth="1"/>
    <col min="22" max="22" width="5.25390625" style="132" customWidth="1"/>
    <col min="23" max="23" width="7.625" style="132" customWidth="1"/>
    <col min="24" max="24" width="7.25390625" style="132" customWidth="1"/>
    <col min="25" max="25" width="2.50390625" style="132" customWidth="1"/>
    <col min="26" max="26" width="12.50390625" style="132" customWidth="1"/>
  </cols>
  <sheetData>
    <row r="1" spans="1:26" ht="24" customHeight="1">
      <c r="A1" s="319"/>
      <c r="B1" s="319"/>
      <c r="C1" s="319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94"/>
    </row>
    <row r="2" spans="1:26" ht="33" customHeight="1">
      <c r="A2" s="321" t="s">
        <v>282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78" t="s">
        <v>60</v>
      </c>
    </row>
    <row r="4" spans="1:26" ht="18" customHeight="1">
      <c r="A4" s="410" t="s">
        <v>273</v>
      </c>
      <c r="B4" s="136"/>
      <c r="C4" s="136" t="s">
        <v>283</v>
      </c>
      <c r="D4" s="136"/>
      <c r="E4" s="136"/>
      <c r="F4" s="136"/>
      <c r="G4" s="136"/>
      <c r="H4" s="136"/>
      <c r="I4" s="136" t="s">
        <v>284</v>
      </c>
      <c r="J4" s="136"/>
      <c r="K4" s="136"/>
      <c r="L4" s="136"/>
      <c r="M4" s="136" t="s">
        <v>285</v>
      </c>
      <c r="N4" s="382"/>
      <c r="O4" s="410" t="s">
        <v>286</v>
      </c>
      <c r="P4" s="136"/>
      <c r="Q4" s="136"/>
      <c r="R4" s="136" t="s">
        <v>287</v>
      </c>
      <c r="S4" s="136"/>
      <c r="T4" s="136"/>
      <c r="U4" s="136" t="s">
        <v>288</v>
      </c>
      <c r="V4" s="136"/>
      <c r="W4" s="136"/>
      <c r="X4" s="136" t="s">
        <v>289</v>
      </c>
      <c r="Y4" s="136"/>
      <c r="Z4" s="382"/>
    </row>
    <row r="5" spans="1:26" ht="3.75" customHeight="1">
      <c r="A5" s="311"/>
      <c r="B5" s="322"/>
      <c r="C5" s="310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</row>
    <row r="6" spans="1:26" ht="13.5" customHeight="1">
      <c r="A6" s="235" t="s">
        <v>9</v>
      </c>
      <c r="B6" s="236"/>
      <c r="C6" s="415">
        <v>1082</v>
      </c>
      <c r="D6" s="414"/>
      <c r="E6" s="414"/>
      <c r="F6" s="414"/>
      <c r="G6" s="414"/>
      <c r="H6" s="414"/>
      <c r="I6" s="414">
        <v>3217</v>
      </c>
      <c r="J6" s="414"/>
      <c r="K6" s="414"/>
      <c r="L6" s="414"/>
      <c r="M6" s="414">
        <v>2485</v>
      </c>
      <c r="N6" s="414"/>
      <c r="O6" s="414">
        <v>1441</v>
      </c>
      <c r="P6" s="414"/>
      <c r="Q6" s="414"/>
      <c r="R6" s="414">
        <v>1515</v>
      </c>
      <c r="S6" s="414"/>
      <c r="T6" s="414"/>
      <c r="U6" s="414">
        <v>1553</v>
      </c>
      <c r="V6" s="414"/>
      <c r="W6" s="414"/>
      <c r="X6" s="414">
        <v>11293</v>
      </c>
      <c r="Y6" s="414"/>
      <c r="Z6" s="414"/>
    </row>
    <row r="7" spans="1:26" ht="13.5" customHeight="1">
      <c r="A7" s="235" t="s">
        <v>277</v>
      </c>
      <c r="B7" s="236"/>
      <c r="C7" s="415">
        <v>1418</v>
      </c>
      <c r="D7" s="414"/>
      <c r="E7" s="414"/>
      <c r="F7" s="414"/>
      <c r="G7" s="414"/>
      <c r="H7" s="414"/>
      <c r="I7" s="414">
        <v>3945</v>
      </c>
      <c r="J7" s="414"/>
      <c r="K7" s="414"/>
      <c r="L7" s="414"/>
      <c r="M7" s="414">
        <v>2759</v>
      </c>
      <c r="N7" s="414"/>
      <c r="O7" s="414">
        <v>1567</v>
      </c>
      <c r="P7" s="414"/>
      <c r="Q7" s="414"/>
      <c r="R7" s="414">
        <v>1649</v>
      </c>
      <c r="S7" s="414"/>
      <c r="T7" s="414"/>
      <c r="U7" s="414">
        <v>1600</v>
      </c>
      <c r="V7" s="414"/>
      <c r="W7" s="414"/>
      <c r="X7" s="414">
        <v>12938</v>
      </c>
      <c r="Y7" s="414"/>
      <c r="Z7" s="414"/>
    </row>
    <row r="8" spans="1:26" ht="13.5" customHeight="1">
      <c r="A8" s="235" t="s">
        <v>278</v>
      </c>
      <c r="B8" s="236"/>
      <c r="C8" s="415">
        <v>1453</v>
      </c>
      <c r="D8" s="414"/>
      <c r="E8" s="414"/>
      <c r="F8" s="414"/>
      <c r="G8" s="414"/>
      <c r="H8" s="414"/>
      <c r="I8" s="414">
        <v>4772</v>
      </c>
      <c r="J8" s="414"/>
      <c r="K8" s="414"/>
      <c r="L8" s="414"/>
      <c r="M8" s="414">
        <v>2548</v>
      </c>
      <c r="N8" s="414"/>
      <c r="O8" s="414">
        <v>2046</v>
      </c>
      <c r="P8" s="414"/>
      <c r="Q8" s="414"/>
      <c r="R8" s="414">
        <v>2030</v>
      </c>
      <c r="S8" s="414"/>
      <c r="T8" s="414"/>
      <c r="U8" s="414">
        <v>1669</v>
      </c>
      <c r="V8" s="414"/>
      <c r="W8" s="414"/>
      <c r="X8" s="414">
        <v>14518</v>
      </c>
      <c r="Y8" s="414"/>
      <c r="Z8" s="414"/>
    </row>
    <row r="9" spans="1:26" s="194" customFormat="1" ht="13.5" customHeight="1">
      <c r="A9" s="235" t="s">
        <v>280</v>
      </c>
      <c r="B9" s="236"/>
      <c r="C9" s="415">
        <v>1645</v>
      </c>
      <c r="D9" s="414"/>
      <c r="E9" s="414"/>
      <c r="F9" s="414"/>
      <c r="G9" s="414"/>
      <c r="H9" s="414"/>
      <c r="I9" s="414">
        <v>5349</v>
      </c>
      <c r="J9" s="414"/>
      <c r="K9" s="414"/>
      <c r="L9" s="414"/>
      <c r="M9" s="414">
        <v>2609</v>
      </c>
      <c r="N9" s="414"/>
      <c r="O9" s="414">
        <v>2204</v>
      </c>
      <c r="P9" s="414"/>
      <c r="Q9" s="414"/>
      <c r="R9" s="414">
        <v>2095</v>
      </c>
      <c r="S9" s="414"/>
      <c r="T9" s="414"/>
      <c r="U9" s="414">
        <v>1823</v>
      </c>
      <c r="V9" s="414"/>
      <c r="W9" s="414"/>
      <c r="X9" s="414">
        <v>15725</v>
      </c>
      <c r="Y9" s="414"/>
      <c r="Z9" s="414"/>
    </row>
    <row r="10" spans="1:26" ht="13.5" customHeight="1">
      <c r="A10" s="358" t="s">
        <v>281</v>
      </c>
      <c r="B10" s="359"/>
      <c r="C10" s="417">
        <v>2825</v>
      </c>
      <c r="D10" s="416"/>
      <c r="E10" s="416"/>
      <c r="F10" s="416"/>
      <c r="G10" s="416"/>
      <c r="H10" s="416"/>
      <c r="I10" s="416">
        <v>8420</v>
      </c>
      <c r="J10" s="416"/>
      <c r="K10" s="416"/>
      <c r="L10" s="416"/>
      <c r="M10" s="416">
        <v>3797</v>
      </c>
      <c r="N10" s="416"/>
      <c r="O10" s="416">
        <v>3184</v>
      </c>
      <c r="P10" s="416"/>
      <c r="Q10" s="416"/>
      <c r="R10" s="416">
        <v>3286</v>
      </c>
      <c r="S10" s="416"/>
      <c r="T10" s="416"/>
      <c r="U10" s="416">
        <v>2631</v>
      </c>
      <c r="V10" s="416"/>
      <c r="W10" s="416"/>
      <c r="X10" s="416">
        <v>24143</v>
      </c>
      <c r="Y10" s="416"/>
      <c r="Z10" s="416"/>
    </row>
    <row r="11" spans="1:26" ht="3.75" customHeight="1" thickBot="1">
      <c r="A11" s="317"/>
      <c r="B11" s="244"/>
      <c r="C11" s="316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</row>
    <row r="12" spans="1:26" ht="15" customHeight="1">
      <c r="A12" s="108" t="s">
        <v>290</v>
      </c>
      <c r="B12" s="10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</sheetData>
  <mergeCells count="66">
    <mergeCell ref="A5:B5"/>
    <mergeCell ref="C5:H5"/>
    <mergeCell ref="I5:L5"/>
    <mergeCell ref="M5:N5"/>
    <mergeCell ref="O5:Q5"/>
    <mergeCell ref="U4:W4"/>
    <mergeCell ref="X4:Z4"/>
    <mergeCell ref="O4:Q4"/>
    <mergeCell ref="R4:T4"/>
    <mergeCell ref="R5:T5"/>
    <mergeCell ref="U5:W5"/>
    <mergeCell ref="X5:Z5"/>
    <mergeCell ref="X10:Z10"/>
    <mergeCell ref="R10:T10"/>
    <mergeCell ref="O11:Q11"/>
    <mergeCell ref="R11:T11"/>
    <mergeCell ref="U10:W10"/>
    <mergeCell ref="X11:Z11"/>
    <mergeCell ref="U11:W11"/>
    <mergeCell ref="O10:Q10"/>
    <mergeCell ref="A1:C1"/>
    <mergeCell ref="A2:N2"/>
    <mergeCell ref="A4:B4"/>
    <mergeCell ref="C4:H4"/>
    <mergeCell ref="I4:L4"/>
    <mergeCell ref="M4:N4"/>
    <mergeCell ref="A10:B10"/>
    <mergeCell ref="A11:B11"/>
    <mergeCell ref="I11:L11"/>
    <mergeCell ref="M11:N11"/>
    <mergeCell ref="M10:N10"/>
    <mergeCell ref="C11:H11"/>
    <mergeCell ref="C10:H10"/>
    <mergeCell ref="I10:L10"/>
    <mergeCell ref="A6:B6"/>
    <mergeCell ref="C6:H6"/>
    <mergeCell ref="I6:L6"/>
    <mergeCell ref="M6:N6"/>
    <mergeCell ref="O6:Q6"/>
    <mergeCell ref="R6:T6"/>
    <mergeCell ref="U6:W6"/>
    <mergeCell ref="X6:Z6"/>
    <mergeCell ref="A7:B7"/>
    <mergeCell ref="C7:H7"/>
    <mergeCell ref="I7:L7"/>
    <mergeCell ref="M7:N7"/>
    <mergeCell ref="O7:Q7"/>
    <mergeCell ref="R7:T7"/>
    <mergeCell ref="U7:W7"/>
    <mergeCell ref="X7:Z7"/>
    <mergeCell ref="A8:B8"/>
    <mergeCell ref="C8:H8"/>
    <mergeCell ref="I8:L8"/>
    <mergeCell ref="M8:N8"/>
    <mergeCell ref="O8:Q8"/>
    <mergeCell ref="R8:T8"/>
    <mergeCell ref="U8:W8"/>
    <mergeCell ref="X8:Z8"/>
    <mergeCell ref="A9:B9"/>
    <mergeCell ref="C9:H9"/>
    <mergeCell ref="I9:L9"/>
    <mergeCell ref="M9:N9"/>
    <mergeCell ref="O9:Q9"/>
    <mergeCell ref="R9:T9"/>
    <mergeCell ref="U9:W9"/>
    <mergeCell ref="X9:Z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3"/>
  <sheetViews>
    <sheetView workbookViewId="0" topLeftCell="A1">
      <selection activeCell="A2" sqref="A2:N2"/>
    </sheetView>
  </sheetViews>
  <sheetFormatPr defaultColWidth="9.00390625" defaultRowHeight="13.5"/>
  <cols>
    <col min="1" max="1" width="0.875" style="1" customWidth="1"/>
    <col min="2" max="2" width="15.00390625" style="1" customWidth="1"/>
    <col min="3" max="3" width="3.625" style="1" customWidth="1"/>
    <col min="4" max="4" width="2.625" style="2" customWidth="1"/>
    <col min="5" max="5" width="5.00390625" style="2" customWidth="1"/>
    <col min="6" max="6" width="2.00390625" style="2" customWidth="1"/>
    <col min="7" max="7" width="2.125" style="2" customWidth="1"/>
    <col min="8" max="8" width="9.625" style="2" customWidth="1"/>
    <col min="9" max="9" width="4.625" style="2" customWidth="1"/>
    <col min="10" max="10" width="5.625" style="2" customWidth="1"/>
    <col min="11" max="11" width="10.25390625" style="2" customWidth="1"/>
    <col min="12" max="12" width="4.25390625" style="2" customWidth="1"/>
    <col min="13" max="13" width="9.25390625" style="2" customWidth="1"/>
    <col min="14" max="14" width="15.125" style="146" customWidth="1"/>
    <col min="15" max="15" width="9.875" style="132" customWidth="1"/>
    <col min="16" max="16" width="5.125" style="132" customWidth="1"/>
    <col min="17" max="17" width="7.75390625" style="132" customWidth="1"/>
    <col min="18" max="18" width="7.375" style="132" customWidth="1"/>
    <col min="19" max="19" width="2.375" style="132" customWidth="1"/>
    <col min="20" max="20" width="12.50390625" style="132" customWidth="1"/>
    <col min="21" max="21" width="9.875" style="132" customWidth="1"/>
    <col min="22" max="22" width="5.25390625" style="132" customWidth="1"/>
    <col min="23" max="23" width="7.625" style="132" customWidth="1"/>
    <col min="24" max="24" width="7.25390625" style="132" customWidth="1"/>
    <col min="25" max="25" width="2.50390625" style="132" customWidth="1"/>
    <col min="26" max="26" width="12.50390625" style="132" customWidth="1"/>
  </cols>
  <sheetData>
    <row r="1" spans="1:26" ht="24" customHeight="1">
      <c r="A1" s="319"/>
      <c r="B1" s="319"/>
      <c r="C1" s="319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94"/>
    </row>
    <row r="2" spans="1:26" ht="21" customHeight="1">
      <c r="A2" s="321" t="s">
        <v>291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78" t="s">
        <v>123</v>
      </c>
    </row>
    <row r="4" spans="1:26" ht="16.5" customHeight="1">
      <c r="A4" s="215" t="s">
        <v>292</v>
      </c>
      <c r="B4" s="294"/>
      <c r="C4" s="136" t="s">
        <v>293</v>
      </c>
      <c r="D4" s="136"/>
      <c r="E4" s="136"/>
      <c r="F4" s="136"/>
      <c r="G4" s="136"/>
      <c r="H4" s="136"/>
      <c r="I4" s="135" t="s">
        <v>294</v>
      </c>
      <c r="J4" s="135"/>
      <c r="K4" s="135"/>
      <c r="L4" s="135"/>
      <c r="M4" s="135" t="s">
        <v>295</v>
      </c>
      <c r="N4" s="349"/>
      <c r="O4" s="353" t="s">
        <v>296</v>
      </c>
      <c r="P4" s="135"/>
      <c r="Q4" s="135"/>
      <c r="R4" s="135" t="s">
        <v>297</v>
      </c>
      <c r="S4" s="135"/>
      <c r="T4" s="135"/>
      <c r="U4" s="135" t="s">
        <v>298</v>
      </c>
      <c r="V4" s="135"/>
      <c r="W4" s="135"/>
      <c r="X4" s="135" t="s">
        <v>299</v>
      </c>
      <c r="Y4" s="135"/>
      <c r="Z4" s="349"/>
    </row>
    <row r="5" spans="1:26" ht="16.5" customHeight="1">
      <c r="A5" s="196"/>
      <c r="B5" s="295"/>
      <c r="C5" s="424" t="s">
        <v>134</v>
      </c>
      <c r="D5" s="428"/>
      <c r="E5" s="425"/>
      <c r="F5" s="426" t="s">
        <v>300</v>
      </c>
      <c r="G5" s="426"/>
      <c r="H5" s="426"/>
      <c r="I5" s="424" t="s">
        <v>134</v>
      </c>
      <c r="J5" s="425"/>
      <c r="K5" s="426" t="s">
        <v>300</v>
      </c>
      <c r="L5" s="426"/>
      <c r="M5" s="156" t="s">
        <v>134</v>
      </c>
      <c r="N5" s="15" t="s">
        <v>300</v>
      </c>
      <c r="O5" s="199" t="s">
        <v>134</v>
      </c>
      <c r="P5" s="297" t="s">
        <v>300</v>
      </c>
      <c r="Q5" s="297"/>
      <c r="R5" s="297" t="s">
        <v>134</v>
      </c>
      <c r="S5" s="297"/>
      <c r="T5" s="13" t="s">
        <v>300</v>
      </c>
      <c r="U5" s="13" t="s">
        <v>134</v>
      </c>
      <c r="V5" s="297" t="s">
        <v>300</v>
      </c>
      <c r="W5" s="297"/>
      <c r="X5" s="297" t="s">
        <v>301</v>
      </c>
      <c r="Y5" s="297"/>
      <c r="Z5" s="200" t="s">
        <v>300</v>
      </c>
    </row>
    <row r="6" spans="1:26" ht="3.75" customHeight="1">
      <c r="A6" s="311"/>
      <c r="B6" s="322"/>
      <c r="C6" s="310"/>
      <c r="D6" s="311"/>
      <c r="E6" s="311"/>
      <c r="F6" s="134"/>
      <c r="G6" s="134"/>
      <c r="H6" s="134"/>
      <c r="I6" s="134"/>
      <c r="J6" s="134"/>
      <c r="K6" s="134"/>
      <c r="L6" s="134"/>
      <c r="M6" s="103"/>
      <c r="N6" s="103"/>
      <c r="O6" s="103"/>
      <c r="P6" s="134"/>
      <c r="Q6" s="134"/>
      <c r="R6" s="134"/>
      <c r="S6" s="134"/>
      <c r="T6" s="103"/>
      <c r="U6" s="103"/>
      <c r="V6" s="134"/>
      <c r="W6" s="134"/>
      <c r="X6" s="134"/>
      <c r="Y6" s="134"/>
      <c r="Z6" s="103"/>
    </row>
    <row r="7" spans="1:26" ht="13.5" customHeight="1">
      <c r="A7" s="235" t="s">
        <v>302</v>
      </c>
      <c r="B7" s="236"/>
      <c r="C7" s="418">
        <v>122511</v>
      </c>
      <c r="D7" s="419"/>
      <c r="E7" s="419"/>
      <c r="F7" s="419">
        <v>5807584124</v>
      </c>
      <c r="G7" s="419"/>
      <c r="H7" s="419"/>
      <c r="I7" s="419">
        <v>9224</v>
      </c>
      <c r="J7" s="419"/>
      <c r="K7" s="423">
        <v>211947331</v>
      </c>
      <c r="L7" s="423"/>
      <c r="M7" s="202">
        <v>69451</v>
      </c>
      <c r="N7" s="201">
        <v>521454000</v>
      </c>
      <c r="O7" s="201">
        <v>1201</v>
      </c>
      <c r="P7" s="419">
        <v>29018880</v>
      </c>
      <c r="Q7" s="419"/>
      <c r="R7" s="419">
        <v>878</v>
      </c>
      <c r="S7" s="419"/>
      <c r="T7" s="201">
        <v>95923044</v>
      </c>
      <c r="U7" s="201">
        <v>31970</v>
      </c>
      <c r="V7" s="420">
        <v>10068198639</v>
      </c>
      <c r="W7" s="420"/>
      <c r="X7" s="419">
        <v>14654</v>
      </c>
      <c r="Y7" s="419"/>
      <c r="Z7" s="201">
        <v>87347503</v>
      </c>
    </row>
    <row r="8" spans="1:26" ht="13.5" customHeight="1">
      <c r="A8" s="235" t="s">
        <v>303</v>
      </c>
      <c r="B8" s="236"/>
      <c r="C8" s="418">
        <v>143455</v>
      </c>
      <c r="D8" s="419"/>
      <c r="E8" s="419"/>
      <c r="F8" s="419">
        <v>6863780561</v>
      </c>
      <c r="G8" s="419"/>
      <c r="H8" s="419"/>
      <c r="I8" s="419">
        <v>10970</v>
      </c>
      <c r="J8" s="419"/>
      <c r="K8" s="423">
        <v>252026022</v>
      </c>
      <c r="L8" s="423"/>
      <c r="M8" s="202">
        <v>80494</v>
      </c>
      <c r="N8" s="201">
        <v>601002680</v>
      </c>
      <c r="O8" s="201">
        <v>1556</v>
      </c>
      <c r="P8" s="419">
        <v>36441037</v>
      </c>
      <c r="Q8" s="419"/>
      <c r="R8" s="419">
        <v>1299</v>
      </c>
      <c r="S8" s="419"/>
      <c r="T8" s="201">
        <v>143707369</v>
      </c>
      <c r="U8" s="201">
        <v>36275</v>
      </c>
      <c r="V8" s="420">
        <v>11554626777</v>
      </c>
      <c r="W8" s="420"/>
      <c r="X8" s="419">
        <v>22385</v>
      </c>
      <c r="Y8" s="419"/>
      <c r="Z8" s="201">
        <v>131751157</v>
      </c>
    </row>
    <row r="9" spans="1:26" ht="13.5" customHeight="1">
      <c r="A9" s="235" t="s">
        <v>304</v>
      </c>
      <c r="B9" s="236"/>
      <c r="C9" s="418">
        <v>164853</v>
      </c>
      <c r="D9" s="419"/>
      <c r="E9" s="419"/>
      <c r="F9" s="419">
        <v>8070985327</v>
      </c>
      <c r="G9" s="419"/>
      <c r="H9" s="419"/>
      <c r="I9" s="419">
        <v>13597</v>
      </c>
      <c r="J9" s="419"/>
      <c r="K9" s="423">
        <v>312444930</v>
      </c>
      <c r="L9" s="423"/>
      <c r="M9" s="202">
        <v>90765</v>
      </c>
      <c r="N9" s="201">
        <v>759004639</v>
      </c>
      <c r="O9" s="201">
        <v>1620</v>
      </c>
      <c r="P9" s="419">
        <v>37730157</v>
      </c>
      <c r="Q9" s="419"/>
      <c r="R9" s="419">
        <v>1219</v>
      </c>
      <c r="S9" s="419"/>
      <c r="T9" s="201">
        <v>126187908</v>
      </c>
      <c r="U9" s="201">
        <v>40312</v>
      </c>
      <c r="V9" s="420">
        <v>12478841467</v>
      </c>
      <c r="W9" s="420"/>
      <c r="X9" s="419">
        <v>22307</v>
      </c>
      <c r="Y9" s="419"/>
      <c r="Z9" s="201">
        <v>129321722</v>
      </c>
    </row>
    <row r="10" spans="1:26" s="203" customFormat="1" ht="13.5" customHeight="1">
      <c r="A10" s="235" t="s">
        <v>305</v>
      </c>
      <c r="B10" s="236"/>
      <c r="C10" s="418">
        <v>188168</v>
      </c>
      <c r="D10" s="419"/>
      <c r="E10" s="419"/>
      <c r="F10" s="419">
        <v>9655284208</v>
      </c>
      <c r="G10" s="419"/>
      <c r="H10" s="419"/>
      <c r="I10" s="419">
        <v>14486</v>
      </c>
      <c r="J10" s="419"/>
      <c r="K10" s="423">
        <v>341428164</v>
      </c>
      <c r="L10" s="423"/>
      <c r="M10" s="202">
        <v>101137</v>
      </c>
      <c r="N10" s="201">
        <v>859193257</v>
      </c>
      <c r="O10" s="201">
        <v>1622</v>
      </c>
      <c r="P10" s="419">
        <v>38289095</v>
      </c>
      <c r="Q10" s="419"/>
      <c r="R10" s="419">
        <v>1328</v>
      </c>
      <c r="S10" s="419"/>
      <c r="T10" s="201">
        <v>137657430</v>
      </c>
      <c r="U10" s="201">
        <v>43061</v>
      </c>
      <c r="V10" s="420">
        <v>13307371949</v>
      </c>
      <c r="W10" s="420"/>
      <c r="X10" s="419">
        <v>25082</v>
      </c>
      <c r="Y10" s="419"/>
      <c r="Z10" s="201">
        <v>146916300</v>
      </c>
    </row>
    <row r="11" spans="1:26" ht="13.5" customHeight="1">
      <c r="A11" s="358" t="s">
        <v>306</v>
      </c>
      <c r="B11" s="359"/>
      <c r="C11" s="429">
        <v>289271</v>
      </c>
      <c r="D11" s="422"/>
      <c r="E11" s="422"/>
      <c r="F11" s="422">
        <v>15178277081</v>
      </c>
      <c r="G11" s="422"/>
      <c r="H11" s="422"/>
      <c r="I11" s="422">
        <v>25483</v>
      </c>
      <c r="J11" s="422"/>
      <c r="K11" s="421">
        <v>628176745</v>
      </c>
      <c r="L11" s="421"/>
      <c r="M11" s="205">
        <v>154550</v>
      </c>
      <c r="N11" s="204">
        <v>1315182541</v>
      </c>
      <c r="O11" s="204">
        <v>2310</v>
      </c>
      <c r="P11" s="422">
        <v>58194173</v>
      </c>
      <c r="Q11" s="422"/>
      <c r="R11" s="422">
        <v>1956</v>
      </c>
      <c r="S11" s="422"/>
      <c r="T11" s="204">
        <v>197795677</v>
      </c>
      <c r="U11" s="204">
        <v>84869</v>
      </c>
      <c r="V11" s="427">
        <v>19212840897</v>
      </c>
      <c r="W11" s="427"/>
      <c r="X11" s="422">
        <v>43654</v>
      </c>
      <c r="Y11" s="422"/>
      <c r="Z11" s="204">
        <v>273699303</v>
      </c>
    </row>
    <row r="12" spans="1:26" ht="3.75" customHeight="1" thickBot="1">
      <c r="A12" s="317"/>
      <c r="B12" s="244"/>
      <c r="C12" s="316"/>
      <c r="D12" s="317"/>
      <c r="E12" s="317"/>
      <c r="F12" s="355"/>
      <c r="G12" s="355"/>
      <c r="H12" s="355"/>
      <c r="I12" s="355"/>
      <c r="J12" s="355"/>
      <c r="K12" s="355"/>
      <c r="L12" s="355"/>
      <c r="M12" s="45"/>
      <c r="N12" s="45"/>
      <c r="O12" s="45"/>
      <c r="P12" s="355"/>
      <c r="Q12" s="355"/>
      <c r="R12" s="355"/>
      <c r="S12" s="355"/>
      <c r="T12" s="45"/>
      <c r="U12" s="45"/>
      <c r="V12" s="355"/>
      <c r="W12" s="355"/>
      <c r="X12" s="355"/>
      <c r="Y12" s="355"/>
      <c r="Z12" s="45"/>
    </row>
    <row r="13" spans="1:26" ht="15" customHeight="1">
      <c r="A13" s="108" t="s">
        <v>290</v>
      </c>
      <c r="B13" s="108"/>
      <c r="C13" s="3"/>
      <c r="D13" s="4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</sheetData>
  <mergeCells count="81">
    <mergeCell ref="A6:B6"/>
    <mergeCell ref="C6:E6"/>
    <mergeCell ref="F6:H6"/>
    <mergeCell ref="A11:B11"/>
    <mergeCell ref="A9:B9"/>
    <mergeCell ref="C9:E9"/>
    <mergeCell ref="F9:H9"/>
    <mergeCell ref="C11:E11"/>
    <mergeCell ref="A7:B7"/>
    <mergeCell ref="C7:E7"/>
    <mergeCell ref="A1:C1"/>
    <mergeCell ref="C5:E5"/>
    <mergeCell ref="C4:H4"/>
    <mergeCell ref="I4:L4"/>
    <mergeCell ref="A4:B5"/>
    <mergeCell ref="F5:H5"/>
    <mergeCell ref="A2:N2"/>
    <mergeCell ref="M4:N4"/>
    <mergeCell ref="R12:S12"/>
    <mergeCell ref="V11:W11"/>
    <mergeCell ref="X11:Y11"/>
    <mergeCell ref="V12:W12"/>
    <mergeCell ref="X12:Y12"/>
    <mergeCell ref="R11:S11"/>
    <mergeCell ref="X10:Y10"/>
    <mergeCell ref="V9:W9"/>
    <mergeCell ref="X9:Y9"/>
    <mergeCell ref="V10:W10"/>
    <mergeCell ref="R5:S5"/>
    <mergeCell ref="P5:Q5"/>
    <mergeCell ref="P7:Q7"/>
    <mergeCell ref="I9:J9"/>
    <mergeCell ref="K9:L9"/>
    <mergeCell ref="I7:J7"/>
    <mergeCell ref="K7:L7"/>
    <mergeCell ref="K8:L8"/>
    <mergeCell ref="I5:J5"/>
    <mergeCell ref="K5:L5"/>
    <mergeCell ref="I6:J6"/>
    <mergeCell ref="K6:L6"/>
    <mergeCell ref="X4:Z4"/>
    <mergeCell ref="X5:Y5"/>
    <mergeCell ref="P6:Q6"/>
    <mergeCell ref="R6:S6"/>
    <mergeCell ref="U4:W4"/>
    <mergeCell ref="R4:T4"/>
    <mergeCell ref="O4:Q4"/>
    <mergeCell ref="V6:W6"/>
    <mergeCell ref="V5:W5"/>
    <mergeCell ref="X6:Y6"/>
    <mergeCell ref="A12:B12"/>
    <mergeCell ref="C12:E12"/>
    <mergeCell ref="F12:H12"/>
    <mergeCell ref="I12:J12"/>
    <mergeCell ref="K12:L12"/>
    <mergeCell ref="P12:Q12"/>
    <mergeCell ref="F11:H11"/>
    <mergeCell ref="I11:J11"/>
    <mergeCell ref="K11:L11"/>
    <mergeCell ref="P11:Q11"/>
    <mergeCell ref="F7:H7"/>
    <mergeCell ref="R7:S7"/>
    <mergeCell ref="P9:Q9"/>
    <mergeCell ref="R9:S9"/>
    <mergeCell ref="K10:L10"/>
    <mergeCell ref="P10:Q10"/>
    <mergeCell ref="R10:S10"/>
    <mergeCell ref="V7:W7"/>
    <mergeCell ref="X7:Y7"/>
    <mergeCell ref="A8:B8"/>
    <mergeCell ref="C8:E8"/>
    <mergeCell ref="F8:H8"/>
    <mergeCell ref="I8:J8"/>
    <mergeCell ref="P8:Q8"/>
    <mergeCell ref="R8:S8"/>
    <mergeCell ref="V8:W8"/>
    <mergeCell ref="X8:Y8"/>
    <mergeCell ref="A10:B10"/>
    <mergeCell ref="C10:E10"/>
    <mergeCell ref="F10:H10"/>
    <mergeCell ref="I10:J10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selection activeCell="A2" sqref="A2:L2"/>
    </sheetView>
  </sheetViews>
  <sheetFormatPr defaultColWidth="9.00390625" defaultRowHeight="13.5"/>
  <cols>
    <col min="1" max="1" width="14.125" style="2" customWidth="1"/>
    <col min="2" max="2" width="1.00390625" style="2" customWidth="1"/>
    <col min="3" max="3" width="9.00390625" style="2" customWidth="1"/>
    <col min="4" max="4" width="1.00390625" style="2" customWidth="1"/>
    <col min="5" max="5" width="8.00390625" style="2" customWidth="1"/>
    <col min="6" max="6" width="5.00390625" style="2" customWidth="1"/>
    <col min="7" max="7" width="13.00390625" style="2" customWidth="1"/>
    <col min="8" max="8" width="1.00390625" style="2" customWidth="1"/>
    <col min="9" max="9" width="12.00390625" style="2" customWidth="1"/>
    <col min="10" max="10" width="7.00390625" style="2" customWidth="1"/>
    <col min="11" max="11" width="6.00390625" style="2" customWidth="1"/>
    <col min="12" max="12" width="13.00390625" style="2" customWidth="1"/>
    <col min="13" max="13" width="14.375" style="0" customWidth="1"/>
    <col min="14" max="14" width="7.875" style="0" customWidth="1"/>
    <col min="15" max="15" width="7.00390625" style="0" customWidth="1"/>
    <col min="16" max="16" width="8.625" style="0" customWidth="1"/>
    <col min="17" max="17" width="6.125" style="0" customWidth="1"/>
    <col min="18" max="18" width="0.875" style="0" customWidth="1"/>
    <col min="19" max="19" width="13.875" style="0" customWidth="1"/>
    <col min="20" max="20" width="8.875" style="0" customWidth="1"/>
    <col min="21" max="21" width="6.875" style="0" customWidth="1"/>
    <col min="22" max="22" width="15.625" style="0" customWidth="1"/>
  </cols>
  <sheetData>
    <row r="1" spans="1:22" ht="30" customHeight="1">
      <c r="A1" s="11"/>
      <c r="B1" s="11"/>
      <c r="C1" s="11"/>
      <c r="D1" s="4"/>
      <c r="E1" s="4"/>
      <c r="F1" s="4"/>
      <c r="G1" s="4"/>
      <c r="H1" s="4"/>
      <c r="I1" s="4"/>
      <c r="J1" s="4"/>
      <c r="K1" s="4"/>
      <c r="L1" s="4"/>
      <c r="V1" s="94"/>
    </row>
    <row r="2" spans="1:12" ht="63" customHeight="1">
      <c r="A2" s="148" t="s">
        <v>307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22" ht="16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V3" s="178" t="s">
        <v>60</v>
      </c>
    </row>
    <row r="4" spans="1:22" ht="24" customHeight="1">
      <c r="A4" s="353" t="s">
        <v>308</v>
      </c>
      <c r="B4" s="353" t="s">
        <v>309</v>
      </c>
      <c r="C4" s="135"/>
      <c r="D4" s="135"/>
      <c r="E4" s="135"/>
      <c r="F4" s="135" t="s">
        <v>310</v>
      </c>
      <c r="G4" s="135"/>
      <c r="H4" s="135"/>
      <c r="I4" s="135"/>
      <c r="J4" s="135"/>
      <c r="K4" s="135"/>
      <c r="L4" s="349"/>
      <c r="M4" s="353" t="s">
        <v>311</v>
      </c>
      <c r="N4" s="135"/>
      <c r="O4" s="135"/>
      <c r="P4" s="135"/>
      <c r="Q4" s="135"/>
      <c r="R4" s="135"/>
      <c r="S4" s="135"/>
      <c r="T4" s="135"/>
      <c r="U4" s="135" t="s">
        <v>312</v>
      </c>
      <c r="V4" s="349"/>
    </row>
    <row r="5" spans="1:22" ht="27" customHeight="1">
      <c r="A5" s="351"/>
      <c r="B5" s="351"/>
      <c r="C5" s="350"/>
      <c r="D5" s="350"/>
      <c r="E5" s="350"/>
      <c r="F5" s="432" t="s">
        <v>313</v>
      </c>
      <c r="G5" s="432"/>
      <c r="H5" s="432"/>
      <c r="I5" s="432" t="s">
        <v>314</v>
      </c>
      <c r="J5" s="432"/>
      <c r="K5" s="432" t="s">
        <v>315</v>
      </c>
      <c r="L5" s="433"/>
      <c r="M5" s="351" t="s">
        <v>316</v>
      </c>
      <c r="N5" s="350"/>
      <c r="O5" s="435" t="s">
        <v>319</v>
      </c>
      <c r="P5" s="436"/>
      <c r="Q5" s="436"/>
      <c r="R5" s="437"/>
      <c r="S5" s="438" t="s">
        <v>317</v>
      </c>
      <c r="T5" s="437"/>
      <c r="U5" s="350"/>
      <c r="V5" s="301"/>
    </row>
    <row r="6" spans="1:22" ht="7.5" customHeight="1">
      <c r="A6" s="127"/>
      <c r="B6" s="4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</row>
    <row r="7" spans="1:22" ht="33" customHeight="1">
      <c r="A7" s="17" t="s">
        <v>302</v>
      </c>
      <c r="B7" s="273">
        <v>147319</v>
      </c>
      <c r="C7" s="273"/>
      <c r="D7" s="273"/>
      <c r="E7" s="273"/>
      <c r="F7" s="273">
        <v>90766</v>
      </c>
      <c r="G7" s="273"/>
      <c r="H7" s="273"/>
      <c r="I7" s="273">
        <v>767</v>
      </c>
      <c r="J7" s="273"/>
      <c r="K7" s="273">
        <v>55786</v>
      </c>
      <c r="L7" s="273"/>
      <c r="M7" s="273">
        <v>3356</v>
      </c>
      <c r="N7" s="348"/>
      <c r="O7" s="273">
        <v>16720</v>
      </c>
      <c r="P7" s="348"/>
      <c r="Q7" s="348"/>
      <c r="R7" s="348"/>
      <c r="S7" s="273">
        <v>6675</v>
      </c>
      <c r="T7" s="348"/>
      <c r="U7" s="318">
        <v>29.5</v>
      </c>
      <c r="V7" s="348"/>
    </row>
    <row r="8" spans="1:22" ht="33" customHeight="1">
      <c r="A8" s="17" t="s">
        <v>303</v>
      </c>
      <c r="B8" s="273">
        <v>147682</v>
      </c>
      <c r="C8" s="273"/>
      <c r="D8" s="273"/>
      <c r="E8" s="273"/>
      <c r="F8" s="273">
        <v>91121</v>
      </c>
      <c r="G8" s="273"/>
      <c r="H8" s="273"/>
      <c r="I8" s="273">
        <v>762</v>
      </c>
      <c r="J8" s="273"/>
      <c r="K8" s="273">
        <v>55799</v>
      </c>
      <c r="L8" s="273"/>
      <c r="M8" s="273">
        <v>3493</v>
      </c>
      <c r="N8" s="348"/>
      <c r="O8" s="273">
        <v>6148</v>
      </c>
      <c r="P8" s="348"/>
      <c r="Q8" s="348"/>
      <c r="R8" s="348"/>
      <c r="S8" s="273">
        <v>5542</v>
      </c>
      <c r="T8" s="348"/>
      <c r="U8" s="318">
        <v>16.7</v>
      </c>
      <c r="V8" s="348"/>
    </row>
    <row r="9" spans="1:22" ht="33" customHeight="1">
      <c r="A9" s="17" t="s">
        <v>304</v>
      </c>
      <c r="B9" s="273">
        <v>148891</v>
      </c>
      <c r="C9" s="273"/>
      <c r="D9" s="273"/>
      <c r="E9" s="273"/>
      <c r="F9" s="273">
        <v>92499</v>
      </c>
      <c r="G9" s="273"/>
      <c r="H9" s="273"/>
      <c r="I9" s="273">
        <v>791</v>
      </c>
      <c r="J9" s="273"/>
      <c r="K9" s="273">
        <v>55601</v>
      </c>
      <c r="L9" s="273"/>
      <c r="M9" s="273">
        <v>3695</v>
      </c>
      <c r="N9" s="348"/>
      <c r="O9" s="273">
        <v>6796</v>
      </c>
      <c r="P9" s="348"/>
      <c r="Q9" s="348"/>
      <c r="R9" s="348"/>
      <c r="S9" s="273">
        <v>6249</v>
      </c>
      <c r="T9" s="348"/>
      <c r="U9" s="318">
        <v>18.1</v>
      </c>
      <c r="V9" s="348"/>
    </row>
    <row r="10" spans="1:22" s="203" customFormat="1" ht="33" customHeight="1">
      <c r="A10" s="17" t="s">
        <v>305</v>
      </c>
      <c r="B10" s="273">
        <v>147339</v>
      </c>
      <c r="C10" s="273"/>
      <c r="D10" s="273"/>
      <c r="E10" s="273"/>
      <c r="F10" s="273">
        <v>90905</v>
      </c>
      <c r="G10" s="273"/>
      <c r="H10" s="273"/>
      <c r="I10" s="273">
        <v>906</v>
      </c>
      <c r="J10" s="273"/>
      <c r="K10" s="273">
        <v>55528</v>
      </c>
      <c r="L10" s="273"/>
      <c r="M10" s="273">
        <v>3811</v>
      </c>
      <c r="N10" s="348"/>
      <c r="O10" s="273">
        <v>7150</v>
      </c>
      <c r="P10" s="348"/>
      <c r="Q10" s="348"/>
      <c r="R10" s="348"/>
      <c r="S10" s="273">
        <v>6608</v>
      </c>
      <c r="T10" s="348"/>
      <c r="U10" s="318">
        <v>19.3</v>
      </c>
      <c r="V10" s="348"/>
    </row>
    <row r="11" spans="1:22" ht="33" customHeight="1">
      <c r="A11" s="158" t="s">
        <v>306</v>
      </c>
      <c r="B11" s="300">
        <v>191702</v>
      </c>
      <c r="C11" s="300"/>
      <c r="D11" s="300"/>
      <c r="E11" s="300"/>
      <c r="F11" s="300">
        <v>119070</v>
      </c>
      <c r="G11" s="300"/>
      <c r="H11" s="300"/>
      <c r="I11" s="300">
        <v>1061</v>
      </c>
      <c r="J11" s="300"/>
      <c r="K11" s="300">
        <v>71571</v>
      </c>
      <c r="L11" s="300"/>
      <c r="M11" s="300">
        <v>5721</v>
      </c>
      <c r="N11" s="431"/>
      <c r="O11" s="300">
        <v>12533</v>
      </c>
      <c r="P11" s="431"/>
      <c r="Q11" s="431"/>
      <c r="R11" s="431"/>
      <c r="S11" s="300">
        <v>8678</v>
      </c>
      <c r="T11" s="431"/>
      <c r="U11" s="298">
        <v>22.6</v>
      </c>
      <c r="V11" s="431"/>
    </row>
    <row r="12" spans="1:22" ht="7.5" customHeight="1" thickBot="1">
      <c r="A12" s="159"/>
      <c r="B12" s="430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</row>
    <row r="13" spans="1:22" ht="18" customHeight="1">
      <c r="A13" s="108" t="s">
        <v>318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</sheetData>
  <mergeCells count="68">
    <mergeCell ref="M10:N10"/>
    <mergeCell ref="O10:R10"/>
    <mergeCell ref="S10:T10"/>
    <mergeCell ref="U10:V10"/>
    <mergeCell ref="B10:E10"/>
    <mergeCell ref="F10:H10"/>
    <mergeCell ref="I10:J10"/>
    <mergeCell ref="K10:L10"/>
    <mergeCell ref="I9:J9"/>
    <mergeCell ref="K9:L9"/>
    <mergeCell ref="M9:N9"/>
    <mergeCell ref="O9:R9"/>
    <mergeCell ref="M8:N8"/>
    <mergeCell ref="O8:R8"/>
    <mergeCell ref="S8:T8"/>
    <mergeCell ref="U8:V8"/>
    <mergeCell ref="B8:E8"/>
    <mergeCell ref="F8:H8"/>
    <mergeCell ref="I8:J8"/>
    <mergeCell ref="K8:L8"/>
    <mergeCell ref="M11:N11"/>
    <mergeCell ref="O11:R11"/>
    <mergeCell ref="B7:E7"/>
    <mergeCell ref="F7:H7"/>
    <mergeCell ref="I7:J7"/>
    <mergeCell ref="K7:L7"/>
    <mergeCell ref="M7:N7"/>
    <mergeCell ref="O7:R7"/>
    <mergeCell ref="B9:E9"/>
    <mergeCell ref="F9:H9"/>
    <mergeCell ref="I11:J11"/>
    <mergeCell ref="K11:L11"/>
    <mergeCell ref="B11:E11"/>
    <mergeCell ref="F11:H11"/>
    <mergeCell ref="B6:E6"/>
    <mergeCell ref="F6:H6"/>
    <mergeCell ref="U4:V5"/>
    <mergeCell ref="M4:T4"/>
    <mergeCell ref="M5:N5"/>
    <mergeCell ref="O5:R5"/>
    <mergeCell ref="S5:T5"/>
    <mergeCell ref="I6:J6"/>
    <mergeCell ref="K6:L6"/>
    <mergeCell ref="O6:R6"/>
    <mergeCell ref="A4:A5"/>
    <mergeCell ref="A2:L2"/>
    <mergeCell ref="B4:E5"/>
    <mergeCell ref="F5:H5"/>
    <mergeCell ref="I5:J5"/>
    <mergeCell ref="K5:L5"/>
    <mergeCell ref="F4:L4"/>
    <mergeCell ref="S6:T6"/>
    <mergeCell ref="M6:N6"/>
    <mergeCell ref="U6:V6"/>
    <mergeCell ref="U12:V12"/>
    <mergeCell ref="S11:T11"/>
    <mergeCell ref="U11:V11"/>
    <mergeCell ref="S7:T7"/>
    <mergeCell ref="U7:V7"/>
    <mergeCell ref="S9:T9"/>
    <mergeCell ref="U9:V9"/>
    <mergeCell ref="M12:N12"/>
    <mergeCell ref="O12:R12"/>
    <mergeCell ref="S12:T12"/>
    <mergeCell ref="B12:E12"/>
    <mergeCell ref="F12:H12"/>
    <mergeCell ref="I12:J12"/>
    <mergeCell ref="K12:L12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2">
      <selection activeCell="A2" sqref="A2:L2"/>
    </sheetView>
  </sheetViews>
  <sheetFormatPr defaultColWidth="9.00390625" defaultRowHeight="13.5"/>
  <cols>
    <col min="1" max="1" width="14.125" style="2" customWidth="1"/>
    <col min="2" max="2" width="1.00390625" style="2" customWidth="1"/>
    <col min="3" max="3" width="9.00390625" style="2" customWidth="1"/>
    <col min="4" max="4" width="1.00390625" style="2" customWidth="1"/>
    <col min="5" max="5" width="8.00390625" style="2" customWidth="1"/>
    <col min="6" max="6" width="5.00390625" style="2" customWidth="1"/>
    <col min="7" max="7" width="13.00390625" style="2" customWidth="1"/>
    <col min="8" max="8" width="1.00390625" style="2" customWidth="1"/>
    <col min="9" max="9" width="12.00390625" style="2" customWidth="1"/>
    <col min="10" max="10" width="7.00390625" style="2" customWidth="1"/>
    <col min="11" max="11" width="6.00390625" style="2" customWidth="1"/>
    <col min="12" max="12" width="13.00390625" style="2" customWidth="1"/>
    <col min="13" max="13" width="14.375" style="0" customWidth="1"/>
    <col min="14" max="14" width="7.875" style="0" customWidth="1"/>
    <col min="15" max="15" width="7.00390625" style="0" customWidth="1"/>
    <col min="16" max="16" width="8.625" style="0" customWidth="1"/>
    <col min="17" max="17" width="6.125" style="0" customWidth="1"/>
    <col min="18" max="18" width="0.875" style="0" customWidth="1"/>
    <col min="19" max="19" width="13.875" style="0" customWidth="1"/>
    <col min="20" max="20" width="8.875" style="0" customWidth="1"/>
    <col min="21" max="21" width="6.875" style="0" customWidth="1"/>
    <col min="22" max="22" width="15.625" style="0" customWidth="1"/>
  </cols>
  <sheetData>
    <row r="1" spans="1:22" ht="30" customHeight="1">
      <c r="A1" s="11"/>
      <c r="B1" s="11"/>
      <c r="C1" s="11"/>
      <c r="D1" s="4"/>
      <c r="E1" s="4"/>
      <c r="F1" s="4"/>
      <c r="G1" s="4"/>
      <c r="H1" s="4"/>
      <c r="I1" s="4"/>
      <c r="J1" s="4"/>
      <c r="K1" s="4"/>
      <c r="L1" s="4"/>
      <c r="V1" s="94"/>
    </row>
    <row r="2" spans="1:22" ht="30" customHeight="1">
      <c r="A2" s="148" t="s">
        <v>320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ht="16.5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46"/>
      <c r="N3" s="146"/>
      <c r="O3" s="146"/>
      <c r="P3" s="146"/>
      <c r="Q3" s="146"/>
      <c r="R3" s="146"/>
      <c r="S3" s="146"/>
      <c r="T3" s="146"/>
      <c r="U3" s="146"/>
      <c r="V3" s="109" t="s">
        <v>195</v>
      </c>
    </row>
    <row r="4" spans="1:22" ht="24" customHeight="1">
      <c r="A4" s="353" t="s">
        <v>321</v>
      </c>
      <c r="B4" s="353" t="s">
        <v>322</v>
      </c>
      <c r="C4" s="135"/>
      <c r="D4" s="135"/>
      <c r="E4" s="135" t="s">
        <v>323</v>
      </c>
      <c r="F4" s="135"/>
      <c r="G4" s="135"/>
      <c r="H4" s="135"/>
      <c r="I4" s="135"/>
      <c r="J4" s="135"/>
      <c r="K4" s="135"/>
      <c r="L4" s="349"/>
      <c r="M4" s="353" t="s">
        <v>324</v>
      </c>
      <c r="N4" s="135"/>
      <c r="O4" s="135"/>
      <c r="P4" s="135"/>
      <c r="Q4" s="135"/>
      <c r="R4" s="135"/>
      <c r="S4" s="135"/>
      <c r="T4" s="135" t="s">
        <v>325</v>
      </c>
      <c r="U4" s="135"/>
      <c r="V4" s="349" t="s">
        <v>326</v>
      </c>
    </row>
    <row r="5" spans="1:22" ht="27" customHeight="1">
      <c r="A5" s="351"/>
      <c r="B5" s="351"/>
      <c r="C5" s="350"/>
      <c r="D5" s="350"/>
      <c r="E5" s="442" t="s">
        <v>327</v>
      </c>
      <c r="F5" s="442"/>
      <c r="G5" s="207" t="s">
        <v>328</v>
      </c>
      <c r="H5" s="442" t="s">
        <v>329</v>
      </c>
      <c r="I5" s="442"/>
      <c r="J5" s="442" t="s">
        <v>330</v>
      </c>
      <c r="K5" s="442"/>
      <c r="L5" s="217" t="s">
        <v>331</v>
      </c>
      <c r="M5" s="155" t="s">
        <v>332</v>
      </c>
      <c r="N5" s="350" t="s">
        <v>333</v>
      </c>
      <c r="O5" s="350"/>
      <c r="P5" s="350" t="s">
        <v>334</v>
      </c>
      <c r="Q5" s="350"/>
      <c r="R5" s="350" t="s">
        <v>330</v>
      </c>
      <c r="S5" s="350"/>
      <c r="T5" s="350"/>
      <c r="U5" s="350"/>
      <c r="V5" s="301"/>
    </row>
    <row r="6" spans="1:22" ht="7.5" customHeight="1">
      <c r="A6" s="33"/>
      <c r="B6" s="29"/>
      <c r="C6" s="29"/>
      <c r="D6" s="29"/>
      <c r="E6" s="312"/>
      <c r="F6" s="312"/>
      <c r="G6" s="29"/>
      <c r="H6" s="312"/>
      <c r="I6" s="312"/>
      <c r="J6" s="312"/>
      <c r="K6" s="312"/>
      <c r="L6" s="29"/>
      <c r="M6" s="157"/>
      <c r="N6" s="134"/>
      <c r="O6" s="134"/>
      <c r="P6" s="134"/>
      <c r="Q6" s="134"/>
      <c r="R6" s="134"/>
      <c r="S6" s="134"/>
      <c r="T6" s="134"/>
      <c r="U6" s="134"/>
      <c r="V6" s="157"/>
    </row>
    <row r="7" spans="1:22" ht="21" customHeight="1">
      <c r="A7" s="236" t="s">
        <v>302</v>
      </c>
      <c r="B7" s="218"/>
      <c r="C7" s="219" t="s">
        <v>335</v>
      </c>
      <c r="D7" s="220"/>
      <c r="E7" s="439">
        <v>23759</v>
      </c>
      <c r="F7" s="439"/>
      <c r="G7" s="220">
        <v>496</v>
      </c>
      <c r="H7" s="439">
        <v>5</v>
      </c>
      <c r="I7" s="439"/>
      <c r="J7" s="439">
        <v>2</v>
      </c>
      <c r="K7" s="439"/>
      <c r="L7" s="220">
        <v>0</v>
      </c>
      <c r="M7" s="220">
        <v>55966</v>
      </c>
      <c r="N7" s="439">
        <v>2025</v>
      </c>
      <c r="O7" s="348"/>
      <c r="P7" s="439">
        <v>1172</v>
      </c>
      <c r="Q7" s="348"/>
      <c r="R7" s="439">
        <v>160</v>
      </c>
      <c r="S7" s="348"/>
      <c r="T7" s="439">
        <v>83585</v>
      </c>
      <c r="U7" s="348"/>
      <c r="V7" s="220">
        <v>190</v>
      </c>
    </row>
    <row r="8" spans="1:22" ht="21" customHeight="1">
      <c r="A8" s="236"/>
      <c r="B8" s="220"/>
      <c r="C8" s="219" t="s">
        <v>336</v>
      </c>
      <c r="D8" s="220"/>
      <c r="E8" s="439">
        <v>8686012</v>
      </c>
      <c r="F8" s="439"/>
      <c r="G8" s="220">
        <v>443649</v>
      </c>
      <c r="H8" s="439">
        <v>4483</v>
      </c>
      <c r="I8" s="439"/>
      <c r="J8" s="439">
        <v>1132</v>
      </c>
      <c r="K8" s="439"/>
      <c r="L8" s="220">
        <v>0</v>
      </c>
      <c r="M8" s="220">
        <v>38531261</v>
      </c>
      <c r="N8" s="439">
        <v>1793458</v>
      </c>
      <c r="O8" s="348"/>
      <c r="P8" s="439">
        <v>909082</v>
      </c>
      <c r="Q8" s="348"/>
      <c r="R8" s="439">
        <v>79346</v>
      </c>
      <c r="S8" s="348"/>
      <c r="T8" s="439">
        <v>50448423</v>
      </c>
      <c r="U8" s="348"/>
      <c r="V8" s="220">
        <v>27212</v>
      </c>
    </row>
    <row r="9" spans="1:22" ht="6" customHeight="1">
      <c r="A9" s="17"/>
      <c r="B9" s="220"/>
      <c r="C9" s="219"/>
      <c r="D9" s="220"/>
      <c r="E9" s="336"/>
      <c r="F9" s="336"/>
      <c r="G9" s="29"/>
      <c r="H9" s="336"/>
      <c r="I9" s="336"/>
      <c r="J9" s="336"/>
      <c r="K9" s="336"/>
      <c r="L9" s="29"/>
      <c r="M9" s="157"/>
      <c r="N9" s="352"/>
      <c r="O9" s="352"/>
      <c r="P9" s="352"/>
      <c r="Q9" s="352"/>
      <c r="R9" s="352"/>
      <c r="S9" s="352"/>
      <c r="T9" s="352"/>
      <c r="U9" s="352"/>
      <c r="V9" s="220"/>
    </row>
    <row r="10" spans="1:22" ht="21" customHeight="1">
      <c r="A10" s="236" t="s">
        <v>303</v>
      </c>
      <c r="B10" s="218"/>
      <c r="C10" s="219" t="s">
        <v>335</v>
      </c>
      <c r="D10" s="220"/>
      <c r="E10" s="439">
        <v>22501</v>
      </c>
      <c r="F10" s="439"/>
      <c r="G10" s="220">
        <v>475</v>
      </c>
      <c r="H10" s="439">
        <v>2</v>
      </c>
      <c r="I10" s="439"/>
      <c r="J10" s="439">
        <v>2</v>
      </c>
      <c r="K10" s="439"/>
      <c r="L10" s="220">
        <v>0</v>
      </c>
      <c r="M10" s="220">
        <v>61717</v>
      </c>
      <c r="N10" s="439">
        <v>2158</v>
      </c>
      <c r="O10" s="348"/>
      <c r="P10" s="439">
        <v>1138</v>
      </c>
      <c r="Q10" s="348"/>
      <c r="R10" s="439">
        <v>177</v>
      </c>
      <c r="S10" s="348"/>
      <c r="T10" s="439">
        <v>88170</v>
      </c>
      <c r="U10" s="348"/>
      <c r="V10" s="220">
        <v>258</v>
      </c>
    </row>
    <row r="11" spans="1:22" ht="21" customHeight="1">
      <c r="A11" s="236"/>
      <c r="B11" s="220"/>
      <c r="C11" s="219" t="s">
        <v>336</v>
      </c>
      <c r="D11" s="220"/>
      <c r="E11" s="439">
        <v>8228782</v>
      </c>
      <c r="F11" s="439"/>
      <c r="G11" s="220">
        <v>424055</v>
      </c>
      <c r="H11" s="439">
        <v>1608</v>
      </c>
      <c r="I11" s="439"/>
      <c r="J11" s="439">
        <v>1132</v>
      </c>
      <c r="K11" s="439"/>
      <c r="L11" s="220">
        <v>0</v>
      </c>
      <c r="M11" s="220">
        <v>42637439</v>
      </c>
      <c r="N11" s="439">
        <v>1912640</v>
      </c>
      <c r="O11" s="348"/>
      <c r="P11" s="439">
        <v>888116</v>
      </c>
      <c r="Q11" s="348"/>
      <c r="R11" s="439">
        <v>86474</v>
      </c>
      <c r="S11" s="348"/>
      <c r="T11" s="439">
        <v>54180246</v>
      </c>
      <c r="U11" s="348"/>
      <c r="V11" s="220">
        <v>37939</v>
      </c>
    </row>
    <row r="12" spans="1:22" ht="6" customHeight="1">
      <c r="A12" s="17"/>
      <c r="B12" s="220"/>
      <c r="C12" s="219"/>
      <c r="D12" s="220"/>
      <c r="E12" s="336"/>
      <c r="F12" s="336"/>
      <c r="G12" s="29"/>
      <c r="H12" s="336"/>
      <c r="I12" s="336"/>
      <c r="J12" s="336"/>
      <c r="K12" s="336"/>
      <c r="L12" s="29"/>
      <c r="M12" s="157"/>
      <c r="N12" s="352"/>
      <c r="O12" s="352"/>
      <c r="P12" s="352"/>
      <c r="Q12" s="352"/>
      <c r="R12" s="352"/>
      <c r="S12" s="352"/>
      <c r="T12" s="352"/>
      <c r="U12" s="352"/>
      <c r="V12" s="220"/>
    </row>
    <row r="13" spans="1:22" ht="21" customHeight="1">
      <c r="A13" s="236" t="s">
        <v>304</v>
      </c>
      <c r="B13" s="221"/>
      <c r="C13" s="219" t="s">
        <v>335</v>
      </c>
      <c r="D13" s="220"/>
      <c r="E13" s="439">
        <v>21175</v>
      </c>
      <c r="F13" s="439"/>
      <c r="G13" s="220">
        <v>449</v>
      </c>
      <c r="H13" s="440">
        <v>0</v>
      </c>
      <c r="I13" s="440"/>
      <c r="J13" s="439">
        <v>1</v>
      </c>
      <c r="K13" s="439"/>
      <c r="L13" s="222">
        <v>0</v>
      </c>
      <c r="M13" s="220">
        <v>67375</v>
      </c>
      <c r="N13" s="439">
        <v>2360</v>
      </c>
      <c r="O13" s="348"/>
      <c r="P13" s="439">
        <v>1113</v>
      </c>
      <c r="Q13" s="348"/>
      <c r="R13" s="439">
        <v>177</v>
      </c>
      <c r="S13" s="348"/>
      <c r="T13" s="439">
        <v>92650</v>
      </c>
      <c r="U13" s="348"/>
      <c r="V13" s="220">
        <v>188</v>
      </c>
    </row>
    <row r="14" spans="1:22" ht="21" customHeight="1">
      <c r="A14" s="236"/>
      <c r="B14" s="220"/>
      <c r="C14" s="219" t="s">
        <v>336</v>
      </c>
      <c r="D14" s="220"/>
      <c r="E14" s="439">
        <v>7658666</v>
      </c>
      <c r="F14" s="439"/>
      <c r="G14" s="220">
        <v>397344</v>
      </c>
      <c r="H14" s="440">
        <v>0</v>
      </c>
      <c r="I14" s="440"/>
      <c r="J14" s="439">
        <v>550</v>
      </c>
      <c r="K14" s="439"/>
      <c r="L14" s="222">
        <v>0</v>
      </c>
      <c r="M14" s="220">
        <v>46228219</v>
      </c>
      <c r="N14" s="439">
        <v>2067934</v>
      </c>
      <c r="O14" s="348"/>
      <c r="P14" s="439">
        <v>866187</v>
      </c>
      <c r="Q14" s="348"/>
      <c r="R14" s="439">
        <v>84519</v>
      </c>
      <c r="S14" s="348"/>
      <c r="T14" s="439">
        <v>57303419</v>
      </c>
      <c r="U14" s="348"/>
      <c r="V14" s="220">
        <v>26756</v>
      </c>
    </row>
    <row r="15" spans="1:22" ht="6" customHeight="1">
      <c r="A15" s="17"/>
      <c r="B15" s="220"/>
      <c r="C15" s="219"/>
      <c r="D15" s="220"/>
      <c r="E15" s="336"/>
      <c r="F15" s="336"/>
      <c r="G15" s="29"/>
      <c r="H15" s="336"/>
      <c r="I15" s="336"/>
      <c r="J15" s="336"/>
      <c r="K15" s="336"/>
      <c r="L15" s="29"/>
      <c r="M15" s="157"/>
      <c r="N15" s="352"/>
      <c r="O15" s="352"/>
      <c r="P15" s="352"/>
      <c r="Q15" s="352"/>
      <c r="R15" s="352"/>
      <c r="S15" s="352"/>
      <c r="T15" s="352"/>
      <c r="U15" s="352"/>
      <c r="V15" s="220"/>
    </row>
    <row r="16" spans="1:22" s="203" customFormat="1" ht="21" customHeight="1">
      <c r="A16" s="236" t="s">
        <v>305</v>
      </c>
      <c r="B16" s="218"/>
      <c r="C16" s="219" t="s">
        <v>335</v>
      </c>
      <c r="D16" s="220"/>
      <c r="E16" s="439">
        <v>19847</v>
      </c>
      <c r="F16" s="439"/>
      <c r="G16" s="220">
        <v>424</v>
      </c>
      <c r="H16" s="440">
        <v>0</v>
      </c>
      <c r="I16" s="440"/>
      <c r="J16" s="439">
        <v>1</v>
      </c>
      <c r="K16" s="439"/>
      <c r="L16" s="222">
        <v>0</v>
      </c>
      <c r="M16" s="220">
        <v>73003</v>
      </c>
      <c r="N16" s="439">
        <v>2533</v>
      </c>
      <c r="O16" s="348"/>
      <c r="P16" s="439">
        <v>1087</v>
      </c>
      <c r="Q16" s="348"/>
      <c r="R16" s="439">
        <v>191</v>
      </c>
      <c r="S16" s="348"/>
      <c r="T16" s="439">
        <v>97086</v>
      </c>
      <c r="U16" s="348"/>
      <c r="V16" s="220">
        <v>216</v>
      </c>
    </row>
    <row r="17" spans="1:22" s="203" customFormat="1" ht="21" customHeight="1">
      <c r="A17" s="236"/>
      <c r="B17" s="220"/>
      <c r="C17" s="219" t="s">
        <v>336</v>
      </c>
      <c r="D17" s="220"/>
      <c r="E17" s="439">
        <v>7145051</v>
      </c>
      <c r="F17" s="439"/>
      <c r="G17" s="220">
        <v>374235</v>
      </c>
      <c r="H17" s="440">
        <v>0</v>
      </c>
      <c r="I17" s="440"/>
      <c r="J17" s="439">
        <v>548</v>
      </c>
      <c r="K17" s="439"/>
      <c r="L17" s="222">
        <v>0</v>
      </c>
      <c r="M17" s="220">
        <v>50009444</v>
      </c>
      <c r="N17" s="439">
        <v>2210000</v>
      </c>
      <c r="O17" s="348"/>
      <c r="P17" s="439">
        <v>844011</v>
      </c>
      <c r="Q17" s="348"/>
      <c r="R17" s="439">
        <v>90033</v>
      </c>
      <c r="S17" s="348"/>
      <c r="T17" s="439">
        <v>60673322</v>
      </c>
      <c r="U17" s="348"/>
      <c r="V17" s="220">
        <v>32425</v>
      </c>
    </row>
    <row r="18" spans="1:22" ht="6" customHeight="1">
      <c r="A18" s="17"/>
      <c r="B18" s="220"/>
      <c r="C18" s="219"/>
      <c r="D18" s="220"/>
      <c r="E18" s="336"/>
      <c r="F18" s="336"/>
      <c r="G18" s="29"/>
      <c r="H18" s="336"/>
      <c r="I18" s="336"/>
      <c r="J18" s="336"/>
      <c r="K18" s="336"/>
      <c r="L18" s="29"/>
      <c r="M18" s="157"/>
      <c r="N18" s="352"/>
      <c r="O18" s="352"/>
      <c r="P18" s="352"/>
      <c r="Q18" s="352"/>
      <c r="R18" s="352"/>
      <c r="S18" s="352"/>
      <c r="T18" s="352"/>
      <c r="U18" s="352"/>
      <c r="V18" s="220"/>
    </row>
    <row r="19" spans="1:22" ht="21" customHeight="1">
      <c r="A19" s="359" t="s">
        <v>306</v>
      </c>
      <c r="B19" s="223"/>
      <c r="C19" s="224" t="s">
        <v>335</v>
      </c>
      <c r="D19" s="225"/>
      <c r="E19" s="441">
        <v>29615</v>
      </c>
      <c r="F19" s="441"/>
      <c r="G19" s="225">
        <v>714</v>
      </c>
      <c r="H19" s="443">
        <v>0</v>
      </c>
      <c r="I19" s="443"/>
      <c r="J19" s="443">
        <v>0</v>
      </c>
      <c r="K19" s="443"/>
      <c r="L19" s="226">
        <v>0</v>
      </c>
      <c r="M19" s="225">
        <v>112213</v>
      </c>
      <c r="N19" s="441">
        <v>3770</v>
      </c>
      <c r="O19" s="431"/>
      <c r="P19" s="441">
        <v>1506</v>
      </c>
      <c r="Q19" s="431"/>
      <c r="R19" s="441">
        <v>273</v>
      </c>
      <c r="S19" s="431"/>
      <c r="T19" s="441">
        <v>148091</v>
      </c>
      <c r="U19" s="431"/>
      <c r="V19" s="225">
        <v>267</v>
      </c>
    </row>
    <row r="20" spans="1:22" ht="21" customHeight="1">
      <c r="A20" s="359"/>
      <c r="B20" s="225"/>
      <c r="C20" s="224" t="s">
        <v>336</v>
      </c>
      <c r="D20" s="225"/>
      <c r="E20" s="441">
        <v>10906985</v>
      </c>
      <c r="F20" s="441"/>
      <c r="G20" s="225">
        <v>629435</v>
      </c>
      <c r="H20" s="443">
        <v>0</v>
      </c>
      <c r="I20" s="443"/>
      <c r="J20" s="443">
        <v>0</v>
      </c>
      <c r="K20" s="443"/>
      <c r="L20" s="226">
        <v>0</v>
      </c>
      <c r="M20" s="225">
        <v>77898507</v>
      </c>
      <c r="N20" s="441">
        <v>3288928</v>
      </c>
      <c r="O20" s="431"/>
      <c r="P20" s="441">
        <v>1167729</v>
      </c>
      <c r="Q20" s="431"/>
      <c r="R20" s="441">
        <v>128073</v>
      </c>
      <c r="S20" s="431"/>
      <c r="T20" s="441">
        <v>94019657</v>
      </c>
      <c r="U20" s="431"/>
      <c r="V20" s="225">
        <v>39811</v>
      </c>
    </row>
    <row r="21" spans="1:22" ht="7.5" customHeight="1" thickBot="1">
      <c r="A21" s="47"/>
      <c r="B21" s="8"/>
      <c r="C21" s="8"/>
      <c r="D21" s="8"/>
      <c r="E21" s="315"/>
      <c r="F21" s="315"/>
      <c r="G21" s="8"/>
      <c r="H21" s="315"/>
      <c r="I21" s="315"/>
      <c r="J21" s="315"/>
      <c r="K21" s="315"/>
      <c r="L21" s="8"/>
      <c r="M21" s="227"/>
      <c r="N21" s="355"/>
      <c r="O21" s="355"/>
      <c r="P21" s="355"/>
      <c r="Q21" s="355"/>
      <c r="R21" s="355"/>
      <c r="S21" s="355"/>
      <c r="T21" s="355"/>
      <c r="U21" s="355"/>
      <c r="V21" s="227"/>
    </row>
    <row r="22" spans="1:22" ht="18" customHeight="1">
      <c r="A22" s="108" t="s">
        <v>337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146"/>
      <c r="N22" s="146"/>
      <c r="O22" s="146"/>
      <c r="P22" s="146"/>
      <c r="Q22" s="146"/>
      <c r="R22" s="146"/>
      <c r="S22" s="146"/>
      <c r="T22" s="146"/>
      <c r="U22" s="146"/>
      <c r="V22" s="146"/>
    </row>
    <row r="23" spans="1:22" ht="1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146"/>
      <c r="N23" s="146"/>
      <c r="O23" s="146"/>
      <c r="P23" s="146"/>
      <c r="Q23" s="146"/>
      <c r="R23" s="146"/>
      <c r="S23" s="146"/>
      <c r="T23" s="146"/>
      <c r="U23" s="146"/>
      <c r="V23" s="146"/>
    </row>
  </sheetData>
  <mergeCells count="130">
    <mergeCell ref="J18:K18"/>
    <mergeCell ref="A19:A20"/>
    <mergeCell ref="J19:K19"/>
    <mergeCell ref="E19:F19"/>
    <mergeCell ref="H19:I19"/>
    <mergeCell ref="J20:K20"/>
    <mergeCell ref="R20:S20"/>
    <mergeCell ref="A2:L2"/>
    <mergeCell ref="A4:A5"/>
    <mergeCell ref="J5:K5"/>
    <mergeCell ref="E4:L4"/>
    <mergeCell ref="A7:A8"/>
    <mergeCell ref="E20:F20"/>
    <mergeCell ref="H20:I20"/>
    <mergeCell ref="E18:F18"/>
    <mergeCell ref="H18:I18"/>
    <mergeCell ref="N18:O18"/>
    <mergeCell ref="P18:Q18"/>
    <mergeCell ref="N20:O20"/>
    <mergeCell ref="P20:Q20"/>
    <mergeCell ref="V4:V5"/>
    <mergeCell ref="M4:S4"/>
    <mergeCell ref="N19:O19"/>
    <mergeCell ref="P19:Q19"/>
    <mergeCell ref="R19:S19"/>
    <mergeCell ref="N5:O5"/>
    <mergeCell ref="P5:Q5"/>
    <mergeCell ref="R5:S5"/>
    <mergeCell ref="T4:U5"/>
    <mergeCell ref="T19:U19"/>
    <mergeCell ref="B4:D5"/>
    <mergeCell ref="E5:F5"/>
    <mergeCell ref="H5:I5"/>
    <mergeCell ref="E6:F6"/>
    <mergeCell ref="H6:I6"/>
    <mergeCell ref="T6:U6"/>
    <mergeCell ref="J6:K6"/>
    <mergeCell ref="N6:O6"/>
    <mergeCell ref="P6:Q6"/>
    <mergeCell ref="R6:S6"/>
    <mergeCell ref="R18:S18"/>
    <mergeCell ref="T18:U18"/>
    <mergeCell ref="E21:F21"/>
    <mergeCell ref="H21:I21"/>
    <mergeCell ref="J21:K21"/>
    <mergeCell ref="N21:O21"/>
    <mergeCell ref="P21:Q21"/>
    <mergeCell ref="R21:S21"/>
    <mergeCell ref="T21:U21"/>
    <mergeCell ref="T20:U20"/>
    <mergeCell ref="E7:F7"/>
    <mergeCell ref="H7:I7"/>
    <mergeCell ref="J7:K7"/>
    <mergeCell ref="N7:O7"/>
    <mergeCell ref="P7:Q7"/>
    <mergeCell ref="R7:S7"/>
    <mergeCell ref="T7:U7"/>
    <mergeCell ref="E8:F8"/>
    <mergeCell ref="H8:I8"/>
    <mergeCell ref="J8:K8"/>
    <mergeCell ref="N8:O8"/>
    <mergeCell ref="P8:Q8"/>
    <mergeCell ref="R8:S8"/>
    <mergeCell ref="T8:U8"/>
    <mergeCell ref="E9:F9"/>
    <mergeCell ref="H9:I9"/>
    <mergeCell ref="J9:K9"/>
    <mergeCell ref="N9:O9"/>
    <mergeCell ref="P9:Q9"/>
    <mergeCell ref="R9:S9"/>
    <mergeCell ref="T9:U9"/>
    <mergeCell ref="A10:A11"/>
    <mergeCell ref="E10:F10"/>
    <mergeCell ref="H10:I10"/>
    <mergeCell ref="J10:K10"/>
    <mergeCell ref="N10:O10"/>
    <mergeCell ref="P10:Q10"/>
    <mergeCell ref="R10:S10"/>
    <mergeCell ref="T10:U10"/>
    <mergeCell ref="E11:F11"/>
    <mergeCell ref="H11:I11"/>
    <mergeCell ref="J11:K11"/>
    <mergeCell ref="N11:O11"/>
    <mergeCell ref="P11:Q11"/>
    <mergeCell ref="R11:S11"/>
    <mergeCell ref="T11:U11"/>
    <mergeCell ref="E12:F12"/>
    <mergeCell ref="H12:I12"/>
    <mergeCell ref="J12:K12"/>
    <mergeCell ref="N12:O12"/>
    <mergeCell ref="P12:Q12"/>
    <mergeCell ref="R12:S12"/>
    <mergeCell ref="T12:U12"/>
    <mergeCell ref="A13:A14"/>
    <mergeCell ref="E13:F13"/>
    <mergeCell ref="H13:I13"/>
    <mergeCell ref="J13:K13"/>
    <mergeCell ref="N13:O13"/>
    <mergeCell ref="P13:Q13"/>
    <mergeCell ref="R13:S13"/>
    <mergeCell ref="T13:U13"/>
    <mergeCell ref="E14:F14"/>
    <mergeCell ref="H14:I14"/>
    <mergeCell ref="J14:K14"/>
    <mergeCell ref="N14:O14"/>
    <mergeCell ref="P14:Q14"/>
    <mergeCell ref="R14:S14"/>
    <mergeCell ref="T14:U14"/>
    <mergeCell ref="E15:F15"/>
    <mergeCell ref="H15:I15"/>
    <mergeCell ref="J15:K15"/>
    <mergeCell ref="N15:O15"/>
    <mergeCell ref="P15:Q15"/>
    <mergeCell ref="R15:S15"/>
    <mergeCell ref="T15:U15"/>
    <mergeCell ref="A16:A17"/>
    <mergeCell ref="E16:F16"/>
    <mergeCell ref="H16:I16"/>
    <mergeCell ref="J16:K16"/>
    <mergeCell ref="N16:O16"/>
    <mergeCell ref="P16:Q16"/>
    <mergeCell ref="R16:S16"/>
    <mergeCell ref="T16:U16"/>
    <mergeCell ref="E17:F17"/>
    <mergeCell ref="H17:I17"/>
    <mergeCell ref="J17:K17"/>
    <mergeCell ref="N17:O17"/>
    <mergeCell ref="P17:Q17"/>
    <mergeCell ref="R17:S17"/>
    <mergeCell ref="T17:U17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2" sqref="A2:P2"/>
    </sheetView>
  </sheetViews>
  <sheetFormatPr defaultColWidth="9.00390625" defaultRowHeight="13.5"/>
  <cols>
    <col min="1" max="1" width="12.625" style="2" customWidth="1"/>
    <col min="2" max="2" width="0.6171875" style="2" customWidth="1"/>
    <col min="3" max="3" width="7.625" style="2" customWidth="1"/>
    <col min="4" max="4" width="1.25" style="2" customWidth="1"/>
    <col min="5" max="5" width="0.6171875" style="2" customWidth="1"/>
    <col min="6" max="11" width="4.625" style="2" customWidth="1"/>
    <col min="12" max="13" width="6.625" style="2" customWidth="1"/>
    <col min="14" max="14" width="12.625" style="2" customWidth="1"/>
    <col min="15" max="16" width="6.625" style="2" customWidth="1"/>
  </cols>
  <sheetData>
    <row r="1" ht="30" customHeight="1">
      <c r="A1" s="11"/>
    </row>
    <row r="2" spans="1:16" ht="57" customHeight="1">
      <c r="A2" s="148" t="s">
        <v>338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ht="16.5" customHeight="1" thickBot="1">
      <c r="P3" s="228" t="s">
        <v>195</v>
      </c>
    </row>
    <row r="4" spans="1:16" ht="39" customHeight="1">
      <c r="A4" s="193" t="s">
        <v>321</v>
      </c>
      <c r="B4" s="353" t="s">
        <v>322</v>
      </c>
      <c r="C4" s="135"/>
      <c r="D4" s="135"/>
      <c r="E4" s="135"/>
      <c r="F4" s="135" t="s">
        <v>339</v>
      </c>
      <c r="G4" s="135"/>
      <c r="H4" s="135"/>
      <c r="I4" s="135" t="s">
        <v>333</v>
      </c>
      <c r="J4" s="135"/>
      <c r="K4" s="135"/>
      <c r="L4" s="135" t="s">
        <v>334</v>
      </c>
      <c r="M4" s="135"/>
      <c r="N4" s="154" t="s">
        <v>340</v>
      </c>
      <c r="O4" s="135" t="s">
        <v>341</v>
      </c>
      <c r="P4" s="349"/>
    </row>
    <row r="5" spans="1:16" ht="6" customHeight="1">
      <c r="A5" s="17"/>
      <c r="B5" s="146"/>
      <c r="C5" s="24"/>
      <c r="D5" s="24"/>
      <c r="E5" s="146"/>
      <c r="F5" s="24"/>
      <c r="G5" s="24"/>
      <c r="H5" s="24"/>
      <c r="I5" s="24"/>
      <c r="J5" s="24"/>
      <c r="K5" s="24"/>
      <c r="L5" s="24"/>
      <c r="M5" s="24"/>
      <c r="N5" s="125"/>
      <c r="O5" s="24"/>
      <c r="P5" s="24"/>
    </row>
    <row r="6" spans="1:16" ht="21" customHeight="1">
      <c r="A6" s="236" t="s">
        <v>302</v>
      </c>
      <c r="B6" s="146"/>
      <c r="C6" s="444" t="s">
        <v>343</v>
      </c>
      <c r="D6" s="21"/>
      <c r="E6" s="157"/>
      <c r="F6" s="439">
        <v>582</v>
      </c>
      <c r="G6" s="348"/>
      <c r="H6" s="348"/>
      <c r="I6" s="439">
        <v>3271</v>
      </c>
      <c r="J6" s="348"/>
      <c r="K6" s="348"/>
      <c r="L6" s="439">
        <v>1</v>
      </c>
      <c r="M6" s="348"/>
      <c r="N6" s="222">
        <v>0</v>
      </c>
      <c r="O6" s="439">
        <v>3854</v>
      </c>
      <c r="P6" s="348"/>
    </row>
    <row r="7" spans="1:16" ht="21" customHeight="1">
      <c r="A7" s="236"/>
      <c r="B7" s="146"/>
      <c r="C7" s="444" t="s">
        <v>344</v>
      </c>
      <c r="D7" s="21"/>
      <c r="E7" s="157"/>
      <c r="F7" s="439">
        <v>239784</v>
      </c>
      <c r="G7" s="348"/>
      <c r="H7" s="348"/>
      <c r="I7" s="439">
        <v>3016936</v>
      </c>
      <c r="J7" s="348"/>
      <c r="K7" s="348"/>
      <c r="L7" s="439">
        <v>1036</v>
      </c>
      <c r="M7" s="348"/>
      <c r="N7" s="222">
        <v>0</v>
      </c>
      <c r="O7" s="439">
        <v>3257756</v>
      </c>
      <c r="P7" s="348"/>
    </row>
    <row r="8" spans="1:16" ht="6" customHeight="1">
      <c r="A8" s="17"/>
      <c r="B8" s="146"/>
      <c r="C8" s="24"/>
      <c r="D8" s="24"/>
      <c r="E8" s="146"/>
      <c r="F8" s="24"/>
      <c r="G8" s="24"/>
      <c r="H8" s="24"/>
      <c r="I8" s="24"/>
      <c r="J8" s="24"/>
      <c r="K8" s="24"/>
      <c r="L8" s="24"/>
      <c r="M8" s="24"/>
      <c r="N8" s="125"/>
      <c r="O8" s="24"/>
      <c r="P8" s="24"/>
    </row>
    <row r="9" spans="1:16" ht="21" customHeight="1">
      <c r="A9" s="236" t="s">
        <v>303</v>
      </c>
      <c r="B9" s="146"/>
      <c r="C9" s="444" t="s">
        <v>343</v>
      </c>
      <c r="D9" s="21"/>
      <c r="E9" s="157"/>
      <c r="F9" s="439">
        <v>432</v>
      </c>
      <c r="G9" s="348"/>
      <c r="H9" s="348"/>
      <c r="I9" s="439">
        <v>3332</v>
      </c>
      <c r="J9" s="348"/>
      <c r="K9" s="348"/>
      <c r="L9" s="439">
        <v>1</v>
      </c>
      <c r="M9" s="348"/>
      <c r="N9" s="222">
        <v>0</v>
      </c>
      <c r="O9" s="439">
        <v>3765</v>
      </c>
      <c r="P9" s="348"/>
    </row>
    <row r="10" spans="1:16" ht="21" customHeight="1">
      <c r="A10" s="236"/>
      <c r="B10" s="146"/>
      <c r="C10" s="444" t="s">
        <v>344</v>
      </c>
      <c r="D10" s="21"/>
      <c r="E10" s="157"/>
      <c r="F10" s="439">
        <v>118345</v>
      </c>
      <c r="G10" s="348"/>
      <c r="H10" s="348"/>
      <c r="I10" s="439">
        <v>3062224</v>
      </c>
      <c r="J10" s="348"/>
      <c r="K10" s="348"/>
      <c r="L10" s="439">
        <v>1036</v>
      </c>
      <c r="M10" s="348"/>
      <c r="N10" s="222">
        <v>0</v>
      </c>
      <c r="O10" s="439">
        <v>3181605</v>
      </c>
      <c r="P10" s="348"/>
    </row>
    <row r="11" spans="1:16" ht="6" customHeight="1">
      <c r="A11" s="17"/>
      <c r="B11" s="146"/>
      <c r="C11" s="24"/>
      <c r="D11" s="24"/>
      <c r="E11" s="146"/>
      <c r="F11" s="24"/>
      <c r="G11" s="24"/>
      <c r="H11" s="24"/>
      <c r="I11" s="24"/>
      <c r="J11" s="24"/>
      <c r="K11" s="24"/>
      <c r="L11" s="24"/>
      <c r="M11" s="24"/>
      <c r="N11" s="125"/>
      <c r="O11" s="24"/>
      <c r="P11" s="24"/>
    </row>
    <row r="12" spans="1:16" ht="21" customHeight="1">
      <c r="A12" s="236" t="s">
        <v>304</v>
      </c>
      <c r="B12" s="146"/>
      <c r="C12" s="444" t="s">
        <v>343</v>
      </c>
      <c r="D12" s="21"/>
      <c r="E12" s="157"/>
      <c r="F12" s="439">
        <v>332</v>
      </c>
      <c r="G12" s="348"/>
      <c r="H12" s="348"/>
      <c r="I12" s="439">
        <v>3424</v>
      </c>
      <c r="J12" s="348"/>
      <c r="K12" s="348"/>
      <c r="L12" s="439">
        <v>0</v>
      </c>
      <c r="M12" s="348"/>
      <c r="N12" s="222">
        <v>0</v>
      </c>
      <c r="O12" s="439">
        <v>3756</v>
      </c>
      <c r="P12" s="348"/>
    </row>
    <row r="13" spans="1:16" ht="21" customHeight="1">
      <c r="A13" s="236"/>
      <c r="B13" s="146"/>
      <c r="C13" s="444" t="s">
        <v>344</v>
      </c>
      <c r="D13" s="21"/>
      <c r="E13" s="157"/>
      <c r="F13" s="439">
        <v>90172</v>
      </c>
      <c r="G13" s="348"/>
      <c r="H13" s="348"/>
      <c r="I13" s="439">
        <v>3108002</v>
      </c>
      <c r="J13" s="348"/>
      <c r="K13" s="348"/>
      <c r="L13" s="439">
        <v>0</v>
      </c>
      <c r="M13" s="348"/>
      <c r="N13" s="222">
        <v>0</v>
      </c>
      <c r="O13" s="439">
        <v>3198174</v>
      </c>
      <c r="P13" s="348"/>
    </row>
    <row r="14" spans="1:16" ht="6" customHeight="1">
      <c r="A14" s="17"/>
      <c r="B14" s="146"/>
      <c r="C14" s="24"/>
      <c r="D14" s="24"/>
      <c r="E14" s="146"/>
      <c r="F14" s="24"/>
      <c r="G14" s="24"/>
      <c r="H14" s="24"/>
      <c r="I14" s="24"/>
      <c r="J14" s="24"/>
      <c r="K14" s="24"/>
      <c r="L14" s="24"/>
      <c r="M14" s="24"/>
      <c r="N14" s="125"/>
      <c r="O14" s="24"/>
      <c r="P14" s="24"/>
    </row>
    <row r="15" spans="1:16" s="203" customFormat="1" ht="21" customHeight="1">
      <c r="A15" s="236" t="s">
        <v>305</v>
      </c>
      <c r="B15" s="146"/>
      <c r="C15" s="444" t="s">
        <v>343</v>
      </c>
      <c r="D15" s="21"/>
      <c r="E15" s="157"/>
      <c r="F15" s="439">
        <v>250</v>
      </c>
      <c r="G15" s="348"/>
      <c r="H15" s="348"/>
      <c r="I15" s="439">
        <v>3495</v>
      </c>
      <c r="J15" s="348"/>
      <c r="K15" s="348"/>
      <c r="L15" s="439">
        <v>0</v>
      </c>
      <c r="M15" s="348"/>
      <c r="N15" s="222">
        <v>0</v>
      </c>
      <c r="O15" s="439">
        <v>3745</v>
      </c>
      <c r="P15" s="348"/>
    </row>
    <row r="16" spans="1:16" s="203" customFormat="1" ht="21" customHeight="1">
      <c r="A16" s="236"/>
      <c r="B16" s="146"/>
      <c r="C16" s="444" t="s">
        <v>344</v>
      </c>
      <c r="D16" s="21"/>
      <c r="E16" s="157"/>
      <c r="F16" s="439">
        <v>67537</v>
      </c>
      <c r="G16" s="348"/>
      <c r="H16" s="348"/>
      <c r="I16" s="439">
        <v>3151602</v>
      </c>
      <c r="J16" s="348"/>
      <c r="K16" s="348"/>
      <c r="L16" s="439">
        <v>0</v>
      </c>
      <c r="M16" s="348"/>
      <c r="N16" s="222">
        <v>0</v>
      </c>
      <c r="O16" s="439">
        <v>3219139</v>
      </c>
      <c r="P16" s="348"/>
    </row>
    <row r="17" spans="1:16" ht="6" customHeight="1">
      <c r="A17" s="17"/>
      <c r="B17" s="146"/>
      <c r="C17" s="24"/>
      <c r="D17" s="24"/>
      <c r="E17" s="146"/>
      <c r="F17" s="24"/>
      <c r="G17" s="24"/>
      <c r="H17" s="24"/>
      <c r="I17" s="24"/>
      <c r="J17" s="24"/>
      <c r="K17" s="24"/>
      <c r="L17" s="24"/>
      <c r="M17" s="24"/>
      <c r="N17" s="125"/>
      <c r="O17" s="24"/>
      <c r="P17" s="24"/>
    </row>
    <row r="18" spans="1:16" ht="21" customHeight="1">
      <c r="A18" s="359" t="s">
        <v>306</v>
      </c>
      <c r="B18" s="229"/>
      <c r="C18" s="447" t="s">
        <v>343</v>
      </c>
      <c r="D18" s="448"/>
      <c r="E18" s="206"/>
      <c r="F18" s="441">
        <v>285</v>
      </c>
      <c r="G18" s="431"/>
      <c r="H18" s="431"/>
      <c r="I18" s="441">
        <v>5686</v>
      </c>
      <c r="J18" s="431"/>
      <c r="K18" s="431"/>
      <c r="L18" s="445">
        <v>0</v>
      </c>
      <c r="M18" s="446"/>
      <c r="N18" s="225">
        <v>27</v>
      </c>
      <c r="O18" s="441">
        <v>5998</v>
      </c>
      <c r="P18" s="431"/>
    </row>
    <row r="19" spans="1:16" ht="21" customHeight="1">
      <c r="A19" s="359"/>
      <c r="B19" s="229"/>
      <c r="C19" s="447" t="s">
        <v>342</v>
      </c>
      <c r="D19" s="448"/>
      <c r="E19" s="206"/>
      <c r="F19" s="441">
        <v>83082</v>
      </c>
      <c r="G19" s="431"/>
      <c r="H19" s="431"/>
      <c r="I19" s="441">
        <v>5164872</v>
      </c>
      <c r="J19" s="431"/>
      <c r="K19" s="431"/>
      <c r="L19" s="445">
        <v>0</v>
      </c>
      <c r="M19" s="446"/>
      <c r="N19" s="225">
        <v>11068</v>
      </c>
      <c r="O19" s="441">
        <v>5259022</v>
      </c>
      <c r="P19" s="431"/>
    </row>
    <row r="20" spans="1:16" ht="6" customHeight="1" thickBot="1">
      <c r="A20" s="14"/>
      <c r="B20" s="230"/>
      <c r="C20" s="23"/>
      <c r="D20" s="23"/>
      <c r="E20" s="230"/>
      <c r="F20" s="23"/>
      <c r="G20" s="23"/>
      <c r="H20" s="23"/>
      <c r="I20" s="23"/>
      <c r="J20" s="23"/>
      <c r="K20" s="23"/>
      <c r="L20" s="23"/>
      <c r="M20" s="23"/>
      <c r="N20" s="129"/>
      <c r="O20" s="23"/>
      <c r="P20" s="23"/>
    </row>
    <row r="21" spans="1:16" ht="18" customHeight="1">
      <c r="A21" s="108" t="s">
        <v>337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</row>
  </sheetData>
  <mergeCells count="91">
    <mergeCell ref="L16:M16"/>
    <mergeCell ref="O16:P16"/>
    <mergeCell ref="O14:P14"/>
    <mergeCell ref="A15:A16"/>
    <mergeCell ref="C15:D15"/>
    <mergeCell ref="F15:H15"/>
    <mergeCell ref="I15:K15"/>
    <mergeCell ref="L15:M15"/>
    <mergeCell ref="O15:P15"/>
    <mergeCell ref="C16:D16"/>
    <mergeCell ref="F16:H16"/>
    <mergeCell ref="I16:K16"/>
    <mergeCell ref="C14:D14"/>
    <mergeCell ref="F14:H14"/>
    <mergeCell ref="I14:K14"/>
    <mergeCell ref="L14:M14"/>
    <mergeCell ref="L12:M12"/>
    <mergeCell ref="O12:P12"/>
    <mergeCell ref="C13:D13"/>
    <mergeCell ref="F13:H13"/>
    <mergeCell ref="I13:K13"/>
    <mergeCell ref="L13:M13"/>
    <mergeCell ref="O13:P13"/>
    <mergeCell ref="A12:A13"/>
    <mergeCell ref="C12:D12"/>
    <mergeCell ref="F12:H12"/>
    <mergeCell ref="I12:K12"/>
    <mergeCell ref="O10:P10"/>
    <mergeCell ref="C11:D11"/>
    <mergeCell ref="F11:H11"/>
    <mergeCell ref="I11:K11"/>
    <mergeCell ref="L11:M11"/>
    <mergeCell ref="O11:P11"/>
    <mergeCell ref="C10:D10"/>
    <mergeCell ref="F10:H10"/>
    <mergeCell ref="I10:K10"/>
    <mergeCell ref="L10:M10"/>
    <mergeCell ref="F9:H9"/>
    <mergeCell ref="I9:K9"/>
    <mergeCell ref="L9:M9"/>
    <mergeCell ref="O9:P9"/>
    <mergeCell ref="I20:K20"/>
    <mergeCell ref="I6:K6"/>
    <mergeCell ref="L6:M6"/>
    <mergeCell ref="O6:P6"/>
    <mergeCell ref="I7:K7"/>
    <mergeCell ref="L7:M7"/>
    <mergeCell ref="O7:P7"/>
    <mergeCell ref="I8:K8"/>
    <mergeCell ref="L8:M8"/>
    <mergeCell ref="O8:P8"/>
    <mergeCell ref="F6:H6"/>
    <mergeCell ref="A18:A19"/>
    <mergeCell ref="C20:D20"/>
    <mergeCell ref="F20:H20"/>
    <mergeCell ref="C7:D7"/>
    <mergeCell ref="F7:H7"/>
    <mergeCell ref="C8:D8"/>
    <mergeCell ref="F8:H8"/>
    <mergeCell ref="A9:A10"/>
    <mergeCell ref="C9:D9"/>
    <mergeCell ref="L20:M20"/>
    <mergeCell ref="O20:P20"/>
    <mergeCell ref="C5:D5"/>
    <mergeCell ref="F5:H5"/>
    <mergeCell ref="I5:K5"/>
    <mergeCell ref="L5:M5"/>
    <mergeCell ref="O18:P18"/>
    <mergeCell ref="C19:D19"/>
    <mergeCell ref="F19:H19"/>
    <mergeCell ref="I19:K19"/>
    <mergeCell ref="L19:M19"/>
    <mergeCell ref="O19:P19"/>
    <mergeCell ref="B4:E4"/>
    <mergeCell ref="F4:H4"/>
    <mergeCell ref="I4:K4"/>
    <mergeCell ref="C18:D18"/>
    <mergeCell ref="F18:H18"/>
    <mergeCell ref="I18:K18"/>
    <mergeCell ref="L18:M18"/>
    <mergeCell ref="L4:M4"/>
    <mergeCell ref="A2:P2"/>
    <mergeCell ref="C17:D17"/>
    <mergeCell ref="F17:H17"/>
    <mergeCell ref="I17:K17"/>
    <mergeCell ref="L17:M17"/>
    <mergeCell ref="O17:P17"/>
    <mergeCell ref="O4:P4"/>
    <mergeCell ref="O5:P5"/>
    <mergeCell ref="A6:A7"/>
    <mergeCell ref="C6:D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/>
  <dimension ref="A1:O108"/>
  <sheetViews>
    <sheetView workbookViewId="0" topLeftCell="A1">
      <selection activeCell="A2" sqref="A2:N2"/>
    </sheetView>
  </sheetViews>
  <sheetFormatPr defaultColWidth="9.00390625" defaultRowHeight="13.5"/>
  <cols>
    <col min="1" max="1" width="1.625" style="289" customWidth="1"/>
    <col min="2" max="2" width="20.625" style="289" customWidth="1"/>
    <col min="3" max="3" width="1.625" style="289" customWidth="1"/>
    <col min="4" max="4" width="1.25" style="289" customWidth="1"/>
    <col min="5" max="5" width="14.625" style="234" customWidth="1"/>
    <col min="6" max="6" width="1.25" style="234" customWidth="1"/>
    <col min="7" max="7" width="8.625" style="234" customWidth="1"/>
    <col min="8" max="8" width="1.25" style="234" customWidth="1"/>
    <col min="9" max="9" width="8.625" style="234" customWidth="1"/>
    <col min="10" max="10" width="1.25" style="234" customWidth="1"/>
    <col min="11" max="11" width="14.625" style="234" customWidth="1"/>
    <col min="12" max="12" width="1.25" style="289" customWidth="1"/>
    <col min="13" max="14" width="15.625" style="234" customWidth="1"/>
    <col min="15" max="16384" width="11.00390625" style="234" customWidth="1"/>
  </cols>
  <sheetData>
    <row r="1" spans="1:15" ht="30" customHeight="1">
      <c r="A1" s="231"/>
      <c r="B1" s="231"/>
      <c r="C1" s="231"/>
      <c r="D1" s="231"/>
      <c r="E1" s="232"/>
      <c r="F1" s="232"/>
      <c r="G1" s="232"/>
      <c r="H1" s="232"/>
      <c r="I1" s="232"/>
      <c r="J1" s="232"/>
      <c r="K1" s="232"/>
      <c r="L1" s="231"/>
      <c r="M1" s="232"/>
      <c r="N1" s="233"/>
      <c r="O1" s="232"/>
    </row>
    <row r="2" spans="1:15" s="247" customFormat="1" ht="37.5" customHeight="1">
      <c r="A2" s="458" t="s">
        <v>357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246"/>
    </row>
    <row r="3" spans="1:15" s="247" customFormat="1" ht="18" customHeight="1" thickBot="1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9" t="s">
        <v>358</v>
      </c>
      <c r="O3" s="246"/>
    </row>
    <row r="4" spans="1:15" s="253" customFormat="1" ht="30" customHeight="1">
      <c r="A4" s="454" t="s">
        <v>345</v>
      </c>
      <c r="B4" s="454"/>
      <c r="C4" s="455"/>
      <c r="D4" s="453" t="s">
        <v>346</v>
      </c>
      <c r="E4" s="454"/>
      <c r="F4" s="454"/>
      <c r="G4" s="454"/>
      <c r="H4" s="454"/>
      <c r="I4" s="454"/>
      <c r="J4" s="454"/>
      <c r="K4" s="454"/>
      <c r="L4" s="455"/>
      <c r="M4" s="250" t="s">
        <v>359</v>
      </c>
      <c r="N4" s="251" t="s">
        <v>360</v>
      </c>
      <c r="O4" s="252"/>
    </row>
    <row r="5" spans="1:15" s="253" customFormat="1" ht="4.5" customHeight="1">
      <c r="A5" s="254"/>
      <c r="B5" s="254"/>
      <c r="C5" s="255"/>
      <c r="D5" s="254"/>
      <c r="E5" s="256"/>
      <c r="F5" s="256"/>
      <c r="G5" s="256"/>
      <c r="H5" s="256"/>
      <c r="I5" s="256"/>
      <c r="J5" s="256"/>
      <c r="K5" s="256"/>
      <c r="L5" s="257"/>
      <c r="M5" s="256"/>
      <c r="N5" s="258"/>
      <c r="O5" s="252"/>
    </row>
    <row r="6" spans="1:15" s="268" customFormat="1" ht="15.75" customHeight="1">
      <c r="A6" s="259"/>
      <c r="B6" s="260" t="s">
        <v>347</v>
      </c>
      <c r="C6" s="261"/>
      <c r="D6" s="262"/>
      <c r="E6" s="263" t="s">
        <v>361</v>
      </c>
      <c r="F6" s="263"/>
      <c r="G6" s="449" t="s">
        <v>362</v>
      </c>
      <c r="H6" s="449"/>
      <c r="I6" s="449"/>
      <c r="J6" s="263"/>
      <c r="K6" s="263" t="s">
        <v>363</v>
      </c>
      <c r="L6" s="261"/>
      <c r="M6" s="265">
        <v>120</v>
      </c>
      <c r="N6" s="266">
        <v>127</v>
      </c>
      <c r="O6" s="267"/>
    </row>
    <row r="7" spans="1:15" s="268" customFormat="1" ht="15.75" customHeight="1">
      <c r="A7" s="259"/>
      <c r="B7" s="260" t="s">
        <v>348</v>
      </c>
      <c r="C7" s="261"/>
      <c r="D7" s="262"/>
      <c r="E7" s="264" t="s">
        <v>364</v>
      </c>
      <c r="F7" s="269"/>
      <c r="G7" s="449" t="s">
        <v>365</v>
      </c>
      <c r="H7" s="449"/>
      <c r="I7" s="449"/>
      <c r="J7" s="269"/>
      <c r="K7" s="264" t="s">
        <v>366</v>
      </c>
      <c r="L7" s="261"/>
      <c r="M7" s="266">
        <v>120</v>
      </c>
      <c r="N7" s="266">
        <v>132</v>
      </c>
      <c r="O7" s="267"/>
    </row>
    <row r="8" spans="1:15" s="268" customFormat="1" ht="15.75" customHeight="1">
      <c r="A8" s="259"/>
      <c r="B8" s="260" t="s">
        <v>348</v>
      </c>
      <c r="C8" s="261"/>
      <c r="D8" s="262"/>
      <c r="E8" s="264" t="s">
        <v>366</v>
      </c>
      <c r="F8" s="269"/>
      <c r="G8" s="449" t="s">
        <v>367</v>
      </c>
      <c r="H8" s="449"/>
      <c r="I8" s="449"/>
      <c r="J8" s="269"/>
      <c r="K8" s="264" t="s">
        <v>368</v>
      </c>
      <c r="L8" s="261"/>
      <c r="M8" s="266">
        <v>60</v>
      </c>
      <c r="N8" s="266">
        <v>64</v>
      </c>
      <c r="O8" s="267"/>
    </row>
    <row r="9" spans="1:15" s="268" customFormat="1" ht="15.75" customHeight="1">
      <c r="A9" s="259"/>
      <c r="B9" s="260" t="s">
        <v>348</v>
      </c>
      <c r="C9" s="261"/>
      <c r="D9" s="262"/>
      <c r="E9" s="264" t="s">
        <v>368</v>
      </c>
      <c r="F9" s="269"/>
      <c r="G9" s="449" t="s">
        <v>369</v>
      </c>
      <c r="H9" s="449"/>
      <c r="I9" s="449"/>
      <c r="J9" s="269"/>
      <c r="K9" s="264" t="s">
        <v>364</v>
      </c>
      <c r="L9" s="261"/>
      <c r="M9" s="266">
        <v>60</v>
      </c>
      <c r="N9" s="266">
        <v>63</v>
      </c>
      <c r="O9" s="267"/>
    </row>
    <row r="10" spans="1:15" s="268" customFormat="1" ht="15.75" customHeight="1">
      <c r="A10" s="259"/>
      <c r="B10" s="260" t="s">
        <v>348</v>
      </c>
      <c r="C10" s="261"/>
      <c r="D10" s="262"/>
      <c r="E10" s="264" t="s">
        <v>364</v>
      </c>
      <c r="F10" s="269"/>
      <c r="G10" s="449" t="s">
        <v>370</v>
      </c>
      <c r="H10" s="449"/>
      <c r="I10" s="449"/>
      <c r="J10" s="269"/>
      <c r="K10" s="264" t="s">
        <v>371</v>
      </c>
      <c r="L10" s="261"/>
      <c r="M10" s="266">
        <v>110</v>
      </c>
      <c r="N10" s="266">
        <v>92</v>
      </c>
      <c r="O10" s="267"/>
    </row>
    <row r="11" spans="1:15" s="268" customFormat="1" ht="15.75" customHeight="1">
      <c r="A11" s="259"/>
      <c r="B11" s="260" t="s">
        <v>348</v>
      </c>
      <c r="C11" s="261"/>
      <c r="D11" s="262"/>
      <c r="E11" s="264" t="s">
        <v>371</v>
      </c>
      <c r="F11" s="269"/>
      <c r="G11" s="449" t="s">
        <v>372</v>
      </c>
      <c r="H11" s="449"/>
      <c r="I11" s="449"/>
      <c r="J11" s="269"/>
      <c r="K11" s="264" t="s">
        <v>366</v>
      </c>
      <c r="L11" s="261"/>
      <c r="M11" s="266">
        <v>120</v>
      </c>
      <c r="N11" s="266">
        <v>126</v>
      </c>
      <c r="O11" s="267"/>
    </row>
    <row r="12" spans="1:15" s="268" customFormat="1" ht="15.75" customHeight="1">
      <c r="A12" s="259"/>
      <c r="B12" s="260" t="s">
        <v>348</v>
      </c>
      <c r="C12" s="261"/>
      <c r="D12" s="262"/>
      <c r="E12" s="264" t="s">
        <v>366</v>
      </c>
      <c r="F12" s="269"/>
      <c r="G12" s="449" t="s">
        <v>373</v>
      </c>
      <c r="H12" s="449"/>
      <c r="I12" s="449"/>
      <c r="J12" s="269"/>
      <c r="K12" s="264" t="s">
        <v>364</v>
      </c>
      <c r="L12" s="261"/>
      <c r="M12" s="266">
        <v>90</v>
      </c>
      <c r="N12" s="266">
        <v>102</v>
      </c>
      <c r="O12" s="267"/>
    </row>
    <row r="13" spans="1:15" s="268" customFormat="1" ht="15.75" customHeight="1">
      <c r="A13" s="259"/>
      <c r="B13" s="260" t="s">
        <v>348</v>
      </c>
      <c r="C13" s="261"/>
      <c r="D13" s="262"/>
      <c r="E13" s="264" t="s">
        <v>364</v>
      </c>
      <c r="F13" s="269"/>
      <c r="G13" s="449" t="s">
        <v>374</v>
      </c>
      <c r="H13" s="449"/>
      <c r="I13" s="449"/>
      <c r="J13" s="269"/>
      <c r="K13" s="264" t="s">
        <v>366</v>
      </c>
      <c r="L13" s="261"/>
      <c r="M13" s="266">
        <v>90</v>
      </c>
      <c r="N13" s="266">
        <v>100</v>
      </c>
      <c r="O13" s="267"/>
    </row>
    <row r="14" spans="1:15" s="268" customFormat="1" ht="15.75" customHeight="1">
      <c r="A14" s="259"/>
      <c r="B14" s="260" t="s">
        <v>348</v>
      </c>
      <c r="C14" s="261"/>
      <c r="D14" s="262"/>
      <c r="E14" s="264" t="s">
        <v>366</v>
      </c>
      <c r="F14" s="269"/>
      <c r="G14" s="449" t="s">
        <v>375</v>
      </c>
      <c r="H14" s="449"/>
      <c r="I14" s="449"/>
      <c r="J14" s="269"/>
      <c r="K14" s="264" t="s">
        <v>364</v>
      </c>
      <c r="L14" s="261"/>
      <c r="M14" s="266">
        <v>35</v>
      </c>
      <c r="N14" s="266">
        <v>6</v>
      </c>
      <c r="O14" s="267"/>
    </row>
    <row r="15" spans="1:15" s="268" customFormat="1" ht="15.75" customHeight="1">
      <c r="A15" s="259"/>
      <c r="B15" s="260" t="s">
        <v>348</v>
      </c>
      <c r="C15" s="261"/>
      <c r="D15" s="262"/>
      <c r="E15" s="264" t="s">
        <v>364</v>
      </c>
      <c r="F15" s="269"/>
      <c r="G15" s="449" t="s">
        <v>376</v>
      </c>
      <c r="H15" s="449"/>
      <c r="I15" s="449"/>
      <c r="J15" s="269"/>
      <c r="K15" s="264" t="s">
        <v>364</v>
      </c>
      <c r="L15" s="261"/>
      <c r="M15" s="266">
        <v>90</v>
      </c>
      <c r="N15" s="266">
        <v>94</v>
      </c>
      <c r="O15" s="267"/>
    </row>
    <row r="16" spans="1:15" s="268" customFormat="1" ht="15.75" customHeight="1">
      <c r="A16" s="259"/>
      <c r="B16" s="260" t="s">
        <v>348</v>
      </c>
      <c r="C16" s="261"/>
      <c r="D16" s="262"/>
      <c r="E16" s="264" t="s">
        <v>364</v>
      </c>
      <c r="F16" s="269"/>
      <c r="G16" s="449" t="s">
        <v>377</v>
      </c>
      <c r="H16" s="449"/>
      <c r="I16" s="449"/>
      <c r="J16" s="269"/>
      <c r="K16" s="264" t="s">
        <v>364</v>
      </c>
      <c r="L16" s="261"/>
      <c r="M16" s="266">
        <v>60</v>
      </c>
      <c r="N16" s="266">
        <v>67</v>
      </c>
      <c r="O16" s="267"/>
    </row>
    <row r="17" spans="1:15" s="268" customFormat="1" ht="15.75" customHeight="1">
      <c r="A17" s="259"/>
      <c r="B17" s="260" t="s">
        <v>348</v>
      </c>
      <c r="C17" s="261"/>
      <c r="D17" s="262"/>
      <c r="E17" s="264" t="s">
        <v>364</v>
      </c>
      <c r="F17" s="269"/>
      <c r="G17" s="449" t="s">
        <v>378</v>
      </c>
      <c r="H17" s="449"/>
      <c r="I17" s="449"/>
      <c r="J17" s="269"/>
      <c r="K17" s="264" t="s">
        <v>368</v>
      </c>
      <c r="L17" s="261"/>
      <c r="M17" s="266">
        <v>90</v>
      </c>
      <c r="N17" s="266">
        <v>101</v>
      </c>
      <c r="O17" s="267"/>
    </row>
    <row r="18" spans="1:15" s="268" customFormat="1" ht="15.75" customHeight="1">
      <c r="A18" s="259"/>
      <c r="B18" s="260" t="s">
        <v>348</v>
      </c>
      <c r="C18" s="261"/>
      <c r="D18" s="262"/>
      <c r="E18" s="264" t="s">
        <v>368</v>
      </c>
      <c r="F18" s="269"/>
      <c r="G18" s="449" t="s">
        <v>379</v>
      </c>
      <c r="H18" s="449"/>
      <c r="I18" s="449"/>
      <c r="J18" s="269"/>
      <c r="K18" s="264" t="s">
        <v>371</v>
      </c>
      <c r="L18" s="261"/>
      <c r="M18" s="266">
        <v>120</v>
      </c>
      <c r="N18" s="266">
        <v>136</v>
      </c>
      <c r="O18" s="267"/>
    </row>
    <row r="19" spans="1:15" s="268" customFormat="1" ht="15.75" customHeight="1">
      <c r="A19" s="259"/>
      <c r="B19" s="260" t="s">
        <v>348</v>
      </c>
      <c r="C19" s="261"/>
      <c r="D19" s="262"/>
      <c r="E19" s="264" t="s">
        <v>371</v>
      </c>
      <c r="F19" s="269"/>
      <c r="G19" s="449" t="s">
        <v>380</v>
      </c>
      <c r="H19" s="449"/>
      <c r="I19" s="449"/>
      <c r="J19" s="269"/>
      <c r="K19" s="264" t="s">
        <v>364</v>
      </c>
      <c r="L19" s="261"/>
      <c r="M19" s="266">
        <v>120</v>
      </c>
      <c r="N19" s="266">
        <v>122</v>
      </c>
      <c r="O19" s="267"/>
    </row>
    <row r="20" spans="1:15" s="268" customFormat="1" ht="15.75" customHeight="1">
      <c r="A20" s="259"/>
      <c r="B20" s="260" t="s">
        <v>348</v>
      </c>
      <c r="C20" s="261"/>
      <c r="D20" s="262"/>
      <c r="E20" s="264" t="s">
        <v>364</v>
      </c>
      <c r="F20" s="269"/>
      <c r="G20" s="449" t="s">
        <v>381</v>
      </c>
      <c r="H20" s="449"/>
      <c r="I20" s="449"/>
      <c r="J20" s="269"/>
      <c r="K20" s="264" t="s">
        <v>364</v>
      </c>
      <c r="L20" s="261"/>
      <c r="M20" s="266">
        <v>120</v>
      </c>
      <c r="N20" s="266">
        <v>128</v>
      </c>
      <c r="O20" s="267"/>
    </row>
    <row r="21" spans="1:15" s="268" customFormat="1" ht="15.75" customHeight="1">
      <c r="A21" s="259"/>
      <c r="B21" s="260" t="s">
        <v>348</v>
      </c>
      <c r="C21" s="261"/>
      <c r="D21" s="262"/>
      <c r="E21" s="264" t="s">
        <v>364</v>
      </c>
      <c r="F21" s="269"/>
      <c r="G21" s="449" t="s">
        <v>382</v>
      </c>
      <c r="H21" s="449"/>
      <c r="I21" s="449"/>
      <c r="J21" s="269"/>
      <c r="K21" s="264" t="s">
        <v>383</v>
      </c>
      <c r="L21" s="261"/>
      <c r="M21" s="266">
        <v>90</v>
      </c>
      <c r="N21" s="266">
        <v>99</v>
      </c>
      <c r="O21" s="267"/>
    </row>
    <row r="22" spans="1:15" s="268" customFormat="1" ht="15.75" customHeight="1">
      <c r="A22" s="259"/>
      <c r="B22" s="260" t="s">
        <v>348</v>
      </c>
      <c r="C22" s="261"/>
      <c r="D22" s="262"/>
      <c r="E22" s="264" t="s">
        <v>383</v>
      </c>
      <c r="F22" s="269"/>
      <c r="G22" s="449" t="s">
        <v>384</v>
      </c>
      <c r="H22" s="449"/>
      <c r="I22" s="449"/>
      <c r="J22" s="269"/>
      <c r="K22" s="264" t="s">
        <v>368</v>
      </c>
      <c r="L22" s="261"/>
      <c r="M22" s="266">
        <v>120</v>
      </c>
      <c r="N22" s="266">
        <v>126</v>
      </c>
      <c r="O22" s="267"/>
    </row>
    <row r="23" spans="1:15" s="268" customFormat="1" ht="15.75" customHeight="1">
      <c r="A23" s="259"/>
      <c r="B23" s="260" t="s">
        <v>368</v>
      </c>
      <c r="C23" s="261"/>
      <c r="D23" s="262"/>
      <c r="E23" s="264" t="s">
        <v>368</v>
      </c>
      <c r="F23" s="269"/>
      <c r="G23" s="449" t="s">
        <v>385</v>
      </c>
      <c r="H23" s="449"/>
      <c r="I23" s="449"/>
      <c r="J23" s="269"/>
      <c r="K23" s="264" t="s">
        <v>368</v>
      </c>
      <c r="L23" s="261"/>
      <c r="M23" s="266">
        <v>70</v>
      </c>
      <c r="N23" s="266">
        <v>72</v>
      </c>
      <c r="O23" s="267"/>
    </row>
    <row r="24" spans="1:15" s="268" customFormat="1" ht="15.75" customHeight="1">
      <c r="A24" s="259"/>
      <c r="B24" s="260" t="s">
        <v>368</v>
      </c>
      <c r="C24" s="261"/>
      <c r="D24" s="262"/>
      <c r="E24" s="264" t="s">
        <v>368</v>
      </c>
      <c r="F24" s="269"/>
      <c r="G24" s="449" t="s">
        <v>386</v>
      </c>
      <c r="H24" s="449"/>
      <c r="I24" s="449"/>
      <c r="J24" s="269"/>
      <c r="K24" s="264" t="s">
        <v>371</v>
      </c>
      <c r="L24" s="261"/>
      <c r="M24" s="266">
        <v>60</v>
      </c>
      <c r="N24" s="266">
        <v>57</v>
      </c>
      <c r="O24" s="267"/>
    </row>
    <row r="25" spans="1:15" s="268" customFormat="1" ht="15.75" customHeight="1">
      <c r="A25" s="259"/>
      <c r="B25" s="260" t="s">
        <v>371</v>
      </c>
      <c r="C25" s="261"/>
      <c r="D25" s="262"/>
      <c r="E25" s="264" t="s">
        <v>371</v>
      </c>
      <c r="F25" s="269"/>
      <c r="G25" s="449" t="s">
        <v>387</v>
      </c>
      <c r="H25" s="449"/>
      <c r="I25" s="449"/>
      <c r="J25" s="269"/>
      <c r="K25" s="264" t="s">
        <v>371</v>
      </c>
      <c r="L25" s="261"/>
      <c r="M25" s="266">
        <v>90</v>
      </c>
      <c r="N25" s="266">
        <v>93</v>
      </c>
      <c r="O25" s="267"/>
    </row>
    <row r="26" spans="1:15" s="268" customFormat="1" ht="15.75" customHeight="1">
      <c r="A26" s="259"/>
      <c r="B26" s="260" t="s">
        <v>371</v>
      </c>
      <c r="C26" s="261"/>
      <c r="D26" s="262"/>
      <c r="E26" s="264" t="s">
        <v>371</v>
      </c>
      <c r="F26" s="269"/>
      <c r="G26" s="449" t="s">
        <v>388</v>
      </c>
      <c r="H26" s="449"/>
      <c r="I26" s="449"/>
      <c r="J26" s="269"/>
      <c r="K26" s="264" t="s">
        <v>368</v>
      </c>
      <c r="L26" s="261"/>
      <c r="M26" s="266">
        <v>120</v>
      </c>
      <c r="N26" s="266">
        <v>123</v>
      </c>
      <c r="O26" s="267"/>
    </row>
    <row r="27" spans="1:15" s="268" customFormat="1" ht="15.75" customHeight="1">
      <c r="A27" s="259"/>
      <c r="B27" s="260" t="s">
        <v>368</v>
      </c>
      <c r="C27" s="261"/>
      <c r="D27" s="262"/>
      <c r="E27" s="264" t="s">
        <v>368</v>
      </c>
      <c r="F27" s="269"/>
      <c r="G27" s="449" t="s">
        <v>389</v>
      </c>
      <c r="H27" s="449"/>
      <c r="I27" s="449"/>
      <c r="J27" s="269"/>
      <c r="K27" s="264" t="s">
        <v>383</v>
      </c>
      <c r="L27" s="261"/>
      <c r="M27" s="266">
        <v>80</v>
      </c>
      <c r="N27" s="266">
        <v>79</v>
      </c>
      <c r="O27" s="267"/>
    </row>
    <row r="28" spans="1:15" s="268" customFormat="1" ht="15.75" customHeight="1">
      <c r="A28" s="259"/>
      <c r="B28" s="260" t="s">
        <v>383</v>
      </c>
      <c r="C28" s="261"/>
      <c r="D28" s="262"/>
      <c r="E28" s="264" t="s">
        <v>383</v>
      </c>
      <c r="F28" s="269"/>
      <c r="G28" s="449" t="s">
        <v>390</v>
      </c>
      <c r="H28" s="449"/>
      <c r="I28" s="449"/>
      <c r="J28" s="269"/>
      <c r="K28" s="264" t="s">
        <v>364</v>
      </c>
      <c r="L28" s="261"/>
      <c r="M28" s="266">
        <v>120</v>
      </c>
      <c r="N28" s="266">
        <v>97</v>
      </c>
      <c r="O28" s="267"/>
    </row>
    <row r="29" spans="1:15" s="268" customFormat="1" ht="15.75" customHeight="1">
      <c r="A29" s="259"/>
      <c r="B29" s="260" t="s">
        <v>364</v>
      </c>
      <c r="C29" s="261"/>
      <c r="D29" s="262"/>
      <c r="E29" s="264" t="s">
        <v>364</v>
      </c>
      <c r="F29" s="269"/>
      <c r="G29" s="449" t="s">
        <v>391</v>
      </c>
      <c r="H29" s="449"/>
      <c r="I29" s="449"/>
      <c r="J29" s="269"/>
      <c r="K29" s="264" t="s">
        <v>371</v>
      </c>
      <c r="L29" s="261"/>
      <c r="M29" s="266">
        <v>90</v>
      </c>
      <c r="N29" s="266">
        <v>62</v>
      </c>
      <c r="O29" s="267"/>
    </row>
    <row r="30" spans="1:15" s="268" customFormat="1" ht="15.75" customHeight="1">
      <c r="A30" s="259"/>
      <c r="B30" s="260" t="s">
        <v>371</v>
      </c>
      <c r="C30" s="261"/>
      <c r="D30" s="262"/>
      <c r="E30" s="264" t="s">
        <v>371</v>
      </c>
      <c r="F30" s="269"/>
      <c r="G30" s="449" t="s">
        <v>392</v>
      </c>
      <c r="H30" s="449"/>
      <c r="I30" s="449"/>
      <c r="J30" s="269"/>
      <c r="K30" s="264" t="s">
        <v>364</v>
      </c>
      <c r="L30" s="261"/>
      <c r="M30" s="266">
        <v>45</v>
      </c>
      <c r="N30" s="266">
        <v>17</v>
      </c>
      <c r="O30" s="267"/>
    </row>
    <row r="31" spans="1:15" s="268" customFormat="1" ht="15.75" customHeight="1">
      <c r="A31" s="259"/>
      <c r="B31" s="260" t="s">
        <v>348</v>
      </c>
      <c r="C31" s="261"/>
      <c r="D31" s="262"/>
      <c r="E31" s="449" t="s">
        <v>393</v>
      </c>
      <c r="F31" s="449"/>
      <c r="G31" s="449"/>
      <c r="H31" s="264"/>
      <c r="I31" s="449" t="s">
        <v>394</v>
      </c>
      <c r="J31" s="449"/>
      <c r="K31" s="449"/>
      <c r="L31" s="261"/>
      <c r="M31" s="266">
        <v>60</v>
      </c>
      <c r="N31" s="266">
        <v>69</v>
      </c>
      <c r="O31" s="267"/>
    </row>
    <row r="32" spans="1:15" s="268" customFormat="1" ht="15.75" customHeight="1">
      <c r="A32" s="259"/>
      <c r="B32" s="260" t="s">
        <v>348</v>
      </c>
      <c r="C32" s="261"/>
      <c r="D32" s="262"/>
      <c r="E32" s="449" t="s">
        <v>395</v>
      </c>
      <c r="F32" s="449"/>
      <c r="G32" s="449"/>
      <c r="H32" s="264"/>
      <c r="I32" s="449" t="s">
        <v>394</v>
      </c>
      <c r="J32" s="449"/>
      <c r="K32" s="449"/>
      <c r="L32" s="261"/>
      <c r="M32" s="266">
        <v>90</v>
      </c>
      <c r="N32" s="266">
        <v>81</v>
      </c>
      <c r="O32" s="267"/>
    </row>
    <row r="33" spans="1:15" s="268" customFormat="1" ht="15.75" customHeight="1">
      <c r="A33" s="259"/>
      <c r="B33" s="260" t="s">
        <v>348</v>
      </c>
      <c r="C33" s="261"/>
      <c r="D33" s="262"/>
      <c r="E33" s="449" t="s">
        <v>396</v>
      </c>
      <c r="F33" s="449"/>
      <c r="G33" s="449"/>
      <c r="H33" s="264"/>
      <c r="I33" s="449" t="s">
        <v>394</v>
      </c>
      <c r="J33" s="449"/>
      <c r="K33" s="449"/>
      <c r="L33" s="261"/>
      <c r="M33" s="266">
        <v>90</v>
      </c>
      <c r="N33" s="266">
        <v>96</v>
      </c>
      <c r="O33" s="267"/>
    </row>
    <row r="34" spans="1:15" s="268" customFormat="1" ht="15.75" customHeight="1">
      <c r="A34" s="259"/>
      <c r="B34" s="260" t="s">
        <v>348</v>
      </c>
      <c r="C34" s="261"/>
      <c r="D34" s="262"/>
      <c r="E34" s="449" t="s">
        <v>397</v>
      </c>
      <c r="F34" s="449"/>
      <c r="G34" s="449"/>
      <c r="H34" s="264"/>
      <c r="I34" s="449" t="s">
        <v>394</v>
      </c>
      <c r="J34" s="449"/>
      <c r="K34" s="449"/>
      <c r="L34" s="261"/>
      <c r="M34" s="266">
        <v>60</v>
      </c>
      <c r="N34" s="266">
        <v>69</v>
      </c>
      <c r="O34" s="267"/>
    </row>
    <row r="35" spans="1:15" s="268" customFormat="1" ht="15.75" customHeight="1">
      <c r="A35" s="259"/>
      <c r="B35" s="260" t="s">
        <v>348</v>
      </c>
      <c r="C35" s="261"/>
      <c r="D35" s="262"/>
      <c r="E35" s="449" t="s">
        <v>398</v>
      </c>
      <c r="F35" s="449"/>
      <c r="G35" s="449"/>
      <c r="H35" s="264"/>
      <c r="I35" s="449" t="s">
        <v>394</v>
      </c>
      <c r="J35" s="449"/>
      <c r="K35" s="449"/>
      <c r="L35" s="261"/>
      <c r="M35" s="266">
        <v>90</v>
      </c>
      <c r="N35" s="266">
        <v>98</v>
      </c>
      <c r="O35" s="267"/>
    </row>
    <row r="36" spans="1:15" s="268" customFormat="1" ht="15.75" customHeight="1">
      <c r="A36" s="259"/>
      <c r="B36" s="260" t="s">
        <v>348</v>
      </c>
      <c r="C36" s="261"/>
      <c r="D36" s="262"/>
      <c r="E36" s="449" t="s">
        <v>399</v>
      </c>
      <c r="F36" s="449"/>
      <c r="G36" s="449"/>
      <c r="H36" s="449"/>
      <c r="I36" s="449"/>
      <c r="J36" s="264"/>
      <c r="K36" s="264" t="s">
        <v>363</v>
      </c>
      <c r="L36" s="261"/>
      <c r="M36" s="266">
        <v>90</v>
      </c>
      <c r="N36" s="266">
        <v>101</v>
      </c>
      <c r="O36" s="267"/>
    </row>
    <row r="37" spans="1:15" s="268" customFormat="1" ht="15.75" customHeight="1">
      <c r="A37" s="259"/>
      <c r="B37" s="260" t="s">
        <v>348</v>
      </c>
      <c r="C37" s="261"/>
      <c r="D37" s="262"/>
      <c r="E37" s="449" t="s">
        <v>400</v>
      </c>
      <c r="F37" s="449"/>
      <c r="G37" s="449"/>
      <c r="H37" s="449"/>
      <c r="I37" s="449"/>
      <c r="J37" s="264"/>
      <c r="K37" s="264" t="s">
        <v>364</v>
      </c>
      <c r="L37" s="261"/>
      <c r="M37" s="266">
        <v>90</v>
      </c>
      <c r="N37" s="266">
        <v>100</v>
      </c>
      <c r="O37" s="267"/>
    </row>
    <row r="38" spans="1:15" s="268" customFormat="1" ht="15.75" customHeight="1">
      <c r="A38" s="259"/>
      <c r="B38" s="260" t="s">
        <v>348</v>
      </c>
      <c r="C38" s="261"/>
      <c r="D38" s="262"/>
      <c r="E38" s="449" t="s">
        <v>401</v>
      </c>
      <c r="F38" s="449"/>
      <c r="G38" s="449"/>
      <c r="H38" s="449"/>
      <c r="I38" s="449"/>
      <c r="J38" s="264"/>
      <c r="K38" s="264" t="s">
        <v>364</v>
      </c>
      <c r="L38" s="261"/>
      <c r="M38" s="266">
        <v>120</v>
      </c>
      <c r="N38" s="266">
        <v>138</v>
      </c>
      <c r="O38" s="267"/>
    </row>
    <row r="39" spans="1:15" s="268" customFormat="1" ht="15.75" customHeight="1">
      <c r="A39" s="259"/>
      <c r="B39" s="260" t="s">
        <v>348</v>
      </c>
      <c r="C39" s="261"/>
      <c r="D39" s="262"/>
      <c r="E39" s="449" t="s">
        <v>402</v>
      </c>
      <c r="F39" s="449"/>
      <c r="G39" s="449"/>
      <c r="H39" s="449"/>
      <c r="I39" s="449"/>
      <c r="J39" s="264"/>
      <c r="K39" s="264" t="s">
        <v>364</v>
      </c>
      <c r="L39" s="261"/>
      <c r="M39" s="266">
        <v>90</v>
      </c>
      <c r="N39" s="266">
        <v>97</v>
      </c>
      <c r="O39" s="267"/>
    </row>
    <row r="40" spans="1:15" s="268" customFormat="1" ht="15.75" customHeight="1">
      <c r="A40" s="259"/>
      <c r="B40" s="260" t="s">
        <v>348</v>
      </c>
      <c r="C40" s="261"/>
      <c r="D40" s="262"/>
      <c r="E40" s="449" t="s">
        <v>403</v>
      </c>
      <c r="F40" s="449"/>
      <c r="G40" s="449"/>
      <c r="H40" s="449"/>
      <c r="I40" s="449"/>
      <c r="J40" s="264"/>
      <c r="K40" s="264" t="s">
        <v>364</v>
      </c>
      <c r="L40" s="261"/>
      <c r="M40" s="266">
        <v>90</v>
      </c>
      <c r="N40" s="266">
        <v>100</v>
      </c>
      <c r="O40" s="267"/>
    </row>
    <row r="41" spans="1:15" s="268" customFormat="1" ht="15.75" customHeight="1">
      <c r="A41" s="259"/>
      <c r="B41" s="260" t="s">
        <v>348</v>
      </c>
      <c r="C41" s="261"/>
      <c r="D41" s="262"/>
      <c r="E41" s="449" t="s">
        <v>404</v>
      </c>
      <c r="F41" s="449"/>
      <c r="G41" s="449"/>
      <c r="H41" s="449"/>
      <c r="I41" s="449"/>
      <c r="J41" s="264"/>
      <c r="K41" s="264" t="s">
        <v>364</v>
      </c>
      <c r="L41" s="261"/>
      <c r="M41" s="266">
        <v>120</v>
      </c>
      <c r="N41" s="266">
        <v>134</v>
      </c>
      <c r="O41" s="267"/>
    </row>
    <row r="42" spans="1:15" s="268" customFormat="1" ht="15.75" customHeight="1">
      <c r="A42" s="259"/>
      <c r="B42" s="260" t="s">
        <v>348</v>
      </c>
      <c r="C42" s="261"/>
      <c r="D42" s="262"/>
      <c r="E42" s="449" t="s">
        <v>405</v>
      </c>
      <c r="F42" s="449"/>
      <c r="G42" s="449"/>
      <c r="H42" s="449"/>
      <c r="I42" s="449"/>
      <c r="J42" s="264"/>
      <c r="K42" s="264" t="s">
        <v>366</v>
      </c>
      <c r="L42" s="261"/>
      <c r="M42" s="266">
        <v>120</v>
      </c>
      <c r="N42" s="266">
        <v>137</v>
      </c>
      <c r="O42" s="267"/>
    </row>
    <row r="43" spans="1:15" s="268" customFormat="1" ht="15.75" customHeight="1">
      <c r="A43" s="259"/>
      <c r="B43" s="260" t="s">
        <v>348</v>
      </c>
      <c r="C43" s="261"/>
      <c r="D43" s="262"/>
      <c r="E43" s="449" t="s">
        <v>406</v>
      </c>
      <c r="F43" s="449"/>
      <c r="G43" s="449"/>
      <c r="H43" s="449"/>
      <c r="I43" s="449"/>
      <c r="J43" s="264"/>
      <c r="K43" s="264" t="s">
        <v>366</v>
      </c>
      <c r="L43" s="261"/>
      <c r="M43" s="266">
        <v>120</v>
      </c>
      <c r="N43" s="266">
        <v>107</v>
      </c>
      <c r="O43" s="267"/>
    </row>
    <row r="44" spans="1:15" s="268" customFormat="1" ht="15.75" customHeight="1">
      <c r="A44" s="259"/>
      <c r="B44" s="260" t="s">
        <v>348</v>
      </c>
      <c r="C44" s="261"/>
      <c r="D44" s="262"/>
      <c r="E44" s="449" t="s">
        <v>407</v>
      </c>
      <c r="F44" s="449"/>
      <c r="G44" s="449"/>
      <c r="H44" s="449"/>
      <c r="I44" s="449"/>
      <c r="J44" s="449"/>
      <c r="K44" s="449"/>
      <c r="L44" s="261"/>
      <c r="M44" s="266">
        <v>60</v>
      </c>
      <c r="N44" s="266">
        <v>66</v>
      </c>
      <c r="O44" s="267"/>
    </row>
    <row r="45" spans="1:15" s="268" customFormat="1" ht="15.75" customHeight="1">
      <c r="A45" s="259"/>
      <c r="B45" s="260" t="s">
        <v>348</v>
      </c>
      <c r="C45" s="261"/>
      <c r="D45" s="262"/>
      <c r="E45" s="449" t="s">
        <v>408</v>
      </c>
      <c r="F45" s="449"/>
      <c r="G45" s="449"/>
      <c r="H45" s="449"/>
      <c r="I45" s="449"/>
      <c r="J45" s="264"/>
      <c r="K45" s="264" t="s">
        <v>363</v>
      </c>
      <c r="L45" s="261"/>
      <c r="M45" s="266">
        <v>90</v>
      </c>
      <c r="N45" s="266">
        <v>101</v>
      </c>
      <c r="O45" s="267"/>
    </row>
    <row r="46" spans="1:15" s="268" customFormat="1" ht="15.75" customHeight="1">
      <c r="A46" s="259"/>
      <c r="B46" s="260" t="s">
        <v>348</v>
      </c>
      <c r="C46" s="261"/>
      <c r="D46" s="262"/>
      <c r="E46" s="449" t="s">
        <v>409</v>
      </c>
      <c r="F46" s="449"/>
      <c r="G46" s="449"/>
      <c r="H46" s="449"/>
      <c r="I46" s="449"/>
      <c r="J46" s="264"/>
      <c r="K46" s="264" t="s">
        <v>364</v>
      </c>
      <c r="L46" s="261"/>
      <c r="M46" s="266">
        <v>90</v>
      </c>
      <c r="N46" s="266">
        <v>103</v>
      </c>
      <c r="O46" s="267"/>
    </row>
    <row r="47" spans="1:15" s="268" customFormat="1" ht="15.75" customHeight="1">
      <c r="A47" s="259"/>
      <c r="B47" s="260" t="s">
        <v>348</v>
      </c>
      <c r="C47" s="261"/>
      <c r="D47" s="262"/>
      <c r="E47" s="449" t="s">
        <v>410</v>
      </c>
      <c r="F47" s="449"/>
      <c r="G47" s="449"/>
      <c r="H47" s="449"/>
      <c r="I47" s="449"/>
      <c r="J47" s="269"/>
      <c r="K47" s="264" t="s">
        <v>366</v>
      </c>
      <c r="L47" s="261"/>
      <c r="M47" s="266">
        <v>90</v>
      </c>
      <c r="N47" s="266">
        <v>102</v>
      </c>
      <c r="O47" s="267"/>
    </row>
    <row r="48" spans="1:15" s="268" customFormat="1" ht="15.75" customHeight="1">
      <c r="A48" s="259"/>
      <c r="B48" s="260" t="s">
        <v>348</v>
      </c>
      <c r="C48" s="261"/>
      <c r="D48" s="262"/>
      <c r="E48" s="449" t="s">
        <v>411</v>
      </c>
      <c r="F48" s="449"/>
      <c r="G48" s="449"/>
      <c r="H48" s="449"/>
      <c r="I48" s="449"/>
      <c r="J48" s="264"/>
      <c r="K48" s="264" t="s">
        <v>371</v>
      </c>
      <c r="L48" s="261"/>
      <c r="M48" s="266">
        <v>60</v>
      </c>
      <c r="N48" s="266">
        <v>55</v>
      </c>
      <c r="O48" s="267"/>
    </row>
    <row r="49" spans="1:15" s="268" customFormat="1" ht="15.75" customHeight="1">
      <c r="A49" s="259"/>
      <c r="B49" s="260" t="s">
        <v>348</v>
      </c>
      <c r="C49" s="261"/>
      <c r="D49" s="262"/>
      <c r="E49" s="449" t="s">
        <v>412</v>
      </c>
      <c r="F49" s="449"/>
      <c r="G49" s="449"/>
      <c r="H49" s="449"/>
      <c r="I49" s="449"/>
      <c r="J49" s="264"/>
      <c r="K49" s="264" t="s">
        <v>366</v>
      </c>
      <c r="L49" s="261"/>
      <c r="M49" s="266">
        <v>90</v>
      </c>
      <c r="N49" s="266">
        <v>98</v>
      </c>
      <c r="O49" s="267"/>
    </row>
    <row r="50" spans="1:15" s="268" customFormat="1" ht="15.75" customHeight="1">
      <c r="A50" s="259"/>
      <c r="B50" s="260" t="s">
        <v>348</v>
      </c>
      <c r="C50" s="261"/>
      <c r="D50" s="262"/>
      <c r="E50" s="449" t="s">
        <v>413</v>
      </c>
      <c r="F50" s="449"/>
      <c r="G50" s="449"/>
      <c r="H50" s="449"/>
      <c r="I50" s="449"/>
      <c r="J50" s="264"/>
      <c r="K50" s="264" t="s">
        <v>366</v>
      </c>
      <c r="L50" s="261"/>
      <c r="M50" s="266">
        <v>150</v>
      </c>
      <c r="N50" s="266">
        <v>164</v>
      </c>
      <c r="O50" s="267"/>
    </row>
    <row r="51" spans="1:15" s="268" customFormat="1" ht="15.75" customHeight="1">
      <c r="A51" s="259"/>
      <c r="B51" s="260" t="s">
        <v>348</v>
      </c>
      <c r="C51" s="261"/>
      <c r="D51" s="262"/>
      <c r="E51" s="449" t="s">
        <v>414</v>
      </c>
      <c r="F51" s="449"/>
      <c r="G51" s="449"/>
      <c r="H51" s="449"/>
      <c r="I51" s="449"/>
      <c r="J51" s="264"/>
      <c r="K51" s="264" t="s">
        <v>371</v>
      </c>
      <c r="L51" s="261"/>
      <c r="M51" s="266">
        <v>90</v>
      </c>
      <c r="N51" s="266">
        <v>96</v>
      </c>
      <c r="O51" s="267"/>
    </row>
    <row r="52" spans="1:15" s="268" customFormat="1" ht="15.75" customHeight="1">
      <c r="A52" s="259"/>
      <c r="B52" s="260" t="s">
        <v>348</v>
      </c>
      <c r="C52" s="261"/>
      <c r="D52" s="262"/>
      <c r="E52" s="449" t="s">
        <v>415</v>
      </c>
      <c r="F52" s="449"/>
      <c r="G52" s="449"/>
      <c r="H52" s="449"/>
      <c r="I52" s="449"/>
      <c r="J52" s="264"/>
      <c r="K52" s="264" t="s">
        <v>371</v>
      </c>
      <c r="L52" s="261"/>
      <c r="M52" s="266">
        <v>120</v>
      </c>
      <c r="N52" s="266">
        <v>136</v>
      </c>
      <c r="O52" s="267"/>
    </row>
    <row r="53" spans="1:15" s="268" customFormat="1" ht="15.75" customHeight="1">
      <c r="A53" s="259"/>
      <c r="B53" s="260" t="s">
        <v>348</v>
      </c>
      <c r="C53" s="261"/>
      <c r="D53" s="262"/>
      <c r="E53" s="449" t="s">
        <v>416</v>
      </c>
      <c r="F53" s="449"/>
      <c r="G53" s="449"/>
      <c r="H53" s="449"/>
      <c r="I53" s="449"/>
      <c r="J53" s="264"/>
      <c r="K53" s="264" t="s">
        <v>371</v>
      </c>
      <c r="L53" s="261"/>
      <c r="M53" s="266">
        <v>90</v>
      </c>
      <c r="N53" s="266">
        <v>93</v>
      </c>
      <c r="O53" s="267"/>
    </row>
    <row r="54" spans="1:15" s="268" customFormat="1" ht="15.75" customHeight="1">
      <c r="A54" s="259"/>
      <c r="B54" s="260" t="s">
        <v>348</v>
      </c>
      <c r="C54" s="261"/>
      <c r="D54" s="262"/>
      <c r="E54" s="449" t="s">
        <v>417</v>
      </c>
      <c r="F54" s="449"/>
      <c r="G54" s="449"/>
      <c r="H54" s="449"/>
      <c r="I54" s="449"/>
      <c r="J54" s="264"/>
      <c r="K54" s="264" t="s">
        <v>364</v>
      </c>
      <c r="L54" s="261"/>
      <c r="M54" s="266">
        <v>150</v>
      </c>
      <c r="N54" s="266">
        <v>146</v>
      </c>
      <c r="O54" s="267"/>
    </row>
    <row r="55" spans="1:15" s="268" customFormat="1" ht="15.75" customHeight="1">
      <c r="A55" s="259"/>
      <c r="B55" s="260" t="s">
        <v>348</v>
      </c>
      <c r="C55" s="261"/>
      <c r="D55" s="262"/>
      <c r="E55" s="449" t="s">
        <v>418</v>
      </c>
      <c r="F55" s="449"/>
      <c r="G55" s="449"/>
      <c r="H55" s="449"/>
      <c r="I55" s="449"/>
      <c r="J55" s="264"/>
      <c r="K55" s="264" t="s">
        <v>364</v>
      </c>
      <c r="L55" s="261"/>
      <c r="M55" s="266">
        <v>150</v>
      </c>
      <c r="N55" s="266">
        <v>163</v>
      </c>
      <c r="O55" s="267"/>
    </row>
    <row r="56" spans="1:15" s="268" customFormat="1" ht="15.75" customHeight="1">
      <c r="A56" s="259"/>
      <c r="B56" s="260" t="s">
        <v>348</v>
      </c>
      <c r="C56" s="261"/>
      <c r="D56" s="262"/>
      <c r="E56" s="449" t="s">
        <v>419</v>
      </c>
      <c r="F56" s="449"/>
      <c r="G56" s="449"/>
      <c r="H56" s="449"/>
      <c r="I56" s="449"/>
      <c r="J56" s="264"/>
      <c r="K56" s="264" t="s">
        <v>364</v>
      </c>
      <c r="L56" s="261"/>
      <c r="M56" s="266">
        <v>60</v>
      </c>
      <c r="N56" s="266">
        <v>57</v>
      </c>
      <c r="O56" s="267"/>
    </row>
    <row r="57" spans="1:15" s="268" customFormat="1" ht="15.75" customHeight="1">
      <c r="A57" s="259"/>
      <c r="B57" s="260" t="s">
        <v>348</v>
      </c>
      <c r="C57" s="261"/>
      <c r="D57" s="262"/>
      <c r="E57" s="449" t="s">
        <v>420</v>
      </c>
      <c r="F57" s="449"/>
      <c r="G57" s="449"/>
      <c r="H57" s="449"/>
      <c r="I57" s="449"/>
      <c r="J57" s="264"/>
      <c r="K57" s="264" t="s">
        <v>421</v>
      </c>
      <c r="L57" s="261"/>
      <c r="M57" s="266">
        <v>90</v>
      </c>
      <c r="N57" s="266">
        <v>96</v>
      </c>
      <c r="O57" s="267"/>
    </row>
    <row r="58" spans="1:15" s="268" customFormat="1" ht="15.75" customHeight="1">
      <c r="A58" s="259"/>
      <c r="B58" s="260" t="s">
        <v>348</v>
      </c>
      <c r="C58" s="261"/>
      <c r="D58" s="262"/>
      <c r="E58" s="449" t="s">
        <v>422</v>
      </c>
      <c r="F58" s="449"/>
      <c r="G58" s="449"/>
      <c r="H58" s="449"/>
      <c r="I58" s="449"/>
      <c r="J58" s="264"/>
      <c r="K58" s="264" t="s">
        <v>371</v>
      </c>
      <c r="L58" s="261"/>
      <c r="M58" s="266">
        <v>90</v>
      </c>
      <c r="N58" s="266">
        <v>102</v>
      </c>
      <c r="O58" s="267"/>
    </row>
    <row r="59" spans="1:15" s="268" customFormat="1" ht="15.75" customHeight="1">
      <c r="A59" s="259"/>
      <c r="B59" s="260" t="s">
        <v>348</v>
      </c>
      <c r="C59" s="261"/>
      <c r="D59" s="262"/>
      <c r="E59" s="449" t="s">
        <v>423</v>
      </c>
      <c r="F59" s="449"/>
      <c r="G59" s="449"/>
      <c r="H59" s="449"/>
      <c r="I59" s="449"/>
      <c r="J59" s="264"/>
      <c r="K59" s="264" t="s">
        <v>371</v>
      </c>
      <c r="L59" s="261"/>
      <c r="M59" s="266">
        <v>90</v>
      </c>
      <c r="N59" s="266">
        <v>103</v>
      </c>
      <c r="O59" s="267"/>
    </row>
    <row r="60" spans="1:15" s="268" customFormat="1" ht="15.75" customHeight="1">
      <c r="A60" s="259"/>
      <c r="B60" s="260" t="s">
        <v>348</v>
      </c>
      <c r="C60" s="261"/>
      <c r="D60" s="262"/>
      <c r="E60" s="449" t="s">
        <v>424</v>
      </c>
      <c r="F60" s="449"/>
      <c r="G60" s="449"/>
      <c r="H60" s="449"/>
      <c r="I60" s="449"/>
      <c r="J60" s="264"/>
      <c r="K60" s="264" t="s">
        <v>371</v>
      </c>
      <c r="L60" s="261"/>
      <c r="M60" s="266">
        <v>120</v>
      </c>
      <c r="N60" s="266">
        <v>135</v>
      </c>
      <c r="O60" s="267"/>
    </row>
    <row r="61" spans="1:15" s="268" customFormat="1" ht="15.75" customHeight="1">
      <c r="A61" s="259"/>
      <c r="B61" s="260" t="s">
        <v>348</v>
      </c>
      <c r="C61" s="261"/>
      <c r="D61" s="262"/>
      <c r="E61" s="449" t="s">
        <v>425</v>
      </c>
      <c r="F61" s="449"/>
      <c r="G61" s="449"/>
      <c r="H61" s="449"/>
      <c r="I61" s="449"/>
      <c r="J61" s="264"/>
      <c r="K61" s="264" t="s">
        <v>366</v>
      </c>
      <c r="L61" s="261"/>
      <c r="M61" s="266">
        <v>90</v>
      </c>
      <c r="N61" s="266">
        <v>98</v>
      </c>
      <c r="O61" s="267"/>
    </row>
    <row r="62" spans="1:15" s="268" customFormat="1" ht="15.75" customHeight="1" thickBot="1">
      <c r="A62" s="270"/>
      <c r="B62" s="271" t="s">
        <v>348</v>
      </c>
      <c r="C62" s="272"/>
      <c r="D62" s="274"/>
      <c r="E62" s="456" t="s">
        <v>426</v>
      </c>
      <c r="F62" s="456"/>
      <c r="G62" s="456"/>
      <c r="H62" s="456"/>
      <c r="I62" s="456"/>
      <c r="J62" s="275"/>
      <c r="K62" s="275" t="s">
        <v>364</v>
      </c>
      <c r="L62" s="272"/>
      <c r="M62" s="276">
        <v>120</v>
      </c>
      <c r="N62" s="276">
        <v>138</v>
      </c>
      <c r="O62" s="267"/>
    </row>
    <row r="63" spans="1:15" ht="18" customHeight="1">
      <c r="A63" s="277" t="s">
        <v>427</v>
      </c>
      <c r="B63" s="278"/>
      <c r="C63" s="278"/>
      <c r="D63" s="278"/>
      <c r="E63" s="246"/>
      <c r="F63" s="246"/>
      <c r="G63" s="246"/>
      <c r="H63" s="246"/>
      <c r="I63" s="246"/>
      <c r="J63" s="246"/>
      <c r="K63" s="246"/>
      <c r="L63" s="278"/>
      <c r="M63" s="246"/>
      <c r="N63" s="246"/>
      <c r="O63" s="232"/>
    </row>
    <row r="64" spans="1:15" ht="30" customHeight="1">
      <c r="A64" s="231"/>
      <c r="B64" s="231"/>
      <c r="C64" s="231"/>
      <c r="D64" s="231"/>
      <c r="E64" s="232"/>
      <c r="F64" s="232"/>
      <c r="G64" s="232"/>
      <c r="H64" s="232"/>
      <c r="I64" s="232"/>
      <c r="J64" s="232"/>
      <c r="K64" s="232"/>
      <c r="L64" s="231"/>
      <c r="M64" s="232"/>
      <c r="N64" s="233"/>
      <c r="O64" s="232"/>
    </row>
    <row r="65" spans="1:15" s="247" customFormat="1" ht="37.5" customHeight="1">
      <c r="A65" s="457" t="s">
        <v>428</v>
      </c>
      <c r="B65" s="457"/>
      <c r="C65" s="457"/>
      <c r="D65" s="457"/>
      <c r="E65" s="457"/>
      <c r="F65" s="457"/>
      <c r="G65" s="457"/>
      <c r="H65" s="457"/>
      <c r="I65" s="457"/>
      <c r="J65" s="457"/>
      <c r="K65" s="457"/>
      <c r="L65" s="457"/>
      <c r="M65" s="457"/>
      <c r="N65" s="457"/>
      <c r="O65" s="246"/>
    </row>
    <row r="66" spans="1:15" s="247" customFormat="1" ht="18" customHeight="1" thickBot="1">
      <c r="A66" s="248"/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79"/>
      <c r="O66" s="246"/>
    </row>
    <row r="67" spans="1:15" s="253" customFormat="1" ht="30" customHeight="1">
      <c r="A67" s="454" t="s">
        <v>345</v>
      </c>
      <c r="B67" s="454"/>
      <c r="C67" s="455"/>
      <c r="D67" s="453" t="s">
        <v>346</v>
      </c>
      <c r="E67" s="454"/>
      <c r="F67" s="454"/>
      <c r="G67" s="454"/>
      <c r="H67" s="454"/>
      <c r="I67" s="454"/>
      <c r="J67" s="454"/>
      <c r="K67" s="454"/>
      <c r="L67" s="455"/>
      <c r="M67" s="250" t="s">
        <v>429</v>
      </c>
      <c r="N67" s="251" t="s">
        <v>430</v>
      </c>
      <c r="O67" s="252"/>
    </row>
    <row r="68" spans="1:15" s="268" customFormat="1" ht="15.75" customHeight="1">
      <c r="A68" s="259"/>
      <c r="B68" s="260" t="s">
        <v>347</v>
      </c>
      <c r="C68" s="261"/>
      <c r="D68" s="262"/>
      <c r="E68" s="449" t="s">
        <v>431</v>
      </c>
      <c r="F68" s="449"/>
      <c r="G68" s="449"/>
      <c r="H68" s="449"/>
      <c r="I68" s="449"/>
      <c r="J68" s="264"/>
      <c r="K68" s="264" t="s">
        <v>363</v>
      </c>
      <c r="L68" s="261"/>
      <c r="M68" s="266">
        <v>90</v>
      </c>
      <c r="N68" s="266">
        <v>101</v>
      </c>
      <c r="O68" s="267"/>
    </row>
    <row r="69" spans="1:15" s="268" customFormat="1" ht="15.75" customHeight="1">
      <c r="A69" s="259"/>
      <c r="B69" s="260" t="s">
        <v>348</v>
      </c>
      <c r="C69" s="261"/>
      <c r="D69" s="262"/>
      <c r="E69" s="449" t="s">
        <v>432</v>
      </c>
      <c r="F69" s="449"/>
      <c r="G69" s="449"/>
      <c r="H69" s="449"/>
      <c r="I69" s="449"/>
      <c r="J69" s="264"/>
      <c r="K69" s="264" t="s">
        <v>364</v>
      </c>
      <c r="L69" s="261"/>
      <c r="M69" s="266">
        <v>90</v>
      </c>
      <c r="N69" s="266">
        <v>103</v>
      </c>
      <c r="O69" s="267"/>
    </row>
    <row r="70" spans="1:15" s="268" customFormat="1" ht="15.75" customHeight="1">
      <c r="A70" s="259"/>
      <c r="B70" s="260" t="s">
        <v>348</v>
      </c>
      <c r="C70" s="261"/>
      <c r="D70" s="262"/>
      <c r="E70" s="449" t="s">
        <v>433</v>
      </c>
      <c r="F70" s="449"/>
      <c r="G70" s="449"/>
      <c r="H70" s="449"/>
      <c r="I70" s="449"/>
      <c r="J70" s="264"/>
      <c r="K70" s="264" t="s">
        <v>383</v>
      </c>
      <c r="L70" s="261"/>
      <c r="M70" s="266">
        <v>90</v>
      </c>
      <c r="N70" s="266">
        <v>100</v>
      </c>
      <c r="O70" s="267"/>
    </row>
    <row r="71" spans="1:15" s="268" customFormat="1" ht="15.75" customHeight="1">
      <c r="A71" s="259"/>
      <c r="B71" s="260" t="s">
        <v>348</v>
      </c>
      <c r="C71" s="261"/>
      <c r="D71" s="262"/>
      <c r="E71" s="449" t="s">
        <v>434</v>
      </c>
      <c r="F71" s="449"/>
      <c r="G71" s="449"/>
      <c r="H71" s="449"/>
      <c r="I71" s="449"/>
      <c r="J71" s="264"/>
      <c r="K71" s="264" t="s">
        <v>435</v>
      </c>
      <c r="L71" s="261"/>
      <c r="M71" s="266">
        <v>90</v>
      </c>
      <c r="N71" s="266">
        <v>95</v>
      </c>
      <c r="O71" s="267"/>
    </row>
    <row r="72" spans="1:15" s="268" customFormat="1" ht="15.75" customHeight="1">
      <c r="A72" s="259"/>
      <c r="B72" s="260" t="s">
        <v>348</v>
      </c>
      <c r="C72" s="261"/>
      <c r="D72" s="262"/>
      <c r="E72" s="449" t="s">
        <v>436</v>
      </c>
      <c r="F72" s="449"/>
      <c r="G72" s="449"/>
      <c r="H72" s="449"/>
      <c r="I72" s="449"/>
      <c r="J72" s="264"/>
      <c r="K72" s="264" t="s">
        <v>383</v>
      </c>
      <c r="L72" s="261"/>
      <c r="M72" s="266">
        <v>60</v>
      </c>
      <c r="N72" s="266">
        <v>66</v>
      </c>
      <c r="O72" s="267"/>
    </row>
    <row r="73" spans="1:15" s="268" customFormat="1" ht="15.75" customHeight="1">
      <c r="A73" s="259"/>
      <c r="B73" s="260" t="s">
        <v>348</v>
      </c>
      <c r="C73" s="261"/>
      <c r="D73" s="262"/>
      <c r="E73" s="449" t="s">
        <v>437</v>
      </c>
      <c r="F73" s="449"/>
      <c r="G73" s="449"/>
      <c r="H73" s="449"/>
      <c r="I73" s="449"/>
      <c r="J73" s="264"/>
      <c r="K73" s="264" t="s">
        <v>371</v>
      </c>
      <c r="L73" s="261"/>
      <c r="M73" s="266">
        <v>90</v>
      </c>
      <c r="N73" s="266">
        <v>102</v>
      </c>
      <c r="O73" s="267"/>
    </row>
    <row r="74" spans="1:15" s="268" customFormat="1" ht="15.75" customHeight="1">
      <c r="A74" s="259"/>
      <c r="B74" s="260" t="s">
        <v>348</v>
      </c>
      <c r="C74" s="261"/>
      <c r="D74" s="262"/>
      <c r="E74" s="449" t="s">
        <v>438</v>
      </c>
      <c r="F74" s="449"/>
      <c r="G74" s="449"/>
      <c r="H74" s="449"/>
      <c r="I74" s="449"/>
      <c r="J74" s="264"/>
      <c r="K74" s="264" t="s">
        <v>364</v>
      </c>
      <c r="L74" s="261"/>
      <c r="M74" s="266">
        <v>90</v>
      </c>
      <c r="N74" s="266">
        <v>93</v>
      </c>
      <c r="O74" s="267"/>
    </row>
    <row r="75" spans="1:15" s="268" customFormat="1" ht="15.75" customHeight="1">
      <c r="A75" s="259"/>
      <c r="B75" s="260" t="s">
        <v>348</v>
      </c>
      <c r="C75" s="261"/>
      <c r="D75" s="262"/>
      <c r="E75" s="449" t="s">
        <v>439</v>
      </c>
      <c r="F75" s="449"/>
      <c r="G75" s="449"/>
      <c r="H75" s="449"/>
      <c r="I75" s="449"/>
      <c r="J75" s="264"/>
      <c r="K75" s="264" t="s">
        <v>364</v>
      </c>
      <c r="L75" s="261"/>
      <c r="M75" s="266">
        <v>60</v>
      </c>
      <c r="N75" s="266">
        <v>64</v>
      </c>
      <c r="O75" s="267"/>
    </row>
    <row r="76" spans="1:15" s="268" customFormat="1" ht="15.75" customHeight="1">
      <c r="A76" s="259"/>
      <c r="B76" s="260" t="s">
        <v>348</v>
      </c>
      <c r="C76" s="261"/>
      <c r="D76" s="262"/>
      <c r="E76" s="449" t="s">
        <v>440</v>
      </c>
      <c r="F76" s="449"/>
      <c r="G76" s="449"/>
      <c r="H76" s="449"/>
      <c r="I76" s="449"/>
      <c r="J76" s="264"/>
      <c r="K76" s="264" t="s">
        <v>364</v>
      </c>
      <c r="L76" s="261"/>
      <c r="M76" s="266">
        <v>80</v>
      </c>
      <c r="N76" s="266">
        <v>92</v>
      </c>
      <c r="O76" s="267"/>
    </row>
    <row r="77" spans="1:15" s="268" customFormat="1" ht="15.75" customHeight="1">
      <c r="A77" s="259"/>
      <c r="B77" s="260" t="s">
        <v>364</v>
      </c>
      <c r="C77" s="261"/>
      <c r="D77" s="262"/>
      <c r="E77" s="449" t="s">
        <v>441</v>
      </c>
      <c r="F77" s="449"/>
      <c r="G77" s="449"/>
      <c r="H77" s="449"/>
      <c r="I77" s="449"/>
      <c r="J77" s="264"/>
      <c r="K77" s="264" t="s">
        <v>383</v>
      </c>
      <c r="L77" s="261"/>
      <c r="M77" s="266">
        <v>90</v>
      </c>
      <c r="N77" s="266">
        <v>100</v>
      </c>
      <c r="O77" s="267"/>
    </row>
    <row r="78" spans="1:15" s="268" customFormat="1" ht="15.75" customHeight="1">
      <c r="A78" s="259"/>
      <c r="B78" s="260" t="s">
        <v>383</v>
      </c>
      <c r="C78" s="261"/>
      <c r="D78" s="262"/>
      <c r="E78" s="449" t="s">
        <v>442</v>
      </c>
      <c r="F78" s="449"/>
      <c r="G78" s="449"/>
      <c r="H78" s="449"/>
      <c r="I78" s="449"/>
      <c r="J78" s="264"/>
      <c r="K78" s="264" t="s">
        <v>371</v>
      </c>
      <c r="L78" s="261"/>
      <c r="M78" s="266">
        <v>90</v>
      </c>
      <c r="N78" s="266">
        <v>90</v>
      </c>
      <c r="O78" s="267"/>
    </row>
    <row r="79" spans="1:15" s="268" customFormat="1" ht="15.75" customHeight="1">
      <c r="A79" s="259"/>
      <c r="B79" s="260" t="s">
        <v>371</v>
      </c>
      <c r="C79" s="261"/>
      <c r="D79" s="262"/>
      <c r="E79" s="449" t="s">
        <v>443</v>
      </c>
      <c r="F79" s="449"/>
      <c r="G79" s="449"/>
      <c r="H79" s="449"/>
      <c r="I79" s="449"/>
      <c r="J79" s="264"/>
      <c r="K79" s="264" t="s">
        <v>371</v>
      </c>
      <c r="L79" s="261"/>
      <c r="M79" s="266">
        <v>90</v>
      </c>
      <c r="N79" s="266">
        <v>88</v>
      </c>
      <c r="O79" s="267"/>
    </row>
    <row r="80" spans="1:15" s="268" customFormat="1" ht="15.75" customHeight="1">
      <c r="A80" s="259"/>
      <c r="B80" s="260" t="s">
        <v>371</v>
      </c>
      <c r="C80" s="261"/>
      <c r="D80" s="262"/>
      <c r="E80" s="449" t="s">
        <v>444</v>
      </c>
      <c r="F80" s="449"/>
      <c r="G80" s="449"/>
      <c r="H80" s="449"/>
      <c r="I80" s="449"/>
      <c r="J80" s="264"/>
      <c r="K80" s="264" t="s">
        <v>371</v>
      </c>
      <c r="L80" s="261"/>
      <c r="M80" s="266">
        <v>90</v>
      </c>
      <c r="N80" s="266">
        <v>85</v>
      </c>
      <c r="O80" s="267"/>
    </row>
    <row r="81" spans="1:15" s="268" customFormat="1" ht="15.75" customHeight="1">
      <c r="A81" s="259"/>
      <c r="B81" s="260" t="s">
        <v>371</v>
      </c>
      <c r="C81" s="261"/>
      <c r="D81" s="262"/>
      <c r="E81" s="449" t="s">
        <v>445</v>
      </c>
      <c r="F81" s="449"/>
      <c r="G81" s="449"/>
      <c r="H81" s="449"/>
      <c r="I81" s="449"/>
      <c r="J81" s="264"/>
      <c r="K81" s="264" t="s">
        <v>371</v>
      </c>
      <c r="L81" s="261"/>
      <c r="M81" s="266">
        <v>120</v>
      </c>
      <c r="N81" s="266">
        <v>138</v>
      </c>
      <c r="O81" s="267"/>
    </row>
    <row r="82" spans="1:15" s="268" customFormat="1" ht="15.75" customHeight="1">
      <c r="A82" s="259"/>
      <c r="B82" s="260" t="s">
        <v>371</v>
      </c>
      <c r="C82" s="261"/>
      <c r="D82" s="262"/>
      <c r="E82" s="449" t="s">
        <v>446</v>
      </c>
      <c r="F82" s="449"/>
      <c r="G82" s="449"/>
      <c r="H82" s="449"/>
      <c r="I82" s="449"/>
      <c r="J82" s="264"/>
      <c r="K82" s="264" t="s">
        <v>371</v>
      </c>
      <c r="L82" s="261"/>
      <c r="M82" s="266">
        <v>150</v>
      </c>
      <c r="N82" s="266">
        <v>150</v>
      </c>
      <c r="O82" s="267"/>
    </row>
    <row r="83" spans="1:15" s="268" customFormat="1" ht="15.75" customHeight="1">
      <c r="A83" s="259"/>
      <c r="B83" s="260" t="s">
        <v>371</v>
      </c>
      <c r="C83" s="261"/>
      <c r="D83" s="262"/>
      <c r="E83" s="449" t="s">
        <v>447</v>
      </c>
      <c r="F83" s="449"/>
      <c r="G83" s="449"/>
      <c r="H83" s="449"/>
      <c r="I83" s="449"/>
      <c r="J83" s="264"/>
      <c r="K83" s="264" t="s">
        <v>371</v>
      </c>
      <c r="L83" s="261"/>
      <c r="M83" s="266">
        <v>120</v>
      </c>
      <c r="N83" s="266">
        <v>138</v>
      </c>
      <c r="O83" s="267"/>
    </row>
    <row r="84" spans="1:15" s="268" customFormat="1" ht="15.75" customHeight="1">
      <c r="A84" s="259"/>
      <c r="B84" s="260" t="s">
        <v>371</v>
      </c>
      <c r="C84" s="261"/>
      <c r="D84" s="262"/>
      <c r="E84" s="449" t="s">
        <v>448</v>
      </c>
      <c r="F84" s="449"/>
      <c r="G84" s="449"/>
      <c r="H84" s="449"/>
      <c r="I84" s="449"/>
      <c r="J84" s="264"/>
      <c r="K84" s="264" t="s">
        <v>371</v>
      </c>
      <c r="L84" s="261"/>
      <c r="M84" s="266">
        <v>150</v>
      </c>
      <c r="N84" s="266">
        <v>164</v>
      </c>
      <c r="O84" s="267"/>
    </row>
    <row r="85" spans="1:15" s="268" customFormat="1" ht="15.75" customHeight="1">
      <c r="A85" s="259"/>
      <c r="B85" s="260" t="s">
        <v>371</v>
      </c>
      <c r="C85" s="261"/>
      <c r="D85" s="262"/>
      <c r="E85" s="449" t="s">
        <v>449</v>
      </c>
      <c r="F85" s="449"/>
      <c r="G85" s="449"/>
      <c r="H85" s="449"/>
      <c r="I85" s="449"/>
      <c r="J85" s="264"/>
      <c r="K85" s="264" t="s">
        <v>366</v>
      </c>
      <c r="L85" s="261"/>
      <c r="M85" s="266">
        <v>90</v>
      </c>
      <c r="N85" s="266">
        <v>103</v>
      </c>
      <c r="O85" s="267"/>
    </row>
    <row r="86" spans="1:15" s="268" customFormat="1" ht="15.75" customHeight="1">
      <c r="A86" s="259"/>
      <c r="B86" s="260" t="s">
        <v>366</v>
      </c>
      <c r="C86" s="261"/>
      <c r="D86" s="262"/>
      <c r="E86" s="449" t="s">
        <v>450</v>
      </c>
      <c r="F86" s="449"/>
      <c r="G86" s="449"/>
      <c r="H86" s="449"/>
      <c r="I86" s="449"/>
      <c r="J86" s="264"/>
      <c r="K86" s="264" t="s">
        <v>366</v>
      </c>
      <c r="L86" s="261"/>
      <c r="M86" s="266">
        <v>60</v>
      </c>
      <c r="N86" s="266">
        <v>69</v>
      </c>
      <c r="O86" s="267"/>
    </row>
    <row r="87" spans="1:15" s="268" customFormat="1" ht="15.75" customHeight="1">
      <c r="A87" s="259"/>
      <c r="B87" s="260" t="s">
        <v>366</v>
      </c>
      <c r="C87" s="261"/>
      <c r="D87" s="262"/>
      <c r="E87" s="449" t="s">
        <v>451</v>
      </c>
      <c r="F87" s="449"/>
      <c r="G87" s="449"/>
      <c r="H87" s="449"/>
      <c r="I87" s="449"/>
      <c r="J87" s="264"/>
      <c r="K87" s="264" t="s">
        <v>366</v>
      </c>
      <c r="L87" s="261"/>
      <c r="M87" s="266">
        <v>90</v>
      </c>
      <c r="N87" s="266">
        <v>100</v>
      </c>
      <c r="O87" s="267"/>
    </row>
    <row r="88" spans="1:15" s="268" customFormat="1" ht="15.75" customHeight="1">
      <c r="A88" s="259"/>
      <c r="B88" s="260" t="s">
        <v>366</v>
      </c>
      <c r="C88" s="261"/>
      <c r="D88" s="262"/>
      <c r="E88" s="449" t="s">
        <v>452</v>
      </c>
      <c r="F88" s="449"/>
      <c r="G88" s="449"/>
      <c r="H88" s="449"/>
      <c r="I88" s="449"/>
      <c r="J88" s="264"/>
      <c r="K88" s="264" t="s">
        <v>364</v>
      </c>
      <c r="L88" s="261"/>
      <c r="M88" s="266">
        <v>90</v>
      </c>
      <c r="N88" s="266">
        <v>87</v>
      </c>
      <c r="O88" s="267"/>
    </row>
    <row r="89" spans="1:15" s="268" customFormat="1" ht="15.75" customHeight="1">
      <c r="A89" s="259"/>
      <c r="B89" s="260" t="s">
        <v>364</v>
      </c>
      <c r="C89" s="261"/>
      <c r="D89" s="262"/>
      <c r="E89" s="449" t="s">
        <v>453</v>
      </c>
      <c r="F89" s="449"/>
      <c r="G89" s="449"/>
      <c r="H89" s="449"/>
      <c r="I89" s="449"/>
      <c r="J89" s="264"/>
      <c r="K89" s="264" t="s">
        <v>366</v>
      </c>
      <c r="L89" s="261"/>
      <c r="M89" s="266">
        <v>180</v>
      </c>
      <c r="N89" s="266">
        <v>163</v>
      </c>
      <c r="O89" s="267"/>
    </row>
    <row r="90" spans="1:15" s="268" customFormat="1" ht="15.75" customHeight="1">
      <c r="A90" s="259"/>
      <c r="B90" s="260" t="s">
        <v>349</v>
      </c>
      <c r="C90" s="261"/>
      <c r="D90" s="262"/>
      <c r="E90" s="449" t="s">
        <v>350</v>
      </c>
      <c r="F90" s="449"/>
      <c r="G90" s="449"/>
      <c r="H90" s="449"/>
      <c r="I90" s="449"/>
      <c r="J90" s="449"/>
      <c r="K90" s="449"/>
      <c r="L90" s="261"/>
      <c r="M90" s="266">
        <v>0</v>
      </c>
      <c r="N90" s="266">
        <v>0</v>
      </c>
      <c r="O90" s="267"/>
    </row>
    <row r="91" spans="1:15" s="268" customFormat="1" ht="15.75" customHeight="1">
      <c r="A91" s="259"/>
      <c r="B91" s="260" t="s">
        <v>348</v>
      </c>
      <c r="C91" s="261"/>
      <c r="D91" s="262"/>
      <c r="E91" s="449" t="s">
        <v>351</v>
      </c>
      <c r="F91" s="449"/>
      <c r="G91" s="449"/>
      <c r="H91" s="449"/>
      <c r="I91" s="449"/>
      <c r="J91" s="449"/>
      <c r="K91" s="449"/>
      <c r="L91" s="261"/>
      <c r="M91" s="266">
        <v>0</v>
      </c>
      <c r="N91" s="266">
        <v>0</v>
      </c>
      <c r="O91" s="267"/>
    </row>
    <row r="92" spans="1:15" s="268" customFormat="1" ht="15.75" customHeight="1">
      <c r="A92" s="259"/>
      <c r="B92" s="260" t="s">
        <v>348</v>
      </c>
      <c r="C92" s="261"/>
      <c r="D92" s="262"/>
      <c r="E92" s="449" t="s">
        <v>454</v>
      </c>
      <c r="F92" s="449"/>
      <c r="G92" s="449"/>
      <c r="H92" s="449"/>
      <c r="I92" s="449"/>
      <c r="J92" s="449"/>
      <c r="K92" s="449"/>
      <c r="L92" s="261"/>
      <c r="M92" s="266">
        <v>0</v>
      </c>
      <c r="N92" s="266">
        <v>0</v>
      </c>
      <c r="O92" s="267"/>
    </row>
    <row r="93" spans="1:15" s="268" customFormat="1" ht="15.75" customHeight="1">
      <c r="A93" s="259"/>
      <c r="B93" s="260" t="s">
        <v>348</v>
      </c>
      <c r="C93" s="261"/>
      <c r="D93" s="262"/>
      <c r="E93" s="449" t="s">
        <v>455</v>
      </c>
      <c r="F93" s="449"/>
      <c r="G93" s="449"/>
      <c r="H93" s="449"/>
      <c r="I93" s="449"/>
      <c r="J93" s="449"/>
      <c r="K93" s="449"/>
      <c r="L93" s="261"/>
      <c r="M93" s="266">
        <v>0</v>
      </c>
      <c r="N93" s="266">
        <v>0</v>
      </c>
      <c r="O93" s="267"/>
    </row>
    <row r="94" spans="1:15" s="268" customFormat="1" ht="15.75" customHeight="1">
      <c r="A94" s="259"/>
      <c r="B94" s="260" t="s">
        <v>456</v>
      </c>
      <c r="C94" s="261"/>
      <c r="D94" s="262"/>
      <c r="E94" s="449" t="s">
        <v>457</v>
      </c>
      <c r="F94" s="449"/>
      <c r="G94" s="449"/>
      <c r="H94" s="449"/>
      <c r="I94" s="449"/>
      <c r="J94" s="449"/>
      <c r="K94" s="449"/>
      <c r="L94" s="261"/>
      <c r="M94" s="266">
        <v>110</v>
      </c>
      <c r="N94" s="266">
        <v>88</v>
      </c>
      <c r="O94" s="267"/>
    </row>
    <row r="95" spans="1:15" s="268" customFormat="1" ht="15.75" customHeight="1">
      <c r="A95" s="259"/>
      <c r="B95" s="260" t="s">
        <v>348</v>
      </c>
      <c r="C95" s="261"/>
      <c r="D95" s="262"/>
      <c r="E95" s="449" t="s">
        <v>458</v>
      </c>
      <c r="F95" s="449"/>
      <c r="G95" s="449"/>
      <c r="H95" s="449"/>
      <c r="I95" s="449"/>
      <c r="J95" s="449"/>
      <c r="K95" s="449"/>
      <c r="L95" s="261"/>
      <c r="M95" s="266">
        <v>80</v>
      </c>
      <c r="N95" s="266">
        <v>67</v>
      </c>
      <c r="O95" s="267"/>
    </row>
    <row r="96" spans="1:15" s="268" customFormat="1" ht="15.75" customHeight="1">
      <c r="A96" s="259"/>
      <c r="B96" s="260" t="s">
        <v>348</v>
      </c>
      <c r="C96" s="261"/>
      <c r="D96" s="262"/>
      <c r="E96" s="449" t="s">
        <v>459</v>
      </c>
      <c r="F96" s="449"/>
      <c r="G96" s="449"/>
      <c r="H96" s="449"/>
      <c r="I96" s="449"/>
      <c r="J96" s="449"/>
      <c r="K96" s="449"/>
      <c r="L96" s="261"/>
      <c r="M96" s="266">
        <v>20</v>
      </c>
      <c r="N96" s="266">
        <v>20</v>
      </c>
      <c r="O96" s="267"/>
    </row>
    <row r="97" spans="1:15" s="268" customFormat="1" ht="15.75" customHeight="1">
      <c r="A97" s="259"/>
      <c r="B97" s="260" t="s">
        <v>460</v>
      </c>
      <c r="C97" s="261"/>
      <c r="D97" s="262"/>
      <c r="E97" s="449" t="s">
        <v>461</v>
      </c>
      <c r="F97" s="449"/>
      <c r="G97" s="449"/>
      <c r="H97" s="449"/>
      <c r="I97" s="449"/>
      <c r="J97" s="449"/>
      <c r="K97" s="449"/>
      <c r="L97" s="261"/>
      <c r="M97" s="280">
        <v>30</v>
      </c>
      <c r="N97" s="280">
        <v>26</v>
      </c>
      <c r="O97" s="267"/>
    </row>
    <row r="98" spans="1:15" s="268" customFormat="1" ht="12.75" customHeight="1">
      <c r="A98" s="259"/>
      <c r="B98" s="260" t="s">
        <v>352</v>
      </c>
      <c r="C98" s="261"/>
      <c r="D98" s="262"/>
      <c r="E98" s="450" t="s">
        <v>462</v>
      </c>
      <c r="F98" s="450"/>
      <c r="G98" s="450"/>
      <c r="H98" s="450"/>
      <c r="I98" s="450"/>
      <c r="J98" s="450"/>
      <c r="K98" s="450"/>
      <c r="L98" s="261"/>
      <c r="M98" s="266">
        <v>50</v>
      </c>
      <c r="N98" s="266">
        <v>31</v>
      </c>
      <c r="O98" s="267"/>
    </row>
    <row r="99" spans="1:15" s="268" customFormat="1" ht="12.75" customHeight="1">
      <c r="A99" s="259"/>
      <c r="B99" s="260" t="s">
        <v>348</v>
      </c>
      <c r="C99" s="261"/>
      <c r="D99" s="262"/>
      <c r="E99" s="450" t="s">
        <v>463</v>
      </c>
      <c r="F99" s="450"/>
      <c r="G99" s="450"/>
      <c r="H99" s="450"/>
      <c r="I99" s="450"/>
      <c r="J99" s="450"/>
      <c r="K99" s="450"/>
      <c r="L99" s="261"/>
      <c r="M99" s="266">
        <v>30</v>
      </c>
      <c r="N99" s="266">
        <v>19</v>
      </c>
      <c r="O99" s="267"/>
    </row>
    <row r="100" spans="1:15" s="268" customFormat="1" ht="12.75" customHeight="1">
      <c r="A100" s="259"/>
      <c r="B100" s="281" t="s">
        <v>353</v>
      </c>
      <c r="C100" s="261"/>
      <c r="D100" s="262"/>
      <c r="E100" s="450" t="s">
        <v>464</v>
      </c>
      <c r="F100" s="450"/>
      <c r="G100" s="450"/>
      <c r="H100" s="450"/>
      <c r="I100" s="450"/>
      <c r="J100" s="450"/>
      <c r="K100" s="450"/>
      <c r="L100" s="261"/>
      <c r="M100" s="266">
        <v>80</v>
      </c>
      <c r="N100" s="266">
        <v>38</v>
      </c>
      <c r="O100" s="267"/>
    </row>
    <row r="101" spans="1:15" s="268" customFormat="1" ht="12.75" customHeight="1">
      <c r="A101" s="259"/>
      <c r="B101" s="281" t="s">
        <v>354</v>
      </c>
      <c r="C101" s="261"/>
      <c r="D101" s="262"/>
      <c r="E101" s="451" t="s">
        <v>465</v>
      </c>
      <c r="F101" s="451"/>
      <c r="G101" s="451"/>
      <c r="H101" s="451"/>
      <c r="I101" s="451"/>
      <c r="J101" s="451"/>
      <c r="K101" s="451"/>
      <c r="L101" s="261"/>
      <c r="M101" s="266">
        <v>40</v>
      </c>
      <c r="N101" s="266">
        <v>37</v>
      </c>
      <c r="O101" s="267"/>
    </row>
    <row r="102" spans="1:15" s="268" customFormat="1" ht="15.75" customHeight="1">
      <c r="A102" s="259"/>
      <c r="B102" s="260" t="s">
        <v>466</v>
      </c>
      <c r="C102" s="261"/>
      <c r="D102" s="262"/>
      <c r="E102" s="449" t="s">
        <v>467</v>
      </c>
      <c r="F102" s="449"/>
      <c r="G102" s="449"/>
      <c r="H102" s="449"/>
      <c r="I102" s="449"/>
      <c r="J102" s="449"/>
      <c r="K102" s="449"/>
      <c r="L102" s="261"/>
      <c r="M102" s="266">
        <v>90</v>
      </c>
      <c r="N102" s="266">
        <v>32</v>
      </c>
      <c r="O102" s="267"/>
    </row>
    <row r="103" spans="1:15" s="268" customFormat="1" ht="15.75" customHeight="1">
      <c r="A103" s="259"/>
      <c r="B103" s="260" t="s">
        <v>355</v>
      </c>
      <c r="C103" s="261"/>
      <c r="D103" s="262"/>
      <c r="E103" s="449" t="s">
        <v>468</v>
      </c>
      <c r="F103" s="449"/>
      <c r="G103" s="449"/>
      <c r="H103" s="449"/>
      <c r="I103" s="449"/>
      <c r="J103" s="449"/>
      <c r="K103" s="449"/>
      <c r="L103" s="261"/>
      <c r="M103" s="266">
        <v>10</v>
      </c>
      <c r="N103" s="266">
        <v>0</v>
      </c>
      <c r="O103" s="267"/>
    </row>
    <row r="104" spans="1:15" s="268" customFormat="1" ht="15.75" customHeight="1">
      <c r="A104" s="259"/>
      <c r="B104" s="260" t="s">
        <v>348</v>
      </c>
      <c r="C104" s="261"/>
      <c r="D104" s="262"/>
      <c r="E104" s="449" t="s">
        <v>469</v>
      </c>
      <c r="F104" s="449"/>
      <c r="G104" s="449"/>
      <c r="H104" s="449"/>
      <c r="I104" s="449"/>
      <c r="J104" s="449"/>
      <c r="K104" s="449"/>
      <c r="L104" s="261"/>
      <c r="M104" s="266">
        <v>6</v>
      </c>
      <c r="N104" s="266">
        <v>0</v>
      </c>
      <c r="O104" s="267"/>
    </row>
    <row r="105" spans="1:15" s="268" customFormat="1" ht="15.75" customHeight="1">
      <c r="A105" s="259"/>
      <c r="B105" s="260" t="s">
        <v>356</v>
      </c>
      <c r="C105" s="261"/>
      <c r="D105" s="262"/>
      <c r="E105" s="452" t="s">
        <v>470</v>
      </c>
      <c r="F105" s="452"/>
      <c r="G105" s="452"/>
      <c r="H105" s="452"/>
      <c r="I105" s="452"/>
      <c r="J105" s="452"/>
      <c r="K105" s="452"/>
      <c r="L105" s="261"/>
      <c r="M105" s="266">
        <v>20</v>
      </c>
      <c r="N105" s="266">
        <v>13</v>
      </c>
      <c r="O105" s="267"/>
    </row>
    <row r="106" spans="1:15" s="287" customFormat="1" ht="4.5" customHeight="1" thickBot="1">
      <c r="A106" s="282"/>
      <c r="B106" s="282"/>
      <c r="C106" s="283"/>
      <c r="D106" s="282"/>
      <c r="E106" s="284"/>
      <c r="F106" s="284"/>
      <c r="G106" s="284"/>
      <c r="H106" s="284"/>
      <c r="I106" s="284"/>
      <c r="J106" s="284"/>
      <c r="K106" s="284"/>
      <c r="L106" s="283"/>
      <c r="M106" s="285"/>
      <c r="N106" s="285"/>
      <c r="O106" s="286"/>
    </row>
    <row r="107" spans="1:15" ht="18" customHeight="1">
      <c r="A107" s="288"/>
      <c r="B107" s="278"/>
      <c r="C107" s="278"/>
      <c r="D107" s="278"/>
      <c r="E107" s="246"/>
      <c r="F107" s="246"/>
      <c r="G107" s="246"/>
      <c r="H107" s="246"/>
      <c r="I107" s="246"/>
      <c r="J107" s="246"/>
      <c r="K107" s="246"/>
      <c r="L107" s="278"/>
      <c r="M107" s="246"/>
      <c r="N107" s="246"/>
      <c r="O107" s="232"/>
    </row>
    <row r="108" spans="1:15" ht="10.5">
      <c r="A108" s="231"/>
      <c r="B108" s="231"/>
      <c r="C108" s="231"/>
      <c r="D108" s="231"/>
      <c r="E108" s="232"/>
      <c r="F108" s="232"/>
      <c r="G108" s="232"/>
      <c r="H108" s="232"/>
      <c r="I108" s="232"/>
      <c r="J108" s="232"/>
      <c r="K108" s="232"/>
      <c r="L108" s="231"/>
      <c r="M108" s="232"/>
      <c r="N108" s="232"/>
      <c r="O108" s="232"/>
    </row>
  </sheetData>
  <mergeCells count="106">
    <mergeCell ref="G27:I27"/>
    <mergeCell ref="G28:I28"/>
    <mergeCell ref="G29:I29"/>
    <mergeCell ref="G30:I30"/>
    <mergeCell ref="G23:I23"/>
    <mergeCell ref="G24:I24"/>
    <mergeCell ref="G25:I25"/>
    <mergeCell ref="G26:I26"/>
    <mergeCell ref="E89:I89"/>
    <mergeCell ref="E80:I80"/>
    <mergeCell ref="E78:I78"/>
    <mergeCell ref="E79:I79"/>
    <mergeCell ref="E81:I81"/>
    <mergeCell ref="E82:I82"/>
    <mergeCell ref="E83:I83"/>
    <mergeCell ref="E85:I85"/>
    <mergeCell ref="E86:I86"/>
    <mergeCell ref="E87:I87"/>
    <mergeCell ref="E88:I88"/>
    <mergeCell ref="I31:K31"/>
    <mergeCell ref="E31:G31"/>
    <mergeCell ref="E32:G32"/>
    <mergeCell ref="I32:K32"/>
    <mergeCell ref="E33:G33"/>
    <mergeCell ref="I33:K33"/>
    <mergeCell ref="E34:G34"/>
    <mergeCell ref="E84:I84"/>
    <mergeCell ref="I34:K34"/>
    <mergeCell ref="A2:N2"/>
    <mergeCell ref="G13:I13"/>
    <mergeCell ref="G9:I9"/>
    <mergeCell ref="G10:I10"/>
    <mergeCell ref="G11:I11"/>
    <mergeCell ref="G12:I12"/>
    <mergeCell ref="G6:I6"/>
    <mergeCell ref="G7:I7"/>
    <mergeCell ref="G8:I8"/>
    <mergeCell ref="G14:I14"/>
    <mergeCell ref="G15:I15"/>
    <mergeCell ref="E47:I47"/>
    <mergeCell ref="G16:I16"/>
    <mergeCell ref="G17:I17"/>
    <mergeCell ref="G18:I18"/>
    <mergeCell ref="G19:I19"/>
    <mergeCell ref="G20:I20"/>
    <mergeCell ref="G21:I21"/>
    <mergeCell ref="G22:I22"/>
    <mergeCell ref="E35:G35"/>
    <mergeCell ref="I35:K35"/>
    <mergeCell ref="E36:I36"/>
    <mergeCell ref="E37:I37"/>
    <mergeCell ref="E38:I38"/>
    <mergeCell ref="E39:I39"/>
    <mergeCell ref="E40:I40"/>
    <mergeCell ref="E41:I41"/>
    <mergeCell ref="E42:I42"/>
    <mergeCell ref="E43:I43"/>
    <mergeCell ref="E49:I49"/>
    <mergeCell ref="E50:I50"/>
    <mergeCell ref="E52:I52"/>
    <mergeCell ref="E44:K44"/>
    <mergeCell ref="E45:I45"/>
    <mergeCell ref="E46:I46"/>
    <mergeCell ref="E48:I48"/>
    <mergeCell ref="E51:I51"/>
    <mergeCell ref="E54:I54"/>
    <mergeCell ref="E55:I55"/>
    <mergeCell ref="E56:I56"/>
    <mergeCell ref="E57:I57"/>
    <mergeCell ref="E58:I58"/>
    <mergeCell ref="E59:I59"/>
    <mergeCell ref="E60:I60"/>
    <mergeCell ref="E61:I61"/>
    <mergeCell ref="E71:I71"/>
    <mergeCell ref="E68:I68"/>
    <mergeCell ref="A65:N65"/>
    <mergeCell ref="A67:C67"/>
    <mergeCell ref="D67:L67"/>
    <mergeCell ref="E53:I53"/>
    <mergeCell ref="A4:C4"/>
    <mergeCell ref="E90:K90"/>
    <mergeCell ref="E76:I76"/>
    <mergeCell ref="E77:I77"/>
    <mergeCell ref="E74:I74"/>
    <mergeCell ref="E75:I75"/>
    <mergeCell ref="E62:I62"/>
    <mergeCell ref="E69:I69"/>
    <mergeCell ref="E70:I70"/>
    <mergeCell ref="E105:K105"/>
    <mergeCell ref="D4:L4"/>
    <mergeCell ref="E72:I72"/>
    <mergeCell ref="E73:I73"/>
    <mergeCell ref="E104:K104"/>
    <mergeCell ref="E91:K91"/>
    <mergeCell ref="E92:K92"/>
    <mergeCell ref="E93:K93"/>
    <mergeCell ref="E94:K94"/>
    <mergeCell ref="E95:K95"/>
    <mergeCell ref="E96:K96"/>
    <mergeCell ref="E97:K97"/>
    <mergeCell ref="E102:K102"/>
    <mergeCell ref="E103:K103"/>
    <mergeCell ref="E98:K98"/>
    <mergeCell ref="E99:K99"/>
    <mergeCell ref="E100:K100"/>
    <mergeCell ref="E101:K101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2" sqref="A2:K2"/>
    </sheetView>
  </sheetViews>
  <sheetFormatPr defaultColWidth="9.00390625" defaultRowHeight="13.5"/>
  <cols>
    <col min="1" max="1" width="0.875" style="1" customWidth="1"/>
    <col min="2" max="2" width="15.625" style="1" customWidth="1"/>
    <col min="3" max="3" width="5.625" style="1" customWidth="1"/>
    <col min="4" max="5" width="0.875" style="2" customWidth="1"/>
    <col min="6" max="7" width="14.625" style="2" customWidth="1"/>
    <col min="8" max="8" width="0.875" style="2" customWidth="1"/>
    <col min="9" max="9" width="10.625" style="2" customWidth="1"/>
    <col min="10" max="10" width="5.625" style="2" customWidth="1"/>
    <col min="11" max="11" width="15.625" style="2" customWidth="1"/>
  </cols>
  <sheetData>
    <row r="1" spans="1:11" ht="32.25" customHeight="1">
      <c r="A1" s="319"/>
      <c r="B1" s="319"/>
      <c r="C1" s="319"/>
      <c r="D1" s="4"/>
      <c r="E1" s="4"/>
      <c r="F1" s="4"/>
      <c r="G1" s="4"/>
      <c r="H1" s="4"/>
      <c r="I1" s="4"/>
      <c r="J1" s="4"/>
      <c r="K1" s="4"/>
    </row>
    <row r="2" spans="1:11" ht="31.5" customHeight="1">
      <c r="A2" s="321" t="s">
        <v>16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1:11" ht="15" customHeight="1" thickBot="1">
      <c r="A3" s="3"/>
      <c r="B3" s="3"/>
      <c r="C3" s="3"/>
      <c r="D3" s="4"/>
      <c r="E3" s="4"/>
      <c r="F3" s="29"/>
      <c r="G3" s="29"/>
      <c r="H3" s="29"/>
      <c r="I3" s="29"/>
      <c r="J3" s="29"/>
      <c r="K3" s="29"/>
    </row>
    <row r="4" spans="1:11" ht="15" customHeight="1">
      <c r="A4" s="325" t="s">
        <v>17</v>
      </c>
      <c r="B4" s="325"/>
      <c r="C4" s="325"/>
      <c r="D4" s="325"/>
      <c r="E4" s="214" t="s">
        <v>18</v>
      </c>
      <c r="F4" s="325"/>
      <c r="G4" s="325"/>
      <c r="H4" s="215"/>
      <c r="I4" s="198" t="s">
        <v>19</v>
      </c>
      <c r="J4" s="184"/>
      <c r="K4" s="30" t="s">
        <v>20</v>
      </c>
    </row>
    <row r="5" spans="1:11" ht="15" customHeight="1">
      <c r="A5" s="326"/>
      <c r="B5" s="326"/>
      <c r="C5" s="326"/>
      <c r="D5" s="326"/>
      <c r="E5" s="216"/>
      <c r="F5" s="326"/>
      <c r="G5" s="326"/>
      <c r="H5" s="196"/>
      <c r="I5" s="185"/>
      <c r="J5" s="186"/>
      <c r="K5" s="31" t="s">
        <v>21</v>
      </c>
    </row>
    <row r="6" spans="1:11" ht="4.5" customHeight="1">
      <c r="A6" s="3"/>
      <c r="B6" s="311"/>
      <c r="C6" s="311"/>
      <c r="D6" s="4"/>
      <c r="E6" s="32"/>
      <c r="F6" s="312"/>
      <c r="G6" s="312"/>
      <c r="H6" s="33"/>
      <c r="I6" s="213"/>
      <c r="J6" s="312"/>
      <c r="K6" s="6"/>
    </row>
    <row r="7" spans="1:11" ht="15" customHeight="1">
      <c r="A7" s="3"/>
      <c r="B7" s="245" t="s">
        <v>22</v>
      </c>
      <c r="C7" s="245"/>
      <c r="D7" s="4"/>
      <c r="E7" s="32"/>
      <c r="F7" s="212" t="s">
        <v>23</v>
      </c>
      <c r="G7" s="212"/>
      <c r="H7" s="33"/>
      <c r="I7" s="240">
        <v>60</v>
      </c>
      <c r="J7" s="273"/>
      <c r="K7" s="16">
        <v>57</v>
      </c>
    </row>
    <row r="8" spans="1:11" ht="15" customHeight="1">
      <c r="A8" s="3"/>
      <c r="B8" s="245" t="s">
        <v>31</v>
      </c>
      <c r="C8" s="245"/>
      <c r="D8" s="4"/>
      <c r="E8" s="32"/>
      <c r="F8" s="212" t="s">
        <v>25</v>
      </c>
      <c r="G8" s="212"/>
      <c r="H8" s="33"/>
      <c r="I8" s="240">
        <v>50</v>
      </c>
      <c r="J8" s="273"/>
      <c r="K8" s="16">
        <v>52</v>
      </c>
    </row>
    <row r="9" spans="1:11" ht="15" customHeight="1">
      <c r="A9" s="3"/>
      <c r="B9" s="245" t="s">
        <v>31</v>
      </c>
      <c r="C9" s="245"/>
      <c r="D9" s="4"/>
      <c r="E9" s="32"/>
      <c r="F9" s="212" t="s">
        <v>26</v>
      </c>
      <c r="G9" s="212"/>
      <c r="H9" s="33"/>
      <c r="I9" s="240">
        <v>50</v>
      </c>
      <c r="J9" s="273"/>
      <c r="K9" s="16">
        <v>50</v>
      </c>
    </row>
    <row r="10" spans="1:11" ht="15" customHeight="1">
      <c r="A10" s="3"/>
      <c r="B10" s="208" t="s">
        <v>24</v>
      </c>
      <c r="C10" s="208"/>
      <c r="D10" s="41"/>
      <c r="E10" s="42"/>
      <c r="F10" s="209" t="s">
        <v>27</v>
      </c>
      <c r="G10" s="209"/>
      <c r="H10" s="43"/>
      <c r="I10" s="210">
        <v>100</v>
      </c>
      <c r="J10" s="211"/>
      <c r="K10" s="44">
        <v>101</v>
      </c>
    </row>
    <row r="11" spans="1:11" ht="15" customHeight="1">
      <c r="A11" s="3"/>
      <c r="B11" s="208" t="s">
        <v>32</v>
      </c>
      <c r="C11" s="208"/>
      <c r="D11" s="41"/>
      <c r="E11" s="42"/>
      <c r="F11" s="209" t="s">
        <v>28</v>
      </c>
      <c r="G11" s="209"/>
      <c r="H11" s="43"/>
      <c r="I11" s="210">
        <v>60</v>
      </c>
      <c r="J11" s="211"/>
      <c r="K11" s="44">
        <v>66</v>
      </c>
    </row>
    <row r="12" spans="1:11" ht="15" customHeight="1">
      <c r="A12" s="3"/>
      <c r="B12" s="245" t="s">
        <v>29</v>
      </c>
      <c r="C12" s="245"/>
      <c r="D12" s="4"/>
      <c r="E12" s="32"/>
      <c r="F12" s="212" t="s">
        <v>30</v>
      </c>
      <c r="G12" s="212"/>
      <c r="H12" s="33"/>
      <c r="I12" s="240">
        <v>50</v>
      </c>
      <c r="J12" s="273"/>
      <c r="K12" s="16">
        <v>38</v>
      </c>
    </row>
    <row r="13" spans="1:11" ht="4.5" customHeight="1" thickBot="1">
      <c r="A13" s="10"/>
      <c r="B13" s="317"/>
      <c r="C13" s="317"/>
      <c r="D13" s="45"/>
      <c r="E13" s="46"/>
      <c r="F13" s="315"/>
      <c r="G13" s="315"/>
      <c r="H13" s="47"/>
      <c r="I13" s="197"/>
      <c r="J13" s="315"/>
      <c r="K13" s="45"/>
    </row>
    <row r="14" spans="1:11" ht="18" customHeight="1">
      <c r="A14" s="19" t="s">
        <v>13</v>
      </c>
      <c r="B14" s="19"/>
      <c r="C14" s="241"/>
      <c r="D14" s="314"/>
      <c r="E14" s="314"/>
      <c r="F14" s="314"/>
      <c r="G14" s="314"/>
      <c r="H14" s="314"/>
      <c r="I14" s="314"/>
      <c r="J14" s="314"/>
      <c r="K14" s="314"/>
    </row>
  </sheetData>
  <mergeCells count="30">
    <mergeCell ref="I13:J13"/>
    <mergeCell ref="A2:K2"/>
    <mergeCell ref="B13:C13"/>
    <mergeCell ref="A1:C1"/>
    <mergeCell ref="I7:J7"/>
    <mergeCell ref="I8:J8"/>
    <mergeCell ref="B6:C6"/>
    <mergeCell ref="F8:G8"/>
    <mergeCell ref="F6:G6"/>
    <mergeCell ref="I4:J5"/>
    <mergeCell ref="F12:G12"/>
    <mergeCell ref="I9:J9"/>
    <mergeCell ref="I6:J6"/>
    <mergeCell ref="A4:D5"/>
    <mergeCell ref="F9:G9"/>
    <mergeCell ref="B9:C9"/>
    <mergeCell ref="B7:C7"/>
    <mergeCell ref="B8:C8"/>
    <mergeCell ref="E4:H5"/>
    <mergeCell ref="F7:G7"/>
    <mergeCell ref="B12:C12"/>
    <mergeCell ref="B10:C10"/>
    <mergeCell ref="F10:G10"/>
    <mergeCell ref="C14:K14"/>
    <mergeCell ref="I10:J10"/>
    <mergeCell ref="B11:C11"/>
    <mergeCell ref="F11:G11"/>
    <mergeCell ref="I11:J11"/>
    <mergeCell ref="I12:J12"/>
    <mergeCell ref="F13:G13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2" sqref="A2:O2"/>
    </sheetView>
  </sheetViews>
  <sheetFormatPr defaultColWidth="9.00390625" defaultRowHeight="13.5"/>
  <cols>
    <col min="1" max="1" width="14.375" style="2" customWidth="1"/>
    <col min="2" max="2" width="0.6171875" style="2" customWidth="1"/>
    <col min="3" max="3" width="7.625" style="2" customWidth="1"/>
    <col min="4" max="4" width="1.25" style="2" customWidth="1"/>
    <col min="5" max="5" width="0.6171875" style="2" customWidth="1"/>
    <col min="6" max="6" width="6.25390625" style="2" customWidth="1"/>
    <col min="7" max="7" width="8.25390625" style="2" customWidth="1"/>
    <col min="8" max="8" width="1.875" style="2" customWidth="1"/>
    <col min="9" max="9" width="6.875" style="2" customWidth="1"/>
    <col min="10" max="10" width="8.875" style="2" customWidth="1"/>
    <col min="11" max="11" width="0.6171875" style="2" customWidth="1"/>
    <col min="12" max="12" width="8.25390625" style="2" customWidth="1"/>
    <col min="13" max="13" width="8.125" style="2" customWidth="1"/>
    <col min="14" max="14" width="8.25390625" style="2" customWidth="1"/>
    <col min="15" max="15" width="8.125" style="2" customWidth="1"/>
  </cols>
  <sheetData>
    <row r="1" ht="30" customHeight="1">
      <c r="A1" s="11"/>
    </row>
    <row r="2" spans="1:15" ht="30" customHeight="1">
      <c r="A2" s="38" t="s">
        <v>471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6.5" customHeight="1" thickBo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09" t="s">
        <v>60</v>
      </c>
    </row>
    <row r="4" spans="1:15" ht="24" customHeight="1">
      <c r="A4" s="410" t="s">
        <v>321</v>
      </c>
      <c r="B4" s="135" t="s">
        <v>472</v>
      </c>
      <c r="C4" s="135"/>
      <c r="D4" s="135"/>
      <c r="E4" s="135"/>
      <c r="F4" s="135"/>
      <c r="G4" s="135"/>
      <c r="H4" s="135" t="s">
        <v>473</v>
      </c>
      <c r="I4" s="135"/>
      <c r="J4" s="135"/>
      <c r="K4" s="135"/>
      <c r="L4" s="135"/>
      <c r="M4" s="135" t="s">
        <v>474</v>
      </c>
      <c r="N4" s="135"/>
      <c r="O4" s="349"/>
    </row>
    <row r="5" spans="1:15" ht="24" customHeight="1">
      <c r="A5" s="425"/>
      <c r="B5" s="350" t="s">
        <v>341</v>
      </c>
      <c r="C5" s="350"/>
      <c r="D5" s="350" t="s">
        <v>475</v>
      </c>
      <c r="E5" s="350"/>
      <c r="F5" s="350"/>
      <c r="G5" s="156" t="s">
        <v>476</v>
      </c>
      <c r="H5" s="350" t="s">
        <v>341</v>
      </c>
      <c r="I5" s="350"/>
      <c r="J5" s="156" t="s">
        <v>475</v>
      </c>
      <c r="K5" s="350" t="s">
        <v>476</v>
      </c>
      <c r="L5" s="350"/>
      <c r="M5" s="156" t="s">
        <v>341</v>
      </c>
      <c r="N5" s="156" t="s">
        <v>475</v>
      </c>
      <c r="O5" s="15" t="s">
        <v>476</v>
      </c>
    </row>
    <row r="6" spans="1:15" ht="6" customHeight="1">
      <c r="A6" s="17"/>
      <c r="B6" s="348"/>
      <c r="C6" s="348"/>
      <c r="D6" s="348"/>
      <c r="E6" s="348"/>
      <c r="F6" s="348"/>
      <c r="G6" s="157"/>
      <c r="H6" s="348"/>
      <c r="I6" s="348"/>
      <c r="J6" s="157"/>
      <c r="K6" s="348"/>
      <c r="L6" s="348"/>
      <c r="M6" s="157"/>
      <c r="N6" s="157"/>
      <c r="O6" s="157"/>
    </row>
    <row r="7" spans="1:15" ht="36" customHeight="1">
      <c r="A7" s="17" t="s">
        <v>302</v>
      </c>
      <c r="B7" s="462">
        <v>55</v>
      </c>
      <c r="C7" s="348"/>
      <c r="D7" s="462">
        <v>19</v>
      </c>
      <c r="E7" s="348"/>
      <c r="F7" s="348"/>
      <c r="G7" s="290">
        <v>36</v>
      </c>
      <c r="H7" s="462">
        <v>67848</v>
      </c>
      <c r="I7" s="348"/>
      <c r="J7" s="290">
        <v>21958</v>
      </c>
      <c r="K7" s="462">
        <v>45890</v>
      </c>
      <c r="L7" s="348"/>
      <c r="M7" s="290">
        <v>4940</v>
      </c>
      <c r="N7" s="290">
        <v>1615</v>
      </c>
      <c r="O7" s="290">
        <v>3325</v>
      </c>
    </row>
    <row r="8" spans="1:15" ht="36" customHeight="1">
      <c r="A8" s="17" t="s">
        <v>303</v>
      </c>
      <c r="B8" s="462">
        <v>56</v>
      </c>
      <c r="C8" s="348"/>
      <c r="D8" s="462">
        <v>19</v>
      </c>
      <c r="E8" s="348"/>
      <c r="F8" s="348"/>
      <c r="G8" s="290">
        <v>37</v>
      </c>
      <c r="H8" s="462">
        <v>71822</v>
      </c>
      <c r="I8" s="348"/>
      <c r="J8" s="290">
        <v>23454</v>
      </c>
      <c r="K8" s="462">
        <v>48368</v>
      </c>
      <c r="L8" s="348"/>
      <c r="M8" s="290">
        <v>5215</v>
      </c>
      <c r="N8" s="290">
        <v>1795</v>
      </c>
      <c r="O8" s="290">
        <v>3420</v>
      </c>
    </row>
    <row r="9" spans="1:15" ht="36" customHeight="1">
      <c r="A9" s="17" t="s">
        <v>304</v>
      </c>
      <c r="B9" s="462">
        <v>57</v>
      </c>
      <c r="C9" s="348"/>
      <c r="D9" s="462">
        <v>19</v>
      </c>
      <c r="E9" s="348"/>
      <c r="F9" s="348"/>
      <c r="G9" s="290">
        <v>38</v>
      </c>
      <c r="H9" s="462">
        <v>72818</v>
      </c>
      <c r="I9" s="348"/>
      <c r="J9" s="290">
        <v>23918</v>
      </c>
      <c r="K9" s="462">
        <v>48900</v>
      </c>
      <c r="L9" s="348"/>
      <c r="M9" s="290">
        <v>5335</v>
      </c>
      <c r="N9" s="290">
        <v>1795</v>
      </c>
      <c r="O9" s="290">
        <v>3540</v>
      </c>
    </row>
    <row r="10" spans="1:15" ht="36" customHeight="1">
      <c r="A10" s="17" t="s">
        <v>305</v>
      </c>
      <c r="B10" s="462">
        <v>59</v>
      </c>
      <c r="C10" s="348"/>
      <c r="D10" s="462">
        <v>18</v>
      </c>
      <c r="E10" s="348"/>
      <c r="F10" s="348"/>
      <c r="G10" s="290">
        <v>41</v>
      </c>
      <c r="H10" s="462">
        <v>74915</v>
      </c>
      <c r="I10" s="348"/>
      <c r="J10" s="290">
        <v>22901</v>
      </c>
      <c r="K10" s="462">
        <v>52014</v>
      </c>
      <c r="L10" s="348"/>
      <c r="M10" s="290">
        <v>5515</v>
      </c>
      <c r="N10" s="290">
        <v>1705</v>
      </c>
      <c r="O10" s="290">
        <v>3810</v>
      </c>
    </row>
    <row r="11" spans="1:15" ht="36" customHeight="1">
      <c r="A11" s="158" t="s">
        <v>306</v>
      </c>
      <c r="B11" s="441">
        <v>79</v>
      </c>
      <c r="C11" s="431"/>
      <c r="D11" s="459">
        <v>25</v>
      </c>
      <c r="E11" s="431"/>
      <c r="F11" s="431"/>
      <c r="G11" s="291">
        <v>54</v>
      </c>
      <c r="H11" s="441">
        <v>94660</v>
      </c>
      <c r="I11" s="431"/>
      <c r="J11" s="291">
        <v>27460</v>
      </c>
      <c r="K11" s="459">
        <v>67200</v>
      </c>
      <c r="L11" s="431"/>
      <c r="M11" s="225">
        <v>7530</v>
      </c>
      <c r="N11" s="291">
        <v>2290</v>
      </c>
      <c r="O11" s="291">
        <v>5240</v>
      </c>
    </row>
    <row r="12" spans="1:15" ht="6" customHeight="1" thickBot="1">
      <c r="A12" s="14"/>
      <c r="B12" s="460"/>
      <c r="C12" s="460"/>
      <c r="D12" s="461"/>
      <c r="E12" s="460"/>
      <c r="F12" s="460"/>
      <c r="G12" s="292"/>
      <c r="H12" s="460"/>
      <c r="I12" s="460"/>
      <c r="J12" s="227"/>
      <c r="K12" s="460"/>
      <c r="L12" s="460"/>
      <c r="M12" s="227"/>
      <c r="N12" s="227"/>
      <c r="O12" s="227"/>
    </row>
    <row r="13" ht="18" customHeight="1">
      <c r="A13" s="7" t="s">
        <v>477</v>
      </c>
    </row>
  </sheetData>
  <mergeCells count="37">
    <mergeCell ref="H7:I7"/>
    <mergeCell ref="K7:L7"/>
    <mergeCell ref="K8:L8"/>
    <mergeCell ref="H8:I8"/>
    <mergeCell ref="K6:L6"/>
    <mergeCell ref="B6:C6"/>
    <mergeCell ref="D6:F6"/>
    <mergeCell ref="H6:I6"/>
    <mergeCell ref="B8:C8"/>
    <mergeCell ref="D8:F8"/>
    <mergeCell ref="B7:C7"/>
    <mergeCell ref="D7:F7"/>
    <mergeCell ref="K9:L9"/>
    <mergeCell ref="B9:C9"/>
    <mergeCell ref="D9:F9"/>
    <mergeCell ref="H9:I9"/>
    <mergeCell ref="K10:L10"/>
    <mergeCell ref="B10:C10"/>
    <mergeCell ref="D10:F10"/>
    <mergeCell ref="H10:I10"/>
    <mergeCell ref="K12:L12"/>
    <mergeCell ref="B12:C12"/>
    <mergeCell ref="D12:F12"/>
    <mergeCell ref="H12:I12"/>
    <mergeCell ref="A2:O2"/>
    <mergeCell ref="B4:G4"/>
    <mergeCell ref="H4:L4"/>
    <mergeCell ref="M4:O4"/>
    <mergeCell ref="A4:A5"/>
    <mergeCell ref="K5:L5"/>
    <mergeCell ref="B5:C5"/>
    <mergeCell ref="D5:F5"/>
    <mergeCell ref="H5:I5"/>
    <mergeCell ref="B11:C11"/>
    <mergeCell ref="D11:F11"/>
    <mergeCell ref="H11:I11"/>
    <mergeCell ref="K11:L11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2" sqref="A2:F2"/>
    </sheetView>
  </sheetViews>
  <sheetFormatPr defaultColWidth="9.00390625" defaultRowHeight="13.5"/>
  <cols>
    <col min="1" max="2" width="8.625" style="1" customWidth="1"/>
    <col min="3" max="3" width="17.625" style="1" customWidth="1"/>
    <col min="4" max="6" width="17.625" style="2" customWidth="1"/>
  </cols>
  <sheetData>
    <row r="1" spans="1:6" ht="30" customHeight="1">
      <c r="A1" s="293"/>
      <c r="B1" s="3"/>
      <c r="C1" s="3"/>
      <c r="D1" s="4"/>
      <c r="E1" s="4"/>
      <c r="F1" s="94"/>
    </row>
    <row r="2" spans="1:6" ht="45" customHeight="1">
      <c r="A2" s="321" t="s">
        <v>478</v>
      </c>
      <c r="B2" s="321"/>
      <c r="C2" s="321"/>
      <c r="D2" s="321"/>
      <c r="E2" s="321"/>
      <c r="F2" s="321"/>
    </row>
    <row r="3" spans="1:6" ht="16.5" customHeight="1" thickBot="1">
      <c r="A3" s="3"/>
      <c r="B3" s="3"/>
      <c r="C3" s="3"/>
      <c r="D3" s="3"/>
      <c r="E3" s="3"/>
      <c r="F3" s="109" t="s">
        <v>60</v>
      </c>
    </row>
    <row r="4" spans="1:6" ht="30" customHeight="1">
      <c r="A4" s="353" t="s">
        <v>479</v>
      </c>
      <c r="B4" s="135"/>
      <c r="C4" s="97" t="s">
        <v>480</v>
      </c>
      <c r="D4" s="96" t="s">
        <v>481</v>
      </c>
      <c r="E4" s="96" t="s">
        <v>482</v>
      </c>
      <c r="F4" s="179" t="s">
        <v>483</v>
      </c>
    </row>
    <row r="5" spans="1:6" ht="6" customHeight="1">
      <c r="A5" s="3"/>
      <c r="B5" s="3"/>
      <c r="C5" s="147"/>
      <c r="D5" s="4"/>
      <c r="E5" s="4"/>
      <c r="F5" s="4"/>
    </row>
    <row r="6" spans="1:6" ht="15" customHeight="1">
      <c r="A6" s="235" t="s">
        <v>302</v>
      </c>
      <c r="B6" s="236"/>
      <c r="C6" s="303">
        <v>26116</v>
      </c>
      <c r="D6" s="304">
        <v>24387</v>
      </c>
      <c r="E6" s="304">
        <v>1729</v>
      </c>
      <c r="F6" s="305">
        <v>44.56</v>
      </c>
    </row>
    <row r="7" spans="1:6" ht="15" customHeight="1">
      <c r="A7" s="235" t="s">
        <v>303</v>
      </c>
      <c r="B7" s="236"/>
      <c r="C7" s="303">
        <v>29801</v>
      </c>
      <c r="D7" s="304">
        <v>27413</v>
      </c>
      <c r="E7" s="304">
        <v>2388</v>
      </c>
      <c r="F7" s="305">
        <v>50.59</v>
      </c>
    </row>
    <row r="8" spans="1:6" ht="15" customHeight="1">
      <c r="A8" s="235" t="s">
        <v>304</v>
      </c>
      <c r="B8" s="236"/>
      <c r="C8" s="303">
        <v>22314</v>
      </c>
      <c r="D8" s="304">
        <v>20288</v>
      </c>
      <c r="E8" s="304">
        <v>2026</v>
      </c>
      <c r="F8" s="305">
        <v>38.87456445993031</v>
      </c>
    </row>
    <row r="9" spans="1:6" ht="15" customHeight="1">
      <c r="A9" s="235" t="s">
        <v>305</v>
      </c>
      <c r="B9" s="236"/>
      <c r="C9" s="303">
        <v>25827</v>
      </c>
      <c r="D9" s="304">
        <v>22932</v>
      </c>
      <c r="E9" s="304">
        <v>2895</v>
      </c>
      <c r="F9" s="305">
        <v>43.9</v>
      </c>
    </row>
    <row r="10" spans="1:6" ht="15" customHeight="1">
      <c r="A10" s="358" t="s">
        <v>306</v>
      </c>
      <c r="B10" s="359"/>
      <c r="C10" s="306">
        <v>49999</v>
      </c>
      <c r="D10" s="307">
        <v>38940</v>
      </c>
      <c r="E10" s="307">
        <v>11059</v>
      </c>
      <c r="F10" s="308">
        <v>49.2</v>
      </c>
    </row>
    <row r="11" spans="1:6" ht="6" customHeight="1">
      <c r="A11" s="18"/>
      <c r="B11" s="18"/>
      <c r="C11" s="303"/>
      <c r="D11" s="304"/>
      <c r="E11" s="304"/>
      <c r="F11" s="305"/>
    </row>
    <row r="12" spans="1:6" ht="15" customHeight="1">
      <c r="A12" s="178" t="s">
        <v>306</v>
      </c>
      <c r="B12" s="18" t="s">
        <v>484</v>
      </c>
      <c r="C12" s="303">
        <v>2868</v>
      </c>
      <c r="D12" s="304">
        <v>2321</v>
      </c>
      <c r="E12" s="304">
        <v>547</v>
      </c>
      <c r="F12" s="305">
        <v>57.4</v>
      </c>
    </row>
    <row r="13" spans="1:6" ht="15" customHeight="1">
      <c r="A13" s="178"/>
      <c r="B13" s="18" t="s">
        <v>485</v>
      </c>
      <c r="C13" s="303">
        <v>2609</v>
      </c>
      <c r="D13" s="304">
        <v>2153</v>
      </c>
      <c r="E13" s="304">
        <v>456</v>
      </c>
      <c r="F13" s="305">
        <v>56.7</v>
      </c>
    </row>
    <row r="14" spans="1:6" ht="15" customHeight="1">
      <c r="A14" s="178"/>
      <c r="B14" s="18" t="s">
        <v>486</v>
      </c>
      <c r="C14" s="303">
        <v>2714</v>
      </c>
      <c r="D14" s="304">
        <v>2232</v>
      </c>
      <c r="E14" s="304">
        <v>482</v>
      </c>
      <c r="F14" s="305">
        <v>52.2</v>
      </c>
    </row>
    <row r="15" spans="1:6" ht="15" customHeight="1">
      <c r="A15" s="178"/>
      <c r="B15" s="18" t="s">
        <v>487</v>
      </c>
      <c r="C15" s="303">
        <f aca="true" t="shared" si="0" ref="C15:C23">D15+E15</f>
        <v>5570</v>
      </c>
      <c r="D15" s="304">
        <v>4346</v>
      </c>
      <c r="E15" s="304">
        <v>1224</v>
      </c>
      <c r="F15" s="305">
        <v>56.3</v>
      </c>
    </row>
    <row r="16" spans="1:6" ht="15" customHeight="1">
      <c r="A16" s="178"/>
      <c r="B16" s="18" t="s">
        <v>488</v>
      </c>
      <c r="C16" s="303">
        <f t="shared" si="0"/>
        <v>4812</v>
      </c>
      <c r="D16" s="304">
        <v>3959</v>
      </c>
      <c r="E16" s="304">
        <v>853</v>
      </c>
      <c r="F16" s="305">
        <v>46.5</v>
      </c>
    </row>
    <row r="17" spans="1:6" ht="15" customHeight="1">
      <c r="A17" s="178"/>
      <c r="B17" s="18" t="s">
        <v>489</v>
      </c>
      <c r="C17" s="303">
        <v>4646</v>
      </c>
      <c r="D17" s="304">
        <v>3558</v>
      </c>
      <c r="E17" s="304">
        <v>1088</v>
      </c>
      <c r="F17" s="305">
        <v>49.4</v>
      </c>
    </row>
    <row r="18" spans="1:6" ht="15" customHeight="1">
      <c r="A18" s="178"/>
      <c r="B18" s="18" t="s">
        <v>490</v>
      </c>
      <c r="C18" s="303">
        <f t="shared" si="0"/>
        <v>4813</v>
      </c>
      <c r="D18" s="304">
        <v>3632</v>
      </c>
      <c r="E18" s="304">
        <v>1181</v>
      </c>
      <c r="F18" s="305">
        <v>48.6</v>
      </c>
    </row>
    <row r="19" spans="1:6" ht="15" customHeight="1">
      <c r="A19" s="178"/>
      <c r="B19" s="18" t="s">
        <v>491</v>
      </c>
      <c r="C19" s="303">
        <f t="shared" si="0"/>
        <v>5035</v>
      </c>
      <c r="D19" s="304">
        <v>3708</v>
      </c>
      <c r="E19" s="304">
        <v>1327</v>
      </c>
      <c r="F19" s="305">
        <v>51.9</v>
      </c>
    </row>
    <row r="20" spans="1:6" ht="15" customHeight="1">
      <c r="A20" s="178"/>
      <c r="B20" s="18" t="s">
        <v>492</v>
      </c>
      <c r="C20" s="303">
        <f t="shared" si="0"/>
        <v>4173</v>
      </c>
      <c r="D20" s="304">
        <v>3261</v>
      </c>
      <c r="E20" s="304">
        <v>912</v>
      </c>
      <c r="F20" s="305">
        <v>45.9</v>
      </c>
    </row>
    <row r="21" spans="1:6" ht="15" customHeight="1">
      <c r="A21" s="178" t="s">
        <v>493</v>
      </c>
      <c r="B21" s="18" t="s">
        <v>494</v>
      </c>
      <c r="C21" s="303">
        <f t="shared" si="0"/>
        <v>3323</v>
      </c>
      <c r="D21" s="304">
        <v>2543</v>
      </c>
      <c r="E21" s="304">
        <v>780</v>
      </c>
      <c r="F21" s="305">
        <v>36.5</v>
      </c>
    </row>
    <row r="22" spans="1:6" ht="15" customHeight="1">
      <c r="A22" s="18"/>
      <c r="B22" s="18" t="s">
        <v>495</v>
      </c>
      <c r="C22" s="303">
        <v>4103</v>
      </c>
      <c r="D22" s="304">
        <v>3132</v>
      </c>
      <c r="E22" s="304">
        <v>971</v>
      </c>
      <c r="F22" s="305">
        <v>45.1</v>
      </c>
    </row>
    <row r="23" spans="1:6" ht="15" customHeight="1">
      <c r="A23" s="3"/>
      <c r="B23" s="18" t="s">
        <v>496</v>
      </c>
      <c r="C23" s="303">
        <f t="shared" si="0"/>
        <v>5333</v>
      </c>
      <c r="D23" s="304">
        <v>4095</v>
      </c>
      <c r="E23" s="304">
        <v>1238</v>
      </c>
      <c r="F23" s="305">
        <v>51.8</v>
      </c>
    </row>
    <row r="24" spans="1:6" ht="6" customHeight="1" thickBot="1">
      <c r="A24" s="10"/>
      <c r="B24" s="10"/>
      <c r="C24" s="9"/>
      <c r="D24" s="45"/>
      <c r="E24" s="45"/>
      <c r="F24" s="45"/>
    </row>
    <row r="25" spans="1:6" ht="18" customHeight="1">
      <c r="A25" s="108" t="s">
        <v>497</v>
      </c>
      <c r="B25" s="3"/>
      <c r="C25" s="3"/>
      <c r="D25" s="29"/>
      <c r="E25" s="29"/>
      <c r="F25" s="29"/>
    </row>
    <row r="26" ht="13.5">
      <c r="A26" s="108"/>
    </row>
  </sheetData>
  <mergeCells count="7">
    <mergeCell ref="A2:F2"/>
    <mergeCell ref="A6:B6"/>
    <mergeCell ref="A7:B7"/>
    <mergeCell ref="A10:B10"/>
    <mergeCell ref="A8:B8"/>
    <mergeCell ref="A4:B4"/>
    <mergeCell ref="A9:B9"/>
  </mergeCells>
  <printOptions/>
  <pageMargins left="0.6692913385826772" right="0.6692913385826772" top="0.3937007874015748" bottom="0.6692913385826772" header="0.5118110236220472" footer="0.1968503937007874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2" sqref="A2:G2"/>
    </sheetView>
  </sheetViews>
  <sheetFormatPr defaultColWidth="9.00390625" defaultRowHeight="13.5"/>
  <cols>
    <col min="1" max="1" width="6.625" style="1" customWidth="1"/>
    <col min="2" max="2" width="8.50390625" style="1" customWidth="1"/>
    <col min="3" max="3" width="15.00390625" style="1" customWidth="1"/>
    <col min="4" max="7" width="15.00390625" style="2" customWidth="1"/>
  </cols>
  <sheetData>
    <row r="1" spans="1:7" ht="30" customHeight="1">
      <c r="A1" s="293"/>
      <c r="B1" s="3"/>
      <c r="C1" s="3"/>
      <c r="D1" s="4"/>
      <c r="E1" s="4"/>
      <c r="F1" s="4"/>
      <c r="G1" s="94"/>
    </row>
    <row r="2" spans="1:7" ht="27" customHeight="1">
      <c r="A2" s="321" t="s">
        <v>498</v>
      </c>
      <c r="B2" s="321"/>
      <c r="C2" s="321"/>
      <c r="D2" s="321"/>
      <c r="E2" s="321"/>
      <c r="F2" s="321"/>
      <c r="G2" s="321"/>
    </row>
    <row r="3" spans="1:7" ht="16.5" customHeight="1" thickBot="1">
      <c r="A3" s="3"/>
      <c r="B3" s="3"/>
      <c r="C3" s="3"/>
      <c r="D3" s="4"/>
      <c r="E3" s="29"/>
      <c r="F3" s="29"/>
      <c r="G3" s="109" t="s">
        <v>60</v>
      </c>
    </row>
    <row r="4" spans="1:7" ht="30" customHeight="1">
      <c r="A4" s="353" t="s">
        <v>479</v>
      </c>
      <c r="B4" s="135"/>
      <c r="C4" s="97" t="s">
        <v>480</v>
      </c>
      <c r="D4" s="96" t="s">
        <v>499</v>
      </c>
      <c r="E4" s="96" t="s">
        <v>481</v>
      </c>
      <c r="F4" s="96" t="s">
        <v>482</v>
      </c>
      <c r="G4" s="179" t="s">
        <v>483</v>
      </c>
    </row>
    <row r="5" spans="1:7" ht="6" customHeight="1">
      <c r="A5" s="3"/>
      <c r="B5" s="3"/>
      <c r="C5" s="147"/>
      <c r="D5" s="29"/>
      <c r="E5" s="29"/>
      <c r="F5" s="29"/>
      <c r="G5" s="29"/>
    </row>
    <row r="6" spans="1:7" ht="15" customHeight="1">
      <c r="A6" s="235" t="s">
        <v>302</v>
      </c>
      <c r="B6" s="236"/>
      <c r="C6" s="303">
        <v>21824</v>
      </c>
      <c r="D6" s="304">
        <v>11163</v>
      </c>
      <c r="E6" s="304">
        <v>1425</v>
      </c>
      <c r="F6" s="304">
        <v>9236</v>
      </c>
      <c r="G6" s="305">
        <v>27.52</v>
      </c>
    </row>
    <row r="7" spans="1:7" ht="15" customHeight="1">
      <c r="A7" s="235" t="s">
        <v>500</v>
      </c>
      <c r="B7" s="236"/>
      <c r="C7" s="303">
        <v>38251</v>
      </c>
      <c r="D7" s="304">
        <v>17197</v>
      </c>
      <c r="E7" s="304">
        <v>7676</v>
      </c>
      <c r="F7" s="304">
        <v>13378</v>
      </c>
      <c r="G7" s="305">
        <v>22.89</v>
      </c>
    </row>
    <row r="8" spans="1:7" ht="15" customHeight="1">
      <c r="A8" s="235" t="s">
        <v>501</v>
      </c>
      <c r="B8" s="236"/>
      <c r="C8" s="303">
        <v>76801</v>
      </c>
      <c r="D8" s="304">
        <v>30562</v>
      </c>
      <c r="E8" s="304">
        <v>22389</v>
      </c>
      <c r="F8" s="304">
        <v>23850</v>
      </c>
      <c r="G8" s="305">
        <v>26.713391304347827</v>
      </c>
    </row>
    <row r="9" spans="1:7" ht="15" customHeight="1">
      <c r="A9" s="235" t="s">
        <v>305</v>
      </c>
      <c r="B9" s="236"/>
      <c r="C9" s="303">
        <v>110330</v>
      </c>
      <c r="D9" s="304">
        <v>41965</v>
      </c>
      <c r="E9" s="304">
        <v>35431</v>
      </c>
      <c r="F9" s="304">
        <v>32934</v>
      </c>
      <c r="G9" s="305">
        <v>25.8</v>
      </c>
    </row>
    <row r="10" spans="1:7" ht="15" customHeight="1">
      <c r="A10" s="358" t="s">
        <v>306</v>
      </c>
      <c r="B10" s="359"/>
      <c r="C10" s="306">
        <v>154561</v>
      </c>
      <c r="D10" s="307">
        <v>59756</v>
      </c>
      <c r="E10" s="307">
        <v>46279</v>
      </c>
      <c r="F10" s="307">
        <v>48526</v>
      </c>
      <c r="G10" s="308">
        <v>26.49</v>
      </c>
    </row>
    <row r="11" spans="1:7" ht="6" customHeight="1">
      <c r="A11" s="18"/>
      <c r="B11" s="18"/>
      <c r="C11" s="303"/>
      <c r="D11" s="304"/>
      <c r="E11" s="304"/>
      <c r="F11" s="304"/>
      <c r="G11" s="305"/>
    </row>
    <row r="12" spans="1:7" ht="15" customHeight="1">
      <c r="A12" s="178" t="s">
        <v>306</v>
      </c>
      <c r="B12" s="18" t="s">
        <v>484</v>
      </c>
      <c r="C12" s="303">
        <v>11111</v>
      </c>
      <c r="D12" s="304">
        <v>4069</v>
      </c>
      <c r="E12" s="304">
        <v>3778</v>
      </c>
      <c r="F12" s="304">
        <v>3264</v>
      </c>
      <c r="G12" s="305">
        <v>24.21</v>
      </c>
    </row>
    <row r="13" spans="1:7" ht="15" customHeight="1">
      <c r="A13" s="178"/>
      <c r="B13" s="18" t="s">
        <v>485</v>
      </c>
      <c r="C13" s="303">
        <v>10900</v>
      </c>
      <c r="D13" s="304">
        <v>4081</v>
      </c>
      <c r="E13" s="304">
        <v>3438</v>
      </c>
      <c r="F13" s="304">
        <v>3381</v>
      </c>
      <c r="G13" s="305">
        <v>23.96</v>
      </c>
    </row>
    <row r="14" spans="1:7" ht="15" customHeight="1">
      <c r="A14" s="178"/>
      <c r="B14" s="18" t="s">
        <v>486</v>
      </c>
      <c r="C14" s="303">
        <v>13783</v>
      </c>
      <c r="D14" s="304">
        <v>5522</v>
      </c>
      <c r="E14" s="304">
        <v>3637</v>
      </c>
      <c r="F14" s="304">
        <v>4624</v>
      </c>
      <c r="G14" s="305">
        <v>26.51</v>
      </c>
    </row>
    <row r="15" spans="1:7" ht="15" customHeight="1">
      <c r="A15" s="178"/>
      <c r="B15" s="18" t="s">
        <v>487</v>
      </c>
      <c r="C15" s="303">
        <v>14953</v>
      </c>
      <c r="D15" s="304">
        <v>5615</v>
      </c>
      <c r="E15" s="304">
        <v>4781</v>
      </c>
      <c r="F15" s="304">
        <v>4557</v>
      </c>
      <c r="G15" s="305">
        <v>29.91</v>
      </c>
    </row>
    <row r="16" spans="1:7" ht="15" customHeight="1">
      <c r="A16" s="178"/>
      <c r="B16" s="18" t="s">
        <v>488</v>
      </c>
      <c r="C16" s="303">
        <v>16635</v>
      </c>
      <c r="D16" s="304">
        <v>5862</v>
      </c>
      <c r="E16" s="304">
        <v>6143</v>
      </c>
      <c r="F16" s="304">
        <v>4630</v>
      </c>
      <c r="G16" s="305">
        <v>30.81</v>
      </c>
    </row>
    <row r="17" spans="1:7" ht="15" customHeight="1">
      <c r="A17" s="178"/>
      <c r="B17" s="18" t="s">
        <v>489</v>
      </c>
      <c r="C17" s="303">
        <v>15278</v>
      </c>
      <c r="D17" s="304">
        <v>6113</v>
      </c>
      <c r="E17" s="304">
        <v>4121</v>
      </c>
      <c r="F17" s="304">
        <v>5044</v>
      </c>
      <c r="G17" s="305">
        <v>31.83</v>
      </c>
    </row>
    <row r="18" spans="1:7" ht="15" customHeight="1">
      <c r="A18" s="178"/>
      <c r="B18" s="18" t="s">
        <v>490</v>
      </c>
      <c r="C18" s="303">
        <v>14113</v>
      </c>
      <c r="D18" s="304">
        <v>5703</v>
      </c>
      <c r="E18" s="304">
        <v>3652</v>
      </c>
      <c r="F18" s="304">
        <v>4758</v>
      </c>
      <c r="G18" s="305">
        <v>28.23</v>
      </c>
    </row>
    <row r="19" spans="1:7" ht="15" customHeight="1">
      <c r="A19" s="178"/>
      <c r="B19" s="18" t="s">
        <v>491</v>
      </c>
      <c r="C19" s="303">
        <v>12353</v>
      </c>
      <c r="D19" s="304">
        <v>4736</v>
      </c>
      <c r="E19" s="304">
        <v>3721</v>
      </c>
      <c r="F19" s="304">
        <v>3896</v>
      </c>
      <c r="G19" s="305">
        <v>25.74</v>
      </c>
    </row>
    <row r="20" spans="1:7" ht="15" customHeight="1">
      <c r="A20" s="178"/>
      <c r="B20" s="18" t="s">
        <v>492</v>
      </c>
      <c r="C20" s="303">
        <v>10888</v>
      </c>
      <c r="D20" s="304">
        <v>4169</v>
      </c>
      <c r="E20" s="304">
        <v>3346</v>
      </c>
      <c r="F20" s="304">
        <v>3373</v>
      </c>
      <c r="G20" s="305">
        <v>23.67</v>
      </c>
    </row>
    <row r="21" spans="1:7" ht="15" customHeight="1">
      <c r="A21" s="178" t="s">
        <v>493</v>
      </c>
      <c r="B21" s="18" t="s">
        <v>494</v>
      </c>
      <c r="C21" s="303">
        <v>10151</v>
      </c>
      <c r="D21" s="304">
        <v>4227</v>
      </c>
      <c r="E21" s="304">
        <v>2522</v>
      </c>
      <c r="F21" s="304">
        <v>3402</v>
      </c>
      <c r="G21" s="305">
        <v>22.07</v>
      </c>
    </row>
    <row r="22" spans="1:7" ht="15" customHeight="1">
      <c r="A22" s="18"/>
      <c r="B22" s="18" t="s">
        <v>495</v>
      </c>
      <c r="C22" s="303">
        <v>10322</v>
      </c>
      <c r="D22" s="304">
        <v>4307</v>
      </c>
      <c r="E22" s="304">
        <v>2562</v>
      </c>
      <c r="F22" s="304">
        <v>3453</v>
      </c>
      <c r="G22" s="305">
        <v>22.44</v>
      </c>
    </row>
    <row r="23" spans="1:7" ht="15" customHeight="1">
      <c r="A23" s="3"/>
      <c r="B23" s="18" t="s">
        <v>496</v>
      </c>
      <c r="C23" s="303">
        <v>14074</v>
      </c>
      <c r="D23" s="304">
        <v>5352</v>
      </c>
      <c r="E23" s="304">
        <v>4578</v>
      </c>
      <c r="F23" s="304">
        <v>4144</v>
      </c>
      <c r="G23" s="305">
        <v>27.07</v>
      </c>
    </row>
    <row r="24" spans="1:7" ht="6" customHeight="1" thickBot="1">
      <c r="A24" s="10"/>
      <c r="B24" s="10"/>
      <c r="C24" s="9"/>
      <c r="D24" s="10"/>
      <c r="E24" s="45"/>
      <c r="F24" s="45"/>
      <c r="G24" s="45"/>
    </row>
    <row r="25" spans="1:7" ht="18" customHeight="1">
      <c r="A25" s="108" t="s">
        <v>502</v>
      </c>
      <c r="B25" s="3"/>
      <c r="C25" s="3"/>
      <c r="D25" s="3"/>
      <c r="E25" s="4"/>
      <c r="F25" s="4"/>
      <c r="G25" s="4"/>
    </row>
    <row r="26" spans="1:7" ht="15" customHeight="1">
      <c r="A26" s="1" t="s">
        <v>504</v>
      </c>
      <c r="B26" s="3"/>
      <c r="C26" s="3"/>
      <c r="D26" s="4"/>
      <c r="E26" s="195"/>
      <c r="F26" s="195"/>
      <c r="G26" s="195"/>
    </row>
    <row r="27" ht="15" customHeight="1">
      <c r="A27" s="309" t="s">
        <v>505</v>
      </c>
    </row>
    <row r="28" ht="13.5">
      <c r="A28" s="309" t="s">
        <v>503</v>
      </c>
    </row>
    <row r="29" spans="1:6" ht="13.5">
      <c r="A29" s="463"/>
      <c r="B29" s="464"/>
      <c r="C29" s="464"/>
      <c r="D29" s="464"/>
      <c r="E29" s="464"/>
      <c r="F29" s="464"/>
    </row>
  </sheetData>
  <mergeCells count="8">
    <mergeCell ref="A29:F29"/>
    <mergeCell ref="A10:B10"/>
    <mergeCell ref="A2:G2"/>
    <mergeCell ref="A8:B8"/>
    <mergeCell ref="A7:B7"/>
    <mergeCell ref="A9:B9"/>
    <mergeCell ref="A6:B6"/>
    <mergeCell ref="A4:B4"/>
  </mergeCells>
  <printOptions/>
  <pageMargins left="0.6692913385826772" right="0.6692913385826772" top="0.3937007874015748" bottom="0.6692913385826772" header="0.5118110236220472" footer="0.1968503937007874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3"/>
  <sheetViews>
    <sheetView workbookViewId="0" topLeftCell="A1">
      <selection activeCell="A2" sqref="A2:S2"/>
    </sheetView>
  </sheetViews>
  <sheetFormatPr defaultColWidth="9.00390625" defaultRowHeight="13.5"/>
  <cols>
    <col min="1" max="1" width="9.125" style="1" customWidth="1"/>
    <col min="2" max="2" width="3.75390625" style="1" customWidth="1"/>
    <col min="3" max="3" width="1.75390625" style="1" customWidth="1"/>
    <col min="4" max="9" width="5.375" style="2" customWidth="1"/>
    <col min="10" max="10" width="3.00390625" style="2" customWidth="1"/>
    <col min="11" max="11" width="2.50390625" style="2" customWidth="1"/>
    <col min="12" max="14" width="5.375" style="2" customWidth="1"/>
    <col min="15" max="15" width="2.00390625" style="2" customWidth="1"/>
    <col min="16" max="16" width="3.50390625" style="2" customWidth="1"/>
    <col min="17" max="19" width="5.375" style="2" customWidth="1"/>
  </cols>
  <sheetData>
    <row r="1" spans="1:19" ht="33" customHeight="1">
      <c r="A1" s="9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Q1" s="94"/>
      <c r="R1" s="94"/>
      <c r="S1" s="94"/>
    </row>
    <row r="2" spans="1:19" ht="33" customHeight="1">
      <c r="A2" s="148" t="s">
        <v>506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6.5" customHeight="1" thickBot="1">
      <c r="A3" s="3"/>
      <c r="B3" s="3"/>
      <c r="C3" s="3"/>
      <c r="D3" s="4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109"/>
      <c r="R3" s="109"/>
      <c r="S3" s="109" t="s">
        <v>507</v>
      </c>
    </row>
    <row r="4" spans="1:19" ht="24" customHeight="1">
      <c r="A4" s="325" t="s">
        <v>7</v>
      </c>
      <c r="B4" s="325"/>
      <c r="C4" s="214" t="s">
        <v>508</v>
      </c>
      <c r="D4" s="325"/>
      <c r="E4" s="325"/>
      <c r="F4" s="215"/>
      <c r="G4" s="329" t="s">
        <v>509</v>
      </c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</row>
    <row r="5" spans="1:19" ht="24" customHeight="1">
      <c r="A5" s="326"/>
      <c r="B5" s="326"/>
      <c r="C5" s="216" t="s">
        <v>510</v>
      </c>
      <c r="D5" s="326"/>
      <c r="E5" s="326"/>
      <c r="F5" s="196"/>
      <c r="G5" s="185" t="s">
        <v>511</v>
      </c>
      <c r="H5" s="186"/>
      <c r="I5" s="186"/>
      <c r="J5" s="186"/>
      <c r="K5" s="466" t="s">
        <v>510</v>
      </c>
      <c r="L5" s="467"/>
      <c r="M5" s="467"/>
      <c r="N5" s="467"/>
      <c r="O5" s="468"/>
      <c r="P5" s="469" t="s">
        <v>512</v>
      </c>
      <c r="Q5" s="470"/>
      <c r="R5" s="470"/>
      <c r="S5" s="470"/>
    </row>
    <row r="6" spans="1:19" ht="6" customHeight="1">
      <c r="A6" s="311"/>
      <c r="B6" s="322"/>
      <c r="C6" s="310"/>
      <c r="D6" s="311"/>
      <c r="E6" s="311"/>
      <c r="F6" s="311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</row>
    <row r="7" spans="1:19" ht="24" customHeight="1">
      <c r="A7" s="235" t="s">
        <v>513</v>
      </c>
      <c r="B7" s="236"/>
      <c r="C7" s="408">
        <v>82399</v>
      </c>
      <c r="D7" s="409"/>
      <c r="E7" s="409"/>
      <c r="F7" s="409"/>
      <c r="G7" s="409">
        <v>49770</v>
      </c>
      <c r="H7" s="409"/>
      <c r="I7" s="409"/>
      <c r="J7" s="409"/>
      <c r="K7" s="409">
        <v>50323</v>
      </c>
      <c r="L7" s="409"/>
      <c r="M7" s="409"/>
      <c r="N7" s="409"/>
      <c r="O7" s="409"/>
      <c r="P7" s="471">
        <v>101.1</v>
      </c>
      <c r="Q7" s="471"/>
      <c r="R7" s="471"/>
      <c r="S7" s="471"/>
    </row>
    <row r="8" spans="1:19" ht="24" customHeight="1">
      <c r="A8" s="235" t="s">
        <v>203</v>
      </c>
      <c r="B8" s="236"/>
      <c r="C8" s="408">
        <v>82498</v>
      </c>
      <c r="D8" s="409"/>
      <c r="E8" s="409"/>
      <c r="F8" s="409"/>
      <c r="G8" s="409">
        <v>49680</v>
      </c>
      <c r="H8" s="409"/>
      <c r="I8" s="409"/>
      <c r="J8" s="409"/>
      <c r="K8" s="409">
        <v>48734</v>
      </c>
      <c r="L8" s="409"/>
      <c r="M8" s="409"/>
      <c r="N8" s="409"/>
      <c r="O8" s="409"/>
      <c r="P8" s="471">
        <v>98.1</v>
      </c>
      <c r="Q8" s="471"/>
      <c r="R8" s="471"/>
      <c r="S8" s="471"/>
    </row>
    <row r="9" spans="1:19" ht="24" customHeight="1">
      <c r="A9" s="235" t="s">
        <v>204</v>
      </c>
      <c r="B9" s="236"/>
      <c r="C9" s="408">
        <v>86341</v>
      </c>
      <c r="D9" s="409"/>
      <c r="E9" s="409"/>
      <c r="F9" s="409"/>
      <c r="G9" s="409">
        <v>49002</v>
      </c>
      <c r="H9" s="409"/>
      <c r="I9" s="409"/>
      <c r="J9" s="409"/>
      <c r="K9" s="409">
        <v>47058</v>
      </c>
      <c r="L9" s="409"/>
      <c r="M9" s="409"/>
      <c r="N9" s="409"/>
      <c r="O9" s="409"/>
      <c r="P9" s="471">
        <v>96</v>
      </c>
      <c r="Q9" s="471"/>
      <c r="R9" s="471"/>
      <c r="S9" s="471"/>
    </row>
    <row r="10" spans="1:19" s="203" customFormat="1" ht="24" customHeight="1">
      <c r="A10" s="235" t="s">
        <v>206</v>
      </c>
      <c r="B10" s="236"/>
      <c r="C10" s="408">
        <v>86951</v>
      </c>
      <c r="D10" s="409"/>
      <c r="E10" s="409"/>
      <c r="F10" s="409"/>
      <c r="G10" s="409">
        <v>47058</v>
      </c>
      <c r="H10" s="409"/>
      <c r="I10" s="409"/>
      <c r="J10" s="409"/>
      <c r="K10" s="409">
        <v>46820</v>
      </c>
      <c r="L10" s="409"/>
      <c r="M10" s="409"/>
      <c r="N10" s="409"/>
      <c r="O10" s="409"/>
      <c r="P10" s="471">
        <v>99.5</v>
      </c>
      <c r="Q10" s="471"/>
      <c r="R10" s="471"/>
      <c r="S10" s="471"/>
    </row>
    <row r="11" spans="1:19" ht="24" customHeight="1">
      <c r="A11" s="358" t="s">
        <v>207</v>
      </c>
      <c r="B11" s="359"/>
      <c r="C11" s="411">
        <v>121139</v>
      </c>
      <c r="D11" s="412"/>
      <c r="E11" s="412"/>
      <c r="F11" s="412"/>
      <c r="G11" s="412">
        <v>68464</v>
      </c>
      <c r="H11" s="412"/>
      <c r="I11" s="412"/>
      <c r="J11" s="412"/>
      <c r="K11" s="412">
        <v>68021</v>
      </c>
      <c r="L11" s="412"/>
      <c r="M11" s="412"/>
      <c r="N11" s="412"/>
      <c r="O11" s="412"/>
      <c r="P11" s="465">
        <v>99.4</v>
      </c>
      <c r="Q11" s="465"/>
      <c r="R11" s="465"/>
      <c r="S11" s="465"/>
    </row>
    <row r="12" spans="1:19" ht="6" customHeight="1" thickBot="1">
      <c r="A12" s="317"/>
      <c r="B12" s="244"/>
      <c r="C12" s="316"/>
      <c r="D12" s="317"/>
      <c r="E12" s="317"/>
      <c r="F12" s="317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</row>
    <row r="13" spans="1:19" ht="18" customHeight="1">
      <c r="A13" s="108" t="s">
        <v>514</v>
      </c>
      <c r="B13" s="3"/>
      <c r="C13" s="3"/>
      <c r="D13" s="4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</sheetData>
  <mergeCells count="43">
    <mergeCell ref="A9:B9"/>
    <mergeCell ref="C9:F9"/>
    <mergeCell ref="G9:J9"/>
    <mergeCell ref="K9:O9"/>
    <mergeCell ref="A10:B10"/>
    <mergeCell ref="C10:F10"/>
    <mergeCell ref="G10:J10"/>
    <mergeCell ref="K10:O10"/>
    <mergeCell ref="A7:B7"/>
    <mergeCell ref="C7:F7"/>
    <mergeCell ref="G7:J7"/>
    <mergeCell ref="K7:O7"/>
    <mergeCell ref="A8:B8"/>
    <mergeCell ref="C8:F8"/>
    <mergeCell ref="G8:J8"/>
    <mergeCell ref="K8:O8"/>
    <mergeCell ref="A12:B12"/>
    <mergeCell ref="C12:F12"/>
    <mergeCell ref="G12:J12"/>
    <mergeCell ref="K12:O12"/>
    <mergeCell ref="A6:B6"/>
    <mergeCell ref="C6:F6"/>
    <mergeCell ref="G6:J6"/>
    <mergeCell ref="K6:O6"/>
    <mergeCell ref="P6:S6"/>
    <mergeCell ref="P12:S12"/>
    <mergeCell ref="C11:F11"/>
    <mergeCell ref="P7:S7"/>
    <mergeCell ref="P8:S8"/>
    <mergeCell ref="P9:S9"/>
    <mergeCell ref="P10:S10"/>
    <mergeCell ref="G11:J11"/>
    <mergeCell ref="K11:O11"/>
    <mergeCell ref="P11:S11"/>
    <mergeCell ref="A2:S2"/>
    <mergeCell ref="A4:B5"/>
    <mergeCell ref="G5:J5"/>
    <mergeCell ref="K5:O5"/>
    <mergeCell ref="P5:S5"/>
    <mergeCell ref="A11:B11"/>
    <mergeCell ref="G4:S4"/>
    <mergeCell ref="C4:F4"/>
    <mergeCell ref="C5:F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39"/>
  <sheetViews>
    <sheetView workbookViewId="0" topLeftCell="A1">
      <selection activeCell="A2" sqref="A2:I2"/>
    </sheetView>
  </sheetViews>
  <sheetFormatPr defaultColWidth="9.00390625" defaultRowHeight="13.5"/>
  <cols>
    <col min="1" max="1" width="4.125" style="90" customWidth="1"/>
    <col min="2" max="2" width="1.00390625" style="90" customWidth="1"/>
    <col min="3" max="3" width="12.875" style="90" customWidth="1"/>
    <col min="4" max="4" width="14.125" style="90" customWidth="1"/>
    <col min="5" max="6" width="11.625" style="53" customWidth="1"/>
    <col min="7" max="7" width="11.625" style="90" customWidth="1"/>
    <col min="8" max="9" width="11.625" style="53" customWidth="1"/>
    <col min="10" max="10" width="11.00390625" style="53" customWidth="1"/>
    <col min="11" max="16384" width="11.00390625" style="54" customWidth="1"/>
  </cols>
  <sheetData>
    <row r="1" spans="1:9" ht="19.5" customHeight="1">
      <c r="A1" s="49"/>
      <c r="B1" s="49"/>
      <c r="C1" s="49"/>
      <c r="D1" s="50"/>
      <c r="E1" s="51"/>
      <c r="F1" s="51"/>
      <c r="G1" s="50"/>
      <c r="H1" s="52"/>
      <c r="I1" s="51"/>
    </row>
    <row r="2" spans="1:10" ht="45" customHeight="1">
      <c r="A2" s="168" t="s">
        <v>49</v>
      </c>
      <c r="B2" s="168"/>
      <c r="C2" s="168"/>
      <c r="D2" s="168"/>
      <c r="E2" s="168"/>
      <c r="F2" s="168"/>
      <c r="G2" s="168"/>
      <c r="H2" s="168"/>
      <c r="I2" s="168"/>
      <c r="J2" s="55"/>
    </row>
    <row r="3" spans="1:10" ht="16.5" customHeight="1" thickBot="1">
      <c r="A3" s="56"/>
      <c r="B3" s="56"/>
      <c r="C3" s="56"/>
      <c r="D3" s="56"/>
      <c r="E3" s="56"/>
      <c r="F3" s="56"/>
      <c r="G3" s="56"/>
      <c r="H3" s="56"/>
      <c r="I3" s="57"/>
      <c r="J3" s="55"/>
    </row>
    <row r="4" spans="1:10" ht="30" customHeight="1">
      <c r="A4" s="173" t="s">
        <v>33</v>
      </c>
      <c r="B4" s="173"/>
      <c r="C4" s="173"/>
      <c r="D4" s="174"/>
      <c r="E4" s="58" t="s">
        <v>34</v>
      </c>
      <c r="F4" s="58" t="s">
        <v>35</v>
      </c>
      <c r="G4" s="59" t="s">
        <v>50</v>
      </c>
      <c r="H4" s="60" t="s">
        <v>51</v>
      </c>
      <c r="I4" s="61" t="s">
        <v>52</v>
      </c>
      <c r="J4" s="62"/>
    </row>
    <row r="5" spans="1:10" ht="6" customHeight="1">
      <c r="A5" s="63"/>
      <c r="B5" s="63"/>
      <c r="C5" s="64"/>
      <c r="D5" s="66"/>
      <c r="E5" s="67"/>
      <c r="F5" s="67"/>
      <c r="G5" s="67"/>
      <c r="H5" s="67"/>
      <c r="I5" s="68"/>
      <c r="J5" s="62"/>
    </row>
    <row r="6" spans="1:10" ht="30" customHeight="1">
      <c r="A6" s="175" t="s">
        <v>36</v>
      </c>
      <c r="B6" s="175"/>
      <c r="C6" s="175"/>
      <c r="D6" s="69" t="s">
        <v>53</v>
      </c>
      <c r="E6" s="70">
        <v>22259</v>
      </c>
      <c r="F6" s="70">
        <v>24356</v>
      </c>
      <c r="G6" s="70">
        <v>26174</v>
      </c>
      <c r="H6" s="70">
        <v>28679</v>
      </c>
      <c r="I6" s="71">
        <v>24377</v>
      </c>
      <c r="J6" s="72"/>
    </row>
    <row r="7" spans="1:10" ht="30" customHeight="1">
      <c r="A7" s="175"/>
      <c r="B7" s="175"/>
      <c r="C7" s="175"/>
      <c r="D7" s="73" t="s">
        <v>37</v>
      </c>
      <c r="E7" s="70">
        <v>4693670</v>
      </c>
      <c r="F7" s="70">
        <v>4888556</v>
      </c>
      <c r="G7" s="70">
        <v>5384076</v>
      </c>
      <c r="H7" s="70">
        <v>5815611</v>
      </c>
      <c r="I7" s="71">
        <f>+I11+I14+I17+I20+I23+I29+I32+I35</f>
        <v>6037111</v>
      </c>
      <c r="J7" s="74"/>
    </row>
    <row r="8" spans="1:10" ht="6" customHeight="1">
      <c r="A8" s="75"/>
      <c r="B8" s="75"/>
      <c r="C8" s="75"/>
      <c r="D8" s="76"/>
      <c r="E8" s="70"/>
      <c r="F8" s="70"/>
      <c r="G8" s="70"/>
      <c r="H8" s="70"/>
      <c r="I8" s="71"/>
      <c r="J8" s="74"/>
    </row>
    <row r="9" spans="1:10" ht="6" customHeight="1">
      <c r="A9" s="77"/>
      <c r="B9" s="78"/>
      <c r="C9" s="78"/>
      <c r="D9" s="73"/>
      <c r="E9" s="70"/>
      <c r="F9" s="70"/>
      <c r="G9" s="70"/>
      <c r="H9" s="70"/>
      <c r="I9" s="71"/>
      <c r="J9" s="74"/>
    </row>
    <row r="10" spans="1:10" ht="27.75" customHeight="1">
      <c r="A10" s="79"/>
      <c r="B10" s="78"/>
      <c r="C10" s="170" t="s">
        <v>38</v>
      </c>
      <c r="D10" s="69" t="s">
        <v>39</v>
      </c>
      <c r="E10" s="70">
        <v>18553</v>
      </c>
      <c r="F10" s="70">
        <v>20740</v>
      </c>
      <c r="G10" s="70">
        <v>22198</v>
      </c>
      <c r="H10" s="70">
        <v>24415</v>
      </c>
      <c r="I10" s="71">
        <v>26943</v>
      </c>
      <c r="J10" s="71"/>
    </row>
    <row r="11" spans="1:10" ht="27.75" customHeight="1">
      <c r="A11" s="79"/>
      <c r="B11" s="78"/>
      <c r="C11" s="170"/>
      <c r="D11" s="73" t="s">
        <v>40</v>
      </c>
      <c r="E11" s="70">
        <v>1409571</v>
      </c>
      <c r="F11" s="70">
        <v>1564714</v>
      </c>
      <c r="G11" s="70">
        <v>1659743</v>
      </c>
      <c r="H11" s="70">
        <v>1751296</v>
      </c>
      <c r="I11" s="71">
        <v>1829102</v>
      </c>
      <c r="J11" s="71"/>
    </row>
    <row r="12" spans="1:10" ht="6" customHeight="1">
      <c r="A12" s="79"/>
      <c r="B12" s="78"/>
      <c r="C12" s="78"/>
      <c r="D12" s="73"/>
      <c r="E12" s="70"/>
      <c r="F12" s="70"/>
      <c r="G12" s="70"/>
      <c r="H12" s="70"/>
      <c r="I12" s="71"/>
      <c r="J12" s="71"/>
    </row>
    <row r="13" spans="1:10" ht="27.75" customHeight="1">
      <c r="A13" s="79"/>
      <c r="B13" s="78"/>
      <c r="C13" s="170" t="s">
        <v>41</v>
      </c>
      <c r="D13" s="69" t="s">
        <v>39</v>
      </c>
      <c r="E13" s="70">
        <v>15451</v>
      </c>
      <c r="F13" s="70">
        <v>17532</v>
      </c>
      <c r="G13" s="70">
        <v>19276</v>
      </c>
      <c r="H13" s="70">
        <v>21228</v>
      </c>
      <c r="I13" s="71">
        <v>23424</v>
      </c>
      <c r="J13" s="71"/>
    </row>
    <row r="14" spans="1:10" ht="27.75" customHeight="1">
      <c r="A14" s="169" t="s">
        <v>54</v>
      </c>
      <c r="B14" s="78"/>
      <c r="C14" s="170"/>
      <c r="D14" s="73" t="s">
        <v>40</v>
      </c>
      <c r="E14" s="70">
        <v>470423</v>
      </c>
      <c r="F14" s="70">
        <v>552685</v>
      </c>
      <c r="G14" s="70">
        <v>621440</v>
      </c>
      <c r="H14" s="70">
        <v>680527</v>
      </c>
      <c r="I14" s="71">
        <v>747540</v>
      </c>
      <c r="J14" s="71"/>
    </row>
    <row r="15" spans="1:10" ht="6" customHeight="1">
      <c r="A15" s="169"/>
      <c r="B15" s="78"/>
      <c r="C15" s="78"/>
      <c r="D15" s="73"/>
      <c r="E15" s="70"/>
      <c r="F15" s="70"/>
      <c r="G15" s="70"/>
      <c r="H15" s="70"/>
      <c r="I15" s="71"/>
      <c r="J15" s="71"/>
    </row>
    <row r="16" spans="1:10" ht="27.75" customHeight="1">
      <c r="A16" s="169"/>
      <c r="B16" s="78"/>
      <c r="C16" s="170" t="s">
        <v>42</v>
      </c>
      <c r="D16" s="69" t="s">
        <v>39</v>
      </c>
      <c r="E16" s="70">
        <v>1730</v>
      </c>
      <c r="F16" s="70">
        <v>1909</v>
      </c>
      <c r="G16" s="70">
        <v>1940</v>
      </c>
      <c r="H16" s="70">
        <v>2126</v>
      </c>
      <c r="I16" s="71">
        <v>2171</v>
      </c>
      <c r="J16" s="71"/>
    </row>
    <row r="17" spans="1:10" ht="27.75" customHeight="1">
      <c r="A17" s="169"/>
      <c r="B17" s="78"/>
      <c r="C17" s="170"/>
      <c r="D17" s="73" t="s">
        <v>40</v>
      </c>
      <c r="E17" s="70">
        <v>23255</v>
      </c>
      <c r="F17" s="70">
        <v>25676</v>
      </c>
      <c r="G17" s="70">
        <v>25149</v>
      </c>
      <c r="H17" s="70">
        <v>26224</v>
      </c>
      <c r="I17" s="71">
        <v>28168</v>
      </c>
      <c r="J17" s="71"/>
    </row>
    <row r="18" spans="1:10" ht="6" customHeight="1">
      <c r="A18" s="169"/>
      <c r="B18" s="78"/>
      <c r="C18" s="78"/>
      <c r="D18" s="73"/>
      <c r="E18" s="70"/>
      <c r="F18" s="70"/>
      <c r="G18" s="70"/>
      <c r="H18" s="70"/>
      <c r="I18" s="71"/>
      <c r="J18" s="71"/>
    </row>
    <row r="19" spans="1:10" ht="27.75" customHeight="1">
      <c r="A19" s="169"/>
      <c r="B19" s="78"/>
      <c r="C19" s="170" t="s">
        <v>43</v>
      </c>
      <c r="D19" s="69" t="s">
        <v>39</v>
      </c>
      <c r="E19" s="70">
        <v>20233</v>
      </c>
      <c r="F19" s="70">
        <v>21405</v>
      </c>
      <c r="G19" s="70">
        <v>22597</v>
      </c>
      <c r="H19" s="70">
        <v>24983</v>
      </c>
      <c r="I19" s="71">
        <v>27546</v>
      </c>
      <c r="J19" s="71"/>
    </row>
    <row r="20" spans="1:10" ht="27.75" customHeight="1">
      <c r="A20" s="169"/>
      <c r="B20" s="78"/>
      <c r="C20" s="170"/>
      <c r="D20" s="73" t="s">
        <v>40</v>
      </c>
      <c r="E20" s="70">
        <v>2289057</v>
      </c>
      <c r="F20" s="70">
        <v>2246913</v>
      </c>
      <c r="G20" s="70">
        <v>2566239</v>
      </c>
      <c r="H20" s="70">
        <v>2824543</v>
      </c>
      <c r="I20" s="71">
        <v>2791709</v>
      </c>
      <c r="J20" s="71"/>
    </row>
    <row r="21" spans="1:10" ht="6" customHeight="1">
      <c r="A21" s="169"/>
      <c r="B21" s="78"/>
      <c r="C21" s="78"/>
      <c r="D21" s="73"/>
      <c r="E21" s="70"/>
      <c r="F21" s="70"/>
      <c r="G21" s="70"/>
      <c r="H21" s="70"/>
      <c r="I21" s="71"/>
      <c r="J21" s="71"/>
    </row>
    <row r="22" spans="1:10" ht="27.75" customHeight="1">
      <c r="A22" s="169"/>
      <c r="B22" s="78"/>
      <c r="C22" s="170" t="s">
        <v>55</v>
      </c>
      <c r="D22" s="69" t="s">
        <v>39</v>
      </c>
      <c r="E22" s="70">
        <v>2057</v>
      </c>
      <c r="F22" s="70">
        <v>2438</v>
      </c>
      <c r="G22" s="70">
        <v>3026</v>
      </c>
      <c r="H22" s="70">
        <v>3558</v>
      </c>
      <c r="I22" s="71">
        <v>4287</v>
      </c>
      <c r="J22" s="71"/>
    </row>
    <row r="23" spans="1:10" ht="27.75" customHeight="1">
      <c r="A23" s="169"/>
      <c r="B23" s="78"/>
      <c r="C23" s="170"/>
      <c r="D23" s="73" t="s">
        <v>40</v>
      </c>
      <c r="E23" s="70">
        <v>70722</v>
      </c>
      <c r="F23" s="70">
        <v>69444</v>
      </c>
      <c r="G23" s="70">
        <v>98434</v>
      </c>
      <c r="H23" s="70">
        <v>109397</v>
      </c>
      <c r="I23" s="71">
        <v>142954</v>
      </c>
      <c r="J23" s="71"/>
    </row>
    <row r="24" spans="1:10" ht="6" customHeight="1">
      <c r="A24" s="169"/>
      <c r="B24" s="78"/>
      <c r="C24" s="78"/>
      <c r="D24" s="73"/>
      <c r="E24" s="70"/>
      <c r="F24" s="70"/>
      <c r="G24" s="70"/>
      <c r="H24" s="70"/>
      <c r="I24" s="71"/>
      <c r="J24" s="71"/>
    </row>
    <row r="25" spans="1:10" ht="27.75" customHeight="1">
      <c r="A25" s="169"/>
      <c r="B25" s="78"/>
      <c r="C25" s="170" t="s">
        <v>44</v>
      </c>
      <c r="D25" s="69" t="s">
        <v>39</v>
      </c>
      <c r="E25" s="70">
        <v>3</v>
      </c>
      <c r="F25" s="70">
        <v>3</v>
      </c>
      <c r="G25" s="70">
        <v>0</v>
      </c>
      <c r="H25" s="70">
        <v>0</v>
      </c>
      <c r="I25" s="71">
        <v>0</v>
      </c>
      <c r="J25" s="80"/>
    </row>
    <row r="26" spans="1:10" ht="27.75" customHeight="1">
      <c r="A26" s="169"/>
      <c r="B26" s="78"/>
      <c r="C26" s="170"/>
      <c r="D26" s="73" t="s">
        <v>40</v>
      </c>
      <c r="E26" s="70">
        <v>217</v>
      </c>
      <c r="F26" s="70">
        <v>298</v>
      </c>
      <c r="G26" s="70">
        <v>0</v>
      </c>
      <c r="H26" s="70">
        <v>0</v>
      </c>
      <c r="I26" s="71">
        <v>0</v>
      </c>
      <c r="J26" s="80"/>
    </row>
    <row r="27" spans="1:10" ht="6" customHeight="1">
      <c r="A27" s="169"/>
      <c r="B27" s="78"/>
      <c r="C27" s="78"/>
      <c r="D27" s="73"/>
      <c r="E27" s="70"/>
      <c r="F27" s="70"/>
      <c r="G27" s="70"/>
      <c r="H27" s="70"/>
      <c r="I27" s="71"/>
      <c r="J27" s="71"/>
    </row>
    <row r="28" spans="1:10" ht="27.75" customHeight="1">
      <c r="A28" s="169"/>
      <c r="B28" s="78"/>
      <c r="C28" s="170" t="s">
        <v>45</v>
      </c>
      <c r="D28" s="69" t="s">
        <v>39</v>
      </c>
      <c r="E28" s="70">
        <v>4</v>
      </c>
      <c r="F28" s="70">
        <v>3</v>
      </c>
      <c r="G28" s="70">
        <v>5</v>
      </c>
      <c r="H28" s="70">
        <v>1</v>
      </c>
      <c r="I28" s="71">
        <v>551</v>
      </c>
      <c r="J28" s="71"/>
    </row>
    <row r="29" spans="1:10" ht="27.75" customHeight="1">
      <c r="A29" s="169"/>
      <c r="B29" s="78"/>
      <c r="C29" s="170"/>
      <c r="D29" s="73" t="s">
        <v>40</v>
      </c>
      <c r="E29" s="70">
        <v>119</v>
      </c>
      <c r="F29" s="70">
        <v>114</v>
      </c>
      <c r="G29" s="70">
        <v>143</v>
      </c>
      <c r="H29" s="70">
        <v>14</v>
      </c>
      <c r="I29" s="71">
        <v>7924</v>
      </c>
      <c r="J29" s="71"/>
    </row>
    <row r="30" spans="1:10" ht="6" customHeight="1">
      <c r="A30" s="169"/>
      <c r="B30" s="78"/>
      <c r="C30" s="78"/>
      <c r="D30" s="73"/>
      <c r="E30" s="70"/>
      <c r="F30" s="70"/>
      <c r="G30" s="70"/>
      <c r="H30" s="70"/>
      <c r="I30" s="71"/>
      <c r="J30" s="71"/>
    </row>
    <row r="31" spans="1:10" ht="27.75" customHeight="1">
      <c r="A31" s="169"/>
      <c r="B31" s="78"/>
      <c r="C31" s="170" t="s">
        <v>46</v>
      </c>
      <c r="D31" s="69" t="s">
        <v>39</v>
      </c>
      <c r="E31" s="70">
        <v>32</v>
      </c>
      <c r="F31" s="70">
        <v>35</v>
      </c>
      <c r="G31" s="70">
        <v>35</v>
      </c>
      <c r="H31" s="70">
        <v>47</v>
      </c>
      <c r="I31" s="71">
        <v>40</v>
      </c>
      <c r="J31" s="71"/>
    </row>
    <row r="32" spans="1:10" ht="27.75" customHeight="1">
      <c r="A32" s="81"/>
      <c r="B32" s="78"/>
      <c r="C32" s="170"/>
      <c r="D32" s="73" t="s">
        <v>40</v>
      </c>
      <c r="E32" s="70">
        <v>3789</v>
      </c>
      <c r="F32" s="70">
        <v>3500</v>
      </c>
      <c r="G32" s="70">
        <v>3241</v>
      </c>
      <c r="H32" s="70">
        <v>4483</v>
      </c>
      <c r="I32" s="71">
        <v>4418</v>
      </c>
      <c r="J32" s="74"/>
    </row>
    <row r="33" spans="1:10" ht="6" customHeight="1">
      <c r="A33" s="81"/>
      <c r="B33" s="78"/>
      <c r="C33" s="78"/>
      <c r="D33" s="73"/>
      <c r="E33" s="70"/>
      <c r="F33" s="70"/>
      <c r="G33" s="70"/>
      <c r="H33" s="70"/>
      <c r="I33" s="71"/>
      <c r="J33" s="74"/>
    </row>
    <row r="34" spans="1:10" ht="27.75" customHeight="1">
      <c r="A34" s="81"/>
      <c r="B34" s="78"/>
      <c r="C34" s="170" t="s">
        <v>47</v>
      </c>
      <c r="D34" s="69" t="s">
        <v>39</v>
      </c>
      <c r="E34" s="70">
        <v>2633</v>
      </c>
      <c r="F34" s="70">
        <v>3059</v>
      </c>
      <c r="G34" s="70">
        <v>2662</v>
      </c>
      <c r="H34" s="70">
        <v>3091</v>
      </c>
      <c r="I34" s="71">
        <v>3647</v>
      </c>
      <c r="J34" s="72"/>
    </row>
    <row r="35" spans="1:10" ht="27.75" customHeight="1">
      <c r="A35" s="79"/>
      <c r="B35" s="78"/>
      <c r="C35" s="170"/>
      <c r="D35" s="73" t="s">
        <v>40</v>
      </c>
      <c r="E35" s="70">
        <v>426518</v>
      </c>
      <c r="F35" s="70">
        <v>425211</v>
      </c>
      <c r="G35" s="70">
        <v>409687</v>
      </c>
      <c r="H35" s="70">
        <v>419127</v>
      </c>
      <c r="I35" s="71">
        <v>485296</v>
      </c>
      <c r="J35" s="74"/>
    </row>
    <row r="36" spans="1:10" ht="6" customHeight="1">
      <c r="A36" s="82"/>
      <c r="B36" s="83"/>
      <c r="C36" s="84"/>
      <c r="D36" s="85"/>
      <c r="E36" s="70"/>
      <c r="F36" s="70"/>
      <c r="G36" s="70"/>
      <c r="H36" s="70"/>
      <c r="I36" s="71"/>
      <c r="J36" s="74"/>
    </row>
    <row r="37" spans="1:10" ht="45" customHeight="1" thickBot="1">
      <c r="A37" s="171" t="s">
        <v>48</v>
      </c>
      <c r="B37" s="171"/>
      <c r="C37" s="171"/>
      <c r="D37" s="172"/>
      <c r="E37" s="86">
        <v>210866</v>
      </c>
      <c r="F37" s="86">
        <v>200713</v>
      </c>
      <c r="G37" s="86">
        <v>205703</v>
      </c>
      <c r="H37" s="86">
        <v>202783</v>
      </c>
      <c r="I37" s="71">
        <v>247656</v>
      </c>
      <c r="J37" s="87"/>
    </row>
    <row r="38" spans="1:10" ht="18" customHeight="1">
      <c r="A38" s="88" t="s">
        <v>56</v>
      </c>
      <c r="B38" s="88"/>
      <c r="C38" s="88"/>
      <c r="D38" s="187" t="s">
        <v>57</v>
      </c>
      <c r="E38" s="314"/>
      <c r="F38" s="314"/>
      <c r="G38" s="314"/>
      <c r="H38" s="314"/>
      <c r="I38" s="314"/>
      <c r="J38" s="89"/>
    </row>
    <row r="39" spans="4:9" ht="17.25">
      <c r="D39" s="166" t="s">
        <v>58</v>
      </c>
      <c r="E39" s="167"/>
      <c r="F39" s="167"/>
      <c r="G39" s="167"/>
      <c r="H39" s="167"/>
      <c r="I39" s="167"/>
    </row>
  </sheetData>
  <mergeCells count="16">
    <mergeCell ref="C19:C20"/>
    <mergeCell ref="C34:C35"/>
    <mergeCell ref="A6:C7"/>
    <mergeCell ref="C10:C11"/>
    <mergeCell ref="C13:C14"/>
    <mergeCell ref="C16:C17"/>
    <mergeCell ref="D38:I38"/>
    <mergeCell ref="D39:I39"/>
    <mergeCell ref="A2:I2"/>
    <mergeCell ref="A14:A31"/>
    <mergeCell ref="C22:C23"/>
    <mergeCell ref="C25:C26"/>
    <mergeCell ref="C28:C29"/>
    <mergeCell ref="C31:C32"/>
    <mergeCell ref="A37:D37"/>
    <mergeCell ref="A4:D4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A2" sqref="A2:R2"/>
    </sheetView>
  </sheetViews>
  <sheetFormatPr defaultColWidth="9.00390625" defaultRowHeight="13.5"/>
  <cols>
    <col min="1" max="1" width="9.125" style="1" customWidth="1"/>
    <col min="2" max="5" width="5.375" style="2" customWidth="1"/>
    <col min="6" max="6" width="3.00390625" style="2" customWidth="1"/>
    <col min="7" max="7" width="2.50390625" style="2" customWidth="1"/>
    <col min="8" max="10" width="5.375" style="2" customWidth="1"/>
    <col min="11" max="11" width="2.00390625" style="2" customWidth="1"/>
    <col min="12" max="12" width="3.50390625" style="2" customWidth="1"/>
    <col min="13" max="18" width="5.375" style="2" customWidth="1"/>
  </cols>
  <sheetData>
    <row r="1" spans="1:18" ht="33" customHeight="1">
      <c r="A1" s="93"/>
      <c r="B1" s="4"/>
      <c r="C1" s="4"/>
      <c r="D1" s="4"/>
      <c r="E1" s="4"/>
      <c r="F1" s="4"/>
      <c r="G1" s="4"/>
      <c r="H1" s="4"/>
      <c r="I1" s="4"/>
      <c r="J1" s="4"/>
      <c r="K1" s="4"/>
      <c r="M1" s="94"/>
      <c r="N1" s="94"/>
      <c r="O1" s="94"/>
      <c r="P1" s="94"/>
      <c r="Q1" s="94"/>
      <c r="R1" s="94"/>
    </row>
    <row r="2" spans="1:18" ht="45" customHeight="1">
      <c r="A2" s="148" t="s">
        <v>59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49"/>
      <c r="R2" s="149"/>
    </row>
    <row r="3" spans="1:18" ht="16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5"/>
      <c r="N3" s="95"/>
      <c r="O3" s="95"/>
      <c r="P3" s="95"/>
      <c r="Q3" s="95"/>
      <c r="R3" s="95" t="s">
        <v>60</v>
      </c>
    </row>
    <row r="4" spans="1:18" ht="22.5" customHeight="1">
      <c r="A4" s="325" t="s">
        <v>61</v>
      </c>
      <c r="B4" s="135" t="s">
        <v>62</v>
      </c>
      <c r="C4" s="135"/>
      <c r="D4" s="135"/>
      <c r="E4" s="136" t="s">
        <v>63</v>
      </c>
      <c r="F4" s="136"/>
      <c r="G4" s="136"/>
      <c r="H4" s="136"/>
      <c r="I4" s="136" t="s">
        <v>64</v>
      </c>
      <c r="J4" s="136"/>
      <c r="K4" s="136"/>
      <c r="L4" s="136"/>
      <c r="M4" s="136" t="s">
        <v>65</v>
      </c>
      <c r="N4" s="136"/>
      <c r="O4" s="136"/>
      <c r="P4" s="111" t="s">
        <v>66</v>
      </c>
      <c r="Q4" s="112"/>
      <c r="R4" s="112"/>
    </row>
    <row r="5" spans="1:18" ht="27" customHeight="1">
      <c r="A5" s="326"/>
      <c r="B5" s="13" t="s">
        <v>67</v>
      </c>
      <c r="C5" s="12" t="s">
        <v>68</v>
      </c>
      <c r="D5" s="98" t="s">
        <v>69</v>
      </c>
      <c r="E5" s="13" t="s">
        <v>67</v>
      </c>
      <c r="F5" s="297" t="s">
        <v>68</v>
      </c>
      <c r="G5" s="297"/>
      <c r="H5" s="98" t="s">
        <v>69</v>
      </c>
      <c r="I5" s="13" t="s">
        <v>67</v>
      </c>
      <c r="J5" s="13" t="s">
        <v>70</v>
      </c>
      <c r="K5" s="133" t="s">
        <v>69</v>
      </c>
      <c r="L5" s="133"/>
      <c r="M5" s="13" t="s">
        <v>67</v>
      </c>
      <c r="N5" s="13" t="s">
        <v>70</v>
      </c>
      <c r="O5" s="98" t="s">
        <v>69</v>
      </c>
      <c r="P5" s="99" t="s">
        <v>67</v>
      </c>
      <c r="Q5" s="100" t="s">
        <v>70</v>
      </c>
      <c r="R5" s="101" t="s">
        <v>69</v>
      </c>
    </row>
    <row r="6" spans="1:18" ht="7.5" customHeight="1">
      <c r="A6" s="3"/>
      <c r="B6" s="102"/>
      <c r="C6" s="4"/>
      <c r="D6" s="4"/>
      <c r="E6" s="4"/>
      <c r="F6" s="134"/>
      <c r="G6" s="134"/>
      <c r="H6" s="4"/>
      <c r="I6" s="4"/>
      <c r="J6" s="4"/>
      <c r="K6" s="134"/>
      <c r="L6" s="134"/>
      <c r="M6" s="4"/>
      <c r="N6" s="4"/>
      <c r="O6" s="103"/>
      <c r="P6" s="104"/>
      <c r="Q6" s="104"/>
      <c r="R6" s="104"/>
    </row>
    <row r="7" spans="1:18" ht="22.5" customHeight="1">
      <c r="A7" s="3" t="s">
        <v>71</v>
      </c>
      <c r="B7" s="105">
        <v>254</v>
      </c>
      <c r="C7" s="106">
        <v>5</v>
      </c>
      <c r="D7" s="106">
        <v>774</v>
      </c>
      <c r="E7" s="106">
        <v>280</v>
      </c>
      <c r="F7" s="150">
        <v>5</v>
      </c>
      <c r="G7" s="150"/>
      <c r="H7" s="106">
        <v>716</v>
      </c>
      <c r="I7" s="106">
        <v>226</v>
      </c>
      <c r="J7" s="106">
        <v>6</v>
      </c>
      <c r="K7" s="150">
        <v>628</v>
      </c>
      <c r="L7" s="150"/>
      <c r="M7" s="106">
        <v>217</v>
      </c>
      <c r="N7" s="106">
        <v>7</v>
      </c>
      <c r="O7" s="106">
        <v>560</v>
      </c>
      <c r="P7" s="107">
        <v>243</v>
      </c>
      <c r="Q7" s="107">
        <v>7</v>
      </c>
      <c r="R7" s="107">
        <v>402</v>
      </c>
    </row>
    <row r="8" spans="1:18" ht="13.5" customHeight="1">
      <c r="A8" s="3"/>
      <c r="B8" s="105"/>
      <c r="C8" s="106"/>
      <c r="D8" s="106"/>
      <c r="E8" s="106"/>
      <c r="F8" s="150"/>
      <c r="G8" s="150"/>
      <c r="H8" s="106"/>
      <c r="I8" s="106"/>
      <c r="J8" s="106"/>
      <c r="K8" s="150"/>
      <c r="L8" s="150"/>
      <c r="M8" s="106"/>
      <c r="N8" s="106"/>
      <c r="O8" s="106"/>
      <c r="P8" s="107"/>
      <c r="Q8" s="107"/>
      <c r="R8" s="107"/>
    </row>
    <row r="9" spans="1:18" ht="22.5" customHeight="1">
      <c r="A9" s="3" t="s">
        <v>72</v>
      </c>
      <c r="B9" s="105">
        <v>18</v>
      </c>
      <c r="C9" s="106">
        <v>0</v>
      </c>
      <c r="D9" s="106">
        <v>60</v>
      </c>
      <c r="E9" s="106">
        <v>28</v>
      </c>
      <c r="F9" s="150">
        <v>0</v>
      </c>
      <c r="G9" s="151"/>
      <c r="H9" s="106">
        <v>78</v>
      </c>
      <c r="I9" s="106">
        <v>22</v>
      </c>
      <c r="J9" s="106">
        <v>0</v>
      </c>
      <c r="K9" s="150">
        <v>41</v>
      </c>
      <c r="L9" s="151"/>
      <c r="M9" s="106">
        <v>15</v>
      </c>
      <c r="N9" s="106">
        <v>0</v>
      </c>
      <c r="O9" s="106">
        <v>43</v>
      </c>
      <c r="P9" s="107">
        <v>29</v>
      </c>
      <c r="Q9" s="107">
        <v>1</v>
      </c>
      <c r="R9" s="107">
        <v>25</v>
      </c>
    </row>
    <row r="10" spans="1:18" ht="22.5" customHeight="1">
      <c r="A10" s="3" t="s">
        <v>80</v>
      </c>
      <c r="B10" s="105">
        <v>22</v>
      </c>
      <c r="C10" s="106">
        <v>0</v>
      </c>
      <c r="D10" s="106">
        <v>58</v>
      </c>
      <c r="E10" s="106">
        <v>23</v>
      </c>
      <c r="F10" s="150">
        <v>0</v>
      </c>
      <c r="G10" s="151"/>
      <c r="H10" s="106">
        <v>58</v>
      </c>
      <c r="I10" s="106">
        <v>20</v>
      </c>
      <c r="J10" s="106">
        <v>0</v>
      </c>
      <c r="K10" s="150">
        <v>40</v>
      </c>
      <c r="L10" s="151"/>
      <c r="M10" s="106">
        <v>15</v>
      </c>
      <c r="N10" s="106">
        <v>1</v>
      </c>
      <c r="O10" s="106">
        <v>53</v>
      </c>
      <c r="P10" s="107">
        <v>18</v>
      </c>
      <c r="Q10" s="107">
        <v>1</v>
      </c>
      <c r="R10" s="107">
        <v>35</v>
      </c>
    </row>
    <row r="11" spans="1:18" ht="22.5" customHeight="1">
      <c r="A11" s="3" t="s">
        <v>73</v>
      </c>
      <c r="B11" s="105">
        <v>26</v>
      </c>
      <c r="C11" s="106">
        <v>1</v>
      </c>
      <c r="D11" s="106">
        <v>55</v>
      </c>
      <c r="E11" s="106">
        <v>18</v>
      </c>
      <c r="F11" s="150">
        <v>0</v>
      </c>
      <c r="G11" s="151"/>
      <c r="H11" s="106">
        <v>68</v>
      </c>
      <c r="I11" s="106">
        <v>10</v>
      </c>
      <c r="J11" s="106">
        <v>2</v>
      </c>
      <c r="K11" s="150">
        <v>42</v>
      </c>
      <c r="L11" s="151"/>
      <c r="M11" s="106">
        <v>20</v>
      </c>
      <c r="N11" s="106">
        <v>1</v>
      </c>
      <c r="O11" s="106">
        <v>54</v>
      </c>
      <c r="P11" s="107">
        <v>32</v>
      </c>
      <c r="Q11" s="107">
        <v>0</v>
      </c>
      <c r="R11" s="107">
        <v>15</v>
      </c>
    </row>
    <row r="12" spans="1:18" ht="13.5" customHeight="1">
      <c r="A12" s="3"/>
      <c r="B12" s="105"/>
      <c r="C12" s="106"/>
      <c r="D12" s="106"/>
      <c r="E12" s="106"/>
      <c r="F12" s="150"/>
      <c r="G12" s="151"/>
      <c r="H12" s="106"/>
      <c r="I12" s="106"/>
      <c r="J12" s="106"/>
      <c r="K12" s="150"/>
      <c r="L12" s="151"/>
      <c r="M12" s="106"/>
      <c r="N12" s="106"/>
      <c r="O12" s="106"/>
      <c r="P12" s="107" t="s">
        <v>81</v>
      </c>
      <c r="Q12" s="107"/>
      <c r="R12" s="107"/>
    </row>
    <row r="13" spans="1:18" ht="22.5" customHeight="1">
      <c r="A13" s="3" t="s">
        <v>82</v>
      </c>
      <c r="B13" s="105">
        <v>19</v>
      </c>
      <c r="C13" s="106">
        <v>0</v>
      </c>
      <c r="D13" s="106">
        <v>63</v>
      </c>
      <c r="E13" s="106">
        <v>27</v>
      </c>
      <c r="F13" s="150">
        <v>1</v>
      </c>
      <c r="G13" s="151"/>
      <c r="H13" s="106">
        <v>70</v>
      </c>
      <c r="I13" s="106">
        <v>18</v>
      </c>
      <c r="J13" s="106">
        <v>0</v>
      </c>
      <c r="K13" s="150">
        <v>45</v>
      </c>
      <c r="L13" s="151"/>
      <c r="M13" s="106">
        <v>9</v>
      </c>
      <c r="N13" s="106">
        <v>2</v>
      </c>
      <c r="O13" s="106">
        <v>48</v>
      </c>
      <c r="P13" s="107">
        <v>18</v>
      </c>
      <c r="Q13" s="107">
        <v>1</v>
      </c>
      <c r="R13" s="107">
        <v>35</v>
      </c>
    </row>
    <row r="14" spans="1:18" ht="22.5" customHeight="1">
      <c r="A14" s="3" t="s">
        <v>74</v>
      </c>
      <c r="B14" s="105">
        <v>25</v>
      </c>
      <c r="C14" s="106">
        <v>1</v>
      </c>
      <c r="D14" s="106">
        <v>61</v>
      </c>
      <c r="E14" s="106">
        <v>35</v>
      </c>
      <c r="F14" s="150">
        <v>1</v>
      </c>
      <c r="G14" s="151"/>
      <c r="H14" s="106">
        <v>60</v>
      </c>
      <c r="I14" s="106">
        <v>41</v>
      </c>
      <c r="J14" s="106">
        <v>1</v>
      </c>
      <c r="K14" s="150">
        <v>50</v>
      </c>
      <c r="L14" s="151"/>
      <c r="M14" s="106">
        <v>24</v>
      </c>
      <c r="N14" s="106">
        <v>0</v>
      </c>
      <c r="O14" s="106">
        <v>54</v>
      </c>
      <c r="P14" s="107">
        <v>18</v>
      </c>
      <c r="Q14" s="107">
        <v>0</v>
      </c>
      <c r="R14" s="107">
        <v>42</v>
      </c>
    </row>
    <row r="15" spans="1:18" ht="22.5" customHeight="1">
      <c r="A15" s="3" t="s">
        <v>75</v>
      </c>
      <c r="B15" s="105">
        <v>23</v>
      </c>
      <c r="C15" s="106">
        <v>0</v>
      </c>
      <c r="D15" s="106">
        <v>72</v>
      </c>
      <c r="E15" s="106">
        <v>23</v>
      </c>
      <c r="F15" s="150">
        <v>0</v>
      </c>
      <c r="G15" s="151"/>
      <c r="H15" s="106">
        <v>60</v>
      </c>
      <c r="I15" s="106">
        <v>9</v>
      </c>
      <c r="J15" s="106">
        <v>0</v>
      </c>
      <c r="K15" s="150">
        <v>80</v>
      </c>
      <c r="L15" s="151"/>
      <c r="M15" s="106">
        <v>17</v>
      </c>
      <c r="N15" s="106">
        <v>0</v>
      </c>
      <c r="O15" s="106">
        <v>66</v>
      </c>
      <c r="P15" s="107">
        <v>13</v>
      </c>
      <c r="Q15" s="107">
        <v>0</v>
      </c>
      <c r="R15" s="107">
        <v>41</v>
      </c>
    </row>
    <row r="16" spans="1:18" ht="13.5" customHeight="1">
      <c r="A16" s="3"/>
      <c r="B16" s="105"/>
      <c r="C16" s="106"/>
      <c r="D16" s="106"/>
      <c r="E16" s="106"/>
      <c r="F16" s="150"/>
      <c r="G16" s="151"/>
      <c r="H16" s="106"/>
      <c r="I16" s="106"/>
      <c r="J16" s="106"/>
      <c r="K16" s="150"/>
      <c r="L16" s="151"/>
      <c r="M16" s="106"/>
      <c r="N16" s="106"/>
      <c r="O16" s="106"/>
      <c r="P16" s="107"/>
      <c r="Q16" s="107"/>
      <c r="R16" s="107"/>
    </row>
    <row r="17" spans="1:18" ht="22.5" customHeight="1">
      <c r="A17" s="3" t="s">
        <v>83</v>
      </c>
      <c r="B17" s="105">
        <v>19</v>
      </c>
      <c r="C17" s="106">
        <v>0</v>
      </c>
      <c r="D17" s="106">
        <v>84</v>
      </c>
      <c r="E17" s="106">
        <v>25</v>
      </c>
      <c r="F17" s="150">
        <v>0</v>
      </c>
      <c r="G17" s="151"/>
      <c r="H17" s="106">
        <v>59</v>
      </c>
      <c r="I17" s="106">
        <v>17</v>
      </c>
      <c r="J17" s="106">
        <v>0</v>
      </c>
      <c r="K17" s="150">
        <v>65</v>
      </c>
      <c r="L17" s="151"/>
      <c r="M17" s="106">
        <v>18</v>
      </c>
      <c r="N17" s="106">
        <v>0</v>
      </c>
      <c r="O17" s="106">
        <v>43</v>
      </c>
      <c r="P17" s="107">
        <v>25</v>
      </c>
      <c r="Q17" s="107">
        <v>0</v>
      </c>
      <c r="R17" s="107">
        <v>50</v>
      </c>
    </row>
    <row r="18" spans="1:18" ht="22.5" customHeight="1">
      <c r="A18" s="3" t="s">
        <v>76</v>
      </c>
      <c r="B18" s="105">
        <v>16</v>
      </c>
      <c r="C18" s="106">
        <v>0</v>
      </c>
      <c r="D18" s="106">
        <v>82</v>
      </c>
      <c r="E18" s="106">
        <v>19</v>
      </c>
      <c r="F18" s="150">
        <v>0</v>
      </c>
      <c r="G18" s="151"/>
      <c r="H18" s="106">
        <v>75</v>
      </c>
      <c r="I18" s="106">
        <v>13</v>
      </c>
      <c r="J18" s="106">
        <v>0</v>
      </c>
      <c r="K18" s="150">
        <v>57</v>
      </c>
      <c r="L18" s="151"/>
      <c r="M18" s="106">
        <v>14</v>
      </c>
      <c r="N18" s="106">
        <v>0</v>
      </c>
      <c r="O18" s="106">
        <v>51</v>
      </c>
      <c r="P18" s="107">
        <v>21</v>
      </c>
      <c r="Q18" s="107">
        <v>0</v>
      </c>
      <c r="R18" s="107">
        <v>25</v>
      </c>
    </row>
    <row r="19" spans="1:18" ht="22.5" customHeight="1">
      <c r="A19" s="3" t="s">
        <v>77</v>
      </c>
      <c r="B19" s="105">
        <v>30</v>
      </c>
      <c r="C19" s="106">
        <v>0</v>
      </c>
      <c r="D19" s="106">
        <v>35</v>
      </c>
      <c r="E19" s="106">
        <v>11</v>
      </c>
      <c r="F19" s="150">
        <v>2</v>
      </c>
      <c r="G19" s="151"/>
      <c r="H19" s="106">
        <v>41</v>
      </c>
      <c r="I19" s="106">
        <v>24</v>
      </c>
      <c r="J19" s="106">
        <v>0</v>
      </c>
      <c r="K19" s="150">
        <v>50</v>
      </c>
      <c r="L19" s="151"/>
      <c r="M19" s="106">
        <v>21</v>
      </c>
      <c r="N19" s="106">
        <v>1</v>
      </c>
      <c r="O19" s="106">
        <v>47</v>
      </c>
      <c r="P19" s="107">
        <v>25</v>
      </c>
      <c r="Q19" s="107">
        <v>2</v>
      </c>
      <c r="R19" s="107">
        <v>36</v>
      </c>
    </row>
    <row r="20" spans="1:18" ht="13.5" customHeight="1">
      <c r="A20" s="3"/>
      <c r="B20" s="105"/>
      <c r="C20" s="106"/>
      <c r="D20" s="106"/>
      <c r="E20" s="106"/>
      <c r="F20" s="150"/>
      <c r="G20" s="151"/>
      <c r="H20" s="106"/>
      <c r="I20" s="106"/>
      <c r="J20" s="106"/>
      <c r="K20" s="150"/>
      <c r="L20" s="151"/>
      <c r="M20" s="106"/>
      <c r="N20" s="106"/>
      <c r="O20" s="106"/>
      <c r="P20" s="107"/>
      <c r="Q20" s="107"/>
      <c r="R20" s="107"/>
    </row>
    <row r="21" spans="1:18" ht="22.5" customHeight="1">
      <c r="A21" s="3" t="s">
        <v>84</v>
      </c>
      <c r="B21" s="105">
        <v>18</v>
      </c>
      <c r="C21" s="106">
        <v>2</v>
      </c>
      <c r="D21" s="106">
        <v>78</v>
      </c>
      <c r="E21" s="106">
        <v>25</v>
      </c>
      <c r="F21" s="150">
        <v>0</v>
      </c>
      <c r="G21" s="151"/>
      <c r="H21" s="106">
        <v>62</v>
      </c>
      <c r="I21" s="106">
        <v>23</v>
      </c>
      <c r="J21" s="106">
        <v>1</v>
      </c>
      <c r="K21" s="150">
        <v>69</v>
      </c>
      <c r="L21" s="151"/>
      <c r="M21" s="106">
        <v>32</v>
      </c>
      <c r="N21" s="106">
        <v>0</v>
      </c>
      <c r="O21" s="106">
        <v>30</v>
      </c>
      <c r="P21" s="107">
        <v>12</v>
      </c>
      <c r="Q21" s="107">
        <v>0</v>
      </c>
      <c r="R21" s="107">
        <v>36</v>
      </c>
    </row>
    <row r="22" spans="1:18" ht="22.5" customHeight="1">
      <c r="A22" s="3" t="s">
        <v>78</v>
      </c>
      <c r="B22" s="105">
        <v>16</v>
      </c>
      <c r="C22" s="106">
        <v>1</v>
      </c>
      <c r="D22" s="106">
        <v>58</v>
      </c>
      <c r="E22" s="106">
        <v>27</v>
      </c>
      <c r="F22" s="150">
        <v>1</v>
      </c>
      <c r="G22" s="151"/>
      <c r="H22" s="106">
        <v>48</v>
      </c>
      <c r="I22" s="106">
        <v>6</v>
      </c>
      <c r="J22" s="106">
        <v>1</v>
      </c>
      <c r="K22" s="150">
        <v>39</v>
      </c>
      <c r="L22" s="151"/>
      <c r="M22" s="106">
        <v>14</v>
      </c>
      <c r="N22" s="106">
        <v>1</v>
      </c>
      <c r="O22" s="106">
        <v>44</v>
      </c>
      <c r="P22" s="107">
        <v>14</v>
      </c>
      <c r="Q22" s="107">
        <v>0</v>
      </c>
      <c r="R22" s="107">
        <v>30</v>
      </c>
    </row>
    <row r="23" spans="1:18" ht="22.5" customHeight="1">
      <c r="A23" s="3" t="s">
        <v>79</v>
      </c>
      <c r="B23" s="105">
        <v>22</v>
      </c>
      <c r="C23" s="106">
        <v>0</v>
      </c>
      <c r="D23" s="106">
        <v>68</v>
      </c>
      <c r="E23" s="106">
        <v>19</v>
      </c>
      <c r="F23" s="150">
        <v>0</v>
      </c>
      <c r="G23" s="151"/>
      <c r="H23" s="106">
        <v>37</v>
      </c>
      <c r="I23" s="106">
        <v>23</v>
      </c>
      <c r="J23" s="106">
        <v>1</v>
      </c>
      <c r="K23" s="150">
        <v>50</v>
      </c>
      <c r="L23" s="151"/>
      <c r="M23" s="106">
        <v>18</v>
      </c>
      <c r="N23" s="106">
        <v>1</v>
      </c>
      <c r="O23" s="106">
        <v>27</v>
      </c>
      <c r="P23" s="107">
        <v>18</v>
      </c>
      <c r="Q23" s="107">
        <v>2</v>
      </c>
      <c r="R23" s="107">
        <v>32</v>
      </c>
    </row>
    <row r="24" spans="1:18" ht="7.5" customHeight="1" thickBot="1">
      <c r="A24" s="10"/>
      <c r="B24" s="48"/>
      <c r="C24" s="8"/>
      <c r="D24" s="8"/>
      <c r="E24" s="8"/>
      <c r="F24" s="315"/>
      <c r="G24" s="315"/>
      <c r="H24" s="8"/>
      <c r="I24" s="8"/>
      <c r="J24" s="8"/>
      <c r="K24" s="315"/>
      <c r="L24" s="315"/>
      <c r="M24" s="8"/>
      <c r="N24" s="8"/>
      <c r="O24" s="8"/>
      <c r="P24" s="8"/>
      <c r="Q24" s="8"/>
      <c r="R24" s="8"/>
    </row>
    <row r="25" spans="1:18" ht="18" customHeight="1">
      <c r="A25" s="108" t="s">
        <v>13</v>
      </c>
      <c r="B25" s="29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</row>
  </sheetData>
  <mergeCells count="48">
    <mergeCell ref="C25:R25"/>
    <mergeCell ref="P4:R4"/>
    <mergeCell ref="F5:G5"/>
    <mergeCell ref="F10:G10"/>
    <mergeCell ref="F9:G9"/>
    <mergeCell ref="K9:L9"/>
    <mergeCell ref="I4:L4"/>
    <mergeCell ref="M4:O4"/>
    <mergeCell ref="K7:L7"/>
    <mergeCell ref="K8:L8"/>
    <mergeCell ref="K22:L22"/>
    <mergeCell ref="K23:L23"/>
    <mergeCell ref="F23:G23"/>
    <mergeCell ref="F22:G22"/>
    <mergeCell ref="F11:G11"/>
    <mergeCell ref="F13:G13"/>
    <mergeCell ref="F12:G12"/>
    <mergeCell ref="K19:L19"/>
    <mergeCell ref="K18:L18"/>
    <mergeCell ref="F14:G14"/>
    <mergeCell ref="F15:G15"/>
    <mergeCell ref="F20:G20"/>
    <mergeCell ref="F17:G17"/>
    <mergeCell ref="F18:G18"/>
    <mergeCell ref="F16:G16"/>
    <mergeCell ref="F19:G19"/>
    <mergeCell ref="A4:A5"/>
    <mergeCell ref="B4:D4"/>
    <mergeCell ref="F7:G7"/>
    <mergeCell ref="F8:G8"/>
    <mergeCell ref="E4:H4"/>
    <mergeCell ref="F6:G6"/>
    <mergeCell ref="K5:L5"/>
    <mergeCell ref="K15:L15"/>
    <mergeCell ref="K17:L17"/>
    <mergeCell ref="K14:L14"/>
    <mergeCell ref="K12:L12"/>
    <mergeCell ref="K6:L6"/>
    <mergeCell ref="A2:R2"/>
    <mergeCell ref="F24:G24"/>
    <mergeCell ref="K24:L24"/>
    <mergeCell ref="F21:G21"/>
    <mergeCell ref="K10:L10"/>
    <mergeCell ref="K11:L11"/>
    <mergeCell ref="K13:L13"/>
    <mergeCell ref="K21:L21"/>
    <mergeCell ref="K16:L16"/>
    <mergeCell ref="K20:L20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2" sqref="A2:L2"/>
    </sheetView>
  </sheetViews>
  <sheetFormatPr defaultColWidth="9.00390625" defaultRowHeight="13.5"/>
  <cols>
    <col min="1" max="1" width="1.00390625" style="2" customWidth="1"/>
    <col min="2" max="6" width="6.125" style="2" customWidth="1"/>
    <col min="7" max="7" width="1.00390625" style="2" customWidth="1"/>
    <col min="8" max="10" width="3.625" style="2" customWidth="1"/>
    <col min="11" max="12" width="5.125" style="2" customWidth="1"/>
  </cols>
  <sheetData>
    <row r="1" spans="1:3" ht="30" customHeight="1">
      <c r="A1" s="319"/>
      <c r="B1" s="319"/>
      <c r="C1" s="319"/>
    </row>
    <row r="2" spans="1:12" ht="42" customHeight="1">
      <c r="A2" s="38" t="s">
        <v>85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ht="16.5" customHeight="1" thickBot="1">
      <c r="L3" s="109" t="s">
        <v>86</v>
      </c>
    </row>
    <row r="4" spans="1:12" ht="18" customHeight="1">
      <c r="A4" s="92" t="s">
        <v>106</v>
      </c>
      <c r="B4" s="65"/>
      <c r="C4" s="65"/>
      <c r="D4" s="65"/>
      <c r="E4" s="65"/>
      <c r="F4" s="65"/>
      <c r="G4" s="65"/>
      <c r="H4" s="92" t="s">
        <v>107</v>
      </c>
      <c r="I4" s="65"/>
      <c r="J4" s="65"/>
      <c r="K4" s="65" t="s">
        <v>108</v>
      </c>
      <c r="L4" s="34"/>
    </row>
    <row r="5" spans="1:12" ht="6" customHeight="1">
      <c r="A5" s="110"/>
      <c r="B5" s="35"/>
      <c r="C5" s="35"/>
      <c r="D5" s="35"/>
      <c r="E5" s="35"/>
      <c r="F5" s="35"/>
      <c r="G5" s="115"/>
      <c r="H5" s="35"/>
      <c r="I5" s="35"/>
      <c r="J5" s="35"/>
      <c r="K5" s="35"/>
      <c r="L5" s="35"/>
    </row>
    <row r="6" spans="1:12" ht="15.75" customHeight="1">
      <c r="A6" s="110"/>
      <c r="B6" s="36" t="s">
        <v>87</v>
      </c>
      <c r="C6" s="36"/>
      <c r="D6" s="36"/>
      <c r="E6" s="36"/>
      <c r="F6" s="36"/>
      <c r="G6" s="116"/>
      <c r="H6" s="113">
        <v>50</v>
      </c>
      <c r="I6" s="114"/>
      <c r="J6" s="114"/>
      <c r="K6" s="113">
        <v>50</v>
      </c>
      <c r="L6" s="114"/>
    </row>
    <row r="7" spans="1:12" ht="15.75" customHeight="1">
      <c r="A7" s="110"/>
      <c r="B7" s="36" t="s">
        <v>88</v>
      </c>
      <c r="C7" s="36"/>
      <c r="D7" s="36"/>
      <c r="E7" s="36"/>
      <c r="F7" s="36"/>
      <c r="G7" s="116"/>
      <c r="H7" s="113">
        <v>30</v>
      </c>
      <c r="I7" s="114"/>
      <c r="J7" s="114"/>
      <c r="K7" s="113">
        <v>33</v>
      </c>
      <c r="L7" s="114"/>
    </row>
    <row r="8" spans="1:12" ht="15.75" customHeight="1">
      <c r="A8" s="110"/>
      <c r="B8" s="36" t="s">
        <v>89</v>
      </c>
      <c r="C8" s="36"/>
      <c r="D8" s="36"/>
      <c r="E8" s="36"/>
      <c r="F8" s="36"/>
      <c r="G8" s="116"/>
      <c r="H8" s="113">
        <v>50</v>
      </c>
      <c r="I8" s="114"/>
      <c r="J8" s="114"/>
      <c r="K8" s="113">
        <v>33</v>
      </c>
      <c r="L8" s="114"/>
    </row>
    <row r="9" spans="1:12" ht="15.75" customHeight="1">
      <c r="A9" s="110"/>
      <c r="B9" s="39" t="s">
        <v>90</v>
      </c>
      <c r="C9" s="39"/>
      <c r="D9" s="39"/>
      <c r="E9" s="39"/>
      <c r="F9" s="39"/>
      <c r="G9" s="116"/>
      <c r="H9" s="113">
        <v>50</v>
      </c>
      <c r="I9" s="114"/>
      <c r="J9" s="114"/>
      <c r="K9" s="113">
        <v>46</v>
      </c>
      <c r="L9" s="114"/>
    </row>
    <row r="10" spans="1:12" ht="15.75" customHeight="1">
      <c r="A10" s="110"/>
      <c r="B10" s="36" t="s">
        <v>91</v>
      </c>
      <c r="C10" s="36"/>
      <c r="D10" s="36"/>
      <c r="E10" s="36"/>
      <c r="F10" s="36"/>
      <c r="G10" s="116"/>
      <c r="H10" s="113">
        <v>50</v>
      </c>
      <c r="I10" s="114"/>
      <c r="J10" s="114"/>
      <c r="K10" s="113">
        <v>32</v>
      </c>
      <c r="L10" s="114"/>
    </row>
    <row r="11" spans="1:12" ht="15.75" customHeight="1">
      <c r="A11" s="110"/>
      <c r="B11" s="36" t="s">
        <v>92</v>
      </c>
      <c r="C11" s="36"/>
      <c r="D11" s="36"/>
      <c r="E11" s="36"/>
      <c r="F11" s="36"/>
      <c r="G11" s="116"/>
      <c r="H11" s="113">
        <v>60</v>
      </c>
      <c r="I11" s="114"/>
      <c r="J11" s="114"/>
      <c r="K11" s="113">
        <v>27</v>
      </c>
      <c r="L11" s="114"/>
    </row>
    <row r="12" spans="1:12" ht="15.75" customHeight="1">
      <c r="A12" s="110"/>
      <c r="B12" s="36" t="s">
        <v>93</v>
      </c>
      <c r="C12" s="36"/>
      <c r="D12" s="36"/>
      <c r="E12" s="36"/>
      <c r="F12" s="36"/>
      <c r="G12" s="116"/>
      <c r="H12" s="113">
        <v>50</v>
      </c>
      <c r="I12" s="114"/>
      <c r="J12" s="114"/>
      <c r="K12" s="113">
        <v>46</v>
      </c>
      <c r="L12" s="114"/>
    </row>
    <row r="13" spans="1:12" ht="15.75" customHeight="1">
      <c r="A13" s="110"/>
      <c r="B13" s="36" t="s">
        <v>94</v>
      </c>
      <c r="C13" s="36"/>
      <c r="D13" s="36"/>
      <c r="E13" s="36"/>
      <c r="F13" s="36"/>
      <c r="G13" s="116"/>
      <c r="H13" s="113">
        <v>30</v>
      </c>
      <c r="I13" s="114"/>
      <c r="J13" s="114"/>
      <c r="K13" s="113">
        <v>28</v>
      </c>
      <c r="L13" s="114"/>
    </row>
    <row r="14" spans="1:12" ht="15.75" customHeight="1">
      <c r="A14" s="110"/>
      <c r="B14" s="36" t="s">
        <v>95</v>
      </c>
      <c r="C14" s="36"/>
      <c r="D14" s="36"/>
      <c r="E14" s="36"/>
      <c r="F14" s="36"/>
      <c r="G14" s="116"/>
      <c r="H14" s="113">
        <v>35</v>
      </c>
      <c r="I14" s="114"/>
      <c r="J14" s="114"/>
      <c r="K14" s="113">
        <v>34</v>
      </c>
      <c r="L14" s="114"/>
    </row>
    <row r="15" spans="1:12" ht="15.75" customHeight="1">
      <c r="A15" s="110"/>
      <c r="B15" s="37" t="s">
        <v>109</v>
      </c>
      <c r="C15" s="37"/>
      <c r="D15" s="37"/>
      <c r="E15" s="37"/>
      <c r="F15" s="37"/>
      <c r="G15" s="117"/>
      <c r="H15" s="113">
        <v>20</v>
      </c>
      <c r="I15" s="114"/>
      <c r="J15" s="114"/>
      <c r="K15" s="113">
        <v>20</v>
      </c>
      <c r="L15" s="114"/>
    </row>
    <row r="16" spans="1:12" ht="15.75" customHeight="1">
      <c r="A16" s="110"/>
      <c r="B16" s="37" t="s">
        <v>96</v>
      </c>
      <c r="C16" s="37"/>
      <c r="D16" s="37"/>
      <c r="E16" s="37"/>
      <c r="F16" s="37"/>
      <c r="G16" s="117"/>
      <c r="H16" s="113">
        <v>90</v>
      </c>
      <c r="I16" s="114"/>
      <c r="J16" s="114"/>
      <c r="K16" s="113">
        <v>40</v>
      </c>
      <c r="L16" s="114"/>
    </row>
    <row r="17" spans="1:12" ht="15.75" customHeight="1">
      <c r="A17" s="110"/>
      <c r="B17" s="37" t="s">
        <v>97</v>
      </c>
      <c r="C17" s="37"/>
      <c r="D17" s="37"/>
      <c r="E17" s="37"/>
      <c r="F17" s="37"/>
      <c r="G17" s="117"/>
      <c r="H17" s="113">
        <v>50</v>
      </c>
      <c r="I17" s="114"/>
      <c r="J17" s="114"/>
      <c r="K17" s="113">
        <v>27</v>
      </c>
      <c r="L17" s="114"/>
    </row>
    <row r="18" spans="1:14" ht="15.75" customHeight="1">
      <c r="A18" s="110"/>
      <c r="B18" s="37" t="s">
        <v>98</v>
      </c>
      <c r="C18" s="37"/>
      <c r="D18" s="37"/>
      <c r="E18" s="37"/>
      <c r="F18" s="37"/>
      <c r="G18" s="117"/>
      <c r="H18" s="113">
        <v>50</v>
      </c>
      <c r="I18" s="114"/>
      <c r="J18" s="114"/>
      <c r="K18" s="113">
        <v>26</v>
      </c>
      <c r="L18" s="114"/>
      <c r="N18" s="118"/>
    </row>
    <row r="19" spans="1:14" ht="15.75" customHeight="1">
      <c r="A19" s="110"/>
      <c r="B19" s="37" t="s">
        <v>99</v>
      </c>
      <c r="C19" s="37"/>
      <c r="D19" s="37"/>
      <c r="E19" s="37"/>
      <c r="F19" s="37"/>
      <c r="G19" s="117"/>
      <c r="H19" s="113">
        <v>50</v>
      </c>
      <c r="I19" s="114"/>
      <c r="J19" s="114"/>
      <c r="K19" s="113">
        <v>26</v>
      </c>
      <c r="L19" s="114"/>
      <c r="N19" s="119"/>
    </row>
    <row r="20" spans="1:14" ht="15.75" customHeight="1">
      <c r="A20" s="110"/>
      <c r="B20" s="37" t="s">
        <v>100</v>
      </c>
      <c r="C20" s="37"/>
      <c r="D20" s="37"/>
      <c r="E20" s="37"/>
      <c r="F20" s="37"/>
      <c r="G20" s="117"/>
      <c r="H20" s="113">
        <v>50</v>
      </c>
      <c r="I20" s="114"/>
      <c r="J20" s="114"/>
      <c r="K20" s="113">
        <v>27</v>
      </c>
      <c r="L20" s="114"/>
      <c r="N20" s="120"/>
    </row>
    <row r="21" spans="1:14" ht="15.75" customHeight="1">
      <c r="A21" s="110"/>
      <c r="B21" s="37" t="s">
        <v>101</v>
      </c>
      <c r="C21" s="37"/>
      <c r="D21" s="37"/>
      <c r="E21" s="37"/>
      <c r="F21" s="37"/>
      <c r="G21" s="117"/>
      <c r="H21" s="113">
        <v>30</v>
      </c>
      <c r="I21" s="114"/>
      <c r="J21" s="114"/>
      <c r="K21" s="113">
        <v>17</v>
      </c>
      <c r="L21" s="114"/>
      <c r="N21" s="119"/>
    </row>
    <row r="22" spans="1:14" ht="15.75" customHeight="1">
      <c r="A22" s="110"/>
      <c r="B22" s="37" t="s">
        <v>102</v>
      </c>
      <c r="C22" s="37"/>
      <c r="D22" s="37"/>
      <c r="E22" s="37"/>
      <c r="F22" s="37"/>
      <c r="G22" s="117"/>
      <c r="H22" s="113">
        <v>30</v>
      </c>
      <c r="I22" s="114"/>
      <c r="J22" s="114"/>
      <c r="K22" s="113">
        <v>17</v>
      </c>
      <c r="L22" s="114"/>
      <c r="N22" s="121"/>
    </row>
    <row r="23" spans="1:14" ht="15.75" customHeight="1">
      <c r="A23" s="110"/>
      <c r="B23" s="37" t="s">
        <v>103</v>
      </c>
      <c r="C23" s="37"/>
      <c r="D23" s="37"/>
      <c r="E23" s="37"/>
      <c r="F23" s="37"/>
      <c r="G23" s="117"/>
      <c r="H23" s="113">
        <v>50</v>
      </c>
      <c r="I23" s="114"/>
      <c r="J23" s="114"/>
      <c r="K23" s="113">
        <v>35</v>
      </c>
      <c r="L23" s="114"/>
      <c r="N23" s="121"/>
    </row>
    <row r="24" spans="1:14" ht="15.75" customHeight="1">
      <c r="A24" s="110"/>
      <c r="B24" s="37" t="s">
        <v>104</v>
      </c>
      <c r="C24" s="37"/>
      <c r="D24" s="37"/>
      <c r="E24" s="37"/>
      <c r="F24" s="37"/>
      <c r="G24" s="117"/>
      <c r="H24" s="113">
        <v>19</v>
      </c>
      <c r="I24" s="114"/>
      <c r="J24" s="114"/>
      <c r="K24" s="113">
        <v>13</v>
      </c>
      <c r="L24" s="114"/>
      <c r="N24" s="121"/>
    </row>
    <row r="25" spans="1:14" ht="15.75" customHeight="1">
      <c r="A25" s="110"/>
      <c r="B25" s="37" t="s">
        <v>110</v>
      </c>
      <c r="C25" s="37"/>
      <c r="D25" s="37"/>
      <c r="E25" s="37"/>
      <c r="F25" s="37"/>
      <c r="G25" s="117"/>
      <c r="H25" s="113">
        <v>55</v>
      </c>
      <c r="I25" s="114"/>
      <c r="J25" s="114"/>
      <c r="K25" s="113">
        <v>55</v>
      </c>
      <c r="L25" s="114"/>
      <c r="N25" s="121"/>
    </row>
    <row r="26" spans="1:14" ht="15.75" customHeight="1">
      <c r="A26" s="110"/>
      <c r="B26" s="37" t="s">
        <v>111</v>
      </c>
      <c r="C26" s="37"/>
      <c r="D26" s="37"/>
      <c r="E26" s="37"/>
      <c r="F26" s="37"/>
      <c r="G26" s="117"/>
      <c r="H26" s="113">
        <v>20</v>
      </c>
      <c r="I26" s="114"/>
      <c r="J26" s="114"/>
      <c r="K26" s="113">
        <v>13</v>
      </c>
      <c r="L26" s="114"/>
      <c r="N26" s="121"/>
    </row>
    <row r="27" spans="1:14" ht="6" customHeight="1" thickBot="1">
      <c r="A27" s="122"/>
      <c r="B27" s="91"/>
      <c r="C27" s="91"/>
      <c r="D27" s="91"/>
      <c r="E27" s="91"/>
      <c r="F27" s="91"/>
      <c r="G27" s="123"/>
      <c r="H27" s="91"/>
      <c r="I27" s="91"/>
      <c r="J27" s="91"/>
      <c r="K27" s="91"/>
      <c r="L27" s="91"/>
      <c r="N27" s="119"/>
    </row>
    <row r="28" spans="1:14" ht="18" customHeight="1">
      <c r="A28" s="108" t="s">
        <v>105</v>
      </c>
      <c r="N28" s="119"/>
    </row>
    <row r="29" ht="13.5">
      <c r="N29" s="124"/>
    </row>
    <row r="30" ht="13.5">
      <c r="N30" s="124"/>
    </row>
    <row r="31" ht="13.5">
      <c r="N31" s="121"/>
    </row>
    <row r="32" ht="13.5">
      <c r="N32" s="121"/>
    </row>
    <row r="33" ht="13.5">
      <c r="N33" s="119"/>
    </row>
    <row r="34" ht="13.5">
      <c r="N34" s="119"/>
    </row>
  </sheetData>
  <mergeCells count="74">
    <mergeCell ref="B21:F21"/>
    <mergeCell ref="H18:J18"/>
    <mergeCell ref="H19:J19"/>
    <mergeCell ref="H20:J20"/>
    <mergeCell ref="H21:J21"/>
    <mergeCell ref="B18:F18"/>
    <mergeCell ref="B19:F19"/>
    <mergeCell ref="B20:F20"/>
    <mergeCell ref="H24:J24"/>
    <mergeCell ref="H25:J25"/>
    <mergeCell ref="H26:J26"/>
    <mergeCell ref="B22:F22"/>
    <mergeCell ref="B23:F23"/>
    <mergeCell ref="B25:F25"/>
    <mergeCell ref="B26:F26"/>
    <mergeCell ref="B24:F24"/>
    <mergeCell ref="H23:J23"/>
    <mergeCell ref="H22:J22"/>
    <mergeCell ref="B16:F16"/>
    <mergeCell ref="H16:J16"/>
    <mergeCell ref="K16:L16"/>
    <mergeCell ref="B17:F17"/>
    <mergeCell ref="H17:J17"/>
    <mergeCell ref="K17:L17"/>
    <mergeCell ref="A1:C1"/>
    <mergeCell ref="A2:L2"/>
    <mergeCell ref="H9:J9"/>
    <mergeCell ref="K9:L9"/>
    <mergeCell ref="B9:F9"/>
    <mergeCell ref="H7:J7"/>
    <mergeCell ref="B6:F6"/>
    <mergeCell ref="H6:J6"/>
    <mergeCell ref="K6:L6"/>
    <mergeCell ref="H27:J27"/>
    <mergeCell ref="K27:L27"/>
    <mergeCell ref="A4:G4"/>
    <mergeCell ref="H13:J13"/>
    <mergeCell ref="K13:L13"/>
    <mergeCell ref="B14:F14"/>
    <mergeCell ref="H14:J14"/>
    <mergeCell ref="K14:L14"/>
    <mergeCell ref="B13:F13"/>
    <mergeCell ref="K12:L12"/>
    <mergeCell ref="B11:F11"/>
    <mergeCell ref="H11:J11"/>
    <mergeCell ref="K11:L11"/>
    <mergeCell ref="B12:F12"/>
    <mergeCell ref="H12:J12"/>
    <mergeCell ref="B10:F10"/>
    <mergeCell ref="H10:J10"/>
    <mergeCell ref="K10:L10"/>
    <mergeCell ref="B7:F7"/>
    <mergeCell ref="K7:L7"/>
    <mergeCell ref="H8:J8"/>
    <mergeCell ref="K8:L8"/>
    <mergeCell ref="B27:F27"/>
    <mergeCell ref="H4:J4"/>
    <mergeCell ref="K4:L4"/>
    <mergeCell ref="H5:J5"/>
    <mergeCell ref="K5:L5"/>
    <mergeCell ref="B8:F8"/>
    <mergeCell ref="B5:F5"/>
    <mergeCell ref="K15:L15"/>
    <mergeCell ref="B15:F15"/>
    <mergeCell ref="H15:J15"/>
    <mergeCell ref="K18:L18"/>
    <mergeCell ref="K19:L19"/>
    <mergeCell ref="K20:L20"/>
    <mergeCell ref="K21:L21"/>
    <mergeCell ref="K26:L26"/>
    <mergeCell ref="K22:L22"/>
    <mergeCell ref="K23:L23"/>
    <mergeCell ref="K24:L24"/>
    <mergeCell ref="K25:L2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A2" sqref="A2:L2"/>
    </sheetView>
  </sheetViews>
  <sheetFormatPr defaultColWidth="9.00390625" defaultRowHeight="13.5"/>
  <cols>
    <col min="1" max="1" width="1.00390625" style="2" customWidth="1"/>
    <col min="2" max="2" width="13.125" style="2" customWidth="1"/>
    <col min="3" max="3" width="9.50390625" style="2" customWidth="1"/>
    <col min="4" max="4" width="3.00390625" style="2" customWidth="1"/>
    <col min="5" max="5" width="6.50390625" style="2" customWidth="1"/>
    <col min="6" max="6" width="3.00390625" style="2" customWidth="1"/>
    <col min="7" max="7" width="1.00390625" style="2" customWidth="1"/>
    <col min="8" max="8" width="2.00390625" style="2" customWidth="1"/>
    <col min="9" max="9" width="6.00390625" style="2" customWidth="1"/>
    <col min="10" max="10" width="2.50390625" style="2" customWidth="1"/>
    <col min="11" max="11" width="1.00390625" style="2" customWidth="1"/>
    <col min="12" max="12" width="9.50390625" style="2" customWidth="1"/>
  </cols>
  <sheetData>
    <row r="1" spans="1:3" ht="30" customHeight="1">
      <c r="A1" s="319"/>
      <c r="B1" s="319"/>
      <c r="C1" s="319"/>
    </row>
    <row r="2" spans="1:12" ht="21" customHeight="1">
      <c r="A2" s="38" t="s">
        <v>112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ht="16.5" customHeight="1" thickBot="1">
      <c r="L3" s="109" t="s">
        <v>86</v>
      </c>
    </row>
    <row r="4" spans="1:12" ht="18.75" customHeight="1">
      <c r="A4" s="92" t="s">
        <v>106</v>
      </c>
      <c r="B4" s="65"/>
      <c r="C4" s="65"/>
      <c r="D4" s="65"/>
      <c r="E4" s="65"/>
      <c r="F4" s="65"/>
      <c r="G4" s="65"/>
      <c r="H4" s="92" t="s">
        <v>107</v>
      </c>
      <c r="I4" s="65"/>
      <c r="J4" s="65"/>
      <c r="K4" s="65" t="s">
        <v>108</v>
      </c>
      <c r="L4" s="34"/>
    </row>
    <row r="5" spans="1:12" ht="6" customHeight="1">
      <c r="A5" s="125"/>
      <c r="B5" s="25"/>
      <c r="C5" s="25"/>
      <c r="D5" s="25"/>
      <c r="E5" s="25"/>
      <c r="F5" s="25"/>
      <c r="G5" s="126"/>
      <c r="H5" s="24"/>
      <c r="I5" s="24"/>
      <c r="J5" s="24"/>
      <c r="K5" s="24"/>
      <c r="L5" s="24"/>
    </row>
    <row r="6" spans="1:12" ht="15.75" customHeight="1">
      <c r="A6" s="125"/>
      <c r="B6" s="21" t="s">
        <v>113</v>
      </c>
      <c r="C6" s="21"/>
      <c r="D6" s="21"/>
      <c r="E6" s="21"/>
      <c r="F6" s="21"/>
      <c r="G6" s="127"/>
      <c r="H6" s="113">
        <v>60</v>
      </c>
      <c r="I6" s="114"/>
      <c r="J6" s="114"/>
      <c r="K6" s="113">
        <v>48</v>
      </c>
      <c r="L6" s="114"/>
    </row>
    <row r="7" spans="1:12" ht="15.75" customHeight="1">
      <c r="A7" s="125"/>
      <c r="B7" s="21" t="s">
        <v>114</v>
      </c>
      <c r="C7" s="21"/>
      <c r="D7" s="21"/>
      <c r="E7" s="21"/>
      <c r="F7" s="21"/>
      <c r="G7" s="127"/>
      <c r="H7" s="113">
        <v>30</v>
      </c>
      <c r="I7" s="114"/>
      <c r="J7" s="114"/>
      <c r="K7" s="113">
        <v>23</v>
      </c>
      <c r="L7" s="114"/>
    </row>
    <row r="8" spans="1:12" ht="15.75" customHeight="1">
      <c r="A8" s="125"/>
      <c r="B8" s="21" t="s">
        <v>120</v>
      </c>
      <c r="C8" s="21"/>
      <c r="D8" s="21"/>
      <c r="E8" s="21"/>
      <c r="F8" s="21"/>
      <c r="G8" s="127"/>
      <c r="H8" s="113">
        <v>20</v>
      </c>
      <c r="I8" s="114"/>
      <c r="J8" s="114"/>
      <c r="K8" s="113">
        <v>20</v>
      </c>
      <c r="L8" s="114"/>
    </row>
    <row r="9" spans="1:12" ht="15.75" customHeight="1">
      <c r="A9" s="125"/>
      <c r="B9" s="20" t="s">
        <v>121</v>
      </c>
      <c r="C9" s="20"/>
      <c r="D9" s="20"/>
      <c r="E9" s="20"/>
      <c r="F9" s="20"/>
      <c r="G9" s="128"/>
      <c r="H9" s="113">
        <v>20</v>
      </c>
      <c r="I9" s="114"/>
      <c r="J9" s="114"/>
      <c r="K9" s="113">
        <v>18</v>
      </c>
      <c r="L9" s="114"/>
    </row>
    <row r="10" spans="1:12" ht="15.75" customHeight="1">
      <c r="A10" s="125"/>
      <c r="B10" s="20" t="s">
        <v>115</v>
      </c>
      <c r="C10" s="20"/>
      <c r="D10" s="20"/>
      <c r="E10" s="20"/>
      <c r="F10" s="20"/>
      <c r="G10" s="128"/>
      <c r="H10" s="113">
        <v>60</v>
      </c>
      <c r="I10" s="114"/>
      <c r="J10" s="114"/>
      <c r="K10" s="113">
        <v>41</v>
      </c>
      <c r="L10" s="114"/>
    </row>
    <row r="11" spans="1:12" ht="15.75" customHeight="1">
      <c r="A11" s="125"/>
      <c r="B11" s="20" t="s">
        <v>116</v>
      </c>
      <c r="C11" s="20"/>
      <c r="D11" s="20"/>
      <c r="E11" s="20"/>
      <c r="F11" s="20"/>
      <c r="G11" s="128"/>
      <c r="H11" s="113">
        <v>50</v>
      </c>
      <c r="I11" s="114"/>
      <c r="J11" s="114"/>
      <c r="K11" s="113">
        <v>26</v>
      </c>
      <c r="L11" s="114"/>
    </row>
    <row r="12" spans="1:12" ht="15.75" customHeight="1">
      <c r="A12" s="125"/>
      <c r="B12" s="20" t="s">
        <v>117</v>
      </c>
      <c r="C12" s="20"/>
      <c r="D12" s="20"/>
      <c r="E12" s="20"/>
      <c r="F12" s="20"/>
      <c r="G12" s="128"/>
      <c r="H12" s="113">
        <v>100</v>
      </c>
      <c r="I12" s="114"/>
      <c r="J12" s="114"/>
      <c r="K12" s="113">
        <v>41</v>
      </c>
      <c r="L12" s="114"/>
    </row>
    <row r="13" spans="1:12" ht="15.75" customHeight="1">
      <c r="A13" s="125"/>
      <c r="B13" s="20" t="s">
        <v>118</v>
      </c>
      <c r="C13" s="20"/>
      <c r="D13" s="20"/>
      <c r="E13" s="20"/>
      <c r="F13" s="20"/>
      <c r="G13" s="128"/>
      <c r="H13" s="113">
        <v>100</v>
      </c>
      <c r="I13" s="114"/>
      <c r="J13" s="114"/>
      <c r="K13" s="113">
        <v>36</v>
      </c>
      <c r="L13" s="114"/>
    </row>
    <row r="14" spans="1:12" ht="15.75" customHeight="1">
      <c r="A14" s="125"/>
      <c r="B14" s="20" t="s">
        <v>119</v>
      </c>
      <c r="C14" s="20"/>
      <c r="D14" s="20"/>
      <c r="E14" s="20"/>
      <c r="F14" s="20"/>
      <c r="G14" s="128"/>
      <c r="H14" s="113">
        <v>60</v>
      </c>
      <c r="I14" s="114"/>
      <c r="J14" s="114"/>
      <c r="K14" s="113">
        <v>43</v>
      </c>
      <c r="L14" s="114"/>
    </row>
    <row r="15" spans="1:14" ht="6" customHeight="1" thickBot="1">
      <c r="A15" s="129"/>
      <c r="B15" s="22"/>
      <c r="C15" s="22"/>
      <c r="D15" s="22"/>
      <c r="E15" s="22"/>
      <c r="F15" s="22"/>
      <c r="G15" s="130"/>
      <c r="H15" s="23"/>
      <c r="I15" s="23"/>
      <c r="J15" s="23"/>
      <c r="K15" s="23"/>
      <c r="L15" s="23"/>
      <c r="N15" s="121"/>
    </row>
    <row r="16" spans="1:14" ht="18" customHeight="1">
      <c r="A16" s="108" t="s">
        <v>105</v>
      </c>
      <c r="N16" s="121"/>
    </row>
    <row r="17" ht="13.5">
      <c r="N17" s="131"/>
    </row>
  </sheetData>
  <mergeCells count="38">
    <mergeCell ref="A1:C1"/>
    <mergeCell ref="A2:L2"/>
    <mergeCell ref="H6:J6"/>
    <mergeCell ref="K6:L6"/>
    <mergeCell ref="H5:J5"/>
    <mergeCell ref="K5:L5"/>
    <mergeCell ref="B5:F5"/>
    <mergeCell ref="A4:G4"/>
    <mergeCell ref="B15:F15"/>
    <mergeCell ref="H15:J15"/>
    <mergeCell ref="K15:L15"/>
    <mergeCell ref="B8:F8"/>
    <mergeCell ref="B9:F9"/>
    <mergeCell ref="H9:J9"/>
    <mergeCell ref="K9:L9"/>
    <mergeCell ref="B11:F11"/>
    <mergeCell ref="H14:J14"/>
    <mergeCell ref="K14:L14"/>
    <mergeCell ref="B14:F14"/>
    <mergeCell ref="H4:J4"/>
    <mergeCell ref="H8:J8"/>
    <mergeCell ref="K8:L8"/>
    <mergeCell ref="B10:F10"/>
    <mergeCell ref="H10:J10"/>
    <mergeCell ref="K10:L10"/>
    <mergeCell ref="B7:F7"/>
    <mergeCell ref="K4:L4"/>
    <mergeCell ref="B6:F6"/>
    <mergeCell ref="B13:F13"/>
    <mergeCell ref="H13:J13"/>
    <mergeCell ref="K13:L13"/>
    <mergeCell ref="H7:J7"/>
    <mergeCell ref="K7:L7"/>
    <mergeCell ref="B12:F12"/>
    <mergeCell ref="H12:J12"/>
    <mergeCell ref="K12:L12"/>
    <mergeCell ref="H11:J11"/>
    <mergeCell ref="K11:L11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9"/>
  <sheetViews>
    <sheetView workbookViewId="0" topLeftCell="A1">
      <selection activeCell="A2" sqref="A2:N2"/>
    </sheetView>
  </sheetViews>
  <sheetFormatPr defaultColWidth="9.00390625" defaultRowHeight="13.5"/>
  <cols>
    <col min="1" max="1" width="0.875" style="1" customWidth="1"/>
    <col min="2" max="2" width="15.00390625" style="1" customWidth="1"/>
    <col min="3" max="3" width="3.625" style="1" customWidth="1"/>
    <col min="4" max="4" width="2.625" style="2" customWidth="1"/>
    <col min="5" max="5" width="5.00390625" style="2" customWidth="1"/>
    <col min="6" max="6" width="2.00390625" style="2" customWidth="1"/>
    <col min="7" max="7" width="2.125" style="2" customWidth="1"/>
    <col min="8" max="8" width="4.25390625" style="2" customWidth="1"/>
    <col min="9" max="9" width="9.25390625" style="2" customWidth="1"/>
    <col min="10" max="10" width="15.125" style="146" customWidth="1"/>
    <col min="11" max="11" width="9.875" style="132" customWidth="1"/>
    <col min="12" max="12" width="5.125" style="132" customWidth="1"/>
    <col min="13" max="13" width="7.75390625" style="132" customWidth="1"/>
    <col min="14" max="14" width="7.375" style="132" customWidth="1"/>
    <col min="15" max="15" width="2.375" style="132" customWidth="1"/>
    <col min="16" max="16" width="12.50390625" style="132" customWidth="1"/>
    <col min="17" max="17" width="9.875" style="132" customWidth="1"/>
    <col min="18" max="18" width="5.25390625" style="132" customWidth="1"/>
    <col min="19" max="19" width="7.625" style="132" customWidth="1"/>
    <col min="20" max="20" width="7.25390625" style="132" customWidth="1"/>
    <col min="21" max="21" width="2.50390625" style="132" customWidth="1"/>
    <col min="22" max="22" width="12.50390625" style="132" customWidth="1"/>
    <col min="23" max="23" width="7.625" style="132" customWidth="1"/>
    <col min="24" max="24" width="7.25390625" style="132" customWidth="1"/>
    <col min="25" max="25" width="2.50390625" style="132" customWidth="1"/>
    <col min="26" max="26" width="12.50390625" style="132" customWidth="1"/>
  </cols>
  <sheetData>
    <row r="1" spans="1:26" ht="24" customHeight="1">
      <c r="A1" s="319"/>
      <c r="B1" s="319"/>
      <c r="C1" s="319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94"/>
      <c r="W1" s="4"/>
      <c r="X1" s="4"/>
      <c r="Y1" s="4"/>
      <c r="Z1" s="94"/>
    </row>
    <row r="2" spans="1:25" ht="21" customHeight="1">
      <c r="A2" s="321" t="s">
        <v>122</v>
      </c>
      <c r="B2" s="321"/>
      <c r="C2" s="321"/>
      <c r="D2" s="321"/>
      <c r="E2" s="321"/>
      <c r="F2" s="321"/>
      <c r="G2" s="321"/>
      <c r="H2" s="321"/>
      <c r="I2" s="321"/>
      <c r="J2" s="321"/>
      <c r="K2" s="149"/>
      <c r="L2" s="149"/>
      <c r="M2" s="149"/>
      <c r="N2" s="149"/>
      <c r="O2" s="29"/>
      <c r="P2" s="29"/>
      <c r="Q2" s="29"/>
      <c r="R2" s="29"/>
      <c r="S2" s="29"/>
      <c r="T2" s="29"/>
      <c r="U2" s="29"/>
      <c r="W2" s="29"/>
      <c r="X2" s="29"/>
      <c r="Y2" s="29"/>
    </row>
    <row r="3" spans="1:26" ht="15" customHeight="1" thickBot="1">
      <c r="A3" s="3"/>
      <c r="B3" s="3"/>
      <c r="C3" s="3"/>
      <c r="D3" s="4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109"/>
      <c r="W3" s="29"/>
      <c r="X3" s="29"/>
      <c r="Y3" s="29"/>
      <c r="Z3" s="109" t="s">
        <v>123</v>
      </c>
    </row>
    <row r="4" spans="1:26" ht="16.5" customHeight="1">
      <c r="A4" s="215" t="s">
        <v>124</v>
      </c>
      <c r="B4" s="294"/>
      <c r="C4" s="294"/>
      <c r="D4" s="294"/>
      <c r="E4" s="294"/>
      <c r="F4" s="294"/>
      <c r="G4" s="294"/>
      <c r="H4" s="329" t="s">
        <v>125</v>
      </c>
      <c r="I4" s="328"/>
      <c r="J4" s="330"/>
      <c r="K4" s="328" t="s">
        <v>126</v>
      </c>
      <c r="L4" s="328"/>
      <c r="M4" s="328"/>
      <c r="N4" s="328"/>
      <c r="O4" s="330" t="s">
        <v>127</v>
      </c>
      <c r="P4" s="335"/>
      <c r="Q4" s="335"/>
      <c r="R4" s="335"/>
      <c r="S4" s="335" t="s">
        <v>128</v>
      </c>
      <c r="T4" s="335"/>
      <c r="U4" s="335"/>
      <c r="V4" s="335"/>
      <c r="W4" s="333" t="s">
        <v>129</v>
      </c>
      <c r="X4" s="333"/>
      <c r="Y4" s="333"/>
      <c r="Z4" s="334"/>
    </row>
    <row r="5" spans="1:26" ht="16.5" customHeight="1">
      <c r="A5" s="196"/>
      <c r="B5" s="295"/>
      <c r="C5" s="295"/>
      <c r="D5" s="295"/>
      <c r="E5" s="295"/>
      <c r="F5" s="295"/>
      <c r="G5" s="295"/>
      <c r="H5" s="327" t="s">
        <v>130</v>
      </c>
      <c r="I5" s="327"/>
      <c r="J5" s="137" t="s">
        <v>131</v>
      </c>
      <c r="K5" s="28" t="s">
        <v>130</v>
      </c>
      <c r="L5" s="327"/>
      <c r="M5" s="327" t="s">
        <v>131</v>
      </c>
      <c r="N5" s="185"/>
      <c r="O5" s="28" t="s">
        <v>130</v>
      </c>
      <c r="P5" s="327"/>
      <c r="Q5" s="327" t="s">
        <v>131</v>
      </c>
      <c r="R5" s="327"/>
      <c r="S5" s="327" t="s">
        <v>130</v>
      </c>
      <c r="T5" s="327"/>
      <c r="U5" s="327" t="s">
        <v>131</v>
      </c>
      <c r="V5" s="327"/>
      <c r="W5" s="331" t="s">
        <v>130</v>
      </c>
      <c r="X5" s="331"/>
      <c r="Y5" s="331" t="s">
        <v>131</v>
      </c>
      <c r="Z5" s="332"/>
    </row>
    <row r="6" spans="1:26" ht="3.75" customHeight="1">
      <c r="A6" s="3"/>
      <c r="B6" s="311"/>
      <c r="C6" s="311"/>
      <c r="D6" s="103"/>
      <c r="E6" s="312"/>
      <c r="F6" s="312"/>
      <c r="G6" s="138"/>
      <c r="H6" s="312"/>
      <c r="I6" s="312"/>
      <c r="J6" s="6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27"/>
      <c r="X6" s="27"/>
      <c r="Y6" s="27"/>
      <c r="Z6" s="27"/>
    </row>
    <row r="7" spans="1:26" ht="12" customHeight="1">
      <c r="A7" s="3"/>
      <c r="B7" s="245" t="s">
        <v>132</v>
      </c>
      <c r="C7" s="245"/>
      <c r="D7" s="4" t="s">
        <v>133</v>
      </c>
      <c r="E7" s="139" t="s">
        <v>134</v>
      </c>
      <c r="F7" s="29"/>
      <c r="G7" s="33"/>
      <c r="H7" s="26">
        <v>17</v>
      </c>
      <c r="I7" s="26"/>
      <c r="J7" s="140">
        <v>2</v>
      </c>
      <c r="K7" s="26">
        <v>8</v>
      </c>
      <c r="L7" s="26"/>
      <c r="M7" s="26">
        <v>0</v>
      </c>
      <c r="N7" s="26"/>
      <c r="O7" s="26">
        <v>9</v>
      </c>
      <c r="P7" s="26"/>
      <c r="Q7" s="26">
        <v>2</v>
      </c>
      <c r="R7" s="26"/>
      <c r="S7" s="26">
        <v>11</v>
      </c>
      <c r="T7" s="26"/>
      <c r="U7" s="26">
        <v>0</v>
      </c>
      <c r="V7" s="26"/>
      <c r="W7" s="337">
        <v>10</v>
      </c>
      <c r="X7" s="337"/>
      <c r="Y7" s="337">
        <v>1</v>
      </c>
      <c r="Z7" s="337"/>
    </row>
    <row r="8" spans="1:26" ht="12" customHeight="1">
      <c r="A8" s="3"/>
      <c r="B8" s="245"/>
      <c r="C8" s="245"/>
      <c r="D8" s="4" t="s">
        <v>135</v>
      </c>
      <c r="E8" s="139" t="s">
        <v>136</v>
      </c>
      <c r="F8" s="29"/>
      <c r="G8" s="33"/>
      <c r="H8" s="26">
        <v>65155</v>
      </c>
      <c r="I8" s="26"/>
      <c r="J8" s="140">
        <v>8200</v>
      </c>
      <c r="K8" s="26">
        <v>32261</v>
      </c>
      <c r="L8" s="26"/>
      <c r="M8" s="26">
        <v>0</v>
      </c>
      <c r="N8" s="26"/>
      <c r="O8" s="26">
        <v>29810</v>
      </c>
      <c r="P8" s="26"/>
      <c r="Q8" s="26">
        <v>3450</v>
      </c>
      <c r="R8" s="26"/>
      <c r="S8" s="26">
        <v>39860</v>
      </c>
      <c r="T8" s="26"/>
      <c r="U8" s="26">
        <v>0</v>
      </c>
      <c r="V8" s="26"/>
      <c r="W8" s="338">
        <v>36600</v>
      </c>
      <c r="X8" s="338"/>
      <c r="Y8" s="337">
        <v>3600</v>
      </c>
      <c r="Z8" s="337"/>
    </row>
    <row r="9" spans="1:26" ht="3.75" customHeight="1">
      <c r="A9" s="3"/>
      <c r="B9" s="235"/>
      <c r="C9" s="235"/>
      <c r="D9" s="4"/>
      <c r="E9" s="336"/>
      <c r="F9" s="336"/>
      <c r="G9" s="33"/>
      <c r="H9" s="26"/>
      <c r="I9" s="26"/>
      <c r="J9" s="140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340"/>
      <c r="X9" s="340"/>
      <c r="Y9" s="340"/>
      <c r="Z9" s="340"/>
    </row>
    <row r="10" spans="1:26" ht="12" customHeight="1">
      <c r="A10" s="3"/>
      <c r="B10" s="245" t="s">
        <v>137</v>
      </c>
      <c r="C10" s="245"/>
      <c r="D10" s="4" t="s">
        <v>133</v>
      </c>
      <c r="E10" s="139" t="s">
        <v>134</v>
      </c>
      <c r="F10" s="29"/>
      <c r="G10" s="33"/>
      <c r="H10" s="26">
        <v>6</v>
      </c>
      <c r="I10" s="26"/>
      <c r="J10" s="140">
        <v>0</v>
      </c>
      <c r="K10" s="26">
        <v>3</v>
      </c>
      <c r="L10" s="26"/>
      <c r="M10" s="26">
        <v>0</v>
      </c>
      <c r="N10" s="26"/>
      <c r="O10" s="26">
        <v>0</v>
      </c>
      <c r="P10" s="26"/>
      <c r="Q10" s="26">
        <v>1</v>
      </c>
      <c r="R10" s="26"/>
      <c r="S10" s="26">
        <v>4</v>
      </c>
      <c r="T10" s="26"/>
      <c r="U10" s="26">
        <v>0</v>
      </c>
      <c r="V10" s="26"/>
      <c r="W10" s="337">
        <v>3</v>
      </c>
      <c r="X10" s="337"/>
      <c r="Y10" s="339">
        <v>0</v>
      </c>
      <c r="Z10" s="339"/>
    </row>
    <row r="11" spans="1:26" ht="12" customHeight="1">
      <c r="A11" s="3"/>
      <c r="B11" s="245"/>
      <c r="C11" s="245"/>
      <c r="D11" s="4" t="s">
        <v>135</v>
      </c>
      <c r="E11" s="139" t="s">
        <v>136</v>
      </c>
      <c r="F11" s="29"/>
      <c r="G11" s="33"/>
      <c r="H11" s="26">
        <v>392224</v>
      </c>
      <c r="I11" s="26"/>
      <c r="J11" s="140">
        <v>0</v>
      </c>
      <c r="K11" s="26">
        <v>163400</v>
      </c>
      <c r="L11" s="26"/>
      <c r="M11" s="26">
        <v>0</v>
      </c>
      <c r="N11" s="26"/>
      <c r="O11" s="26">
        <v>0</v>
      </c>
      <c r="P11" s="26"/>
      <c r="Q11" s="26">
        <v>61800</v>
      </c>
      <c r="R11" s="26"/>
      <c r="S11" s="26">
        <v>234400</v>
      </c>
      <c r="T11" s="26"/>
      <c r="U11" s="26">
        <v>0</v>
      </c>
      <c r="V11" s="26"/>
      <c r="W11" s="337">
        <v>216368</v>
      </c>
      <c r="X11" s="337"/>
      <c r="Y11" s="339">
        <v>0</v>
      </c>
      <c r="Z11" s="339"/>
    </row>
    <row r="12" spans="1:26" ht="3.75" customHeight="1">
      <c r="A12" s="3"/>
      <c r="B12" s="235"/>
      <c r="C12" s="235"/>
      <c r="D12" s="4"/>
      <c r="E12" s="336"/>
      <c r="F12" s="336"/>
      <c r="G12" s="33"/>
      <c r="H12" s="26"/>
      <c r="I12" s="26"/>
      <c r="J12" s="140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340"/>
      <c r="X12" s="340"/>
      <c r="Y12" s="340"/>
      <c r="Z12" s="340"/>
    </row>
    <row r="13" spans="1:26" ht="12" customHeight="1">
      <c r="A13" s="3"/>
      <c r="B13" s="245" t="s">
        <v>138</v>
      </c>
      <c r="C13" s="245"/>
      <c r="D13" s="4" t="s">
        <v>133</v>
      </c>
      <c r="E13" s="139" t="s">
        <v>134</v>
      </c>
      <c r="F13" s="29"/>
      <c r="G13" s="33"/>
      <c r="H13" s="26">
        <v>20</v>
      </c>
      <c r="I13" s="26"/>
      <c r="J13" s="140">
        <v>3</v>
      </c>
      <c r="K13" s="26">
        <v>11</v>
      </c>
      <c r="L13" s="26"/>
      <c r="M13" s="26">
        <v>0</v>
      </c>
      <c r="N13" s="26"/>
      <c r="O13" s="26">
        <v>15</v>
      </c>
      <c r="P13" s="26"/>
      <c r="Q13" s="26">
        <v>3</v>
      </c>
      <c r="R13" s="26"/>
      <c r="S13" s="26">
        <v>16</v>
      </c>
      <c r="T13" s="26"/>
      <c r="U13" s="26">
        <v>3</v>
      </c>
      <c r="V13" s="26"/>
      <c r="W13" s="337">
        <v>16</v>
      </c>
      <c r="X13" s="337"/>
      <c r="Y13" s="337">
        <v>2</v>
      </c>
      <c r="Z13" s="337"/>
    </row>
    <row r="14" spans="1:26" ht="12" customHeight="1">
      <c r="A14" s="3"/>
      <c r="B14" s="245"/>
      <c r="C14" s="245"/>
      <c r="D14" s="4" t="s">
        <v>135</v>
      </c>
      <c r="E14" s="139" t="s">
        <v>136</v>
      </c>
      <c r="F14" s="29"/>
      <c r="G14" s="33"/>
      <c r="H14" s="26">
        <v>528508</v>
      </c>
      <c r="I14" s="26"/>
      <c r="J14" s="140">
        <v>79310</v>
      </c>
      <c r="K14" s="26">
        <v>273456</v>
      </c>
      <c r="L14" s="26"/>
      <c r="M14" s="26">
        <v>0</v>
      </c>
      <c r="N14" s="26"/>
      <c r="O14" s="26">
        <v>336901</v>
      </c>
      <c r="P14" s="26"/>
      <c r="Q14" s="26">
        <v>47690</v>
      </c>
      <c r="R14" s="26"/>
      <c r="S14" s="26">
        <v>365945</v>
      </c>
      <c r="T14" s="26"/>
      <c r="U14" s="26">
        <v>23377</v>
      </c>
      <c r="V14" s="26"/>
      <c r="W14" s="337">
        <v>405351</v>
      </c>
      <c r="X14" s="337"/>
      <c r="Y14" s="337">
        <v>29670</v>
      </c>
      <c r="Z14" s="337"/>
    </row>
    <row r="15" spans="1:26" ht="3.75" customHeight="1">
      <c r="A15" s="3"/>
      <c r="B15" s="235"/>
      <c r="C15" s="235"/>
      <c r="D15" s="4"/>
      <c r="E15" s="336"/>
      <c r="F15" s="336"/>
      <c r="G15" s="33"/>
      <c r="H15" s="26"/>
      <c r="I15" s="26"/>
      <c r="J15" s="140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340"/>
      <c r="X15" s="340"/>
      <c r="Y15" s="340"/>
      <c r="Z15" s="340"/>
    </row>
    <row r="16" spans="1:26" ht="12" customHeight="1">
      <c r="A16" s="3"/>
      <c r="B16" s="245" t="s">
        <v>139</v>
      </c>
      <c r="C16" s="245"/>
      <c r="D16" s="4" t="s">
        <v>133</v>
      </c>
      <c r="E16" s="139" t="s">
        <v>134</v>
      </c>
      <c r="F16" s="29"/>
      <c r="G16" s="127"/>
      <c r="H16" s="26">
        <v>1</v>
      </c>
      <c r="I16" s="26"/>
      <c r="J16" s="140">
        <v>1</v>
      </c>
      <c r="K16" s="26">
        <v>2</v>
      </c>
      <c r="L16" s="26"/>
      <c r="M16" s="26">
        <v>0</v>
      </c>
      <c r="N16" s="26"/>
      <c r="O16" s="26">
        <v>3</v>
      </c>
      <c r="P16" s="26"/>
      <c r="Q16" s="26">
        <v>0</v>
      </c>
      <c r="R16" s="26"/>
      <c r="S16" s="26">
        <v>2</v>
      </c>
      <c r="T16" s="26"/>
      <c r="U16" s="26">
        <v>0</v>
      </c>
      <c r="V16" s="26"/>
      <c r="W16" s="337">
        <v>2</v>
      </c>
      <c r="X16" s="337"/>
      <c r="Y16" s="339">
        <v>0</v>
      </c>
      <c r="Z16" s="339"/>
    </row>
    <row r="17" spans="1:26" ht="12" customHeight="1">
      <c r="A17" s="3"/>
      <c r="B17" s="245"/>
      <c r="C17" s="245"/>
      <c r="D17" s="4" t="s">
        <v>135</v>
      </c>
      <c r="E17" s="139" t="s">
        <v>136</v>
      </c>
      <c r="F17" s="29"/>
      <c r="G17" s="127"/>
      <c r="H17" s="26">
        <v>10300</v>
      </c>
      <c r="I17" s="26"/>
      <c r="J17" s="140">
        <v>10300</v>
      </c>
      <c r="K17" s="26">
        <v>21012</v>
      </c>
      <c r="L17" s="26"/>
      <c r="M17" s="26">
        <v>0</v>
      </c>
      <c r="N17" s="26"/>
      <c r="O17" s="26">
        <v>30900</v>
      </c>
      <c r="P17" s="26"/>
      <c r="Q17" s="26">
        <v>0</v>
      </c>
      <c r="R17" s="26"/>
      <c r="S17" s="26">
        <v>20600</v>
      </c>
      <c r="T17" s="26"/>
      <c r="U17" s="26">
        <v>0</v>
      </c>
      <c r="V17" s="26"/>
      <c r="W17" s="337">
        <v>20600</v>
      </c>
      <c r="X17" s="337"/>
      <c r="Y17" s="339">
        <v>0</v>
      </c>
      <c r="Z17" s="339"/>
    </row>
    <row r="18" spans="1:26" ht="3.75" customHeight="1">
      <c r="A18" s="3"/>
      <c r="B18" s="235"/>
      <c r="C18" s="235"/>
      <c r="D18" s="4"/>
      <c r="E18" s="336"/>
      <c r="F18" s="336"/>
      <c r="G18" s="33"/>
      <c r="H18" s="26"/>
      <c r="I18" s="26"/>
      <c r="J18" s="140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340"/>
      <c r="X18" s="340"/>
      <c r="Y18" s="340"/>
      <c r="Z18" s="340"/>
    </row>
    <row r="19" spans="1:26" ht="12" customHeight="1">
      <c r="A19" s="3"/>
      <c r="B19" s="245" t="s">
        <v>140</v>
      </c>
      <c r="C19" s="245"/>
      <c r="D19" s="4" t="s">
        <v>133</v>
      </c>
      <c r="E19" s="139" t="s">
        <v>134</v>
      </c>
      <c r="F19" s="29"/>
      <c r="G19" s="127"/>
      <c r="H19" s="26">
        <v>90</v>
      </c>
      <c r="I19" s="26"/>
      <c r="J19" s="140">
        <v>48</v>
      </c>
      <c r="K19" s="26">
        <v>93</v>
      </c>
      <c r="L19" s="26"/>
      <c r="M19" s="26">
        <v>34</v>
      </c>
      <c r="N19" s="26"/>
      <c r="O19" s="26">
        <v>99</v>
      </c>
      <c r="P19" s="26"/>
      <c r="Q19" s="26">
        <v>35</v>
      </c>
      <c r="R19" s="26"/>
      <c r="S19" s="26">
        <v>121</v>
      </c>
      <c r="T19" s="26"/>
      <c r="U19" s="26">
        <v>38</v>
      </c>
      <c r="V19" s="26"/>
      <c r="W19" s="337">
        <v>142</v>
      </c>
      <c r="X19" s="337"/>
      <c r="Y19" s="337">
        <v>59</v>
      </c>
      <c r="Z19" s="337"/>
    </row>
    <row r="20" spans="1:26" ht="12" customHeight="1">
      <c r="A20" s="3"/>
      <c r="B20" s="245"/>
      <c r="C20" s="245"/>
      <c r="D20" s="4" t="s">
        <v>135</v>
      </c>
      <c r="E20" s="139" t="s">
        <v>136</v>
      </c>
      <c r="F20" s="29"/>
      <c r="G20" s="127"/>
      <c r="H20" s="26">
        <v>4552408</v>
      </c>
      <c r="I20" s="26"/>
      <c r="J20" s="140">
        <v>3322685</v>
      </c>
      <c r="K20" s="26">
        <v>4327545</v>
      </c>
      <c r="L20" s="26"/>
      <c r="M20" s="26">
        <v>2843307</v>
      </c>
      <c r="N20" s="26"/>
      <c r="O20" s="26">
        <v>4554616</v>
      </c>
      <c r="P20" s="26"/>
      <c r="Q20" s="26">
        <v>1641165</v>
      </c>
      <c r="R20" s="26"/>
      <c r="S20" s="26">
        <v>6573808</v>
      </c>
      <c r="T20" s="26"/>
      <c r="U20" s="26">
        <v>3291874</v>
      </c>
      <c r="V20" s="26"/>
      <c r="W20" s="337">
        <v>7134167</v>
      </c>
      <c r="X20" s="337"/>
      <c r="Y20" s="337">
        <v>2632752</v>
      </c>
      <c r="Z20" s="337"/>
    </row>
    <row r="21" spans="1:26" ht="3.75" customHeight="1">
      <c r="A21" s="3"/>
      <c r="B21" s="235"/>
      <c r="C21" s="235"/>
      <c r="D21" s="4"/>
      <c r="E21" s="336"/>
      <c r="F21" s="336"/>
      <c r="G21" s="33"/>
      <c r="H21" s="26"/>
      <c r="I21" s="26"/>
      <c r="J21" s="140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340"/>
      <c r="X21" s="340"/>
      <c r="Y21" s="340"/>
      <c r="Z21" s="340"/>
    </row>
    <row r="22" spans="1:26" ht="12" customHeight="1">
      <c r="A22" s="3"/>
      <c r="B22" s="245" t="s">
        <v>141</v>
      </c>
      <c r="C22" s="245"/>
      <c r="D22" s="4" t="s">
        <v>133</v>
      </c>
      <c r="E22" s="139" t="s">
        <v>134</v>
      </c>
      <c r="F22" s="29"/>
      <c r="G22" s="127"/>
      <c r="H22" s="26">
        <v>46</v>
      </c>
      <c r="I22" s="26"/>
      <c r="J22" s="140">
        <v>2</v>
      </c>
      <c r="K22" s="26">
        <v>58</v>
      </c>
      <c r="L22" s="26"/>
      <c r="M22" s="26">
        <v>2</v>
      </c>
      <c r="N22" s="26"/>
      <c r="O22" s="26">
        <v>36</v>
      </c>
      <c r="P22" s="26"/>
      <c r="Q22" s="26">
        <v>2</v>
      </c>
      <c r="R22" s="26"/>
      <c r="S22" s="26">
        <v>36</v>
      </c>
      <c r="T22" s="26"/>
      <c r="U22" s="26">
        <v>0</v>
      </c>
      <c r="V22" s="26"/>
      <c r="W22" s="337">
        <v>75</v>
      </c>
      <c r="X22" s="337"/>
      <c r="Y22" s="337">
        <v>2</v>
      </c>
      <c r="Z22" s="337"/>
    </row>
    <row r="23" spans="1:26" ht="12" customHeight="1">
      <c r="A23" s="3"/>
      <c r="B23" s="245"/>
      <c r="C23" s="245"/>
      <c r="D23" s="4" t="s">
        <v>135</v>
      </c>
      <c r="E23" s="139" t="s">
        <v>136</v>
      </c>
      <c r="F23" s="29"/>
      <c r="G23" s="127"/>
      <c r="H23" s="26">
        <v>13660875</v>
      </c>
      <c r="I23" s="26"/>
      <c r="J23" s="140">
        <v>570501</v>
      </c>
      <c r="K23" s="26">
        <v>14289785</v>
      </c>
      <c r="L23" s="26"/>
      <c r="M23" s="26">
        <v>440904</v>
      </c>
      <c r="N23" s="26"/>
      <c r="O23" s="26">
        <v>11588844</v>
      </c>
      <c r="P23" s="26"/>
      <c r="Q23" s="26">
        <v>750785</v>
      </c>
      <c r="R23" s="26"/>
      <c r="S23" s="26">
        <v>10029012</v>
      </c>
      <c r="T23" s="26"/>
      <c r="U23" s="26">
        <v>0</v>
      </c>
      <c r="V23" s="26"/>
      <c r="W23" s="337">
        <v>20573742</v>
      </c>
      <c r="X23" s="337"/>
      <c r="Y23" s="337">
        <v>1119026</v>
      </c>
      <c r="Z23" s="337"/>
    </row>
    <row r="24" spans="1:26" ht="3.75" customHeight="1">
      <c r="A24" s="3"/>
      <c r="B24" s="235"/>
      <c r="C24" s="235"/>
      <c r="D24" s="4"/>
      <c r="E24" s="336"/>
      <c r="F24" s="336"/>
      <c r="G24" s="33"/>
      <c r="H24" s="26"/>
      <c r="I24" s="26"/>
      <c r="J24" s="140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340"/>
      <c r="X24" s="340"/>
      <c r="Y24" s="340"/>
      <c r="Z24" s="340"/>
    </row>
    <row r="25" spans="1:26" ht="12" customHeight="1">
      <c r="A25" s="3"/>
      <c r="B25" s="245" t="s">
        <v>142</v>
      </c>
      <c r="C25" s="245"/>
      <c r="D25" s="4" t="s">
        <v>133</v>
      </c>
      <c r="E25" s="139" t="s">
        <v>134</v>
      </c>
      <c r="F25" s="29"/>
      <c r="G25" s="141"/>
      <c r="H25" s="26">
        <v>1494</v>
      </c>
      <c r="I25" s="26"/>
      <c r="J25" s="140">
        <v>48</v>
      </c>
      <c r="K25" s="26">
        <v>3155</v>
      </c>
      <c r="L25" s="26"/>
      <c r="M25" s="26">
        <v>0</v>
      </c>
      <c r="N25" s="26"/>
      <c r="O25" s="26">
        <v>3651</v>
      </c>
      <c r="P25" s="26"/>
      <c r="Q25" s="26">
        <v>0</v>
      </c>
      <c r="R25" s="26"/>
      <c r="S25" s="26">
        <v>4281</v>
      </c>
      <c r="T25" s="26"/>
      <c r="U25" s="26">
        <v>0</v>
      </c>
      <c r="V25" s="26"/>
      <c r="W25" s="337">
        <v>5928</v>
      </c>
      <c r="X25" s="337"/>
      <c r="Y25" s="339">
        <v>0</v>
      </c>
      <c r="Z25" s="339"/>
    </row>
    <row r="26" spans="1:26" ht="12" customHeight="1">
      <c r="A26" s="3"/>
      <c r="B26" s="245"/>
      <c r="C26" s="245"/>
      <c r="D26" s="4" t="s">
        <v>135</v>
      </c>
      <c r="E26" s="139" t="s">
        <v>136</v>
      </c>
      <c r="F26" s="29"/>
      <c r="G26" s="141"/>
      <c r="H26" s="26">
        <v>30155044</v>
      </c>
      <c r="I26" s="26"/>
      <c r="J26" s="140">
        <v>1035562</v>
      </c>
      <c r="K26" s="26">
        <v>26731119</v>
      </c>
      <c r="L26" s="26"/>
      <c r="M26" s="26">
        <v>0</v>
      </c>
      <c r="N26" s="26"/>
      <c r="O26" s="26">
        <v>30844951</v>
      </c>
      <c r="P26" s="26"/>
      <c r="Q26" s="26">
        <v>0</v>
      </c>
      <c r="R26" s="26"/>
      <c r="S26" s="26">
        <v>37259099</v>
      </c>
      <c r="T26" s="26"/>
      <c r="U26" s="26">
        <v>0</v>
      </c>
      <c r="V26" s="26"/>
      <c r="W26" s="337">
        <v>50304874</v>
      </c>
      <c r="X26" s="337"/>
      <c r="Y26" s="339">
        <v>0</v>
      </c>
      <c r="Z26" s="339"/>
    </row>
    <row r="27" spans="1:26" ht="3.75" customHeight="1">
      <c r="A27" s="3"/>
      <c r="B27" s="235"/>
      <c r="C27" s="235"/>
      <c r="D27" s="4"/>
      <c r="E27" s="336"/>
      <c r="F27" s="336"/>
      <c r="G27" s="33"/>
      <c r="H27" s="26"/>
      <c r="I27" s="26"/>
      <c r="J27" s="140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340"/>
      <c r="X27" s="340"/>
      <c r="Y27" s="340"/>
      <c r="Z27" s="340"/>
    </row>
    <row r="28" spans="1:26" ht="12" customHeight="1">
      <c r="A28" s="3"/>
      <c r="B28" s="245" t="s">
        <v>143</v>
      </c>
      <c r="C28" s="245"/>
      <c r="D28" s="4" t="s">
        <v>133</v>
      </c>
      <c r="E28" s="139" t="s">
        <v>134</v>
      </c>
      <c r="F28" s="29"/>
      <c r="G28" s="141"/>
      <c r="H28" s="26">
        <v>58</v>
      </c>
      <c r="I28" s="26"/>
      <c r="J28" s="140">
        <v>9</v>
      </c>
      <c r="K28" s="26">
        <v>56</v>
      </c>
      <c r="L28" s="26"/>
      <c r="M28" s="26">
        <v>17</v>
      </c>
      <c r="N28" s="26"/>
      <c r="O28" s="26">
        <v>66</v>
      </c>
      <c r="P28" s="26"/>
      <c r="Q28" s="26">
        <v>12</v>
      </c>
      <c r="R28" s="26"/>
      <c r="S28" s="26">
        <v>56</v>
      </c>
      <c r="T28" s="26"/>
      <c r="U28" s="26">
        <v>14</v>
      </c>
      <c r="V28" s="26"/>
      <c r="W28" s="337">
        <v>90</v>
      </c>
      <c r="X28" s="337"/>
      <c r="Y28" s="337">
        <v>21</v>
      </c>
      <c r="Z28" s="337"/>
    </row>
    <row r="29" spans="1:26" ht="12" customHeight="1">
      <c r="A29" s="3"/>
      <c r="B29" s="245"/>
      <c r="C29" s="245"/>
      <c r="D29" s="4" t="s">
        <v>135</v>
      </c>
      <c r="E29" s="139" t="s">
        <v>136</v>
      </c>
      <c r="F29" s="29"/>
      <c r="G29" s="141"/>
      <c r="H29" s="26">
        <v>4787848</v>
      </c>
      <c r="I29" s="26"/>
      <c r="J29" s="140">
        <v>1287159</v>
      </c>
      <c r="K29" s="26">
        <v>3553382</v>
      </c>
      <c r="L29" s="26"/>
      <c r="M29" s="26">
        <v>2192226</v>
      </c>
      <c r="N29" s="26"/>
      <c r="O29" s="26">
        <v>4152648</v>
      </c>
      <c r="P29" s="26"/>
      <c r="Q29" s="26">
        <v>1506039</v>
      </c>
      <c r="R29" s="26"/>
      <c r="S29" s="26">
        <v>3887330</v>
      </c>
      <c r="T29" s="26"/>
      <c r="U29" s="26">
        <v>2471794</v>
      </c>
      <c r="V29" s="26"/>
      <c r="W29" s="337">
        <v>6487621</v>
      </c>
      <c r="X29" s="337"/>
      <c r="Y29" s="337">
        <v>3111203</v>
      </c>
      <c r="Z29" s="337"/>
    </row>
    <row r="30" spans="1:26" ht="3.75" customHeight="1">
      <c r="A30" s="3"/>
      <c r="B30" s="235"/>
      <c r="C30" s="235"/>
      <c r="D30" s="4"/>
      <c r="E30" s="336"/>
      <c r="F30" s="336"/>
      <c r="G30" s="33"/>
      <c r="H30" s="26"/>
      <c r="I30" s="26"/>
      <c r="J30" s="140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340"/>
      <c r="X30" s="340"/>
      <c r="Y30" s="340"/>
      <c r="Z30" s="340"/>
    </row>
    <row r="31" spans="1:26" ht="12" customHeight="1">
      <c r="A31" s="3"/>
      <c r="B31" s="245" t="s">
        <v>144</v>
      </c>
      <c r="C31" s="245"/>
      <c r="D31" s="4" t="s">
        <v>133</v>
      </c>
      <c r="E31" s="139" t="s">
        <v>134</v>
      </c>
      <c r="F31" s="29"/>
      <c r="G31" s="141"/>
      <c r="H31" s="26">
        <v>244</v>
      </c>
      <c r="I31" s="26"/>
      <c r="J31" s="140">
        <v>34</v>
      </c>
      <c r="K31" s="26">
        <v>245</v>
      </c>
      <c r="L31" s="26"/>
      <c r="M31" s="26">
        <v>34</v>
      </c>
      <c r="N31" s="26"/>
      <c r="O31" s="26">
        <v>288</v>
      </c>
      <c r="P31" s="26"/>
      <c r="Q31" s="26">
        <v>39</v>
      </c>
      <c r="R31" s="26"/>
      <c r="S31" s="26">
        <v>233</v>
      </c>
      <c r="T31" s="26"/>
      <c r="U31" s="26">
        <v>38</v>
      </c>
      <c r="V31" s="26"/>
      <c r="W31" s="337">
        <v>355</v>
      </c>
      <c r="X31" s="337"/>
      <c r="Y31" s="337">
        <v>61</v>
      </c>
      <c r="Z31" s="337"/>
    </row>
    <row r="32" spans="1:26" ht="12" customHeight="1">
      <c r="A32" s="3"/>
      <c r="B32" s="245"/>
      <c r="C32" s="245"/>
      <c r="D32" s="4" t="s">
        <v>135</v>
      </c>
      <c r="E32" s="139" t="s">
        <v>136</v>
      </c>
      <c r="F32" s="29"/>
      <c r="G32" s="141"/>
      <c r="H32" s="26">
        <v>26443196</v>
      </c>
      <c r="I32" s="26"/>
      <c r="J32" s="140">
        <v>4903155</v>
      </c>
      <c r="K32" s="26">
        <v>27107980</v>
      </c>
      <c r="L32" s="26"/>
      <c r="M32" s="26">
        <v>4461947</v>
      </c>
      <c r="N32" s="26"/>
      <c r="O32" s="26">
        <v>33853851</v>
      </c>
      <c r="P32" s="26"/>
      <c r="Q32" s="26">
        <v>6000921</v>
      </c>
      <c r="R32" s="26"/>
      <c r="S32" s="26">
        <v>26462841</v>
      </c>
      <c r="T32" s="26"/>
      <c r="U32" s="26">
        <v>5215526</v>
      </c>
      <c r="V32" s="26"/>
      <c r="W32" s="337">
        <v>38411269</v>
      </c>
      <c r="X32" s="337"/>
      <c r="Y32" s="337">
        <v>8888757</v>
      </c>
      <c r="Z32" s="337"/>
    </row>
    <row r="33" spans="1:26" ht="3.75" customHeight="1">
      <c r="A33" s="3"/>
      <c r="B33" s="235"/>
      <c r="C33" s="235"/>
      <c r="D33" s="4"/>
      <c r="E33" s="336"/>
      <c r="F33" s="336"/>
      <c r="G33" s="33"/>
      <c r="H33" s="26"/>
      <c r="I33" s="26"/>
      <c r="J33" s="140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340"/>
      <c r="X33" s="340"/>
      <c r="Y33" s="340"/>
      <c r="Z33" s="340"/>
    </row>
    <row r="34" spans="1:26" ht="12" customHeight="1">
      <c r="A34" s="3"/>
      <c r="B34" s="245" t="s">
        <v>145</v>
      </c>
      <c r="C34" s="245"/>
      <c r="D34" s="4" t="s">
        <v>133</v>
      </c>
      <c r="E34" s="139" t="s">
        <v>134</v>
      </c>
      <c r="F34" s="29"/>
      <c r="G34" s="141"/>
      <c r="H34" s="26">
        <v>9</v>
      </c>
      <c r="I34" s="26"/>
      <c r="J34" s="140">
        <v>0</v>
      </c>
      <c r="K34" s="26">
        <v>8</v>
      </c>
      <c r="L34" s="26"/>
      <c r="M34" s="26">
        <v>1</v>
      </c>
      <c r="N34" s="26"/>
      <c r="O34" s="26">
        <v>11</v>
      </c>
      <c r="P34" s="26"/>
      <c r="Q34" s="26">
        <v>2</v>
      </c>
      <c r="R34" s="26"/>
      <c r="S34" s="26">
        <v>7</v>
      </c>
      <c r="T34" s="26"/>
      <c r="U34" s="26">
        <v>2</v>
      </c>
      <c r="V34" s="26"/>
      <c r="W34" s="337">
        <v>14</v>
      </c>
      <c r="X34" s="337"/>
      <c r="Y34" s="337">
        <v>3</v>
      </c>
      <c r="Z34" s="337"/>
    </row>
    <row r="35" spans="1:26" ht="12" customHeight="1">
      <c r="A35" s="3"/>
      <c r="B35" s="245"/>
      <c r="C35" s="245"/>
      <c r="D35" s="4" t="s">
        <v>135</v>
      </c>
      <c r="E35" s="139" t="s">
        <v>136</v>
      </c>
      <c r="F35" s="29"/>
      <c r="G35" s="141"/>
      <c r="H35" s="26">
        <v>87276</v>
      </c>
      <c r="I35" s="26"/>
      <c r="J35" s="140">
        <v>0</v>
      </c>
      <c r="K35" s="26">
        <v>49684</v>
      </c>
      <c r="L35" s="26"/>
      <c r="M35" s="26">
        <v>16480</v>
      </c>
      <c r="N35" s="26"/>
      <c r="O35" s="26">
        <v>61339</v>
      </c>
      <c r="P35" s="26"/>
      <c r="Q35" s="26">
        <v>16480</v>
      </c>
      <c r="R35" s="26"/>
      <c r="S35" s="26">
        <v>66916</v>
      </c>
      <c r="T35" s="26"/>
      <c r="U35" s="26">
        <v>32960</v>
      </c>
      <c r="V35" s="26"/>
      <c r="W35" s="337">
        <v>132740</v>
      </c>
      <c r="X35" s="337"/>
      <c r="Y35" s="338">
        <v>44090</v>
      </c>
      <c r="Z35" s="338"/>
    </row>
    <row r="36" spans="1:26" ht="3.75" customHeight="1">
      <c r="A36" s="3"/>
      <c r="B36" s="235"/>
      <c r="C36" s="235"/>
      <c r="D36" s="4"/>
      <c r="E36" s="336"/>
      <c r="F36" s="336"/>
      <c r="G36" s="33"/>
      <c r="H36" s="26"/>
      <c r="I36" s="26"/>
      <c r="J36" s="140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340"/>
      <c r="X36" s="340"/>
      <c r="Y36" s="340"/>
      <c r="Z36" s="340"/>
    </row>
    <row r="37" spans="1:26" ht="12" customHeight="1">
      <c r="A37" s="3"/>
      <c r="B37" s="245" t="s">
        <v>146</v>
      </c>
      <c r="C37" s="245"/>
      <c r="D37" s="4" t="s">
        <v>133</v>
      </c>
      <c r="E37" s="139" t="s">
        <v>134</v>
      </c>
      <c r="F37" s="29"/>
      <c r="G37" s="141"/>
      <c r="H37" s="26">
        <v>6</v>
      </c>
      <c r="I37" s="26"/>
      <c r="J37" s="140">
        <v>9</v>
      </c>
      <c r="K37" s="26">
        <v>4</v>
      </c>
      <c r="L37" s="26"/>
      <c r="M37" s="26">
        <v>5</v>
      </c>
      <c r="N37" s="26"/>
      <c r="O37" s="26">
        <v>6</v>
      </c>
      <c r="P37" s="26"/>
      <c r="Q37" s="26">
        <v>5</v>
      </c>
      <c r="R37" s="26"/>
      <c r="S37" s="26">
        <v>5</v>
      </c>
      <c r="T37" s="26"/>
      <c r="U37" s="26">
        <v>3</v>
      </c>
      <c r="V37" s="26"/>
      <c r="W37" s="337">
        <v>2</v>
      </c>
      <c r="X37" s="337"/>
      <c r="Y37" s="337">
        <v>9</v>
      </c>
      <c r="Z37" s="337"/>
    </row>
    <row r="38" spans="1:26" ht="12" customHeight="1">
      <c r="A38" s="3"/>
      <c r="B38" s="245"/>
      <c r="C38" s="245"/>
      <c r="D38" s="4" t="s">
        <v>135</v>
      </c>
      <c r="E38" s="139" t="s">
        <v>136</v>
      </c>
      <c r="F38" s="29"/>
      <c r="G38" s="141"/>
      <c r="H38" s="26">
        <v>132734</v>
      </c>
      <c r="I38" s="26"/>
      <c r="J38" s="140">
        <v>325280</v>
      </c>
      <c r="K38" s="26">
        <v>125739</v>
      </c>
      <c r="L38" s="26"/>
      <c r="M38" s="26">
        <v>121130</v>
      </c>
      <c r="N38" s="26"/>
      <c r="O38" s="26">
        <v>154790</v>
      </c>
      <c r="P38" s="26"/>
      <c r="Q38" s="26">
        <v>167250</v>
      </c>
      <c r="R38" s="26"/>
      <c r="S38" s="26">
        <v>106170</v>
      </c>
      <c r="T38" s="26"/>
      <c r="U38" s="26">
        <v>182410</v>
      </c>
      <c r="V38" s="26"/>
      <c r="W38" s="337">
        <v>62200</v>
      </c>
      <c r="X38" s="337"/>
      <c r="Y38" s="337">
        <v>272070</v>
      </c>
      <c r="Z38" s="337"/>
    </row>
    <row r="39" spans="1:26" ht="3.75" customHeight="1">
      <c r="A39" s="3"/>
      <c r="B39" s="235"/>
      <c r="C39" s="235"/>
      <c r="D39" s="4"/>
      <c r="E39" s="336"/>
      <c r="F39" s="336"/>
      <c r="G39" s="33"/>
      <c r="H39" s="26"/>
      <c r="I39" s="26"/>
      <c r="J39" s="140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340"/>
      <c r="X39" s="340"/>
      <c r="Y39" s="340"/>
      <c r="Z39" s="340"/>
    </row>
    <row r="40" spans="1:26" ht="12" customHeight="1">
      <c r="A40" s="3"/>
      <c r="B40" s="245" t="s">
        <v>147</v>
      </c>
      <c r="C40" s="245"/>
      <c r="D40" s="4" t="s">
        <v>133</v>
      </c>
      <c r="E40" s="139" t="s">
        <v>134</v>
      </c>
      <c r="F40" s="29"/>
      <c r="G40" s="141"/>
      <c r="H40" s="26">
        <v>2</v>
      </c>
      <c r="I40" s="26"/>
      <c r="J40" s="140">
        <v>0</v>
      </c>
      <c r="K40" s="26">
        <v>4</v>
      </c>
      <c r="L40" s="26"/>
      <c r="M40" s="26">
        <v>0</v>
      </c>
      <c r="N40" s="26"/>
      <c r="O40" s="26">
        <v>4</v>
      </c>
      <c r="P40" s="26"/>
      <c r="Q40" s="26">
        <v>0</v>
      </c>
      <c r="R40" s="26"/>
      <c r="S40" s="26">
        <v>8</v>
      </c>
      <c r="T40" s="26"/>
      <c r="U40" s="26">
        <v>0</v>
      </c>
      <c r="V40" s="26"/>
      <c r="W40" s="337">
        <v>7</v>
      </c>
      <c r="X40" s="337"/>
      <c r="Y40" s="339">
        <v>0</v>
      </c>
      <c r="Z40" s="339"/>
    </row>
    <row r="41" spans="1:26" ht="12" customHeight="1">
      <c r="A41" s="3"/>
      <c r="B41" s="245"/>
      <c r="C41" s="245"/>
      <c r="D41" s="4" t="s">
        <v>135</v>
      </c>
      <c r="E41" s="139" t="s">
        <v>136</v>
      </c>
      <c r="F41" s="29"/>
      <c r="G41" s="141"/>
      <c r="H41" s="26">
        <v>32548</v>
      </c>
      <c r="I41" s="26"/>
      <c r="J41" s="140">
        <v>0</v>
      </c>
      <c r="K41" s="26">
        <v>49440</v>
      </c>
      <c r="L41" s="26"/>
      <c r="M41" s="26">
        <v>0</v>
      </c>
      <c r="N41" s="26"/>
      <c r="O41" s="26">
        <v>32136</v>
      </c>
      <c r="P41" s="26"/>
      <c r="Q41" s="26">
        <v>0</v>
      </c>
      <c r="R41" s="26"/>
      <c r="S41" s="26">
        <v>62328</v>
      </c>
      <c r="T41" s="26"/>
      <c r="U41" s="26">
        <v>0</v>
      </c>
      <c r="V41" s="26"/>
      <c r="W41" s="337">
        <v>100382</v>
      </c>
      <c r="X41" s="337"/>
      <c r="Y41" s="339">
        <v>0</v>
      </c>
      <c r="Z41" s="339"/>
    </row>
    <row r="42" spans="1:26" ht="3.75" customHeight="1">
      <c r="A42" s="3"/>
      <c r="B42" s="235"/>
      <c r="C42" s="235"/>
      <c r="D42" s="4"/>
      <c r="E42" s="336"/>
      <c r="F42" s="336"/>
      <c r="G42" s="33"/>
      <c r="H42" s="26"/>
      <c r="I42" s="26"/>
      <c r="J42" s="140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340"/>
      <c r="X42" s="340"/>
      <c r="Y42" s="340"/>
      <c r="Z42" s="340"/>
    </row>
    <row r="43" spans="1:26" ht="12" customHeight="1">
      <c r="A43" s="3"/>
      <c r="B43" s="245" t="s">
        <v>148</v>
      </c>
      <c r="C43" s="245"/>
      <c r="D43" s="4" t="s">
        <v>133</v>
      </c>
      <c r="E43" s="139" t="s">
        <v>134</v>
      </c>
      <c r="F43" s="29"/>
      <c r="G43" s="127"/>
      <c r="H43" s="26">
        <v>59</v>
      </c>
      <c r="I43" s="26"/>
      <c r="J43" s="140">
        <v>8</v>
      </c>
      <c r="K43" s="26">
        <v>56</v>
      </c>
      <c r="L43" s="26"/>
      <c r="M43" s="26">
        <v>2</v>
      </c>
      <c r="N43" s="26"/>
      <c r="O43" s="26">
        <v>58</v>
      </c>
      <c r="P43" s="26"/>
      <c r="Q43" s="26">
        <v>5</v>
      </c>
      <c r="R43" s="26"/>
      <c r="S43" s="26">
        <v>73</v>
      </c>
      <c r="T43" s="26"/>
      <c r="U43" s="26">
        <v>5</v>
      </c>
      <c r="V43" s="26"/>
      <c r="W43" s="337">
        <v>98</v>
      </c>
      <c r="X43" s="337"/>
      <c r="Y43" s="337">
        <v>9</v>
      </c>
      <c r="Z43" s="337"/>
    </row>
    <row r="44" spans="1:26" ht="12" customHeight="1">
      <c r="A44" s="3"/>
      <c r="B44" s="245"/>
      <c r="C44" s="245"/>
      <c r="D44" s="4" t="s">
        <v>135</v>
      </c>
      <c r="E44" s="139" t="s">
        <v>136</v>
      </c>
      <c r="F44" s="29"/>
      <c r="G44" s="127"/>
      <c r="H44" s="26">
        <v>12654639</v>
      </c>
      <c r="I44" s="26"/>
      <c r="J44" s="140">
        <v>3036154</v>
      </c>
      <c r="K44" s="26">
        <v>6924625</v>
      </c>
      <c r="L44" s="26"/>
      <c r="M44" s="26">
        <v>448525</v>
      </c>
      <c r="N44" s="26"/>
      <c r="O44" s="26">
        <v>9128253</v>
      </c>
      <c r="P44" s="26"/>
      <c r="Q44" s="26">
        <v>1885202</v>
      </c>
      <c r="R44" s="26"/>
      <c r="S44" s="26">
        <v>15263851</v>
      </c>
      <c r="T44" s="26"/>
      <c r="U44" s="26">
        <v>1300595</v>
      </c>
      <c r="V44" s="26"/>
      <c r="W44" s="337">
        <v>17953392</v>
      </c>
      <c r="X44" s="337"/>
      <c r="Y44" s="337">
        <v>2794003</v>
      </c>
      <c r="Z44" s="337"/>
    </row>
    <row r="45" spans="1:26" ht="3.75" customHeight="1">
      <c r="A45" s="3"/>
      <c r="B45" s="235"/>
      <c r="C45" s="235"/>
      <c r="D45" s="4"/>
      <c r="E45" s="336"/>
      <c r="F45" s="336"/>
      <c r="G45" s="33"/>
      <c r="H45" s="26"/>
      <c r="I45" s="26"/>
      <c r="J45" s="140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340"/>
      <c r="X45" s="340"/>
      <c r="Y45" s="340"/>
      <c r="Z45" s="340"/>
    </row>
    <row r="46" spans="1:26" ht="12" customHeight="1">
      <c r="A46" s="3"/>
      <c r="B46" s="245" t="s">
        <v>149</v>
      </c>
      <c r="C46" s="245"/>
      <c r="D46" s="4" t="s">
        <v>133</v>
      </c>
      <c r="E46" s="139" t="s">
        <v>134</v>
      </c>
      <c r="F46" s="29"/>
      <c r="G46" s="127"/>
      <c r="H46" s="26">
        <v>17</v>
      </c>
      <c r="I46" s="26"/>
      <c r="J46" s="140">
        <v>32</v>
      </c>
      <c r="K46" s="26">
        <v>11</v>
      </c>
      <c r="L46" s="26"/>
      <c r="M46" s="26">
        <v>180</v>
      </c>
      <c r="N46" s="26"/>
      <c r="O46" s="26">
        <v>9</v>
      </c>
      <c r="P46" s="26"/>
      <c r="Q46" s="26">
        <v>402</v>
      </c>
      <c r="R46" s="26"/>
      <c r="S46" s="26">
        <v>13</v>
      </c>
      <c r="T46" s="26"/>
      <c r="U46" s="26">
        <v>527</v>
      </c>
      <c r="V46" s="26"/>
      <c r="W46" s="337">
        <v>20</v>
      </c>
      <c r="X46" s="337"/>
      <c r="Y46" s="337">
        <v>711</v>
      </c>
      <c r="Z46" s="337"/>
    </row>
    <row r="47" spans="1:26" ht="12" customHeight="1">
      <c r="A47" s="3"/>
      <c r="B47" s="245"/>
      <c r="C47" s="245"/>
      <c r="D47" s="4" t="s">
        <v>135</v>
      </c>
      <c r="E47" s="139" t="s">
        <v>136</v>
      </c>
      <c r="F47" s="29"/>
      <c r="G47" s="127"/>
      <c r="H47" s="26">
        <v>2723408</v>
      </c>
      <c r="I47" s="26"/>
      <c r="J47" s="140">
        <v>6024031</v>
      </c>
      <c r="K47" s="26">
        <v>1744797</v>
      </c>
      <c r="L47" s="26"/>
      <c r="M47" s="26">
        <v>3695246</v>
      </c>
      <c r="N47" s="26"/>
      <c r="O47" s="26">
        <v>1261546</v>
      </c>
      <c r="P47" s="26"/>
      <c r="Q47" s="26">
        <v>8619951</v>
      </c>
      <c r="R47" s="26"/>
      <c r="S47" s="26">
        <v>2614384</v>
      </c>
      <c r="T47" s="26"/>
      <c r="U47" s="26">
        <v>12220546</v>
      </c>
      <c r="V47" s="26"/>
      <c r="W47" s="337">
        <v>3948159</v>
      </c>
      <c r="X47" s="337"/>
      <c r="Y47" s="337">
        <v>16543822</v>
      </c>
      <c r="Z47" s="337"/>
    </row>
    <row r="48" spans="1:26" ht="3.75" customHeight="1" thickBot="1">
      <c r="A48" s="10"/>
      <c r="B48" s="317"/>
      <c r="C48" s="317"/>
      <c r="D48" s="45"/>
      <c r="E48" s="315"/>
      <c r="F48" s="315"/>
      <c r="G48" s="47"/>
      <c r="H48" s="315"/>
      <c r="I48" s="315"/>
      <c r="J48" s="8"/>
      <c r="K48" s="315"/>
      <c r="L48" s="315"/>
      <c r="M48" s="315"/>
      <c r="N48" s="315"/>
      <c r="O48" s="315"/>
      <c r="P48" s="315"/>
      <c r="Q48" s="315"/>
      <c r="R48" s="315"/>
      <c r="S48" s="342"/>
      <c r="T48" s="343"/>
      <c r="U48" s="343"/>
      <c r="V48" s="197"/>
      <c r="W48" s="341"/>
      <c r="X48" s="341"/>
      <c r="Y48" s="341"/>
      <c r="Z48" s="341"/>
    </row>
    <row r="49" spans="1:26" ht="15" customHeight="1">
      <c r="A49" s="142" t="s">
        <v>150</v>
      </c>
      <c r="B49" s="142"/>
      <c r="C49" s="143"/>
      <c r="D49" s="144"/>
      <c r="E49" s="145"/>
      <c r="F49" s="145"/>
      <c r="G49" s="145"/>
      <c r="H49" s="145"/>
      <c r="I49" s="145"/>
      <c r="J49" s="4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</row>
  </sheetData>
  <mergeCells count="447">
    <mergeCell ref="O48:P48"/>
    <mergeCell ref="Q48:R48"/>
    <mergeCell ref="W48:X48"/>
    <mergeCell ref="Y48:Z48"/>
    <mergeCell ref="S48:V48"/>
    <mergeCell ref="H48:I48"/>
    <mergeCell ref="K48:L48"/>
    <mergeCell ref="M48:N48"/>
    <mergeCell ref="B48:C48"/>
    <mergeCell ref="E48:F48"/>
    <mergeCell ref="B39:C39"/>
    <mergeCell ref="E39:F39"/>
    <mergeCell ref="E42:F42"/>
    <mergeCell ref="B45:C45"/>
    <mergeCell ref="E45:F45"/>
    <mergeCell ref="B42:C42"/>
    <mergeCell ref="E30:F30"/>
    <mergeCell ref="B33:C33"/>
    <mergeCell ref="E33:F33"/>
    <mergeCell ref="E36:F36"/>
    <mergeCell ref="B24:C24"/>
    <mergeCell ref="E24:F24"/>
    <mergeCell ref="B27:C27"/>
    <mergeCell ref="E27:F27"/>
    <mergeCell ref="E15:F15"/>
    <mergeCell ref="B18:C18"/>
    <mergeCell ref="E18:F18"/>
    <mergeCell ref="B21:C21"/>
    <mergeCell ref="E21:F21"/>
    <mergeCell ref="E6:F6"/>
    <mergeCell ref="Y6:Z6"/>
    <mergeCell ref="B9:C9"/>
    <mergeCell ref="E9:F9"/>
    <mergeCell ref="O9:P9"/>
    <mergeCell ref="K9:L9"/>
    <mergeCell ref="Y9:Z9"/>
    <mergeCell ref="H6:I6"/>
    <mergeCell ref="K6:L6"/>
    <mergeCell ref="H9:I9"/>
    <mergeCell ref="H10:I10"/>
    <mergeCell ref="H44:I44"/>
    <mergeCell ref="M6:N6"/>
    <mergeCell ref="K42:L42"/>
    <mergeCell ref="M42:N42"/>
    <mergeCell ref="H42:I42"/>
    <mergeCell ref="H41:I41"/>
    <mergeCell ref="K41:L41"/>
    <mergeCell ref="M41:N41"/>
    <mergeCell ref="H40:I40"/>
    <mergeCell ref="K47:L47"/>
    <mergeCell ref="M47:N47"/>
    <mergeCell ref="H47:I47"/>
    <mergeCell ref="W46:X46"/>
    <mergeCell ref="K46:L46"/>
    <mergeCell ref="M46:N46"/>
    <mergeCell ref="H46:I46"/>
    <mergeCell ref="U47:V47"/>
    <mergeCell ref="O47:P47"/>
    <mergeCell ref="Q47:R47"/>
    <mergeCell ref="O46:P46"/>
    <mergeCell ref="Q46:R46"/>
    <mergeCell ref="S46:T46"/>
    <mergeCell ref="U46:V46"/>
    <mergeCell ref="Q45:R45"/>
    <mergeCell ref="W45:X45"/>
    <mergeCell ref="Y45:Z45"/>
    <mergeCell ref="Y47:Z47"/>
    <mergeCell ref="Y46:Z46"/>
    <mergeCell ref="W47:X47"/>
    <mergeCell ref="S47:T47"/>
    <mergeCell ref="K45:L45"/>
    <mergeCell ref="M45:N45"/>
    <mergeCell ref="H45:I45"/>
    <mergeCell ref="O45:P45"/>
    <mergeCell ref="W43:X43"/>
    <mergeCell ref="M43:N43"/>
    <mergeCell ref="H43:I43"/>
    <mergeCell ref="S43:T43"/>
    <mergeCell ref="U43:V43"/>
    <mergeCell ref="Y43:Z43"/>
    <mergeCell ref="K44:L44"/>
    <mergeCell ref="M44:N44"/>
    <mergeCell ref="O44:P44"/>
    <mergeCell ref="Q44:R44"/>
    <mergeCell ref="W44:X44"/>
    <mergeCell ref="Y44:Z44"/>
    <mergeCell ref="O43:P43"/>
    <mergeCell ref="Q43:R43"/>
    <mergeCell ref="K43:L43"/>
    <mergeCell ref="O42:P42"/>
    <mergeCell ref="Q42:R42"/>
    <mergeCell ref="W42:X42"/>
    <mergeCell ref="Y42:Z42"/>
    <mergeCell ref="S42:T42"/>
    <mergeCell ref="U42:V42"/>
    <mergeCell ref="W41:X41"/>
    <mergeCell ref="Y41:Z41"/>
    <mergeCell ref="S40:T40"/>
    <mergeCell ref="U40:V40"/>
    <mergeCell ref="S41:T41"/>
    <mergeCell ref="U41:V41"/>
    <mergeCell ref="W40:X40"/>
    <mergeCell ref="O41:P41"/>
    <mergeCell ref="Q41:R41"/>
    <mergeCell ref="K40:L40"/>
    <mergeCell ref="M40:N40"/>
    <mergeCell ref="W39:X39"/>
    <mergeCell ref="Y39:Z39"/>
    <mergeCell ref="O40:P40"/>
    <mergeCell ref="Q40:R40"/>
    <mergeCell ref="Y40:Z40"/>
    <mergeCell ref="S39:T39"/>
    <mergeCell ref="U39:V39"/>
    <mergeCell ref="U37:V37"/>
    <mergeCell ref="K39:L39"/>
    <mergeCell ref="M39:N39"/>
    <mergeCell ref="H39:I39"/>
    <mergeCell ref="H38:I38"/>
    <mergeCell ref="O39:P39"/>
    <mergeCell ref="Q39:R39"/>
    <mergeCell ref="H37:I37"/>
    <mergeCell ref="Q37:R37"/>
    <mergeCell ref="K37:L37"/>
    <mergeCell ref="W37:X37"/>
    <mergeCell ref="Y37:Z37"/>
    <mergeCell ref="K38:L38"/>
    <mergeCell ref="M38:N38"/>
    <mergeCell ref="O38:P38"/>
    <mergeCell ref="Q38:R38"/>
    <mergeCell ref="W38:X38"/>
    <mergeCell ref="Y38:Z38"/>
    <mergeCell ref="S37:T37"/>
    <mergeCell ref="O37:P37"/>
    <mergeCell ref="M37:N37"/>
    <mergeCell ref="H36:I36"/>
    <mergeCell ref="H35:I35"/>
    <mergeCell ref="O36:P36"/>
    <mergeCell ref="M35:N35"/>
    <mergeCell ref="O35:P35"/>
    <mergeCell ref="Q36:R36"/>
    <mergeCell ref="W35:X35"/>
    <mergeCell ref="Y35:Z35"/>
    <mergeCell ref="K36:L36"/>
    <mergeCell ref="M36:N36"/>
    <mergeCell ref="W36:X36"/>
    <mergeCell ref="Y36:Z36"/>
    <mergeCell ref="S36:T36"/>
    <mergeCell ref="U36:V36"/>
    <mergeCell ref="K35:L35"/>
    <mergeCell ref="Q35:R35"/>
    <mergeCell ref="K34:L34"/>
    <mergeCell ref="M34:N34"/>
    <mergeCell ref="H34:I34"/>
    <mergeCell ref="W34:X34"/>
    <mergeCell ref="W33:X33"/>
    <mergeCell ref="Y33:Z33"/>
    <mergeCell ref="O34:P34"/>
    <mergeCell ref="Q34:R34"/>
    <mergeCell ref="Y34:Z34"/>
    <mergeCell ref="S34:T34"/>
    <mergeCell ref="U34:V34"/>
    <mergeCell ref="O33:P33"/>
    <mergeCell ref="Q33:R33"/>
    <mergeCell ref="H31:I31"/>
    <mergeCell ref="Q31:R31"/>
    <mergeCell ref="K31:L31"/>
    <mergeCell ref="K33:L33"/>
    <mergeCell ref="M33:N33"/>
    <mergeCell ref="H33:I33"/>
    <mergeCell ref="H32:I32"/>
    <mergeCell ref="M31:N31"/>
    <mergeCell ref="W31:X31"/>
    <mergeCell ref="Y31:Z31"/>
    <mergeCell ref="K32:L32"/>
    <mergeCell ref="M32:N32"/>
    <mergeCell ref="O32:P32"/>
    <mergeCell ref="Q32:R32"/>
    <mergeCell ref="W32:X32"/>
    <mergeCell ref="Y32:Z32"/>
    <mergeCell ref="S31:T31"/>
    <mergeCell ref="O31:P31"/>
    <mergeCell ref="Y30:Z30"/>
    <mergeCell ref="S30:T30"/>
    <mergeCell ref="U30:V30"/>
    <mergeCell ref="K30:L30"/>
    <mergeCell ref="M30:N30"/>
    <mergeCell ref="O30:P30"/>
    <mergeCell ref="Q30:R30"/>
    <mergeCell ref="W30:X30"/>
    <mergeCell ref="H30:I30"/>
    <mergeCell ref="H29:I29"/>
    <mergeCell ref="H28:I28"/>
    <mergeCell ref="W28:X28"/>
    <mergeCell ref="M28:N28"/>
    <mergeCell ref="S28:T28"/>
    <mergeCell ref="U28:V28"/>
    <mergeCell ref="S29:T29"/>
    <mergeCell ref="U29:V29"/>
    <mergeCell ref="Y28:Z28"/>
    <mergeCell ref="K29:L29"/>
    <mergeCell ref="M29:N29"/>
    <mergeCell ref="O29:P29"/>
    <mergeCell ref="Q29:R29"/>
    <mergeCell ref="W29:X29"/>
    <mergeCell ref="Y29:Z29"/>
    <mergeCell ref="O28:P28"/>
    <mergeCell ref="Q28:R28"/>
    <mergeCell ref="K28:L28"/>
    <mergeCell ref="O27:P27"/>
    <mergeCell ref="Q27:R27"/>
    <mergeCell ref="W27:X27"/>
    <mergeCell ref="Y27:Z27"/>
    <mergeCell ref="S27:T27"/>
    <mergeCell ref="U27:V27"/>
    <mergeCell ref="K27:L27"/>
    <mergeCell ref="M27:N27"/>
    <mergeCell ref="H27:I27"/>
    <mergeCell ref="H26:I26"/>
    <mergeCell ref="H25:I25"/>
    <mergeCell ref="W25:X25"/>
    <mergeCell ref="Y25:Z25"/>
    <mergeCell ref="K26:L26"/>
    <mergeCell ref="M26:N26"/>
    <mergeCell ref="O26:P26"/>
    <mergeCell ref="Q26:R26"/>
    <mergeCell ref="W26:X26"/>
    <mergeCell ref="Y26:Z26"/>
    <mergeCell ref="O25:P25"/>
    <mergeCell ref="K25:L25"/>
    <mergeCell ref="M25:N25"/>
    <mergeCell ref="O24:P24"/>
    <mergeCell ref="Q24:R24"/>
    <mergeCell ref="K24:L24"/>
    <mergeCell ref="M24:N24"/>
    <mergeCell ref="Y24:Z24"/>
    <mergeCell ref="S24:T24"/>
    <mergeCell ref="U24:V24"/>
    <mergeCell ref="Q25:R25"/>
    <mergeCell ref="H24:I24"/>
    <mergeCell ref="H23:I23"/>
    <mergeCell ref="H22:I22"/>
    <mergeCell ref="W22:X22"/>
    <mergeCell ref="M22:N22"/>
    <mergeCell ref="S23:T23"/>
    <mergeCell ref="U23:V23"/>
    <mergeCell ref="W24:X24"/>
    <mergeCell ref="Y22:Z22"/>
    <mergeCell ref="K23:L23"/>
    <mergeCell ref="M23:N23"/>
    <mergeCell ref="O23:P23"/>
    <mergeCell ref="Q23:R23"/>
    <mergeCell ref="W23:X23"/>
    <mergeCell ref="Y23:Z23"/>
    <mergeCell ref="O22:P22"/>
    <mergeCell ref="Q22:R22"/>
    <mergeCell ref="K22:L22"/>
    <mergeCell ref="H21:I21"/>
    <mergeCell ref="H20:I20"/>
    <mergeCell ref="O21:P21"/>
    <mergeCell ref="Q21:R21"/>
    <mergeCell ref="O20:P20"/>
    <mergeCell ref="Q20:R20"/>
    <mergeCell ref="W20:X20"/>
    <mergeCell ref="Y20:Z20"/>
    <mergeCell ref="K21:L21"/>
    <mergeCell ref="M21:N21"/>
    <mergeCell ref="W21:X21"/>
    <mergeCell ref="Y21:Z21"/>
    <mergeCell ref="S21:T21"/>
    <mergeCell ref="U21:V21"/>
    <mergeCell ref="K20:L20"/>
    <mergeCell ref="M20:N20"/>
    <mergeCell ref="K19:L19"/>
    <mergeCell ref="M19:N19"/>
    <mergeCell ref="H19:I19"/>
    <mergeCell ref="W19:X19"/>
    <mergeCell ref="W18:X18"/>
    <mergeCell ref="Y18:Z18"/>
    <mergeCell ref="O19:P19"/>
    <mergeCell ref="Q19:R19"/>
    <mergeCell ref="Y19:Z19"/>
    <mergeCell ref="S19:T19"/>
    <mergeCell ref="U19:V19"/>
    <mergeCell ref="O18:P18"/>
    <mergeCell ref="Q18:R18"/>
    <mergeCell ref="K18:L18"/>
    <mergeCell ref="M18:N18"/>
    <mergeCell ref="H18:I18"/>
    <mergeCell ref="H17:I17"/>
    <mergeCell ref="U16:V16"/>
    <mergeCell ref="H16:I16"/>
    <mergeCell ref="Q16:R16"/>
    <mergeCell ref="K16:L16"/>
    <mergeCell ref="M16:N16"/>
    <mergeCell ref="W16:X16"/>
    <mergeCell ref="Y16:Z16"/>
    <mergeCell ref="K17:L17"/>
    <mergeCell ref="M17:N17"/>
    <mergeCell ref="O17:P17"/>
    <mergeCell ref="Q17:R17"/>
    <mergeCell ref="W17:X17"/>
    <mergeCell ref="Y17:Z17"/>
    <mergeCell ref="S16:T16"/>
    <mergeCell ref="O16:P16"/>
    <mergeCell ref="Y15:Z15"/>
    <mergeCell ref="K15:L15"/>
    <mergeCell ref="M15:N15"/>
    <mergeCell ref="H15:I15"/>
    <mergeCell ref="O15:P15"/>
    <mergeCell ref="Q15:R15"/>
    <mergeCell ref="W15:X15"/>
    <mergeCell ref="H14:I14"/>
    <mergeCell ref="H13:I13"/>
    <mergeCell ref="W13:X13"/>
    <mergeCell ref="Y13:Z13"/>
    <mergeCell ref="K14:L14"/>
    <mergeCell ref="M14:N14"/>
    <mergeCell ref="O14:P14"/>
    <mergeCell ref="Q14:R14"/>
    <mergeCell ref="W14:X14"/>
    <mergeCell ref="Y14:Z14"/>
    <mergeCell ref="Q11:R11"/>
    <mergeCell ref="K11:L11"/>
    <mergeCell ref="O13:P13"/>
    <mergeCell ref="Q13:R13"/>
    <mergeCell ref="K13:L13"/>
    <mergeCell ref="M13:N13"/>
    <mergeCell ref="W12:X12"/>
    <mergeCell ref="Y12:Z12"/>
    <mergeCell ref="M11:N11"/>
    <mergeCell ref="H12:I12"/>
    <mergeCell ref="K12:L12"/>
    <mergeCell ref="M12:N12"/>
    <mergeCell ref="O12:P12"/>
    <mergeCell ref="Q12:R12"/>
    <mergeCell ref="H11:I11"/>
    <mergeCell ref="O11:P11"/>
    <mergeCell ref="Y10:Z10"/>
    <mergeCell ref="Q9:R9"/>
    <mergeCell ref="W9:X9"/>
    <mergeCell ref="W11:X11"/>
    <mergeCell ref="Y11:Z11"/>
    <mergeCell ref="S9:T9"/>
    <mergeCell ref="U9:V9"/>
    <mergeCell ref="S10:T10"/>
    <mergeCell ref="U10:V10"/>
    <mergeCell ref="S11:T11"/>
    <mergeCell ref="Q10:R10"/>
    <mergeCell ref="W10:X10"/>
    <mergeCell ref="K10:L10"/>
    <mergeCell ref="M10:N10"/>
    <mergeCell ref="O10:P10"/>
    <mergeCell ref="Y8:Z8"/>
    <mergeCell ref="Q7:R7"/>
    <mergeCell ref="M9:N9"/>
    <mergeCell ref="K7:L7"/>
    <mergeCell ref="W7:X7"/>
    <mergeCell ref="S8:T8"/>
    <mergeCell ref="U8:V8"/>
    <mergeCell ref="H7:I7"/>
    <mergeCell ref="H8:I8"/>
    <mergeCell ref="Y7:Z7"/>
    <mergeCell ref="K8:L8"/>
    <mergeCell ref="M8:N8"/>
    <mergeCell ref="O8:P8"/>
    <mergeCell ref="Q8:R8"/>
    <mergeCell ref="W8:X8"/>
    <mergeCell ref="M7:N7"/>
    <mergeCell ref="O7:P7"/>
    <mergeCell ref="B22:C23"/>
    <mergeCell ref="B25:C26"/>
    <mergeCell ref="A4:G5"/>
    <mergeCell ref="B7:C8"/>
    <mergeCell ref="B10:C11"/>
    <mergeCell ref="B13:C14"/>
    <mergeCell ref="B16:C17"/>
    <mergeCell ref="B19:C20"/>
    <mergeCell ref="B12:C12"/>
    <mergeCell ref="B15:C15"/>
    <mergeCell ref="E12:F12"/>
    <mergeCell ref="B40:C41"/>
    <mergeCell ref="B43:C44"/>
    <mergeCell ref="B46:C47"/>
    <mergeCell ref="B28:C29"/>
    <mergeCell ref="B31:C32"/>
    <mergeCell ref="B34:C35"/>
    <mergeCell ref="B37:C38"/>
    <mergeCell ref="B30:C30"/>
    <mergeCell ref="B36:C36"/>
    <mergeCell ref="Y5:Z5"/>
    <mergeCell ref="W4:Z4"/>
    <mergeCell ref="Q5:R5"/>
    <mergeCell ref="O4:R4"/>
    <mergeCell ref="W5:X5"/>
    <mergeCell ref="O5:P5"/>
    <mergeCell ref="S4:V4"/>
    <mergeCell ref="S5:T5"/>
    <mergeCell ref="U5:V5"/>
    <mergeCell ref="Q6:R6"/>
    <mergeCell ref="W6:X6"/>
    <mergeCell ref="A1:C1"/>
    <mergeCell ref="K5:L5"/>
    <mergeCell ref="M5:N5"/>
    <mergeCell ref="K4:N4"/>
    <mergeCell ref="H5:I5"/>
    <mergeCell ref="H4:J4"/>
    <mergeCell ref="O6:P6"/>
    <mergeCell ref="B6:C6"/>
    <mergeCell ref="S6:T6"/>
    <mergeCell ref="U6:V6"/>
    <mergeCell ref="S7:T7"/>
    <mergeCell ref="U7:V7"/>
    <mergeCell ref="U11:V11"/>
    <mergeCell ref="S12:T12"/>
    <mergeCell ref="U12:V12"/>
    <mergeCell ref="S13:T13"/>
    <mergeCell ref="U13:V13"/>
    <mergeCell ref="S14:T14"/>
    <mergeCell ref="U14:V14"/>
    <mergeCell ref="S15:T15"/>
    <mergeCell ref="U15:V15"/>
    <mergeCell ref="S17:T17"/>
    <mergeCell ref="U17:V17"/>
    <mergeCell ref="S18:T18"/>
    <mergeCell ref="U18:V18"/>
    <mergeCell ref="S20:T20"/>
    <mergeCell ref="U20:V20"/>
    <mergeCell ref="S22:T22"/>
    <mergeCell ref="U22:V22"/>
    <mergeCell ref="U32:V32"/>
    <mergeCell ref="S33:T33"/>
    <mergeCell ref="U33:V33"/>
    <mergeCell ref="S25:T25"/>
    <mergeCell ref="U25:V25"/>
    <mergeCell ref="S26:T26"/>
    <mergeCell ref="U26:V26"/>
    <mergeCell ref="U31:V31"/>
    <mergeCell ref="A2:N2"/>
    <mergeCell ref="S44:T44"/>
    <mergeCell ref="U44:V44"/>
    <mergeCell ref="S45:T45"/>
    <mergeCell ref="U45:V45"/>
    <mergeCell ref="S35:T35"/>
    <mergeCell ref="U35:V35"/>
    <mergeCell ref="S38:T38"/>
    <mergeCell ref="U38:V38"/>
    <mergeCell ref="S32:T32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2" sqref="A2:K2"/>
    </sheetView>
  </sheetViews>
  <sheetFormatPr defaultColWidth="9.00390625" defaultRowHeight="13.5"/>
  <cols>
    <col min="1" max="1" width="0.875" style="1" customWidth="1"/>
    <col min="2" max="3" width="10.625" style="1" customWidth="1"/>
    <col min="4" max="5" width="0.875" style="2" customWidth="1"/>
    <col min="6" max="7" width="13.625" style="2" customWidth="1"/>
    <col min="8" max="8" width="0.875" style="2" customWidth="1"/>
    <col min="9" max="10" width="8.625" style="2" customWidth="1"/>
    <col min="11" max="11" width="16.625" style="2" customWidth="1"/>
  </cols>
  <sheetData>
    <row r="1" spans="1:11" ht="32.25" customHeight="1">
      <c r="A1" s="319"/>
      <c r="B1" s="319"/>
      <c r="C1" s="319"/>
      <c r="D1" s="4"/>
      <c r="E1" s="4"/>
      <c r="F1" s="4"/>
      <c r="G1" s="4"/>
      <c r="H1" s="4"/>
      <c r="I1" s="4"/>
      <c r="J1" s="4"/>
      <c r="K1" s="4"/>
    </row>
    <row r="2" spans="1:11" ht="31.5" customHeight="1">
      <c r="A2" s="321" t="s">
        <v>151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1:11" ht="15" customHeight="1" thickBot="1">
      <c r="A3" s="3"/>
      <c r="B3" s="3"/>
      <c r="C3" s="3"/>
      <c r="D3" s="4"/>
      <c r="E3" s="4"/>
      <c r="F3" s="4"/>
      <c r="G3" s="4"/>
      <c r="H3" s="4"/>
      <c r="I3" s="4"/>
      <c r="J3" s="4"/>
      <c r="K3" s="4"/>
    </row>
    <row r="4" spans="1:11" ht="15" customHeight="1">
      <c r="A4" s="325" t="s">
        <v>17</v>
      </c>
      <c r="B4" s="325"/>
      <c r="C4" s="325"/>
      <c r="D4" s="325"/>
      <c r="E4" s="214" t="s">
        <v>18</v>
      </c>
      <c r="F4" s="325"/>
      <c r="G4" s="325"/>
      <c r="H4" s="215"/>
      <c r="I4" s="198" t="s">
        <v>19</v>
      </c>
      <c r="J4" s="184"/>
      <c r="K4" s="30" t="s">
        <v>20</v>
      </c>
    </row>
    <row r="5" spans="1:11" ht="15" customHeight="1">
      <c r="A5" s="326"/>
      <c r="B5" s="326"/>
      <c r="C5" s="326"/>
      <c r="D5" s="326"/>
      <c r="E5" s="216"/>
      <c r="F5" s="326"/>
      <c r="G5" s="326"/>
      <c r="H5" s="196"/>
      <c r="I5" s="185"/>
      <c r="J5" s="186"/>
      <c r="K5" s="31" t="s">
        <v>152</v>
      </c>
    </row>
    <row r="6" spans="1:11" ht="4.5" customHeight="1">
      <c r="A6" s="3"/>
      <c r="B6" s="311"/>
      <c r="C6" s="311"/>
      <c r="D6" s="3"/>
      <c r="E6" s="147"/>
      <c r="F6" s="311"/>
      <c r="G6" s="311"/>
      <c r="H6" s="17"/>
      <c r="I6" s="310"/>
      <c r="J6" s="311"/>
      <c r="K6" s="5"/>
    </row>
    <row r="7" spans="1:11" ht="12.75" customHeight="1">
      <c r="A7" s="3"/>
      <c r="B7" s="245" t="s">
        <v>153</v>
      </c>
      <c r="C7" s="245"/>
      <c r="D7" s="4"/>
      <c r="E7" s="32"/>
      <c r="F7" s="345" t="s">
        <v>154</v>
      </c>
      <c r="G7" s="345"/>
      <c r="H7" s="127"/>
      <c r="I7" s="240">
        <v>50</v>
      </c>
      <c r="J7" s="273"/>
      <c r="K7" s="44">
        <v>50</v>
      </c>
    </row>
    <row r="8" spans="1:11" ht="12.75" customHeight="1">
      <c r="A8" s="3"/>
      <c r="B8" s="245" t="s">
        <v>155</v>
      </c>
      <c r="C8" s="245"/>
      <c r="D8" s="3"/>
      <c r="E8" s="147"/>
      <c r="F8" s="21" t="s">
        <v>156</v>
      </c>
      <c r="G8" s="21"/>
      <c r="H8" s="127"/>
      <c r="I8" s="240">
        <v>80</v>
      </c>
      <c r="J8" s="273"/>
      <c r="K8" s="44">
        <v>80</v>
      </c>
    </row>
    <row r="9" spans="1:11" ht="12.75" customHeight="1">
      <c r="A9" s="3"/>
      <c r="B9" s="245" t="s">
        <v>186</v>
      </c>
      <c r="C9" s="245"/>
      <c r="D9" s="3"/>
      <c r="E9" s="147"/>
      <c r="F9" s="21" t="s">
        <v>157</v>
      </c>
      <c r="G9" s="21"/>
      <c r="H9" s="127"/>
      <c r="I9" s="240">
        <v>50</v>
      </c>
      <c r="J9" s="273"/>
      <c r="K9" s="44">
        <v>50</v>
      </c>
    </row>
    <row r="10" spans="1:11" ht="12.75" customHeight="1">
      <c r="A10" s="3"/>
      <c r="B10" s="245" t="s">
        <v>24</v>
      </c>
      <c r="C10" s="245"/>
      <c r="D10" s="4"/>
      <c r="E10" s="32"/>
      <c r="F10" s="21" t="s">
        <v>158</v>
      </c>
      <c r="G10" s="21"/>
      <c r="H10" s="141"/>
      <c r="I10" s="240">
        <v>100</v>
      </c>
      <c r="J10" s="273"/>
      <c r="K10" s="44">
        <v>100</v>
      </c>
    </row>
    <row r="11" spans="1:11" ht="12.75" customHeight="1">
      <c r="A11" s="3"/>
      <c r="B11" s="245" t="s">
        <v>184</v>
      </c>
      <c r="C11" s="245"/>
      <c r="D11" s="4"/>
      <c r="E11" s="32"/>
      <c r="F11" s="21" t="s">
        <v>159</v>
      </c>
      <c r="G11" s="21"/>
      <c r="H11" s="141"/>
      <c r="I11" s="240">
        <v>80</v>
      </c>
      <c r="J11" s="273"/>
      <c r="K11" s="44">
        <v>80</v>
      </c>
    </row>
    <row r="12" spans="1:11" ht="12.75" customHeight="1">
      <c r="A12" s="3"/>
      <c r="B12" s="344" t="s">
        <v>160</v>
      </c>
      <c r="C12" s="344"/>
      <c r="D12" s="4"/>
      <c r="E12" s="32"/>
      <c r="F12" s="21" t="s">
        <v>161</v>
      </c>
      <c r="G12" s="21"/>
      <c r="H12" s="141"/>
      <c r="I12" s="240">
        <v>50</v>
      </c>
      <c r="J12" s="273"/>
      <c r="K12" s="44">
        <v>49</v>
      </c>
    </row>
    <row r="13" spans="1:11" ht="12.75" customHeight="1">
      <c r="A13" s="3"/>
      <c r="B13" s="245" t="s">
        <v>162</v>
      </c>
      <c r="C13" s="245"/>
      <c r="D13" s="4"/>
      <c r="E13" s="32"/>
      <c r="F13" s="21" t="s">
        <v>163</v>
      </c>
      <c r="G13" s="21"/>
      <c r="H13" s="141"/>
      <c r="I13" s="240">
        <v>130</v>
      </c>
      <c r="J13" s="273"/>
      <c r="K13" s="44">
        <v>129</v>
      </c>
    </row>
    <row r="14" spans="1:11" ht="12.75" customHeight="1">
      <c r="A14" s="3"/>
      <c r="B14" s="245" t="s">
        <v>24</v>
      </c>
      <c r="C14" s="245"/>
      <c r="D14" s="4"/>
      <c r="E14" s="32"/>
      <c r="F14" s="21" t="s">
        <v>164</v>
      </c>
      <c r="G14" s="21"/>
      <c r="H14" s="141"/>
      <c r="I14" s="240">
        <v>110</v>
      </c>
      <c r="J14" s="273"/>
      <c r="K14" s="44">
        <v>110</v>
      </c>
    </row>
    <row r="15" spans="1:11" ht="12.75" customHeight="1">
      <c r="A15" s="3"/>
      <c r="B15" s="245" t="s">
        <v>24</v>
      </c>
      <c r="C15" s="245"/>
      <c r="D15" s="4"/>
      <c r="E15" s="32"/>
      <c r="F15" s="21" t="s">
        <v>165</v>
      </c>
      <c r="G15" s="21"/>
      <c r="H15" s="141"/>
      <c r="I15" s="240">
        <v>80</v>
      </c>
      <c r="J15" s="273"/>
      <c r="K15" s="44">
        <v>80</v>
      </c>
    </row>
    <row r="16" spans="1:11" ht="12.75" customHeight="1">
      <c r="A16" s="3"/>
      <c r="B16" s="245" t="s">
        <v>24</v>
      </c>
      <c r="C16" s="245"/>
      <c r="D16" s="4"/>
      <c r="E16" s="32"/>
      <c r="F16" s="21" t="s">
        <v>166</v>
      </c>
      <c r="G16" s="21"/>
      <c r="H16" s="141"/>
      <c r="I16" s="240">
        <v>50</v>
      </c>
      <c r="J16" s="273"/>
      <c r="K16" s="44">
        <v>50</v>
      </c>
    </row>
    <row r="17" spans="1:11" ht="12.75" customHeight="1">
      <c r="A17" s="3"/>
      <c r="B17" s="245" t="s">
        <v>187</v>
      </c>
      <c r="C17" s="245"/>
      <c r="D17" s="4"/>
      <c r="E17" s="32"/>
      <c r="F17" s="21" t="s">
        <v>167</v>
      </c>
      <c r="G17" s="21"/>
      <c r="H17" s="141"/>
      <c r="I17" s="240">
        <v>50</v>
      </c>
      <c r="J17" s="273"/>
      <c r="K17" s="44">
        <v>50</v>
      </c>
    </row>
    <row r="18" spans="1:11" ht="12.75" customHeight="1">
      <c r="A18" s="3"/>
      <c r="B18" s="245" t="s">
        <v>24</v>
      </c>
      <c r="C18" s="245"/>
      <c r="D18" s="4"/>
      <c r="E18" s="32"/>
      <c r="F18" s="21" t="s">
        <v>168</v>
      </c>
      <c r="G18" s="21"/>
      <c r="H18" s="141"/>
      <c r="I18" s="240">
        <v>30</v>
      </c>
      <c r="J18" s="273"/>
      <c r="K18" s="44">
        <v>29</v>
      </c>
    </row>
    <row r="19" spans="1:11" ht="12.75" customHeight="1">
      <c r="A19" s="3"/>
      <c r="B19" s="245" t="s">
        <v>188</v>
      </c>
      <c r="C19" s="245"/>
      <c r="D19" s="4"/>
      <c r="E19" s="32"/>
      <c r="F19" s="21" t="s">
        <v>169</v>
      </c>
      <c r="G19" s="21"/>
      <c r="H19" s="141"/>
      <c r="I19" s="240">
        <v>80</v>
      </c>
      <c r="J19" s="273"/>
      <c r="K19" s="44">
        <v>79</v>
      </c>
    </row>
    <row r="20" spans="1:11" ht="12.75" customHeight="1">
      <c r="A20" s="3"/>
      <c r="B20" s="245" t="s">
        <v>188</v>
      </c>
      <c r="C20" s="245"/>
      <c r="D20" s="4"/>
      <c r="E20" s="32"/>
      <c r="F20" s="21" t="s">
        <v>170</v>
      </c>
      <c r="G20" s="21"/>
      <c r="H20" s="141"/>
      <c r="I20" s="240">
        <v>80</v>
      </c>
      <c r="J20" s="273"/>
      <c r="K20" s="44">
        <v>80</v>
      </c>
    </row>
    <row r="21" spans="1:11" ht="12.75" customHeight="1">
      <c r="A21" s="3"/>
      <c r="B21" s="245" t="s">
        <v>24</v>
      </c>
      <c r="C21" s="245"/>
      <c r="D21" s="4"/>
      <c r="E21" s="32"/>
      <c r="F21" s="21" t="s">
        <v>171</v>
      </c>
      <c r="G21" s="21"/>
      <c r="H21" s="141"/>
      <c r="I21" s="240">
        <v>50</v>
      </c>
      <c r="J21" s="273"/>
      <c r="K21" s="44">
        <v>50</v>
      </c>
    </row>
    <row r="22" spans="1:11" ht="12.75" customHeight="1">
      <c r="A22" s="3"/>
      <c r="B22" s="245" t="s">
        <v>189</v>
      </c>
      <c r="C22" s="245"/>
      <c r="D22" s="4"/>
      <c r="E22" s="32"/>
      <c r="F22" s="21" t="s">
        <v>172</v>
      </c>
      <c r="G22" s="21"/>
      <c r="H22" s="141"/>
      <c r="I22" s="240">
        <v>80</v>
      </c>
      <c r="J22" s="273"/>
      <c r="K22" s="44">
        <v>77</v>
      </c>
    </row>
    <row r="23" spans="1:11" ht="12.75" customHeight="1">
      <c r="A23" s="3"/>
      <c r="B23" s="245" t="s">
        <v>184</v>
      </c>
      <c r="C23" s="245"/>
      <c r="D23" s="4"/>
      <c r="E23" s="32"/>
      <c r="F23" s="21" t="s">
        <v>173</v>
      </c>
      <c r="G23" s="21"/>
      <c r="H23" s="141"/>
      <c r="I23" s="240">
        <v>50</v>
      </c>
      <c r="J23" s="273"/>
      <c r="K23" s="44">
        <v>47</v>
      </c>
    </row>
    <row r="24" spans="1:11" ht="12.75" customHeight="1">
      <c r="A24" s="3"/>
      <c r="B24" s="245" t="s">
        <v>24</v>
      </c>
      <c r="C24" s="245"/>
      <c r="D24" s="4"/>
      <c r="E24" s="32"/>
      <c r="F24" s="21" t="s">
        <v>174</v>
      </c>
      <c r="G24" s="21"/>
      <c r="H24" s="141"/>
      <c r="I24" s="240">
        <v>80</v>
      </c>
      <c r="J24" s="273"/>
      <c r="K24" s="44">
        <v>80</v>
      </c>
    </row>
    <row r="25" spans="1:11" ht="12.75" customHeight="1">
      <c r="A25" s="3"/>
      <c r="B25" s="245" t="s">
        <v>24</v>
      </c>
      <c r="C25" s="245"/>
      <c r="D25" s="4"/>
      <c r="E25" s="32"/>
      <c r="F25" s="21" t="s">
        <v>176</v>
      </c>
      <c r="G25" s="21"/>
      <c r="H25" s="141"/>
      <c r="I25" s="240">
        <v>80</v>
      </c>
      <c r="J25" s="273"/>
      <c r="K25" s="44">
        <v>79</v>
      </c>
    </row>
    <row r="26" spans="1:11" ht="12.75" customHeight="1">
      <c r="A26" s="3"/>
      <c r="B26" s="245" t="s">
        <v>190</v>
      </c>
      <c r="C26" s="245"/>
      <c r="D26" s="4"/>
      <c r="E26" s="32"/>
      <c r="F26" s="21" t="s">
        <v>177</v>
      </c>
      <c r="G26" s="21"/>
      <c r="H26" s="141"/>
      <c r="I26" s="240">
        <v>75</v>
      </c>
      <c r="J26" s="273"/>
      <c r="K26" s="44">
        <v>75</v>
      </c>
    </row>
    <row r="27" spans="1:11" ht="12.75" customHeight="1">
      <c r="A27" s="3"/>
      <c r="B27" s="245" t="s">
        <v>175</v>
      </c>
      <c r="C27" s="245"/>
      <c r="D27" s="4"/>
      <c r="E27" s="32"/>
      <c r="F27" s="21" t="s">
        <v>178</v>
      </c>
      <c r="G27" s="21"/>
      <c r="H27" s="141"/>
      <c r="I27" s="240">
        <v>50</v>
      </c>
      <c r="J27" s="273"/>
      <c r="K27" s="44">
        <v>50</v>
      </c>
    </row>
    <row r="28" spans="1:11" ht="12.75" customHeight="1">
      <c r="A28" s="3"/>
      <c r="B28" s="245" t="s">
        <v>24</v>
      </c>
      <c r="C28" s="245"/>
      <c r="D28" s="4"/>
      <c r="E28" s="32"/>
      <c r="F28" s="21" t="s">
        <v>179</v>
      </c>
      <c r="G28" s="21"/>
      <c r="H28" s="127"/>
      <c r="I28" s="240">
        <v>90</v>
      </c>
      <c r="J28" s="273"/>
      <c r="K28" s="44">
        <v>90</v>
      </c>
    </row>
    <row r="29" spans="1:11" ht="12.75" customHeight="1">
      <c r="A29" s="3"/>
      <c r="B29" s="245" t="s">
        <v>184</v>
      </c>
      <c r="C29" s="245"/>
      <c r="D29" s="4"/>
      <c r="E29" s="32"/>
      <c r="F29" s="21" t="s">
        <v>180</v>
      </c>
      <c r="G29" s="21"/>
      <c r="H29" s="127"/>
      <c r="I29" s="240">
        <v>90</v>
      </c>
      <c r="J29" s="273"/>
      <c r="K29" s="44">
        <v>90</v>
      </c>
    </row>
    <row r="30" spans="1:11" ht="12.75" customHeight="1">
      <c r="A30" s="3"/>
      <c r="B30" s="245" t="s">
        <v>191</v>
      </c>
      <c r="C30" s="245"/>
      <c r="D30" s="4"/>
      <c r="E30" s="32"/>
      <c r="F30" s="21" t="s">
        <v>181</v>
      </c>
      <c r="G30" s="21"/>
      <c r="H30" s="127"/>
      <c r="I30" s="240">
        <v>50</v>
      </c>
      <c r="J30" s="273"/>
      <c r="K30" s="44">
        <v>50</v>
      </c>
    </row>
    <row r="31" spans="1:11" ht="12.75" customHeight="1">
      <c r="A31" s="3"/>
      <c r="B31" s="245" t="s">
        <v>188</v>
      </c>
      <c r="C31" s="245"/>
      <c r="D31" s="4"/>
      <c r="E31" s="32"/>
      <c r="F31" s="21" t="s">
        <v>182</v>
      </c>
      <c r="G31" s="21"/>
      <c r="H31" s="127"/>
      <c r="I31" s="240">
        <v>90</v>
      </c>
      <c r="J31" s="273"/>
      <c r="K31" s="44">
        <v>90</v>
      </c>
    </row>
    <row r="32" spans="1:11" ht="12.75" customHeight="1">
      <c r="A32" s="3"/>
      <c r="B32" s="245" t="s">
        <v>192</v>
      </c>
      <c r="C32" s="245"/>
      <c r="D32" s="4"/>
      <c r="E32" s="32"/>
      <c r="F32" s="21" t="s">
        <v>183</v>
      </c>
      <c r="G32" s="21"/>
      <c r="H32" s="127"/>
      <c r="I32" s="240">
        <v>90</v>
      </c>
      <c r="J32" s="273"/>
      <c r="K32" s="44">
        <v>76</v>
      </c>
    </row>
    <row r="33" spans="1:11" ht="12.75" customHeight="1">
      <c r="A33" s="3"/>
      <c r="B33" s="245" t="s">
        <v>188</v>
      </c>
      <c r="C33" s="245"/>
      <c r="D33" s="4"/>
      <c r="E33" s="32"/>
      <c r="F33" s="21" t="s">
        <v>193</v>
      </c>
      <c r="G33" s="21"/>
      <c r="H33" s="127"/>
      <c r="I33" s="240">
        <v>90</v>
      </c>
      <c r="J33" s="273"/>
      <c r="K33" s="44">
        <v>89</v>
      </c>
    </row>
    <row r="34" spans="1:11" ht="4.5" customHeight="1" thickBot="1">
      <c r="A34" s="10"/>
      <c r="B34" s="317"/>
      <c r="C34" s="317"/>
      <c r="D34" s="10"/>
      <c r="E34" s="9"/>
      <c r="F34" s="317"/>
      <c r="G34" s="317"/>
      <c r="H34" s="14"/>
      <c r="I34" s="316"/>
      <c r="J34" s="317"/>
      <c r="K34" s="45"/>
    </row>
    <row r="35" spans="1:11" ht="18" customHeight="1">
      <c r="A35" s="108" t="s">
        <v>185</v>
      </c>
      <c r="B35" s="108"/>
      <c r="C35" s="3"/>
      <c r="D35" s="4"/>
      <c r="E35" s="4"/>
      <c r="F35" s="4"/>
      <c r="G35" s="4"/>
      <c r="H35" s="4"/>
      <c r="I35" s="4"/>
      <c r="J35" s="4"/>
      <c r="K35" s="4"/>
    </row>
  </sheetData>
  <mergeCells count="92">
    <mergeCell ref="F7:G7"/>
    <mergeCell ref="F8:G8"/>
    <mergeCell ref="F9:G9"/>
    <mergeCell ref="F10:G10"/>
    <mergeCell ref="F12:G12"/>
    <mergeCell ref="F13:G13"/>
    <mergeCell ref="F14:G14"/>
    <mergeCell ref="F15:G15"/>
    <mergeCell ref="F16:G16"/>
    <mergeCell ref="F17:G17"/>
    <mergeCell ref="F18:G18"/>
    <mergeCell ref="F19:G19"/>
    <mergeCell ref="F26:G26"/>
    <mergeCell ref="F27:G27"/>
    <mergeCell ref="F20:G20"/>
    <mergeCell ref="F21:G21"/>
    <mergeCell ref="F22:G22"/>
    <mergeCell ref="F23:G23"/>
    <mergeCell ref="F24:G24"/>
    <mergeCell ref="F25:G25"/>
    <mergeCell ref="F28:G28"/>
    <mergeCell ref="B7:C7"/>
    <mergeCell ref="B8:C8"/>
    <mergeCell ref="B9:C9"/>
    <mergeCell ref="B10:C10"/>
    <mergeCell ref="B12:C12"/>
    <mergeCell ref="B13:C13"/>
    <mergeCell ref="B14:C14"/>
    <mergeCell ref="B15:C15"/>
    <mergeCell ref="B16:C16"/>
    <mergeCell ref="B26:C26"/>
    <mergeCell ref="B27:C27"/>
    <mergeCell ref="B28:C28"/>
    <mergeCell ref="B21:C21"/>
    <mergeCell ref="B22:C22"/>
    <mergeCell ref="B23:C23"/>
    <mergeCell ref="B24:C24"/>
    <mergeCell ref="B25:C25"/>
    <mergeCell ref="B17:C17"/>
    <mergeCell ref="B18:C18"/>
    <mergeCell ref="B19:C19"/>
    <mergeCell ref="B20:C20"/>
    <mergeCell ref="I7:J7"/>
    <mergeCell ref="I8:J8"/>
    <mergeCell ref="I9:J9"/>
    <mergeCell ref="I10:J10"/>
    <mergeCell ref="I17:J17"/>
    <mergeCell ref="I18:J18"/>
    <mergeCell ref="I19:J19"/>
    <mergeCell ref="I12:J12"/>
    <mergeCell ref="I13:J13"/>
    <mergeCell ref="I14:J14"/>
    <mergeCell ref="I15:J15"/>
    <mergeCell ref="B11:C11"/>
    <mergeCell ref="F11:G11"/>
    <mergeCell ref="I28:J28"/>
    <mergeCell ref="I24:J24"/>
    <mergeCell ref="I25:J25"/>
    <mergeCell ref="I26:J26"/>
    <mergeCell ref="I27:J27"/>
    <mergeCell ref="I22:J22"/>
    <mergeCell ref="I23:J23"/>
    <mergeCell ref="I16:J16"/>
    <mergeCell ref="A2:K2"/>
    <mergeCell ref="A1:C1"/>
    <mergeCell ref="I30:J30"/>
    <mergeCell ref="I11:J11"/>
    <mergeCell ref="B29:C29"/>
    <mergeCell ref="B30:C30"/>
    <mergeCell ref="F29:G29"/>
    <mergeCell ref="F30:G30"/>
    <mergeCell ref="I20:J20"/>
    <mergeCell ref="I21:J21"/>
    <mergeCell ref="I31:J31"/>
    <mergeCell ref="B31:C31"/>
    <mergeCell ref="F31:G31"/>
    <mergeCell ref="A4:D5"/>
    <mergeCell ref="I4:J5"/>
    <mergeCell ref="E4:H5"/>
    <mergeCell ref="B6:C6"/>
    <mergeCell ref="F6:G6"/>
    <mergeCell ref="I6:J6"/>
    <mergeCell ref="I29:J29"/>
    <mergeCell ref="B34:C34"/>
    <mergeCell ref="F34:G34"/>
    <mergeCell ref="I34:J34"/>
    <mergeCell ref="I32:J32"/>
    <mergeCell ref="B33:C33"/>
    <mergeCell ref="F33:G33"/>
    <mergeCell ref="I33:J33"/>
    <mergeCell ref="B32:C32"/>
    <mergeCell ref="F32:G3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selection activeCell="A2" sqref="A2:V2"/>
    </sheetView>
  </sheetViews>
  <sheetFormatPr defaultColWidth="9.00390625" defaultRowHeight="13.5"/>
  <cols>
    <col min="1" max="1" width="1.00390625" style="2" customWidth="1"/>
    <col min="2" max="2" width="13.125" style="2" customWidth="1"/>
    <col min="3" max="3" width="9.50390625" style="2" customWidth="1"/>
    <col min="4" max="4" width="3.00390625" style="2" customWidth="1"/>
    <col min="5" max="5" width="6.50390625" style="2" customWidth="1"/>
    <col min="6" max="6" width="3.00390625" style="2" customWidth="1"/>
    <col min="7" max="9" width="1.00390625" style="2" customWidth="1"/>
    <col min="10" max="10" width="3.50390625" style="2" customWidth="1"/>
    <col min="11" max="11" width="9.00390625" style="2" customWidth="1"/>
    <col min="12" max="12" width="0.5" style="2" customWidth="1"/>
    <col min="13" max="13" width="1.00390625" style="2" customWidth="1"/>
    <col min="14" max="14" width="8.50390625" style="2" customWidth="1"/>
    <col min="15" max="15" width="2.50390625" style="2" customWidth="1"/>
    <col min="16" max="16" width="4.00390625" style="2" customWidth="1"/>
    <col min="17" max="17" width="1.00390625" style="2" customWidth="1"/>
    <col min="18" max="18" width="2.00390625" style="2" customWidth="1"/>
    <col min="19" max="19" width="6.00390625" style="2" customWidth="1"/>
    <col min="20" max="20" width="2.50390625" style="2" customWidth="1"/>
    <col min="21" max="21" width="1.00390625" style="2" customWidth="1"/>
    <col min="22" max="22" width="9.50390625" style="2" customWidth="1"/>
  </cols>
  <sheetData>
    <row r="1" spans="1:3" ht="30" customHeight="1">
      <c r="A1" s="319"/>
      <c r="B1" s="319"/>
      <c r="C1" s="319"/>
    </row>
    <row r="2" spans="1:22" ht="21" customHeight="1">
      <c r="A2" s="38" t="s">
        <v>194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ht="16.5" customHeight="1" thickBot="1">
      <c r="V3" s="152" t="s">
        <v>195</v>
      </c>
    </row>
    <row r="4" spans="1:22" ht="18" customHeight="1">
      <c r="A4" s="353" t="s">
        <v>196</v>
      </c>
      <c r="B4" s="135"/>
      <c r="C4" s="353" t="s">
        <v>197</v>
      </c>
      <c r="D4" s="135"/>
      <c r="E4" s="135"/>
      <c r="F4" s="135"/>
      <c r="G4" s="135"/>
      <c r="H4" s="135"/>
      <c r="I4" s="135"/>
      <c r="J4" s="135" t="s">
        <v>198</v>
      </c>
      <c r="K4" s="135"/>
      <c r="L4" s="135"/>
      <c r="M4" s="135"/>
      <c r="N4" s="135"/>
      <c r="O4" s="135"/>
      <c r="P4" s="135" t="s">
        <v>199</v>
      </c>
      <c r="Q4" s="135"/>
      <c r="R4" s="135"/>
      <c r="S4" s="135"/>
      <c r="T4" s="135"/>
      <c r="U4" s="135"/>
      <c r="V4" s="349"/>
    </row>
    <row r="5" spans="1:22" ht="24" customHeight="1">
      <c r="A5" s="351"/>
      <c r="B5" s="350"/>
      <c r="C5" s="351" t="s">
        <v>200</v>
      </c>
      <c r="D5" s="350"/>
      <c r="E5" s="350" t="s">
        <v>201</v>
      </c>
      <c r="F5" s="350"/>
      <c r="G5" s="350"/>
      <c r="H5" s="350"/>
      <c r="I5" s="350"/>
      <c r="J5" s="350" t="s">
        <v>200</v>
      </c>
      <c r="K5" s="350"/>
      <c r="L5" s="350" t="s">
        <v>201</v>
      </c>
      <c r="M5" s="350"/>
      <c r="N5" s="350"/>
      <c r="O5" s="350"/>
      <c r="P5" s="350" t="s">
        <v>200</v>
      </c>
      <c r="Q5" s="350"/>
      <c r="R5" s="350"/>
      <c r="S5" s="350"/>
      <c r="T5" s="350" t="s">
        <v>201</v>
      </c>
      <c r="U5" s="350"/>
      <c r="V5" s="301"/>
    </row>
    <row r="6" spans="1:22" ht="6" customHeight="1">
      <c r="A6" s="352"/>
      <c r="B6" s="354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</row>
    <row r="7" spans="1:22" ht="15.75" customHeight="1">
      <c r="A7" s="235" t="s">
        <v>205</v>
      </c>
      <c r="B7" s="236"/>
      <c r="C7" s="346">
        <v>246</v>
      </c>
      <c r="D7" s="346"/>
      <c r="E7" s="346">
        <v>551900</v>
      </c>
      <c r="F7" s="346"/>
      <c r="G7" s="346"/>
      <c r="H7" s="346"/>
      <c r="I7" s="346"/>
      <c r="J7" s="347">
        <v>0</v>
      </c>
      <c r="K7" s="348"/>
      <c r="L7" s="346">
        <v>0</v>
      </c>
      <c r="M7" s="346"/>
      <c r="N7" s="346"/>
      <c r="O7" s="346"/>
      <c r="P7" s="346">
        <v>246</v>
      </c>
      <c r="Q7" s="346"/>
      <c r="R7" s="346"/>
      <c r="S7" s="346"/>
      <c r="T7" s="346">
        <v>551900</v>
      </c>
      <c r="U7" s="346"/>
      <c r="V7" s="346"/>
    </row>
    <row r="8" spans="1:22" ht="15.75" customHeight="1">
      <c r="A8" s="235" t="s">
        <v>203</v>
      </c>
      <c r="B8" s="236"/>
      <c r="C8" s="346">
        <v>321</v>
      </c>
      <c r="D8" s="346"/>
      <c r="E8" s="346">
        <v>580812</v>
      </c>
      <c r="F8" s="346"/>
      <c r="G8" s="346"/>
      <c r="H8" s="346"/>
      <c r="I8" s="346"/>
      <c r="J8" s="347">
        <v>0</v>
      </c>
      <c r="K8" s="348"/>
      <c r="L8" s="346">
        <v>0</v>
      </c>
      <c r="M8" s="346"/>
      <c r="N8" s="346"/>
      <c r="O8" s="346"/>
      <c r="P8" s="346">
        <v>321</v>
      </c>
      <c r="Q8" s="346"/>
      <c r="R8" s="346"/>
      <c r="S8" s="346"/>
      <c r="T8" s="346">
        <v>580812</v>
      </c>
      <c r="U8" s="346"/>
      <c r="V8" s="346"/>
    </row>
    <row r="9" spans="1:22" ht="15.75" customHeight="1">
      <c r="A9" s="235" t="s">
        <v>204</v>
      </c>
      <c r="B9" s="236"/>
      <c r="C9" s="346">
        <v>324</v>
      </c>
      <c r="D9" s="346"/>
      <c r="E9" s="346">
        <v>682600</v>
      </c>
      <c r="F9" s="346"/>
      <c r="G9" s="346"/>
      <c r="H9" s="346"/>
      <c r="I9" s="346"/>
      <c r="J9" s="347">
        <v>0</v>
      </c>
      <c r="K9" s="348"/>
      <c r="L9" s="346">
        <v>0</v>
      </c>
      <c r="M9" s="346"/>
      <c r="N9" s="346"/>
      <c r="O9" s="346"/>
      <c r="P9" s="346">
        <v>324</v>
      </c>
      <c r="Q9" s="346"/>
      <c r="R9" s="346"/>
      <c r="S9" s="346"/>
      <c r="T9" s="346">
        <v>682600</v>
      </c>
      <c r="U9" s="346"/>
      <c r="V9" s="346"/>
    </row>
    <row r="10" spans="1:22" ht="15.75" customHeight="1">
      <c r="A10" s="235" t="s">
        <v>206</v>
      </c>
      <c r="B10" s="236"/>
      <c r="C10" s="346">
        <v>324</v>
      </c>
      <c r="D10" s="346"/>
      <c r="E10" s="346">
        <v>713321</v>
      </c>
      <c r="F10" s="346"/>
      <c r="G10" s="346"/>
      <c r="H10" s="346"/>
      <c r="I10" s="346"/>
      <c r="J10" s="347">
        <v>0</v>
      </c>
      <c r="K10" s="348"/>
      <c r="L10" s="346">
        <v>0</v>
      </c>
      <c r="M10" s="346"/>
      <c r="N10" s="346"/>
      <c r="O10" s="346"/>
      <c r="P10" s="346">
        <v>324</v>
      </c>
      <c r="Q10" s="346"/>
      <c r="R10" s="346"/>
      <c r="S10" s="346"/>
      <c r="T10" s="346">
        <v>713321</v>
      </c>
      <c r="U10" s="346"/>
      <c r="V10" s="346"/>
    </row>
    <row r="11" spans="1:22" ht="15.75" customHeight="1">
      <c r="A11" s="358" t="s">
        <v>207</v>
      </c>
      <c r="B11" s="359"/>
      <c r="C11" s="357">
        <v>434</v>
      </c>
      <c r="D11" s="357"/>
      <c r="E11" s="357">
        <v>941263</v>
      </c>
      <c r="F11" s="357"/>
      <c r="G11" s="357"/>
      <c r="H11" s="357"/>
      <c r="I11" s="357"/>
      <c r="J11" s="360">
        <v>0</v>
      </c>
      <c r="K11" s="361"/>
      <c r="L11" s="357">
        <v>0</v>
      </c>
      <c r="M11" s="357"/>
      <c r="N11" s="357"/>
      <c r="O11" s="357"/>
      <c r="P11" s="357">
        <v>434</v>
      </c>
      <c r="Q11" s="357"/>
      <c r="R11" s="357"/>
      <c r="S11" s="357"/>
      <c r="T11" s="357">
        <v>941263</v>
      </c>
      <c r="U11" s="357"/>
      <c r="V11" s="357"/>
    </row>
    <row r="12" spans="1:22" ht="6" customHeight="1" thickBot="1">
      <c r="A12" s="355"/>
      <c r="B12" s="356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</row>
    <row r="13" ht="18" customHeight="1">
      <c r="A13" s="108" t="s">
        <v>185</v>
      </c>
    </row>
  </sheetData>
  <mergeCells count="61">
    <mergeCell ref="L11:O11"/>
    <mergeCell ref="P11:S11"/>
    <mergeCell ref="T11:V11"/>
    <mergeCell ref="A11:B11"/>
    <mergeCell ref="C11:D11"/>
    <mergeCell ref="E11:I11"/>
    <mergeCell ref="J11:K11"/>
    <mergeCell ref="A1:C1"/>
    <mergeCell ref="L10:O10"/>
    <mergeCell ref="P10:S10"/>
    <mergeCell ref="E10:I10"/>
    <mergeCell ref="J10:K10"/>
    <mergeCell ref="A8:B8"/>
    <mergeCell ref="C8:D8"/>
    <mergeCell ref="E8:I8"/>
    <mergeCell ref="J8:K8"/>
    <mergeCell ref="L6:O6"/>
    <mergeCell ref="T10:V10"/>
    <mergeCell ref="A12:B12"/>
    <mergeCell ref="C12:D12"/>
    <mergeCell ref="E12:I12"/>
    <mergeCell ref="J12:K12"/>
    <mergeCell ref="L12:O12"/>
    <mergeCell ref="P12:S12"/>
    <mergeCell ref="T12:V12"/>
    <mergeCell ref="A10:B10"/>
    <mergeCell ref="C10:D10"/>
    <mergeCell ref="T8:V8"/>
    <mergeCell ref="L9:O9"/>
    <mergeCell ref="P9:S9"/>
    <mergeCell ref="T9:V9"/>
    <mergeCell ref="L8:O8"/>
    <mergeCell ref="P8:S8"/>
    <mergeCell ref="P6:S6"/>
    <mergeCell ref="T6:V6"/>
    <mergeCell ref="A4:B5"/>
    <mergeCell ref="C4:I4"/>
    <mergeCell ref="A6:B6"/>
    <mergeCell ref="C6:D6"/>
    <mergeCell ref="E6:I6"/>
    <mergeCell ref="J6:K6"/>
    <mergeCell ref="A2:V2"/>
    <mergeCell ref="P4:V4"/>
    <mergeCell ref="J4:O4"/>
    <mergeCell ref="J5:K5"/>
    <mergeCell ref="L5:O5"/>
    <mergeCell ref="P5:S5"/>
    <mergeCell ref="C5:D5"/>
    <mergeCell ref="E5:I5"/>
    <mergeCell ref="T5:V5"/>
    <mergeCell ref="A9:B9"/>
    <mergeCell ref="C9:D9"/>
    <mergeCell ref="E9:I9"/>
    <mergeCell ref="J9:K9"/>
    <mergeCell ref="L7:O7"/>
    <mergeCell ref="P7:S7"/>
    <mergeCell ref="T7:V7"/>
    <mergeCell ref="A7:B7"/>
    <mergeCell ref="C7:D7"/>
    <mergeCell ref="E7:I7"/>
    <mergeCell ref="J7:K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2006-12-05T08:03:52Z</cp:lastPrinted>
  <dcterms:created xsi:type="dcterms:W3CDTF">2001-02-09T06:42:36Z</dcterms:created>
  <dcterms:modified xsi:type="dcterms:W3CDTF">2007-03-15T05:16:07Z</dcterms:modified>
  <cp:category/>
  <cp:version/>
  <cp:contentType/>
  <cp:contentStatus/>
</cp:coreProperties>
</file>