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4">'5'!$A$1:$AV$70</definedName>
    <definedName name="_xlnm.Print_Area" localSheetId="5">'6'!$A$1:$AD$72</definedName>
    <definedName name="_xlnm.Print_Area" localSheetId="8">'9'!$A$1:$F$14</definedName>
  </definedNames>
  <calcPr fullCalcOnLoad="1"/>
</workbook>
</file>

<file path=xl/sharedStrings.xml><?xml version="1.0" encoding="utf-8"?>
<sst xmlns="http://schemas.openxmlformats.org/spreadsheetml/2006/main" count="780" uniqueCount="468">
  <si>
    <t>求　　　　　　　　　　　　　　　　職</t>
  </si>
  <si>
    <t>有 効 求 人 倍 率</t>
  </si>
  <si>
    <t>年　度　月</t>
  </si>
  <si>
    <t>新規求職申込件数</t>
  </si>
  <si>
    <t>有 効 求 職 者 数</t>
  </si>
  <si>
    <t>有　効　求　人　数</t>
  </si>
  <si>
    <t>紹 　介 　件 　数</t>
  </si>
  <si>
    <t>就 　職 　件 　数</t>
  </si>
  <si>
    <t>（有効求人数／有効求職者数）</t>
  </si>
  <si>
    <t>全　　　数</t>
  </si>
  <si>
    <t>うちパート</t>
  </si>
  <si>
    <t>１　一　般　職　業　紹　介　状　況</t>
  </si>
  <si>
    <t>12　労　　　働</t>
  </si>
  <si>
    <t>人</t>
  </si>
  <si>
    <t>求</t>
  </si>
  <si>
    <t>新　規　求　人　数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</si>
  <si>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</si>
  <si>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</si>
  <si>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</si>
  <si>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</si>
  <si>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</si>
  <si>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</si>
  <si>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</si>
  <si>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</si>
  <si>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</si>
  <si>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>　　 ３</t>
  </si>
  <si>
    <t>　資料：浜松公共職業安定所（管内）　（注）学卒を除き、パートを含む。</t>
  </si>
  <si>
    <t>平成 ２０ 年度</t>
  </si>
  <si>
    <t>２１</t>
  </si>
  <si>
    <t>２２</t>
  </si>
  <si>
    <t>２３</t>
  </si>
  <si>
    <t>２４</t>
  </si>
  <si>
    <t>２４年 ４月</t>
  </si>
  <si>
    <t>２５年 １月</t>
  </si>
  <si>
    <t>２　新　規　求　人　状　況</t>
  </si>
  <si>
    <t xml:space="preserve">（単位：人） </t>
  </si>
  <si>
    <t>産　　　業　　・　　規　　　模</t>
  </si>
  <si>
    <t>総　　計</t>
  </si>
  <si>
    <t>平　　　成
２４年４月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</si>
  <si>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</si>
  <si>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</si>
  <si>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</si>
  <si>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</si>
  <si>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</si>
  <si>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</si>
  <si>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</si>
  <si>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</si>
  <si>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２５年１月</t>
  </si>
  <si>
    <t>２　月</t>
  </si>
  <si>
    <t>３　月</t>
  </si>
  <si>
    <t xml:space="preserve"> Ａ、Ｂ. 農　、 林　、　漁　 業（01～04）</t>
  </si>
  <si>
    <t xml:space="preserve"> Ｃ．鉱業、採石業、砂利採取業　　　（05）</t>
  </si>
  <si>
    <t xml:space="preserve"> Ｄ．建 　　  　設 　　　  業　（06～08）</t>
  </si>
  <si>
    <t>総合工事業</t>
  </si>
  <si>
    <t xml:space="preserve"> Ｅ．製 　　　　造 　　　　業　（09～32）</t>
  </si>
  <si>
    <t>食料品製造業</t>
  </si>
  <si>
    <t>飲料・たばこ・飼料製造業</t>
  </si>
  <si>
    <t>繊維工業</t>
  </si>
  <si>
    <t>木材・木製品製造業（家具を除く）</t>
  </si>
  <si>
    <t>産業別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</si>
  <si>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</si>
  <si>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</si>
  <si>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</si>
  <si>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</si>
  <si>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</si>
  <si>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</si>
  <si>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</si>
  <si>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</si>
  <si>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</si>
  <si>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</si>
  <si>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</si>
  <si>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</si>
  <si>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</si>
  <si>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</si>
  <si>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</si>
  <si>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</si>
  <si>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</si>
  <si>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</si>
  <si>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、32 その他の製造業</t>
  </si>
  <si>
    <t xml:space="preserve"> Ｆ．電気･ガス･熱供給･水道業   （33～36）</t>
  </si>
  <si>
    <t xml:space="preserve"> Ｇ．情　  報  　通  　信  　業（37～41）</t>
  </si>
  <si>
    <t>情報サービス業</t>
  </si>
  <si>
    <t xml:space="preserve"> Ｈ．運  輸  業 、　郵  便  業 （42～49）</t>
  </si>
  <si>
    <t xml:space="preserve"> Ｉ．卸　売  業 、　小　売　業 （50～61）</t>
  </si>
  <si>
    <t>～55　　卸　　 　　売　　　　 業</t>
  </si>
  <si>
    <t>～61　　小　　 　　売　　　 　業</t>
  </si>
  <si>
    <t xml:space="preserve">各   種   商   品   小   売   業 </t>
  </si>
  <si>
    <t xml:space="preserve"> Ｊ．金　融　業・　保 　険 　業（62～67）</t>
  </si>
  <si>
    <r>
      <t xml:space="preserve"> Ｋ．</t>
    </r>
    <r>
      <rPr>
        <sz val="8"/>
        <color indexed="8"/>
        <rFont val="ＭＳ 明朝"/>
        <family val="1"/>
      </rPr>
      <t xml:space="preserve">不 動 産 業、物 品 賃 貸 業　 </t>
    </r>
    <r>
      <rPr>
        <sz val="9"/>
        <color indexed="8"/>
        <rFont val="ＭＳ 明朝"/>
        <family val="1"/>
      </rPr>
      <t>（68～70）</t>
    </r>
  </si>
  <si>
    <r>
      <t xml:space="preserve"> Ｌ．</t>
    </r>
    <r>
      <rPr>
        <sz val="8"/>
        <color indexed="8"/>
        <rFont val="ＭＳ 明朝"/>
        <family val="1"/>
      </rPr>
      <t>学術研究、専門・技術サービス業 （71～74）</t>
    </r>
  </si>
  <si>
    <t xml:space="preserve"> Ｍ．宿泊業、飲食サービス業　　（75～77）</t>
  </si>
  <si>
    <t>飲　　　　　 　食　　　　　 　店</t>
  </si>
  <si>
    <t xml:space="preserve"> Ｎ．生活関連サービス業、娯楽業（78～80）</t>
  </si>
  <si>
    <t xml:space="preserve"> Ｏ．教 育  、 学 習 支 援 業　（81、82）</t>
  </si>
  <si>
    <t xml:space="preserve"> Ｐ．医     療   、 福     祉  （83～85）</t>
  </si>
  <si>
    <t>医　　　　　 　療　　　　 　　業</t>
  </si>
  <si>
    <t>社会保険・社会福祉・介護事業</t>
  </si>
  <si>
    <r>
      <t xml:space="preserve"> Ｑ．</t>
    </r>
    <r>
      <rPr>
        <sz val="8"/>
        <color indexed="8"/>
        <rFont val="ＭＳ 明朝"/>
        <family val="1"/>
      </rPr>
      <t>複合サービス事業(他に分類されないもの)</t>
    </r>
  </si>
  <si>
    <t xml:space="preserve"> Ｒ．サービス業 （他に分類されないもの）</t>
  </si>
  <si>
    <t>職 業 紹 介  ・ 労 働 者 派 遣 業</t>
  </si>
  <si>
    <t>その他の事業サービス業</t>
  </si>
  <si>
    <t xml:space="preserve"> Ｓ、Ｔ．公  　 務    ・   そ   の   他</t>
  </si>
  <si>
    <t>　合　　　　　　　　　計</t>
  </si>
  <si>
    <t xml:space="preserve">     29　  人   以   下</t>
  </si>
  <si>
    <t>規模別</t>
  </si>
  <si>
    <t xml:space="preserve">     30   ～    99   人</t>
  </si>
  <si>
    <t xml:space="preserve">    100   ～   299   人</t>
  </si>
  <si>
    <t xml:space="preserve">    300   ～   499   人</t>
  </si>
  <si>
    <t xml:space="preserve">    500   ～   999   人</t>
  </si>
  <si>
    <t>　 1000 　 人   以   上</t>
  </si>
  <si>
    <t>３　雇 用 保 険 の 状 況</t>
  </si>
  <si>
    <t>区　　　　　　　　　　分</t>
  </si>
  <si>
    <t>平成２１年度</t>
  </si>
  <si>
    <t>平成２２年度</t>
  </si>
  <si>
    <t>平成２３年度</t>
  </si>
  <si>
    <t>平成２４年度</t>
  </si>
  <si>
    <t>適用事業所数（年度末現在）</t>
  </si>
  <si>
    <t>新規適用事業所数</t>
  </si>
  <si>
    <t>廃止事業所数</t>
  </si>
  <si>
    <t>一</t>
  </si>
  <si>
    <t>被保険者数（年度末現在）</t>
  </si>
  <si>
    <t>被保険者資格取得者数</t>
  </si>
  <si>
    <t>　　　 〃 　　　喪失者数</t>
  </si>
  <si>
    <t>離職票交付数</t>
  </si>
  <si>
    <t>受給資格決定件数</t>
  </si>
  <si>
    <t>初回受給者数</t>
  </si>
  <si>
    <t>受給者実人数</t>
  </si>
  <si>
    <t>一般求職者給付支給総額</t>
  </si>
  <si>
    <t>般</t>
  </si>
  <si>
    <t>再就職手当受給者数</t>
  </si>
  <si>
    <t>　　　〃　　　支給金額</t>
  </si>
  <si>
    <t>常用就職支度手当受給者数</t>
  </si>
  <si>
    <t>　　　　〃　　　　支給金額</t>
  </si>
  <si>
    <t>船</t>
  </si>
  <si>
    <t>失業保険金支給実人員</t>
  </si>
  <si>
    <t>員</t>
  </si>
  <si>
    <t>失業保険金支給総額</t>
  </si>
  <si>
    <t xml:space="preserve">　資料：浜松公共職業安定所 </t>
  </si>
  <si>
    <t>　　　 （注）一般は浜松公共職業安定所管内</t>
  </si>
  <si>
    <t>４　労　働　組　合　組　織　状　況</t>
  </si>
  <si>
    <t xml:space="preserve">６月30日現在 </t>
  </si>
  <si>
    <t>産　　　　　業　　　　　別</t>
  </si>
  <si>
    <t>平　　成　　２４　　年</t>
  </si>
  <si>
    <t>平　　成　　２４　　年</t>
  </si>
  <si>
    <t>組　合　数</t>
  </si>
  <si>
    <t>組 合 員 数</t>
  </si>
  <si>
    <t>農業、林業、漁業</t>
  </si>
  <si>
    <t>鉱業、採石業、砂利採取業</t>
  </si>
  <si>
    <t>x</t>
  </si>
  <si>
    <t>建設業</t>
  </si>
  <si>
    <t>製造業</t>
  </si>
  <si>
    <t>食料品</t>
  </si>
  <si>
    <t>飲料・たばこ・飼料</t>
  </si>
  <si>
    <t>木材・木製品（家具を除く）</t>
  </si>
  <si>
    <t>家具・装備品</t>
  </si>
  <si>
    <t>パルプ・紙・紙加工品</t>
  </si>
  <si>
    <t>印刷・同関連業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</si>
  <si>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</si>
  <si>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</si>
  <si>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</si>
  <si>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</si>
  <si>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</si>
  <si>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</si>
  <si>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</si>
  <si>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</si>
  <si>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</si>
  <si>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</si>
  <si>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</si>
  <si>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</si>
  <si>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</si>
  <si>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</si>
  <si>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</si>
  <si>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</si>
  <si>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</si>
  <si>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</si>
  <si>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</si>
  <si>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</si>
  <si>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</si>
  <si>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</si>
  <si>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</si>
  <si>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映像・音声・文字情報制作業</t>
  </si>
  <si>
    <t>　資料：県振興労政課（西部県行政センター管内）</t>
  </si>
  <si>
    <t>資料：県経済産業部就業支援局労働政策課（県西部県民生活センター管内）</t>
  </si>
  <si>
    <t>　 　　（注）日本標準産業分類（平成19年11月改定）に準じる。</t>
  </si>
  <si>
    <t xml:space="preserve">　　　　　　 </t>
  </si>
  <si>
    <t>４　労　働　組　合　組　織　状　況（つづき）</t>
  </si>
  <si>
    <t>運輸業、郵便業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</si>
  <si>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</si>
  <si>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</si>
  <si>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</si>
  <si>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</si>
  <si>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</si>
  <si>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</si>
  <si>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郵便業（信書便事業を含む）</t>
  </si>
  <si>
    <t>卸売業、小売業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</si>
  <si>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</si>
  <si>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</si>
  <si>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</si>
  <si>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</si>
  <si>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</si>
  <si>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</si>
  <si>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</si>
  <si>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</si>
  <si>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</si>
  <si>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</si>
  <si>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</si>
  <si>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金融業、保険業</t>
  </si>
  <si>
    <t>銀行業</t>
  </si>
  <si>
    <t>協同組織金融業</t>
  </si>
  <si>
    <t>貸金業、クレジットカード業等</t>
  </si>
  <si>
    <t>保険業</t>
  </si>
  <si>
    <t>不動産業、物品賃貸業</t>
  </si>
  <si>
    <t>不動産取引業</t>
  </si>
  <si>
    <t>不動産賃貸業・管理業</t>
  </si>
  <si>
    <t>学術研究、専門・技術サービス業</t>
  </si>
  <si>
    <t>学術・開発研究機関</t>
  </si>
  <si>
    <t>専門サービス業（他に分類されないもの）</t>
  </si>
  <si>
    <t>技術サービス業（他に分類されないもの）</t>
  </si>
  <si>
    <t>宿泊業、飲食サービス業</t>
  </si>
  <si>
    <t>宿泊業</t>
  </si>
  <si>
    <t>飲食店</t>
  </si>
  <si>
    <t>持ち帰り・配達飲食サービス業</t>
  </si>
  <si>
    <t>生活関連サービス業、娯楽業</t>
  </si>
  <si>
    <t>洗濯・理容・美容・浴場業</t>
  </si>
  <si>
    <t>その他の生活関連サービス業</t>
  </si>
  <si>
    <t>娯楽業</t>
  </si>
  <si>
    <t>教育・学習支援業</t>
  </si>
  <si>
    <t>学校教育</t>
  </si>
  <si>
    <t>その他の教育、学習支援業</t>
  </si>
  <si>
    <t>医療・福祉</t>
  </si>
  <si>
    <t>医療業</t>
  </si>
  <si>
    <t>保健衛生</t>
  </si>
  <si>
    <t>社会保険・社会福祉・介護事業</t>
  </si>
  <si>
    <t>複合サービス事業</t>
  </si>
  <si>
    <t>郵便局</t>
  </si>
  <si>
    <t>協同組合</t>
  </si>
  <si>
    <t>サービス業（他に分類されないもの）</t>
  </si>
  <si>
    <t>廃棄物処理業</t>
  </si>
  <si>
    <t>自動車整備業</t>
  </si>
  <si>
    <t>政治・経済・文化団体</t>
  </si>
  <si>
    <t>分類不能</t>
  </si>
  <si>
    <t>小計（労組法適用）</t>
  </si>
  <si>
    <t>特労法適用</t>
  </si>
  <si>
    <t>地公労法適用</t>
  </si>
  <si>
    <t>国公法適用</t>
  </si>
  <si>
    <t>地公法適用</t>
  </si>
  <si>
    <t>合計</t>
  </si>
  <si>
    <t>５　事故の型別・業種別労働災害発生状況（平成２４年・休業４日以上）</t>
  </si>
  <si>
    <t xml:space="preserve">（単位：人） </t>
  </si>
  <si>
    <t>業　　 種 　　別</t>
  </si>
  <si>
    <t>墜落・転落</t>
  </si>
  <si>
    <t>転倒</t>
  </si>
  <si>
    <t>激突</t>
  </si>
  <si>
    <t>飛来・落下</t>
  </si>
  <si>
    <t>崩壊・倒壊</t>
  </si>
  <si>
    <t>激突され</t>
  </si>
  <si>
    <t>はさまれ･
巻き込まれ</t>
  </si>
  <si>
    <t>切れ・こすれ</t>
  </si>
  <si>
    <t>踏抜き</t>
  </si>
  <si>
    <t>おぼれ</t>
  </si>
  <si>
    <t>高・低温物接触</t>
  </si>
  <si>
    <t>有害物等接触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</si>
  <si>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</si>
  <si>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</si>
  <si>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</si>
  <si>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</si>
  <si>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</si>
  <si>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</si>
  <si>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動作の反動・
無理な動作</t>
  </si>
  <si>
    <t>その他</t>
  </si>
  <si>
    <t>分類不能</t>
  </si>
  <si>
    <t>合計</t>
  </si>
  <si>
    <t>全産業</t>
  </si>
  <si>
    <t>①</t>
  </si>
  <si>
    <t>②</t>
  </si>
  <si>
    <t>⑥</t>
  </si>
  <si>
    <t>製造業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</si>
  <si>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</si>
  <si>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</si>
  <si>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</si>
  <si>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</si>
  <si>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</si>
  <si>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</si>
  <si>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</si>
  <si>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</si>
  <si>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</si>
  <si>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</si>
  <si>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</si>
  <si>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</si>
  <si>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</si>
  <si>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</si>
  <si>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鉱業</t>
  </si>
  <si>
    <t>建設業</t>
  </si>
  <si>
    <t>④</t>
  </si>
  <si>
    <t>土木工事業</t>
  </si>
  <si>
    <t>③</t>
  </si>
  <si>
    <t>建築工事業</t>
  </si>
  <si>
    <t>その他の建設業</t>
  </si>
  <si>
    <t>運輸交通業</t>
  </si>
  <si>
    <t>鉄道・軌道・航空業</t>
  </si>
  <si>
    <t>道路旅客運送業</t>
  </si>
  <si>
    <t>道路貨物運送業</t>
  </si>
  <si>
    <t>その他の運輸交通業</t>
  </si>
  <si>
    <t>貨物取扱業</t>
  </si>
  <si>
    <t>陸上貨物取扱業</t>
  </si>
  <si>
    <t>農林業</t>
  </si>
  <si>
    <t>農業</t>
  </si>
  <si>
    <t>林業</t>
  </si>
  <si>
    <t>畜産・水産業</t>
  </si>
  <si>
    <t>畜産業</t>
  </si>
  <si>
    <t>水産業</t>
  </si>
  <si>
    <t>商業</t>
  </si>
  <si>
    <t>卸売業</t>
  </si>
  <si>
    <t>小売業</t>
  </si>
  <si>
    <t>理美容業</t>
  </si>
  <si>
    <t>その他の商業</t>
  </si>
  <si>
    <t>金融広告業</t>
  </si>
  <si>
    <t>金融業</t>
  </si>
  <si>
    <t>広告・あっせん</t>
  </si>
  <si>
    <t>映画・演劇業</t>
  </si>
  <si>
    <t>教育研究</t>
  </si>
  <si>
    <t>保健衛生業</t>
  </si>
  <si>
    <t>医療保健業</t>
  </si>
  <si>
    <t>社会福祉施設</t>
  </si>
  <si>
    <t>その他の保健衛生</t>
  </si>
  <si>
    <t>接客娯楽</t>
  </si>
  <si>
    <t>旅館業</t>
  </si>
  <si>
    <t>その他の接客</t>
  </si>
  <si>
    <t>清掃・と蓄</t>
  </si>
  <si>
    <t>官公署</t>
  </si>
  <si>
    <t>その他の事業</t>
  </si>
  <si>
    <t>派遣業</t>
  </si>
  <si>
    <t>その他の事業</t>
  </si>
  <si>
    <t>　資料：浜松労働基準監督署（管内）　（注）○内は死亡者数（内数）、労働者死傷病報告による。</t>
  </si>
  <si>
    <t>６　起因物別・業種別労働災害発生状況（平成２４年・休業４日以上）</t>
  </si>
  <si>
    <t>原動機</t>
  </si>
  <si>
    <t>動力電導機械</t>
  </si>
  <si>
    <t>木材加工用機械</t>
  </si>
  <si>
    <t>建設用機械</t>
  </si>
  <si>
    <t>金属加工用機械</t>
  </si>
  <si>
    <t>一般動力機械</t>
  </si>
  <si>
    <t>動力クレーン等</t>
  </si>
  <si>
    <t>動力運搬機</t>
  </si>
  <si>
    <t>乗物</t>
  </si>
  <si>
    <t>圧力容器</t>
  </si>
  <si>
    <t>化学設備</t>
  </si>
  <si>
    <t>溶接装置</t>
  </si>
  <si>
    <t>炉、窯等</t>
  </si>
  <si>
    <t>電気設備</t>
  </si>
  <si>
    <t>人力機械工具等</t>
  </si>
  <si>
    <t>用具</t>
  </si>
  <si>
    <t>その他の装置、設備</t>
  </si>
  <si>
    <t>仮設、建築、構築物等</t>
  </si>
  <si>
    <t>危険物、有害物等</t>
  </si>
  <si>
    <t>材料</t>
  </si>
  <si>
    <t>荷</t>
  </si>
  <si>
    <t>環境等</t>
  </si>
  <si>
    <t>その他の起因物</t>
  </si>
  <si>
    <t>起因物なし</t>
  </si>
  <si>
    <t>総計</t>
  </si>
  <si>
    <t>②　 10</t>
  </si>
  <si>
    <t>②　86</t>
  </si>
  <si>
    <t>②　42</t>
  </si>
  <si>
    <t>⑥　899</t>
  </si>
  <si>
    <t>②　8</t>
  </si>
  <si>
    <t>②　10</t>
  </si>
  <si>
    <t>④ 123</t>
  </si>
  <si>
    <t>①　3</t>
  </si>
  <si>
    <t>②　 9</t>
  </si>
  <si>
    <t>③　28</t>
  </si>
  <si>
    <t>①　5</t>
  </si>
  <si>
    <t>①　81</t>
  </si>
  <si>
    <t>鉄道・軌道・航空業</t>
  </si>
  <si>
    <t>清掃・と畜</t>
  </si>
  <si>
    <t>②　5</t>
  </si>
  <si>
    <t>②　24</t>
  </si>
  <si>
    <t>　資料：浜松労働基準監督署（管内）（注）○内は死亡者数（内数）、労働者死傷病報告による。</t>
  </si>
  <si>
    <t>７　労働者災害補償保険の給付支払状況（業務災害）</t>
  </si>
  <si>
    <t xml:space="preserve">（単位：千円） </t>
  </si>
  <si>
    <t>年　　　度</t>
  </si>
  <si>
    <t>事業所数</t>
  </si>
  <si>
    <t>労働者数</t>
  </si>
  <si>
    <t>総　　　　　計</t>
  </si>
  <si>
    <t>療養補償給付</t>
  </si>
  <si>
    <t>休業補償給付</t>
  </si>
  <si>
    <t>障害補償給付</t>
  </si>
  <si>
    <t>遺族補償給付</t>
  </si>
  <si>
    <t>葬　　祭　　料</t>
  </si>
  <si>
    <t>介護保険給付</t>
  </si>
  <si>
    <t>年金給付等</t>
  </si>
  <si>
    <t>件　数</t>
  </si>
  <si>
    <t>金　額</t>
  </si>
  <si>
    <t>金　額</t>
  </si>
  <si>
    <t>平成１９年度</t>
  </si>
  <si>
    <t>２０</t>
  </si>
  <si>
    <t>２１</t>
  </si>
  <si>
    <t>２２</t>
  </si>
  <si>
    <t>２３</t>
  </si>
  <si>
    <t>　資料：浜松労働基準監督署（管内）</t>
  </si>
  <si>
    <t>　　　 （注）遺族補償給付については、一時金である。</t>
  </si>
  <si>
    <t>８　健 康 保 険 の 給 付 決 定 状 況</t>
  </si>
  <si>
    <t>年度</t>
  </si>
  <si>
    <t>被保険者数</t>
  </si>
  <si>
    <t>平均標準報酬　　　　　　　　　　　　　　　　　　　　　　　　　　　　　　　　　　　　　　　　　　　　　　　　　　　　　　　　　　　　　　　　　　　　　　　月額（円）</t>
  </si>
  <si>
    <t>看護費</t>
  </si>
  <si>
    <t>移送費</t>
  </si>
  <si>
    <t>療養費</t>
  </si>
  <si>
    <t>傷病手当金</t>
  </si>
  <si>
    <t>埋葬料</t>
  </si>
  <si>
    <t>出産手当金</t>
  </si>
  <si>
    <t>出産育児一時金</t>
  </si>
  <si>
    <t>件数</t>
  </si>
  <si>
    <t>金額</t>
  </si>
  <si>
    <t>平成２０年度</t>
  </si>
  <si>
    <t xml:space="preserve">… </t>
  </si>
  <si>
    <t>２１</t>
  </si>
  <si>
    <t>２２</t>
  </si>
  <si>
    <t>　資料：浜松東・浜松西年金事務所（管内）</t>
  </si>
  <si>
    <t>　　　 （注）磐田市、湖西市を含む。</t>
  </si>
  <si>
    <t>　　　　　　 柔道整復師にかかる療養費は平成19年6月支払分から静岡社会保険事務局にて一括支払いに変更</t>
  </si>
  <si>
    <t>9　厚 生 年 金 保 険 の 給 付 決 定 状 況</t>
  </si>
  <si>
    <t>年度</t>
  </si>
  <si>
    <t>事業所数</t>
  </si>
  <si>
    <t>被保険者数</t>
  </si>
  <si>
    <t>平均標準報酬月額（円）</t>
  </si>
  <si>
    <t>脱退手当等</t>
  </si>
  <si>
    <t>件数</t>
  </si>
  <si>
    <t>金額（千円）</t>
  </si>
  <si>
    <t>平成２０年度</t>
  </si>
  <si>
    <t>２１</t>
  </si>
  <si>
    <t>　　　　X</t>
  </si>
  <si>
    <t>２２</t>
  </si>
  <si>
    <t xml:space="preserve">  </t>
  </si>
  <si>
    <t>10　産業別勤労者の県下平均月間給与額</t>
  </si>
  <si>
    <t xml:space="preserve">（単位：円） </t>
  </si>
  <si>
    <t>年　　　　　　　　　次</t>
  </si>
  <si>
    <t>現 金 給 与 総 額 （ １ 人 平 均 ）　</t>
  </si>
  <si>
    <t>産　　　　業　　　　別</t>
  </si>
  <si>
    <t>合　　　　計</t>
  </si>
  <si>
    <t>定　期　給　与</t>
  </si>
  <si>
    <t>特　別　給　与</t>
  </si>
  <si>
    <t>（事業所規模５人以上）</t>
  </si>
  <si>
    <t xml:space="preserve">平　成　２３　年    </t>
  </si>
  <si>
    <t xml:space="preserve">　  ２４    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</si>
  <si>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</si>
  <si>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</si>
  <si>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</si>
  <si>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</si>
  <si>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</si>
  <si>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</si>
  <si>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</si>
  <si>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</si>
  <si>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</si>
  <si>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</si>
  <si>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</si>
  <si>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</si>
  <si>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</si>
  <si>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</si>
  <si>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
(他に分類されないもの)</t>
  </si>
  <si>
    <t>（事業所規模30人以上）</t>
  </si>
  <si>
    <t>　資料：県統計調査課（毎月勤労統計調査地方調査年速報）</t>
  </si>
  <si>
    <t>11　産業別県下平均月間労働時間、出勤日数</t>
  </si>
  <si>
    <t>労　働　時　間　（ １ 人 平 均 ）</t>
  </si>
  <si>
    <t>出　勤　日　数</t>
  </si>
  <si>
    <t>所定内労働時間</t>
  </si>
  <si>
    <t>所定外労働時間</t>
  </si>
  <si>
    <t xml:space="preserve">　　  ２４　    </t>
  </si>
  <si>
    <t>（事業所規模30人以上）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</si>
</sst>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0.00\ \ \ ;;#\-\ \ \ "/>
    <numFmt numFmtId="188" formatCode="0.00\ \ ;;#\-\ \ "/>
    <numFmt numFmtId="189" formatCode="#\ ##0\ \ \ \ ;;#\-\ \ \ "/>
    <numFmt numFmtId="190" formatCode="#\ ##0\ \ ;;#\-\ \ \ "/>
    <numFmt numFmtId="191" formatCode="#\ ##0\ ;;#\-\ \ \ "/>
    <numFmt numFmtId="192" formatCode="0.00\ \ \ \ ;;#\-\ \ \ "/>
    <numFmt numFmtId="193" formatCode="&quot;r&quot;\ #\ ##0\ \ \ ;;#\-\ \ \ "/>
    <numFmt numFmtId="194" formatCode="#\ ###\ ##0&quot; 千円&quot;"/>
    <numFmt numFmtId="195" formatCode="#\ ##0\ \ \ \ \ ;;#\-\ \ \ \ \ "/>
    <numFmt numFmtId="196" formatCode="#\ ##0\ \ \ \ \ \ ;;#\-\ \ \ \ \ "/>
    <numFmt numFmtId="197" formatCode="#\ ##0\ \ \ \ \ \ \ ;;#\-\ \ \ \ \ "/>
    <numFmt numFmtId="198" formatCode="0.0\ \ \ ;;#\-\ \ \ "/>
    <numFmt numFmtId="199" formatCode="#\ ##0\ ;;#\-\ "/>
    <numFmt numFmtId="200" formatCode="#\ ###\ ;;#\-\ "/>
    <numFmt numFmtId="201" formatCode="#\ ##0;;#\-"/>
    <numFmt numFmtId="202" formatCode="#\ ##0.0\ \ ;;#\-\ \ "/>
    <numFmt numFmtId="203" formatCode="#\ ###\ ##0\ ;;#\-\ "/>
    <numFmt numFmtId="204" formatCode="#\ ##0\ ;;#\-\ \ "/>
    <numFmt numFmtId="205" formatCode="&quot;r&quot;\ #\ ##0.0\ \ ;;#\-\ \ "/>
    <numFmt numFmtId="206" formatCode="#\ ##0\ \ ;;#\-\ \ "/>
    <numFmt numFmtId="207" formatCode="&quot;r&quot;\ #\ ##0\ \ \ \ \ ;;#\-\ \ \ \ \ "/>
    <numFmt numFmtId="208" formatCode="\ #\ ##0\ \ \ ;;#\-\ \ \ "/>
    <numFmt numFmtId="209" formatCode="&quot;r&quot;\ #\ ##0;;#\-\ "/>
    <numFmt numFmtId="210" formatCode="&quot;r&quot;\ #\ ##0\ ;;#\-\ "/>
    <numFmt numFmtId="211" formatCode="&quot;r&quot;\ #\ ##0\ ;;#\-\ \ \ "/>
    <numFmt numFmtId="212" formatCode="\ #\ ##0\ \ \ \ \ ;;#\-\ \ \ \ \ "/>
    <numFmt numFmtId="213" formatCode="#\ ###\ ##0;;#\-"/>
    <numFmt numFmtId="214" formatCode="&quot;r &quot;#\ ##0\ \ ;;#\-\ \ "/>
    <numFmt numFmtId="215" formatCode="###\ ;;#\-\ "/>
    <numFmt numFmtId="216" formatCode="#\ ###\ ##0&quot; 千円&quot;;;#\-&quot; 千円&quot;"/>
    <numFmt numFmtId="217" formatCode="#\ ###\ ##0&quot; 千円&quot;;;\ #\-&quot; 千円&quot;"/>
    <numFmt numFmtId="218" formatCode="#\ ###\ ##0&quot; 千円&quot;;;#\-\ &quot; 千円&quot;"/>
    <numFmt numFmtId="219" formatCode="0.00_);[Red]\(0.00\)"/>
    <numFmt numFmtId="220" formatCode="&quot;r&quot;\ \ #\ ##0\ \ ;;#\-\ "/>
    <numFmt numFmtId="221" formatCode="&quot;r&quot;\ \ 0.00\ \ \ ;;#\-\ "/>
    <numFmt numFmtId="222" formatCode="#\ ##00\ ;;#\-\ "/>
    <numFmt numFmtId="223" formatCode="&quot;r&quot;\ #\ ###\ ##0&quot; 千円&quot;"/>
    <numFmt numFmtId="224" formatCode="&quot;r&quot;\ #\ ###\ ##0\ ;;#\-\ "/>
  </numFmts>
  <fonts count="6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6"/>
      <name val="ＭＳ ゴシック"/>
      <family val="3"/>
    </font>
    <font>
      <b/>
      <sz val="8.5"/>
      <name val="ＭＳ ゴシック"/>
      <family val="3"/>
    </font>
    <font>
      <b/>
      <sz val="8.5"/>
      <color indexed="8"/>
      <name val="ＭＳ ゴシック"/>
      <family val="3"/>
    </font>
    <font>
      <b/>
      <sz val="8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.5"/>
      <name val="ＭＳ 明朝"/>
      <family val="1"/>
    </font>
    <font>
      <sz val="9.5"/>
      <name val="ＭＳ 明朝"/>
      <family val="1"/>
    </font>
    <font>
      <sz val="7.5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62" applyFont="1" applyAlignment="1" applyProtection="1">
      <alignment vertical="top"/>
      <protection/>
    </xf>
    <xf numFmtId="0" fontId="1" fillId="0" borderId="0" xfId="62" applyFont="1" applyAlignment="1" applyProtection="1">
      <alignment vertical="top"/>
      <protection/>
    </xf>
    <xf numFmtId="0" fontId="1" fillId="0" borderId="0" xfId="62" applyFont="1" applyAlignment="1" applyProtection="1">
      <alignment horizontal="center" vertical="top"/>
      <protection/>
    </xf>
    <xf numFmtId="0" fontId="4" fillId="0" borderId="0" xfId="62" applyFont="1" applyAlignment="1" applyProtection="1">
      <alignment horizontal="right" vertical="top"/>
      <protection/>
    </xf>
    <xf numFmtId="0" fontId="1" fillId="0" borderId="0" xfId="62" applyFont="1" applyAlignment="1" applyProtection="1">
      <alignment vertical="center"/>
      <protection/>
    </xf>
    <xf numFmtId="0" fontId="6" fillId="0" borderId="0" xfId="62" applyFont="1" applyAlignment="1" applyProtection="1">
      <alignment/>
      <protection/>
    </xf>
    <xf numFmtId="0" fontId="1" fillId="0" borderId="0" xfId="62" applyFont="1" applyAlignment="1" applyProtection="1">
      <alignment/>
      <protection/>
    </xf>
    <xf numFmtId="0" fontId="1" fillId="0" borderId="10" xfId="62" applyFont="1" applyBorder="1" applyProtection="1">
      <alignment/>
      <protection/>
    </xf>
    <xf numFmtId="0" fontId="1" fillId="0" borderId="10" xfId="62" applyFont="1" applyBorder="1" applyAlignment="1" applyProtection="1">
      <alignment vertical="top"/>
      <protection/>
    </xf>
    <xf numFmtId="49" fontId="1" fillId="0" borderId="11" xfId="62" applyNumberFormat="1" applyFont="1" applyBorder="1" applyAlignment="1" applyProtection="1">
      <alignment vertical="center"/>
      <protection/>
    </xf>
    <xf numFmtId="49" fontId="1" fillId="0" borderId="12" xfId="62" applyNumberFormat="1" applyFont="1" applyBorder="1" applyAlignment="1" applyProtection="1">
      <alignment vertical="center"/>
      <protection/>
    </xf>
    <xf numFmtId="49" fontId="1" fillId="0" borderId="0" xfId="62" applyNumberFormat="1" applyFont="1" applyBorder="1" applyAlignment="1" applyProtection="1">
      <alignment vertical="center"/>
      <protection/>
    </xf>
    <xf numFmtId="49" fontId="1" fillId="0" borderId="0" xfId="62" applyNumberFormat="1" applyFont="1" applyAlignment="1" applyProtection="1">
      <alignment horizontal="center" vertical="center"/>
      <protection/>
    </xf>
    <xf numFmtId="0" fontId="8" fillId="0" borderId="0" xfId="62" applyFont="1" applyAlignment="1" applyProtection="1">
      <alignment/>
      <protection/>
    </xf>
    <xf numFmtId="0" fontId="8" fillId="0" borderId="0" xfId="62" applyFont="1" applyBorder="1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0" fillId="0" borderId="0" xfId="62" applyFont="1" applyBorder="1" applyAlignment="1" applyProtection="1">
      <alignment vertical="center"/>
      <protection/>
    </xf>
    <xf numFmtId="0" fontId="10" fillId="0" borderId="0" xfId="62" applyFont="1" applyAlignment="1" applyProtection="1">
      <alignment vertical="center"/>
      <protection/>
    </xf>
    <xf numFmtId="49" fontId="8" fillId="0" borderId="13" xfId="49" applyNumberFormat="1" applyFont="1" applyBorder="1" applyAlignment="1" applyProtection="1">
      <alignment horizontal="center" vertical="center"/>
      <protection/>
    </xf>
    <xf numFmtId="49" fontId="8" fillId="0" borderId="14" xfId="49" applyNumberFormat="1" applyFont="1" applyBorder="1" applyAlignment="1" applyProtection="1">
      <alignment vertical="center"/>
      <protection/>
    </xf>
    <xf numFmtId="186" fontId="8" fillId="0" borderId="10" xfId="49" applyNumberFormat="1" applyFont="1" applyBorder="1" applyAlignment="1" applyProtection="1">
      <alignment vertical="center"/>
      <protection/>
    </xf>
    <xf numFmtId="49" fontId="1" fillId="0" borderId="15" xfId="62" applyNumberFormat="1" applyFont="1" applyBorder="1" applyAlignment="1" applyProtection="1">
      <alignment horizontal="center" vertical="center"/>
      <protection/>
    </xf>
    <xf numFmtId="49" fontId="1" fillId="0" borderId="16" xfId="62" applyNumberFormat="1" applyFont="1" applyBorder="1" applyAlignment="1" applyProtection="1">
      <alignment horizontal="center" vertical="center"/>
      <protection/>
    </xf>
    <xf numFmtId="49" fontId="1" fillId="0" borderId="16" xfId="62" applyNumberFormat="1" applyFont="1" applyBorder="1" applyAlignment="1" applyProtection="1">
      <alignment horizontal="centerContinuous" vertical="center"/>
      <protection/>
    </xf>
    <xf numFmtId="186" fontId="8" fillId="0" borderId="0" xfId="49" applyNumberFormat="1" applyFont="1" applyBorder="1" applyAlignment="1" applyProtection="1">
      <alignment vertical="center"/>
      <protection locked="0"/>
    </xf>
    <xf numFmtId="49" fontId="1" fillId="0" borderId="13" xfId="62" applyNumberFormat="1" applyFont="1" applyBorder="1" applyAlignment="1" applyProtection="1">
      <alignment horizontal="center" vertical="center"/>
      <protection/>
    </xf>
    <xf numFmtId="49" fontId="1" fillId="0" borderId="0" xfId="62" applyNumberFormat="1" applyFont="1" applyBorder="1" applyAlignment="1" applyProtection="1">
      <alignment horizontal="center" vertical="center"/>
      <protection/>
    </xf>
    <xf numFmtId="49" fontId="1" fillId="0" borderId="0" xfId="62" applyNumberFormat="1" applyFont="1" applyBorder="1" applyAlignment="1" applyProtection="1">
      <alignment horizontal="centerContinuous" vertical="center"/>
      <protection/>
    </xf>
    <xf numFmtId="49" fontId="8" fillId="0" borderId="13" xfId="49" applyNumberFormat="1" applyFont="1" applyBorder="1" applyAlignment="1" applyProtection="1">
      <alignment horizontal="center" vertical="center"/>
      <protection locked="0"/>
    </xf>
    <xf numFmtId="186" fontId="8" fillId="0" borderId="0" xfId="49" applyNumberFormat="1" applyFont="1" applyAlignment="1" applyProtection="1">
      <alignment vertical="center"/>
      <protection locked="0"/>
    </xf>
    <xf numFmtId="186" fontId="8" fillId="0" borderId="0" xfId="49" applyNumberFormat="1" applyFont="1" applyAlignment="1" applyProtection="1">
      <alignment vertical="center"/>
      <protection/>
    </xf>
    <xf numFmtId="187" fontId="8" fillId="0" borderId="0" xfId="49" applyNumberFormat="1" applyFont="1" applyAlignment="1" applyProtection="1">
      <alignment vertical="center"/>
      <protection/>
    </xf>
    <xf numFmtId="49" fontId="9" fillId="0" borderId="13" xfId="49" applyNumberFormat="1" applyFont="1" applyBorder="1" applyAlignment="1" applyProtection="1">
      <alignment horizontal="center" vertical="center"/>
      <protection locked="0"/>
    </xf>
    <xf numFmtId="186" fontId="9" fillId="0" borderId="0" xfId="49" applyNumberFormat="1" applyFont="1" applyAlignment="1" applyProtection="1">
      <alignment vertical="center"/>
      <protection/>
    </xf>
    <xf numFmtId="187" fontId="9" fillId="0" borderId="0" xfId="49" applyNumberFormat="1" applyFont="1" applyAlignment="1" applyProtection="1">
      <alignment vertical="center"/>
      <protection/>
    </xf>
    <xf numFmtId="187" fontId="8" fillId="0" borderId="10" xfId="49" applyNumberFormat="1" applyFont="1" applyBorder="1" applyAlignment="1" applyProtection="1">
      <alignment vertical="center"/>
      <protection/>
    </xf>
    <xf numFmtId="188" fontId="8" fillId="0" borderId="10" xfId="49" applyNumberFormat="1" applyFont="1" applyBorder="1" applyAlignment="1" applyProtection="1">
      <alignment vertical="center"/>
      <protection/>
    </xf>
    <xf numFmtId="0" fontId="10" fillId="0" borderId="0" xfId="67" applyFont="1" applyBorder="1" applyAlignment="1" applyProtection="1">
      <alignment vertical="center"/>
      <protection/>
    </xf>
    <xf numFmtId="0" fontId="10" fillId="0" borderId="0" xfId="67" applyFont="1" applyAlignment="1" applyProtection="1">
      <alignment vertical="center"/>
      <protection/>
    </xf>
    <xf numFmtId="0" fontId="6" fillId="0" borderId="0" xfId="67" applyFont="1" applyBorder="1" applyAlignment="1" applyProtection="1">
      <alignment/>
      <protection/>
    </xf>
    <xf numFmtId="0" fontId="1" fillId="0" borderId="0" xfId="67" applyFont="1" applyAlignment="1" applyProtection="1">
      <alignment/>
      <protection/>
    </xf>
    <xf numFmtId="0" fontId="1" fillId="0" borderId="0" xfId="67" applyFont="1" applyAlignment="1" applyProtection="1">
      <alignment vertical="center"/>
      <protection/>
    </xf>
    <xf numFmtId="0" fontId="1" fillId="0" borderId="10" xfId="67" applyFont="1" applyBorder="1" applyAlignment="1" applyProtection="1">
      <alignment/>
      <protection/>
    </xf>
    <xf numFmtId="0" fontId="1" fillId="0" borderId="10" xfId="67" applyFont="1" applyBorder="1" applyProtection="1">
      <alignment/>
      <protection/>
    </xf>
    <xf numFmtId="0" fontId="1" fillId="0" borderId="10" xfId="67" applyFont="1" applyBorder="1" applyAlignment="1" applyProtection="1">
      <alignment horizontal="right" vertical="center"/>
      <protection/>
    </xf>
    <xf numFmtId="49" fontId="1" fillId="0" borderId="11" xfId="67" applyNumberFormat="1" applyFont="1" applyBorder="1" applyAlignment="1" applyProtection="1">
      <alignment horizontal="centerContinuous" vertical="center"/>
      <protection/>
    </xf>
    <xf numFmtId="49" fontId="1" fillId="0" borderId="12" xfId="67" applyNumberFormat="1" applyFont="1" applyBorder="1" applyAlignment="1" applyProtection="1">
      <alignment horizontal="centerContinuous" vertical="center"/>
      <protection/>
    </xf>
    <xf numFmtId="49" fontId="14" fillId="0" borderId="12" xfId="67" applyNumberFormat="1" applyFont="1" applyBorder="1" applyAlignment="1" applyProtection="1">
      <alignment horizontal="center" vertical="center"/>
      <protection/>
    </xf>
    <xf numFmtId="49" fontId="1" fillId="0" borderId="12" xfId="67" applyNumberFormat="1" applyFont="1" applyBorder="1" applyAlignment="1" applyProtection="1">
      <alignment horizontal="center" vertical="center" wrapText="1"/>
      <protection locked="0"/>
    </xf>
    <xf numFmtId="49" fontId="1" fillId="0" borderId="12" xfId="67" applyNumberFormat="1" applyFont="1" applyBorder="1" applyAlignment="1" applyProtection="1">
      <alignment horizontal="center" vertical="center"/>
      <protection/>
    </xf>
    <xf numFmtId="49" fontId="1" fillId="0" borderId="11" xfId="67" applyNumberFormat="1" applyFont="1" applyBorder="1" applyAlignment="1" applyProtection="1">
      <alignment horizontal="center" vertical="center"/>
      <protection/>
    </xf>
    <xf numFmtId="49" fontId="1" fillId="0" borderId="17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Continuous" vertical="center"/>
      <protection/>
    </xf>
    <xf numFmtId="49" fontId="1" fillId="0" borderId="18" xfId="67" applyNumberFormat="1" applyFont="1" applyBorder="1" applyAlignment="1" applyProtection="1">
      <alignment horizontal="centerContinuous" vertical="center"/>
      <protection/>
    </xf>
    <xf numFmtId="49" fontId="1" fillId="0" borderId="19" xfId="67" applyNumberFormat="1" applyFont="1" applyBorder="1" applyAlignment="1" applyProtection="1">
      <alignment horizontal="centerContinuous" vertical="center"/>
      <protection/>
    </xf>
    <xf numFmtId="49" fontId="1" fillId="0" borderId="13" xfId="67" applyNumberFormat="1" applyFont="1" applyBorder="1" applyAlignment="1" applyProtection="1">
      <alignment horizontal="centerContinuous" vertical="center"/>
      <protection/>
    </xf>
    <xf numFmtId="49" fontId="14" fillId="0" borderId="0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" vertical="center" wrapText="1"/>
      <protection locked="0"/>
    </xf>
    <xf numFmtId="49" fontId="1" fillId="0" borderId="0" xfId="67" applyNumberFormat="1" applyFont="1" applyBorder="1" applyAlignment="1" applyProtection="1">
      <alignment horizontal="center" vertical="center"/>
      <protection/>
    </xf>
    <xf numFmtId="49" fontId="8" fillId="0" borderId="13" xfId="51" applyNumberFormat="1" applyFont="1" applyBorder="1" applyAlignment="1" applyProtection="1">
      <alignment/>
      <protection/>
    </xf>
    <xf numFmtId="199" fontId="8" fillId="0" borderId="20" xfId="51" applyNumberFormat="1" applyFont="1" applyBorder="1" applyAlignment="1" applyProtection="1">
      <alignment vertical="center"/>
      <protection/>
    </xf>
    <xf numFmtId="199" fontId="8" fillId="0" borderId="0" xfId="51" applyNumberFormat="1" applyFont="1" applyBorder="1" applyAlignment="1" applyProtection="1">
      <alignment vertical="center"/>
      <protection/>
    </xf>
    <xf numFmtId="49" fontId="8" fillId="0" borderId="13" xfId="51" applyNumberFormat="1" applyFont="1" applyBorder="1" applyAlignment="1" applyProtection="1">
      <alignment vertical="center"/>
      <protection/>
    </xf>
    <xf numFmtId="199" fontId="9" fillId="0" borderId="0" xfId="51" applyNumberFormat="1" applyFont="1" applyFill="1" applyBorder="1" applyAlignment="1" applyProtection="1">
      <alignment vertical="center"/>
      <protection/>
    </xf>
    <xf numFmtId="203" fontId="8" fillId="0" borderId="0" xfId="51" applyNumberFormat="1" applyFont="1" applyBorder="1" applyAlignment="1" applyProtection="1">
      <alignment vertical="center"/>
      <protection locked="0"/>
    </xf>
    <xf numFmtId="199" fontId="8" fillId="0" borderId="0" xfId="51" applyNumberFormat="1" applyFont="1" applyBorder="1" applyAlignment="1" applyProtection="1">
      <alignment vertical="center"/>
      <protection locked="0"/>
    </xf>
    <xf numFmtId="0" fontId="15" fillId="0" borderId="0" xfId="67" applyFont="1" applyBorder="1" applyAlignment="1" applyProtection="1">
      <alignment/>
      <protection/>
    </xf>
    <xf numFmtId="199" fontId="8" fillId="0" borderId="0" xfId="51" applyNumberFormat="1" applyFont="1" applyBorder="1" applyAlignment="1" applyProtection="1">
      <alignment horizontal="right" vertical="center"/>
      <protection locked="0"/>
    </xf>
    <xf numFmtId="49" fontId="8" fillId="0" borderId="13" xfId="51" applyNumberFormat="1" applyFont="1" applyBorder="1" applyAlignment="1" applyProtection="1">
      <alignment horizontal="center"/>
      <protection/>
    </xf>
    <xf numFmtId="222" fontId="8" fillId="0" borderId="0" xfId="51" applyNumberFormat="1" applyFont="1" applyBorder="1" applyAlignment="1" applyProtection="1">
      <alignment vertical="center"/>
      <protection/>
    </xf>
    <xf numFmtId="49" fontId="8" fillId="0" borderId="0" xfId="51" applyNumberFormat="1" applyFont="1" applyBorder="1" applyAlignment="1" applyProtection="1">
      <alignment horizontal="distributed" vertical="center"/>
      <protection/>
    </xf>
    <xf numFmtId="49" fontId="8" fillId="0" borderId="13" xfId="51" applyNumberFormat="1" applyFont="1" applyBorder="1" applyAlignment="1" applyProtection="1">
      <alignment horizontal="left"/>
      <protection/>
    </xf>
    <xf numFmtId="49" fontId="16" fillId="0" borderId="0" xfId="51" applyNumberFormat="1" applyFont="1" applyBorder="1" applyAlignment="1" applyProtection="1">
      <alignment horizontal="distributed" vertical="center"/>
      <protection/>
    </xf>
    <xf numFmtId="49" fontId="16" fillId="0" borderId="0" xfId="51" applyNumberFormat="1" applyFont="1" applyBorder="1" applyAlignment="1" applyProtection="1">
      <alignment vertical="center"/>
      <protection/>
    </xf>
    <xf numFmtId="49" fontId="8" fillId="0" borderId="0" xfId="51" applyNumberFormat="1" applyFont="1" applyBorder="1" applyAlignment="1" applyProtection="1">
      <alignment vertical="center"/>
      <protection/>
    </xf>
    <xf numFmtId="49" fontId="8" fillId="0" borderId="0" xfId="67" applyNumberFormat="1" applyFont="1" applyBorder="1" applyAlignment="1" applyProtection="1">
      <alignment horizontal="distributed" vertical="center"/>
      <protection/>
    </xf>
    <xf numFmtId="199" fontId="8" fillId="0" borderId="0" xfId="51" applyNumberFormat="1" applyFont="1" applyBorder="1" applyAlignment="1" applyProtection="1">
      <alignment horizontal="distributed" vertical="center"/>
      <protection/>
    </xf>
    <xf numFmtId="199" fontId="8" fillId="0" borderId="0" xfId="51" applyNumberFormat="1" applyFont="1" applyFill="1" applyBorder="1" applyAlignment="1" applyProtection="1">
      <alignment vertical="center"/>
      <protection/>
    </xf>
    <xf numFmtId="0" fontId="15" fillId="0" borderId="0" xfId="67" applyFont="1" applyBorder="1" applyAlignment="1" applyProtection="1">
      <alignment vertical="center"/>
      <protection/>
    </xf>
    <xf numFmtId="49" fontId="8" fillId="0" borderId="12" xfId="51" applyNumberFormat="1" applyFont="1" applyBorder="1" applyAlignment="1" applyProtection="1">
      <alignment vertical="center"/>
      <protection/>
    </xf>
    <xf numFmtId="199" fontId="8" fillId="0" borderId="11" xfId="51" applyNumberFormat="1" applyFont="1" applyBorder="1" applyAlignment="1" applyProtection="1">
      <alignment vertical="center"/>
      <protection/>
    </xf>
    <xf numFmtId="49" fontId="8" fillId="0" borderId="11" xfId="51" applyNumberFormat="1" applyFont="1" applyBorder="1" applyAlignment="1" applyProtection="1">
      <alignment vertical="center"/>
      <protection/>
    </xf>
    <xf numFmtId="199" fontId="9" fillId="0" borderId="21" xfId="51" applyNumberFormat="1" applyFont="1" applyFill="1" applyBorder="1" applyAlignment="1" applyProtection="1">
      <alignment vertical="center"/>
      <protection/>
    </xf>
    <xf numFmtId="199" fontId="8" fillId="0" borderId="11" xfId="51" applyNumberFormat="1" applyFont="1" applyBorder="1" applyAlignment="1" applyProtection="1">
      <alignment vertical="center"/>
      <protection locked="0"/>
    </xf>
    <xf numFmtId="49" fontId="8" fillId="0" borderId="13" xfId="51" applyNumberFormat="1" applyFont="1" applyBorder="1" applyAlignment="1" applyProtection="1">
      <alignment horizontal="center" vertical="top"/>
      <protection/>
    </xf>
    <xf numFmtId="49" fontId="8" fillId="0" borderId="14" xfId="51" applyNumberFormat="1" applyFont="1" applyBorder="1" applyAlignment="1" applyProtection="1">
      <alignment horizontal="center" vertical="center"/>
      <protection/>
    </xf>
    <xf numFmtId="199" fontId="8" fillId="0" borderId="10" xfId="51" applyNumberFormat="1" applyFont="1" applyBorder="1" applyAlignment="1" applyProtection="1">
      <alignment vertical="center"/>
      <protection/>
    </xf>
    <xf numFmtId="49" fontId="8" fillId="0" borderId="10" xfId="51" applyNumberFormat="1" applyFont="1" applyBorder="1" applyAlignment="1" applyProtection="1">
      <alignment vertical="center"/>
      <protection/>
    </xf>
    <xf numFmtId="49" fontId="8" fillId="0" borderId="14" xfId="51" applyNumberFormat="1" applyFont="1" applyBorder="1" applyAlignment="1" applyProtection="1">
      <alignment vertical="center"/>
      <protection/>
    </xf>
    <xf numFmtId="199" fontId="8" fillId="0" borderId="0" xfId="51" applyNumberFormat="1" applyFont="1" applyBorder="1" applyAlignment="1" applyProtection="1">
      <alignment/>
      <protection locked="0"/>
    </xf>
    <xf numFmtId="0" fontId="15" fillId="0" borderId="0" xfId="67" applyFont="1" applyAlignment="1" applyProtection="1">
      <alignment vertical="center"/>
      <protection/>
    </xf>
    <xf numFmtId="0" fontId="1" fillId="0" borderId="0" xfId="67" applyFont="1" applyBorder="1" applyAlignment="1" applyProtection="1">
      <alignment/>
      <protection/>
    </xf>
    <xf numFmtId="199" fontId="8" fillId="0" borderId="22" xfId="51" applyNumberFormat="1" applyFont="1" applyBorder="1" applyAlignment="1" applyProtection="1">
      <alignment vertical="center"/>
      <protection/>
    </xf>
    <xf numFmtId="199" fontId="10" fillId="0" borderId="0" xfId="67" applyNumberFormat="1" applyFont="1" applyAlignment="1" applyProtection="1">
      <alignment vertical="center"/>
      <protection/>
    </xf>
    <xf numFmtId="203" fontId="10" fillId="0" borderId="0" xfId="67" applyNumberFormat="1" applyFont="1" applyAlignment="1" applyProtection="1">
      <alignment vertical="center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Alignment="1" applyProtection="1">
      <alignment vertical="top"/>
      <protection/>
    </xf>
    <xf numFmtId="0" fontId="1" fillId="0" borderId="0" xfId="63" applyFont="1" applyAlignment="1" applyProtection="1">
      <alignment horizontal="center" vertical="top"/>
      <protection/>
    </xf>
    <xf numFmtId="0" fontId="1" fillId="0" borderId="0" xfId="63" applyFont="1" applyAlignment="1" applyProtection="1">
      <alignment vertical="top"/>
      <protection/>
    </xf>
    <xf numFmtId="0" fontId="2" fillId="0" borderId="0" xfId="63" applyFont="1">
      <alignment/>
      <protection/>
    </xf>
    <xf numFmtId="0" fontId="1" fillId="0" borderId="0" xfId="63" applyFont="1" applyAlignment="1" applyProtection="1">
      <alignment vertical="center"/>
      <protection/>
    </xf>
    <xf numFmtId="0" fontId="1" fillId="0" borderId="10" xfId="63" applyFont="1" applyBorder="1" applyProtection="1">
      <alignment/>
      <protection/>
    </xf>
    <xf numFmtId="0" fontId="1" fillId="0" borderId="10" xfId="63" applyFont="1" applyBorder="1" applyAlignment="1" applyProtection="1">
      <alignment/>
      <protection/>
    </xf>
    <xf numFmtId="0" fontId="1" fillId="0" borderId="10" xfId="63" applyFont="1" applyBorder="1" applyAlignment="1" applyProtection="1">
      <alignment vertical="top"/>
      <protection/>
    </xf>
    <xf numFmtId="49" fontId="1" fillId="0" borderId="17" xfId="63" applyNumberFormat="1" applyFont="1" applyBorder="1" applyAlignment="1" applyProtection="1">
      <alignment horizontal="center" vertical="center"/>
      <protection locked="0"/>
    </xf>
    <xf numFmtId="49" fontId="14" fillId="0" borderId="17" xfId="63" applyNumberFormat="1" applyFont="1" applyBorder="1" applyAlignment="1" applyProtection="1">
      <alignment horizontal="center" vertical="center"/>
      <protection locked="0"/>
    </xf>
    <xf numFmtId="49" fontId="1" fillId="0" borderId="0" xfId="63" applyNumberFormat="1" applyFont="1" applyAlignment="1" applyProtection="1">
      <alignment horizontal="center" vertical="center"/>
      <protection/>
    </xf>
    <xf numFmtId="49" fontId="1" fillId="0" borderId="23" xfId="63" applyNumberFormat="1" applyFont="1" applyBorder="1" applyAlignment="1" applyProtection="1">
      <alignment horizontal="center" vertical="center"/>
      <protection/>
    </xf>
    <xf numFmtId="49" fontId="1" fillId="0" borderId="0" xfId="63" applyNumberFormat="1" applyFont="1" applyBorder="1" applyAlignment="1" applyProtection="1">
      <alignment horizontal="center" vertical="center"/>
      <protection/>
    </xf>
    <xf numFmtId="49" fontId="1" fillId="0" borderId="13" xfId="63" applyNumberFormat="1" applyFont="1" applyBorder="1" applyAlignment="1" applyProtection="1">
      <alignment horizontal="center" vertical="center"/>
      <protection/>
    </xf>
    <xf numFmtId="49" fontId="1" fillId="0" borderId="0" xfId="63" applyNumberFormat="1" applyFont="1" applyBorder="1" applyAlignment="1" applyProtection="1">
      <alignment horizontal="center" vertical="center"/>
      <protection locked="0"/>
    </xf>
    <xf numFmtId="49" fontId="14" fillId="0" borderId="0" xfId="63" applyNumberFormat="1" applyFont="1" applyBorder="1" applyAlignment="1" applyProtection="1">
      <alignment horizontal="center" vertical="center"/>
      <protection locked="0"/>
    </xf>
    <xf numFmtId="195" fontId="8" fillId="0" borderId="0" xfId="51" applyNumberFormat="1" applyFont="1" applyAlignment="1" applyProtection="1">
      <alignment vertical="center"/>
      <protection locked="0"/>
    </xf>
    <xf numFmtId="195" fontId="9" fillId="0" borderId="0" xfId="51" applyNumberFormat="1" applyFont="1" applyAlignment="1" applyProtection="1">
      <alignment vertical="center"/>
      <protection locked="0"/>
    </xf>
    <xf numFmtId="0" fontId="8" fillId="0" borderId="0" xfId="63" applyFont="1" applyAlignment="1" applyProtection="1">
      <alignment vertical="center"/>
      <protection/>
    </xf>
    <xf numFmtId="49" fontId="8" fillId="0" borderId="13" xfId="51" applyNumberFormat="1" applyFont="1" applyBorder="1" applyAlignment="1" applyProtection="1">
      <alignment horizontal="center" vertical="center"/>
      <protection/>
    </xf>
    <xf numFmtId="195" fontId="8" fillId="0" borderId="0" xfId="51" applyNumberFormat="1" applyFont="1" applyBorder="1" applyAlignment="1" applyProtection="1">
      <alignment vertical="center"/>
      <protection locked="0"/>
    </xf>
    <xf numFmtId="195" fontId="9" fillId="0" borderId="0" xfId="51" applyNumberFormat="1" applyFont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center"/>
      <protection/>
    </xf>
    <xf numFmtId="207" fontId="8" fillId="0" borderId="0" xfId="51" applyNumberFormat="1" applyFont="1" applyBorder="1" applyAlignment="1" applyProtection="1">
      <alignment vertical="center"/>
      <protection locked="0"/>
    </xf>
    <xf numFmtId="194" fontId="8" fillId="0" borderId="0" xfId="51" applyNumberFormat="1" applyFont="1" applyBorder="1" applyAlignment="1" applyProtection="1">
      <alignment vertical="center"/>
      <protection locked="0"/>
    </xf>
    <xf numFmtId="223" fontId="8" fillId="0" borderId="0" xfId="51" applyNumberFormat="1" applyFont="1" applyBorder="1" applyAlignment="1" applyProtection="1">
      <alignment vertical="center"/>
      <protection locked="0"/>
    </xf>
    <xf numFmtId="194" fontId="9" fillId="0" borderId="0" xfId="51" applyNumberFormat="1" applyFont="1" applyBorder="1" applyAlignment="1" applyProtection="1">
      <alignment vertical="center"/>
      <protection locked="0"/>
    </xf>
    <xf numFmtId="216" fontId="8" fillId="0" borderId="0" xfId="51" applyNumberFormat="1" applyFont="1" applyBorder="1" applyAlignment="1" applyProtection="1">
      <alignment vertical="center"/>
      <protection locked="0"/>
    </xf>
    <xf numFmtId="216" fontId="9" fillId="0" borderId="0" xfId="51" applyNumberFormat="1" applyFont="1" applyBorder="1" applyAlignment="1" applyProtection="1">
      <alignment vertical="center"/>
      <protection locked="0"/>
    </xf>
    <xf numFmtId="49" fontId="8" fillId="0" borderId="18" xfId="51" applyNumberFormat="1" applyFont="1" applyBorder="1" applyAlignment="1" applyProtection="1">
      <alignment vertical="center"/>
      <protection/>
    </xf>
    <xf numFmtId="49" fontId="8" fillId="0" borderId="19" xfId="51" applyNumberFormat="1" applyFont="1" applyBorder="1" applyAlignment="1" applyProtection="1">
      <alignment horizontal="distributed" vertical="center"/>
      <protection/>
    </xf>
    <xf numFmtId="49" fontId="8" fillId="0" borderId="23" xfId="51" applyNumberFormat="1" applyFont="1" applyBorder="1" applyAlignment="1" applyProtection="1">
      <alignment vertical="center"/>
      <protection/>
    </xf>
    <xf numFmtId="49" fontId="8" fillId="0" borderId="0" xfId="51" applyNumberFormat="1" applyFont="1" applyBorder="1" applyAlignment="1" applyProtection="1">
      <alignment horizontal="center" vertical="center"/>
      <protection/>
    </xf>
    <xf numFmtId="49" fontId="8" fillId="0" borderId="20" xfId="51" applyNumberFormat="1" applyFont="1" applyBorder="1" applyAlignment="1" applyProtection="1">
      <alignment vertical="center"/>
      <protection/>
    </xf>
    <xf numFmtId="49" fontId="8" fillId="0" borderId="10" xfId="51" applyNumberFormat="1" applyFont="1" applyBorder="1" applyAlignment="1" applyProtection="1">
      <alignment horizontal="center" vertical="center"/>
      <protection/>
    </xf>
    <xf numFmtId="49" fontId="8" fillId="0" borderId="24" xfId="51" applyNumberFormat="1" applyFont="1" applyBorder="1" applyAlignment="1" applyProtection="1">
      <alignment vertical="center"/>
      <protection/>
    </xf>
    <xf numFmtId="49" fontId="8" fillId="0" borderId="10" xfId="51" applyNumberFormat="1" applyFont="1" applyBorder="1" applyAlignment="1" applyProtection="1">
      <alignment horizontal="distributed" vertical="center"/>
      <protection/>
    </xf>
    <xf numFmtId="194" fontId="8" fillId="0" borderId="10" xfId="51" applyNumberFormat="1" applyFont="1" applyBorder="1" applyAlignment="1" applyProtection="1">
      <alignment vertical="center"/>
      <protection locked="0"/>
    </xf>
    <xf numFmtId="0" fontId="1" fillId="0" borderId="0" xfId="63" applyFont="1" applyBorder="1" applyAlignment="1" applyProtection="1">
      <alignment/>
      <protection/>
    </xf>
    <xf numFmtId="0" fontId="1" fillId="0" borderId="0" xfId="63" applyFont="1" applyAlignment="1" applyProtection="1">
      <alignment/>
      <protection/>
    </xf>
    <xf numFmtId="0" fontId="7" fillId="0" borderId="0" xfId="63" applyFont="1" applyAlignment="1" applyProtection="1">
      <alignment/>
      <protection/>
    </xf>
    <xf numFmtId="0" fontId="1" fillId="0" borderId="0" xfId="63" applyFont="1" applyBorder="1" applyAlignment="1" applyProtection="1">
      <alignment vertical="top"/>
      <protection/>
    </xf>
    <xf numFmtId="0" fontId="10" fillId="0" borderId="0" xfId="63" applyFont="1" applyBorder="1" applyAlignment="1" applyProtection="1">
      <alignment vertical="center"/>
      <protection/>
    </xf>
    <xf numFmtId="0" fontId="10" fillId="0" borderId="0" xfId="63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top"/>
      <protection/>
    </xf>
    <xf numFmtId="0" fontId="4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4" fillId="0" borderId="0" xfId="64" applyFont="1" applyFill="1" applyAlignment="1" applyProtection="1">
      <alignment horizontal="right" vertical="top"/>
      <protection/>
    </xf>
    <xf numFmtId="0" fontId="1" fillId="0" borderId="0" xfId="64" applyFont="1" applyFill="1" applyAlignment="1" applyProtection="1">
      <alignment vertical="top"/>
      <protection/>
    </xf>
    <xf numFmtId="0" fontId="6" fillId="0" borderId="0" xfId="64" applyFont="1" applyFill="1" applyBorder="1" applyAlignment="1" applyProtection="1">
      <alignment/>
      <protection/>
    </xf>
    <xf numFmtId="0" fontId="1" fillId="0" borderId="0" xfId="64" applyFont="1" applyFill="1" applyAlignment="1" applyProtection="1">
      <alignment/>
      <protection/>
    </xf>
    <xf numFmtId="0" fontId="6" fillId="0" borderId="0" xfId="64" applyFont="1" applyFill="1" applyAlignment="1" applyProtection="1">
      <alignment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10" xfId="64" applyFont="1" applyFill="1" applyBorder="1" applyAlignment="1" applyProtection="1">
      <alignment/>
      <protection/>
    </xf>
    <xf numFmtId="0" fontId="1" fillId="0" borderId="10" xfId="64" applyFont="1" applyFill="1" applyBorder="1" applyProtection="1">
      <alignment/>
      <protection/>
    </xf>
    <xf numFmtId="0" fontId="1" fillId="0" borderId="0" xfId="64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Protection="1">
      <alignment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0" xfId="64" applyNumberFormat="1" applyFont="1" applyFill="1" applyAlignment="1" applyProtection="1">
      <alignment horizontal="center" vertical="center"/>
      <protection/>
    </xf>
    <xf numFmtId="49" fontId="1" fillId="0" borderId="25" xfId="64" applyNumberFormat="1" applyFont="1" applyFill="1" applyBorder="1" applyAlignment="1" applyProtection="1">
      <alignment horizontal="center" vertical="center" wrapText="1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19" xfId="64" applyNumberFormat="1" applyFont="1" applyFill="1" applyBorder="1" applyAlignment="1" applyProtection="1">
      <alignment horizontal="center" vertical="center" wrapText="1"/>
      <protection/>
    </xf>
    <xf numFmtId="49" fontId="1" fillId="0" borderId="0" xfId="64" applyNumberFormat="1" applyFont="1" applyFill="1" applyBorder="1" applyAlignment="1" applyProtection="1">
      <alignment horizontal="center" vertical="center" wrapText="1"/>
      <protection/>
    </xf>
    <xf numFmtId="49" fontId="1" fillId="0" borderId="13" xfId="64" applyNumberFormat="1" applyFont="1" applyFill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/>
      <protection/>
    </xf>
    <xf numFmtId="49" fontId="8" fillId="0" borderId="0" xfId="51" applyNumberFormat="1" applyFont="1" applyFill="1" applyBorder="1" applyAlignment="1" applyProtection="1">
      <alignment horizontal="distributed" vertical="center"/>
      <protection/>
    </xf>
    <xf numFmtId="49" fontId="8" fillId="0" borderId="0" xfId="51" applyNumberFormat="1" applyFont="1" applyFill="1" applyBorder="1" applyAlignment="1" applyProtection="1">
      <alignment vertical="center"/>
      <protection/>
    </xf>
    <xf numFmtId="49" fontId="8" fillId="0" borderId="13" xfId="51" applyNumberFormat="1" applyFont="1" applyFill="1" applyBorder="1" applyAlignment="1" applyProtection="1">
      <alignment vertical="center"/>
      <protection/>
    </xf>
    <xf numFmtId="186" fontId="8" fillId="0" borderId="0" xfId="51" applyNumberFormat="1" applyFont="1" applyFill="1" applyBorder="1" applyAlignment="1" applyProtection="1">
      <alignment horizontal="right" vertical="center"/>
      <protection locked="0"/>
    </xf>
    <xf numFmtId="186" fontId="8" fillId="0" borderId="0" xfId="51" applyNumberFormat="1" applyFont="1" applyFill="1" applyBorder="1" applyAlignment="1" applyProtection="1">
      <alignment horizontal="right" vertical="center" indent="1"/>
      <protection locked="0"/>
    </xf>
    <xf numFmtId="186" fontId="8" fillId="0" borderId="0" xfId="51" applyNumberFormat="1" applyFont="1" applyFill="1" applyBorder="1" applyAlignment="1" applyProtection="1">
      <alignment vertical="center"/>
      <protection locked="0"/>
    </xf>
    <xf numFmtId="186" fontId="8" fillId="0" borderId="0" xfId="51" applyNumberFormat="1" applyFont="1" applyFill="1" applyBorder="1" applyAlignment="1" applyProtection="1">
      <alignment vertical="center"/>
      <protection/>
    </xf>
    <xf numFmtId="186" fontId="15" fillId="0" borderId="0" xfId="64" applyNumberFormat="1" applyFont="1" applyFill="1" applyBorder="1" applyAlignment="1" applyProtection="1">
      <alignment/>
      <protection/>
    </xf>
    <xf numFmtId="49" fontId="15" fillId="0" borderId="0" xfId="51" applyNumberFormat="1" applyFont="1" applyFill="1" applyBorder="1" applyAlignment="1" applyProtection="1">
      <alignment horizontal="left" vertical="center"/>
      <protection/>
    </xf>
    <xf numFmtId="49" fontId="8" fillId="0" borderId="0" xfId="51" applyNumberFormat="1" applyFont="1" applyFill="1" applyBorder="1" applyAlignment="1" applyProtection="1">
      <alignment horizontal="left" vertical="center"/>
      <protection/>
    </xf>
    <xf numFmtId="49" fontId="15" fillId="0" borderId="0" xfId="51" applyNumberFormat="1" applyFont="1" applyFill="1" applyBorder="1" applyAlignment="1" applyProtection="1">
      <alignment vertical="center"/>
      <protection/>
    </xf>
    <xf numFmtId="0" fontId="15" fillId="0" borderId="10" xfId="64" applyFont="1" applyFill="1" applyBorder="1" applyAlignment="1" applyProtection="1">
      <alignment/>
      <protection/>
    </xf>
    <xf numFmtId="49" fontId="15" fillId="0" borderId="10" xfId="51" applyNumberFormat="1" applyFont="1" applyFill="1" applyBorder="1" applyAlignment="1" applyProtection="1">
      <alignment vertical="center"/>
      <protection/>
    </xf>
    <xf numFmtId="49" fontId="15" fillId="0" borderId="10" xfId="51" applyNumberFormat="1" applyFont="1" applyFill="1" applyBorder="1" applyAlignment="1" applyProtection="1">
      <alignment horizontal="distributed" vertical="center"/>
      <protection/>
    </xf>
    <xf numFmtId="49" fontId="15" fillId="0" borderId="14" xfId="51" applyNumberFormat="1" applyFont="1" applyFill="1" applyBorder="1" applyAlignment="1" applyProtection="1">
      <alignment vertical="center"/>
      <protection/>
    </xf>
    <xf numFmtId="186" fontId="8" fillId="0" borderId="10" xfId="51" applyNumberFormat="1" applyFont="1" applyFill="1" applyBorder="1" applyAlignment="1" applyProtection="1">
      <alignment vertical="center"/>
      <protection locked="0"/>
    </xf>
    <xf numFmtId="0" fontId="1" fillId="0" borderId="0" xfId="64" applyFont="1" applyFill="1" applyBorder="1" applyAlignment="1" applyProtection="1">
      <alignment/>
      <protection/>
    </xf>
    <xf numFmtId="186" fontId="8" fillId="0" borderId="22" xfId="51" applyNumberFormat="1" applyFont="1" applyFill="1" applyBorder="1" applyAlignment="1" applyProtection="1">
      <alignment vertical="center"/>
      <protection locked="0"/>
    </xf>
    <xf numFmtId="49" fontId="1" fillId="0" borderId="0" xfId="64" applyNumberFormat="1" applyFont="1" applyFill="1" applyBorder="1" applyAlignment="1" applyProtection="1">
      <alignment vertical="center"/>
      <protection/>
    </xf>
    <xf numFmtId="186" fontId="15" fillId="0" borderId="0" xfId="51" applyNumberFormat="1" applyFont="1" applyFill="1" applyBorder="1" applyAlignment="1" applyProtection="1">
      <alignment vertical="center"/>
      <protection locked="0"/>
    </xf>
    <xf numFmtId="49" fontId="15" fillId="0" borderId="0" xfId="51" applyNumberFormat="1" applyFont="1" applyFill="1" applyBorder="1" applyAlignment="1" applyProtection="1">
      <alignment horizontal="distributed" vertical="center"/>
      <protection/>
    </xf>
    <xf numFmtId="0" fontId="1" fillId="0" borderId="0" xfId="64" applyFont="1" applyFill="1" applyBorder="1" applyAlignment="1" applyProtection="1">
      <alignment horizontal="right" vertical="top"/>
      <protection/>
    </xf>
    <xf numFmtId="49" fontId="16" fillId="0" borderId="0" xfId="51" applyNumberFormat="1" applyFont="1" applyFill="1" applyBorder="1" applyAlignment="1" applyProtection="1">
      <alignment horizontal="distributed" vertical="center"/>
      <protection/>
    </xf>
    <xf numFmtId="186" fontId="8" fillId="0" borderId="10" xfId="51" applyNumberFormat="1" applyFont="1" applyFill="1" applyBorder="1" applyAlignment="1" applyProtection="1">
      <alignment horizontal="center" vertical="center"/>
      <protection locked="0"/>
    </xf>
    <xf numFmtId="186" fontId="8" fillId="0" borderId="10" xfId="51" applyNumberFormat="1" applyFont="1" applyFill="1" applyBorder="1" applyAlignment="1" applyProtection="1">
      <alignment vertical="center"/>
      <protection/>
    </xf>
    <xf numFmtId="0" fontId="15" fillId="0" borderId="0" xfId="64" applyFont="1" applyFill="1" applyAlignment="1" applyProtection="1">
      <alignment vertical="center"/>
      <protection/>
    </xf>
    <xf numFmtId="0" fontId="10" fillId="0" borderId="0" xfId="64" applyFont="1" applyFill="1" applyBorder="1" applyAlignment="1" applyProtection="1">
      <alignment vertical="center"/>
      <protection/>
    </xf>
    <xf numFmtId="186" fontId="10" fillId="0" borderId="0" xfId="64" applyNumberFormat="1" applyFont="1" applyFill="1" applyAlignment="1" applyProtection="1">
      <alignment vertical="center"/>
      <protection/>
    </xf>
    <xf numFmtId="0" fontId="10" fillId="0" borderId="0" xfId="64" applyFont="1" applyFill="1" applyAlignment="1" applyProtection="1">
      <alignment vertical="center"/>
      <protection/>
    </xf>
    <xf numFmtId="186" fontId="15" fillId="0" borderId="10" xfId="51" applyNumberFormat="1" applyFont="1" applyFill="1" applyBorder="1" applyAlignment="1" applyProtection="1">
      <alignment vertical="center"/>
      <protection locked="0"/>
    </xf>
    <xf numFmtId="0" fontId="4" fillId="0" borderId="0" xfId="65" applyFont="1" applyFill="1" applyAlignment="1" applyProtection="1">
      <alignment vertical="top"/>
      <protection/>
    </xf>
    <xf numFmtId="0" fontId="17" fillId="0" borderId="0" xfId="65" applyFont="1" applyFill="1" applyAlignment="1" applyProtection="1">
      <alignment horizontal="center" vertical="top"/>
      <protection/>
    </xf>
    <xf numFmtId="0" fontId="1" fillId="0" borderId="0" xfId="65" applyFont="1" applyFill="1" applyAlignment="1" applyProtection="1">
      <alignment horizontal="center" vertical="top"/>
      <protection/>
    </xf>
    <xf numFmtId="0" fontId="1" fillId="0" borderId="0" xfId="65" applyFont="1" applyFill="1" applyBorder="1" applyAlignment="1" applyProtection="1">
      <alignment horizontal="center" vertical="top"/>
      <protection/>
    </xf>
    <xf numFmtId="0" fontId="1" fillId="0" borderId="0" xfId="65" applyFont="1" applyFill="1" applyAlignment="1" applyProtection="1">
      <alignment vertical="top"/>
      <protection/>
    </xf>
    <xf numFmtId="0" fontId="4" fillId="0" borderId="0" xfId="65" applyFont="1" applyFill="1" applyAlignment="1" applyProtection="1">
      <alignment horizontal="right" vertical="top"/>
      <protection/>
    </xf>
    <xf numFmtId="0" fontId="6" fillId="0" borderId="0" xfId="65" applyFont="1" applyFill="1" applyBorder="1" applyAlignment="1" applyProtection="1">
      <alignment/>
      <protection/>
    </xf>
    <xf numFmtId="0" fontId="1" fillId="0" borderId="0" xfId="65" applyFont="1" applyFill="1" applyAlignment="1" applyProtection="1">
      <alignment/>
      <protection/>
    </xf>
    <xf numFmtId="0" fontId="6" fillId="0" borderId="0" xfId="65" applyFont="1" applyFill="1" applyAlignment="1" applyProtection="1">
      <alignment/>
      <protection/>
    </xf>
    <xf numFmtId="0" fontId="1" fillId="0" borderId="0" xfId="65" applyFont="1" applyFill="1" applyAlignment="1" applyProtection="1">
      <alignment vertical="center"/>
      <protection/>
    </xf>
    <xf numFmtId="0" fontId="1" fillId="0" borderId="0" xfId="65" applyFont="1" applyFill="1" applyBorder="1" applyAlignment="1" applyProtection="1">
      <alignment/>
      <protection/>
    </xf>
    <xf numFmtId="0" fontId="1" fillId="0" borderId="0" xfId="65" applyFont="1" applyFill="1" applyBorder="1" applyProtection="1">
      <alignment/>
      <protection/>
    </xf>
    <xf numFmtId="0" fontId="17" fillId="0" borderId="10" xfId="65" applyFont="1" applyFill="1" applyBorder="1" applyProtection="1">
      <alignment/>
      <protection/>
    </xf>
    <xf numFmtId="0" fontId="1" fillId="0" borderId="10" xfId="65" applyFont="1" applyFill="1" applyBorder="1" applyProtection="1">
      <alignment/>
      <protection/>
    </xf>
    <xf numFmtId="0" fontId="1" fillId="0" borderId="10" xfId="65" applyFont="1" applyFill="1" applyBorder="1" applyAlignment="1" applyProtection="1">
      <alignment vertical="center"/>
      <protection/>
    </xf>
    <xf numFmtId="0" fontId="1" fillId="0" borderId="10" xfId="65" applyFont="1" applyFill="1" applyBorder="1" applyAlignment="1" applyProtection="1">
      <alignment horizontal="right" vertical="center"/>
      <protection/>
    </xf>
    <xf numFmtId="49" fontId="17" fillId="0" borderId="0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3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3" xfId="65" applyNumberFormat="1" applyFont="1" applyFill="1" applyBorder="1" applyAlignment="1" applyProtection="1">
      <alignment horizontal="left" vertical="center" textRotation="255" wrapText="1"/>
      <protection/>
    </xf>
    <xf numFmtId="49" fontId="7" fillId="0" borderId="22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6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65" applyNumberFormat="1" applyFont="1" applyFill="1" applyBorder="1" applyAlignment="1" applyProtection="1">
      <alignment horizontal="center" vertical="center"/>
      <protection/>
    </xf>
    <xf numFmtId="49" fontId="1" fillId="0" borderId="0" xfId="65" applyNumberFormat="1" applyFont="1" applyFill="1" applyBorder="1" applyAlignment="1" applyProtection="1">
      <alignment horizontal="center" vertical="center"/>
      <protection/>
    </xf>
    <xf numFmtId="49" fontId="17" fillId="0" borderId="11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2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1" xfId="65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2" xfId="65" applyNumberFormat="1" applyFont="1" applyFill="1" applyBorder="1" applyAlignment="1" applyProtection="1">
      <alignment horizontal="left" vertical="center" textRotation="255" wrapText="1"/>
      <protection/>
    </xf>
    <xf numFmtId="49" fontId="7" fillId="0" borderId="0" xfId="65" applyNumberFormat="1" applyFont="1" applyFill="1" applyAlignment="1" applyProtection="1">
      <alignment horizontal="center" vertical="center"/>
      <protection/>
    </xf>
    <xf numFmtId="49" fontId="14" fillId="0" borderId="0" xfId="65" applyNumberFormat="1" applyFont="1" applyFill="1" applyBorder="1" applyAlignment="1" applyProtection="1">
      <alignment horizontal="center" vertical="center"/>
      <protection/>
    </xf>
    <xf numFmtId="49" fontId="14" fillId="0" borderId="13" xfId="65" applyNumberFormat="1" applyFont="1" applyFill="1" applyBorder="1" applyAlignment="1" applyProtection="1">
      <alignment horizontal="center" vertical="center"/>
      <protection/>
    </xf>
    <xf numFmtId="49" fontId="19" fillId="0" borderId="0" xfId="65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0" xfId="65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0" xfId="65" applyNumberFormat="1" applyFont="1" applyFill="1" applyBorder="1" applyAlignment="1" applyProtection="1">
      <alignment horizontal="left" vertical="center" textRotation="255" wrapText="1"/>
      <protection/>
    </xf>
    <xf numFmtId="0" fontId="15" fillId="0" borderId="0" xfId="65" applyFont="1" applyFill="1" applyBorder="1" applyAlignment="1" applyProtection="1">
      <alignment/>
      <protection/>
    </xf>
    <xf numFmtId="49" fontId="21" fillId="0" borderId="13" xfId="51" applyNumberFormat="1" applyFont="1" applyFill="1" applyBorder="1" applyAlignment="1" applyProtection="1">
      <alignment vertical="center"/>
      <protection/>
    </xf>
    <xf numFmtId="215" fontId="21" fillId="0" borderId="0" xfId="51" applyNumberFormat="1" applyFont="1" applyFill="1" applyBorder="1" applyAlignment="1" applyProtection="1">
      <alignment horizontal="right" vertical="center" shrinkToFit="1"/>
      <protection locked="0"/>
    </xf>
    <xf numFmtId="215" fontId="21" fillId="0" borderId="0" xfId="51" applyNumberFormat="1" applyFont="1" applyFill="1" applyBorder="1" applyAlignment="1" applyProtection="1">
      <alignment horizontal="right" vertical="center" shrinkToFit="1"/>
      <protection/>
    </xf>
    <xf numFmtId="49" fontId="21" fillId="0" borderId="0" xfId="51" applyNumberFormat="1" applyFont="1" applyFill="1" applyBorder="1" applyAlignment="1" applyProtection="1">
      <alignment horizontal="right" vertical="center" shrinkToFit="1"/>
      <protection locked="0"/>
    </xf>
    <xf numFmtId="215" fontId="22" fillId="0" borderId="0" xfId="51" applyNumberFormat="1" applyFont="1" applyFill="1" applyBorder="1" applyAlignment="1" applyProtection="1">
      <alignment horizontal="right" vertical="center" shrinkToFit="1"/>
      <protection/>
    </xf>
    <xf numFmtId="49" fontId="15" fillId="0" borderId="13" xfId="51" applyNumberFormat="1" applyFont="1" applyFill="1" applyBorder="1" applyAlignment="1" applyProtection="1">
      <alignment vertical="center"/>
      <protection/>
    </xf>
    <xf numFmtId="215" fontId="15" fillId="0" borderId="0" xfId="51" applyNumberFormat="1" applyFont="1" applyFill="1" applyBorder="1" applyAlignment="1" applyProtection="1">
      <alignment horizontal="right" vertical="center" shrinkToFit="1"/>
      <protection locked="0"/>
    </xf>
    <xf numFmtId="215" fontId="15" fillId="0" borderId="0" xfId="51" applyNumberFormat="1" applyFont="1" applyFill="1" applyBorder="1" applyAlignment="1" applyProtection="1">
      <alignment horizontal="right" vertical="center" shrinkToFit="1"/>
      <protection/>
    </xf>
    <xf numFmtId="215" fontId="15" fillId="0" borderId="0" xfId="65" applyNumberFormat="1" applyFont="1" applyFill="1" applyBorder="1" applyAlignment="1" applyProtection="1">
      <alignment/>
      <protection/>
    </xf>
    <xf numFmtId="49" fontId="23" fillId="0" borderId="0" xfId="51" applyNumberFormat="1" applyFont="1" applyFill="1" applyBorder="1" applyAlignment="1" applyProtection="1">
      <alignment vertical="center"/>
      <protection/>
    </xf>
    <xf numFmtId="49" fontId="15" fillId="0" borderId="0" xfId="51" applyNumberFormat="1" applyFont="1" applyFill="1" applyBorder="1" applyAlignment="1" applyProtection="1">
      <alignment horizontal="right" vertical="center" shrinkToFit="1"/>
      <protection locked="0"/>
    </xf>
    <xf numFmtId="0" fontId="15" fillId="0" borderId="10" xfId="65" applyFont="1" applyFill="1" applyBorder="1" applyAlignment="1" applyProtection="1">
      <alignment vertical="center"/>
      <protection/>
    </xf>
    <xf numFmtId="199" fontId="24" fillId="0" borderId="10" xfId="51" applyNumberFormat="1" applyFont="1" applyFill="1" applyBorder="1" applyAlignment="1" applyProtection="1">
      <alignment horizontal="right" vertical="center"/>
      <protection/>
    </xf>
    <xf numFmtId="199" fontId="15" fillId="0" borderId="10" xfId="51" applyNumberFormat="1" applyFont="1" applyFill="1" applyBorder="1" applyAlignment="1" applyProtection="1">
      <alignment vertical="center"/>
      <protection/>
    </xf>
    <xf numFmtId="199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65" applyFont="1" applyFill="1" applyAlignment="1" applyProtection="1">
      <alignment vertical="center"/>
      <protection/>
    </xf>
    <xf numFmtId="0" fontId="17" fillId="0" borderId="0" xfId="65" applyFont="1" applyFill="1" applyAlignment="1" applyProtection="1">
      <alignment/>
      <protection/>
    </xf>
    <xf numFmtId="215" fontId="1" fillId="0" borderId="0" xfId="65" applyNumberFormat="1" applyFont="1" applyFill="1" applyAlignment="1" applyProtection="1">
      <alignment/>
      <protection/>
    </xf>
    <xf numFmtId="0" fontId="10" fillId="0" borderId="0" xfId="65" applyFont="1" applyFill="1" applyBorder="1" applyAlignment="1" applyProtection="1">
      <alignment vertical="center"/>
      <protection/>
    </xf>
    <xf numFmtId="0" fontId="17" fillId="0" borderId="0" xfId="65" applyFont="1" applyFill="1" applyAlignment="1" applyProtection="1">
      <alignment vertical="center"/>
      <protection/>
    </xf>
    <xf numFmtId="0" fontId="10" fillId="0" borderId="0" xfId="65" applyFont="1" applyFill="1" applyAlignment="1" applyProtection="1">
      <alignment vertical="center"/>
      <protection/>
    </xf>
    <xf numFmtId="0" fontId="4" fillId="0" borderId="0" xfId="66" applyFont="1" applyFill="1" applyAlignment="1" applyProtection="1">
      <alignment vertical="top"/>
      <protection/>
    </xf>
    <xf numFmtId="0" fontId="1" fillId="0" borderId="0" xfId="66" applyFont="1" applyFill="1" applyAlignment="1" applyProtection="1">
      <alignment horizontal="center" vertical="top"/>
      <protection/>
    </xf>
    <xf numFmtId="0" fontId="25" fillId="0" borderId="0" xfId="66" applyFont="1" applyFill="1" applyAlignment="1" applyProtection="1">
      <alignment horizontal="right" vertical="top"/>
      <protection/>
    </xf>
    <xf numFmtId="0" fontId="2" fillId="0" borderId="0" xfId="66" applyFont="1" applyFill="1">
      <alignment/>
      <protection/>
    </xf>
    <xf numFmtId="0" fontId="6" fillId="0" borderId="0" xfId="66" applyFont="1" applyFill="1" applyBorder="1" applyAlignment="1" applyProtection="1">
      <alignment/>
      <protection/>
    </xf>
    <xf numFmtId="0" fontId="1" fillId="0" borderId="0" xfId="66" applyFont="1" applyFill="1" applyAlignment="1" applyProtection="1">
      <alignment/>
      <protection/>
    </xf>
    <xf numFmtId="0" fontId="6" fillId="0" borderId="0" xfId="66" applyFont="1" applyFill="1" applyAlignment="1" applyProtection="1">
      <alignment/>
      <protection/>
    </xf>
    <xf numFmtId="0" fontId="1" fillId="0" borderId="0" xfId="66" applyFont="1" applyFill="1" applyBorder="1" applyAlignment="1" applyProtection="1">
      <alignment/>
      <protection/>
    </xf>
    <xf numFmtId="0" fontId="1" fillId="0" borderId="0" xfId="66" applyFont="1" applyFill="1" applyBorder="1" applyProtection="1">
      <alignment/>
      <protection/>
    </xf>
    <xf numFmtId="0" fontId="1" fillId="0" borderId="10" xfId="66" applyFont="1" applyFill="1" applyBorder="1" applyProtection="1">
      <alignment/>
      <protection/>
    </xf>
    <xf numFmtId="0" fontId="26" fillId="0" borderId="10" xfId="66" applyFont="1" applyFill="1" applyBorder="1" applyAlignment="1" applyProtection="1">
      <alignment horizontal="right" vertical="center"/>
      <protection/>
    </xf>
    <xf numFmtId="49" fontId="7" fillId="0" borderId="13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7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8" xfId="66" applyNumberFormat="1" applyFont="1" applyFill="1" applyBorder="1" applyAlignment="1" applyProtection="1">
      <alignment horizontal="center" vertical="center" textRotation="255" wrapText="1"/>
      <protection/>
    </xf>
    <xf numFmtId="49" fontId="1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7" fillId="0" borderId="12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11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5" xfId="66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1" xfId="66" applyNumberFormat="1" applyFont="1" applyFill="1" applyBorder="1" applyAlignment="1" applyProtection="1">
      <alignment horizontal="center" vertical="center" textRotation="255" wrapText="1"/>
      <protection/>
    </xf>
    <xf numFmtId="201" fontId="21" fillId="0" borderId="0" xfId="51" applyNumberFormat="1" applyFont="1" applyFill="1" applyBorder="1" applyAlignment="1" applyProtection="1">
      <alignment horizontal="right" vertical="center"/>
      <protection locked="0"/>
    </xf>
    <xf numFmtId="201" fontId="2" fillId="0" borderId="0" xfId="66" applyNumberFormat="1" applyFont="1" applyFill="1">
      <alignment/>
      <protection/>
    </xf>
    <xf numFmtId="201" fontId="15" fillId="0" borderId="0" xfId="51" applyNumberFormat="1" applyFont="1" applyFill="1" applyBorder="1" applyAlignment="1" applyProtection="1">
      <alignment horizontal="right" vertical="center"/>
      <protection locked="0"/>
    </xf>
    <xf numFmtId="201" fontId="15" fillId="0" borderId="0" xfId="51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51" applyNumberFormat="1" applyFont="1" applyFill="1" applyBorder="1" applyAlignment="1" applyProtection="1">
      <alignment horizontal="distributed" vertical="center" shrinkToFit="1"/>
      <protection/>
    </xf>
    <xf numFmtId="0" fontId="2" fillId="0" borderId="10" xfId="66" applyFont="1" applyFill="1" applyBorder="1">
      <alignment/>
      <protection/>
    </xf>
    <xf numFmtId="201" fontId="15" fillId="0" borderId="24" xfId="51" applyNumberFormat="1" applyFont="1" applyFill="1" applyBorder="1" applyAlignment="1" applyProtection="1">
      <alignment horizontal="right"/>
      <protection locked="0"/>
    </xf>
    <xf numFmtId="201" fontId="15" fillId="0" borderId="10" xfId="51" applyNumberFormat="1" applyFont="1" applyFill="1" applyBorder="1" applyAlignment="1" applyProtection="1">
      <alignment vertical="center"/>
      <protection/>
    </xf>
    <xf numFmtId="38" fontId="15" fillId="0" borderId="10" xfId="51" applyFont="1" applyFill="1" applyBorder="1" applyAlignment="1" applyProtection="1">
      <alignment vertical="center"/>
      <protection/>
    </xf>
    <xf numFmtId="0" fontId="26" fillId="0" borderId="0" xfId="66" applyFont="1" applyFill="1" applyBorder="1" applyAlignment="1" applyProtection="1">
      <alignment/>
      <protection/>
    </xf>
    <xf numFmtId="0" fontId="10" fillId="0" borderId="0" xfId="66" applyFont="1" applyFill="1" applyBorder="1" applyAlignment="1" applyProtection="1">
      <alignment vertical="center"/>
      <protection/>
    </xf>
    <xf numFmtId="201" fontId="10" fillId="0" borderId="0" xfId="66" applyNumberFormat="1" applyFont="1" applyFill="1" applyAlignment="1" applyProtection="1">
      <alignment vertical="center"/>
      <protection/>
    </xf>
    <xf numFmtId="0" fontId="10" fillId="0" borderId="0" xfId="66" applyFont="1" applyFill="1" applyAlignment="1" applyProtection="1">
      <alignment vertical="center"/>
      <protection/>
    </xf>
    <xf numFmtId="49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28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203" fontId="1" fillId="0" borderId="15" xfId="0" applyNumberFormat="1" applyFont="1" applyBorder="1" applyAlignment="1">
      <alignment horizontal="center" vertical="center"/>
    </xf>
    <xf numFmtId="203" fontId="1" fillId="0" borderId="16" xfId="0" applyNumberFormat="1" applyFont="1" applyBorder="1" applyAlignment="1">
      <alignment horizontal="center" vertical="center"/>
    </xf>
    <xf numFmtId="203" fontId="1" fillId="0" borderId="2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0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20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203" fontId="1" fillId="0" borderId="15" xfId="0" applyNumberFormat="1" applyFont="1" applyBorder="1" applyAlignment="1">
      <alignment horizontal="distributed" vertical="center"/>
    </xf>
    <xf numFmtId="203" fontId="1" fillId="0" borderId="16" xfId="0" applyNumberFormat="1" applyFont="1" applyBorder="1" applyAlignment="1">
      <alignment horizontal="distributed" vertical="center"/>
    </xf>
    <xf numFmtId="203" fontId="1" fillId="0" borderId="29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horizontal="right" vertical="center"/>
    </xf>
    <xf numFmtId="203" fontId="1" fillId="0" borderId="20" xfId="0" applyNumberFormat="1" applyFont="1" applyBorder="1" applyAlignment="1">
      <alignment vertical="center"/>
    </xf>
    <xf numFmtId="203" fontId="14" fillId="0" borderId="2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06" fontId="1" fillId="0" borderId="15" xfId="0" applyNumberFormat="1" applyFont="1" applyBorder="1" applyAlignment="1">
      <alignment horizontal="distributed" vertical="center" shrinkToFit="1"/>
    </xf>
    <xf numFmtId="206" fontId="1" fillId="0" borderId="16" xfId="0" applyNumberFormat="1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vertical="center"/>
    </xf>
    <xf numFmtId="206" fontId="1" fillId="0" borderId="20" xfId="0" applyNumberFormat="1" applyFont="1" applyBorder="1" applyAlignment="1">
      <alignment horizontal="right" vertical="center" indent="1"/>
    </xf>
    <xf numFmtId="206" fontId="1" fillId="0" borderId="0" xfId="0" applyNumberFormat="1" applyFont="1" applyBorder="1" applyAlignment="1">
      <alignment horizontal="right" vertical="center" indent="1"/>
    </xf>
    <xf numFmtId="206" fontId="1" fillId="0" borderId="0" xfId="0" applyNumberFormat="1" applyFont="1" applyBorder="1" applyAlignment="1">
      <alignment horizontal="center" vertical="center"/>
    </xf>
    <xf numFmtId="206" fontId="14" fillId="0" borderId="20" xfId="0" applyNumberFormat="1" applyFont="1" applyBorder="1" applyAlignment="1">
      <alignment horizontal="right" vertical="center" indent="1"/>
    </xf>
    <xf numFmtId="206" fontId="14" fillId="0" borderId="0" xfId="0" applyNumberFormat="1" applyFont="1" applyBorder="1" applyAlignment="1">
      <alignment horizontal="right" vertical="center" indent="1"/>
    </xf>
    <xf numFmtId="206" fontId="14" fillId="0" borderId="0" xfId="0" applyNumberFormat="1" applyFont="1" applyBorder="1" applyAlignment="1">
      <alignment horizontal="center" vertical="center"/>
    </xf>
    <xf numFmtId="206" fontId="1" fillId="0" borderId="10" xfId="0" applyNumberFormat="1" applyFont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02" fontId="1" fillId="0" borderId="2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4" fillId="0" borderId="2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>
      <alignment vertical="center"/>
    </xf>
    <xf numFmtId="202" fontId="28" fillId="0" borderId="0" xfId="0" applyNumberFormat="1" applyFont="1" applyAlignment="1">
      <alignment/>
    </xf>
    <xf numFmtId="0" fontId="28" fillId="0" borderId="0" xfId="0" applyFont="1" applyFill="1" applyBorder="1" applyAlignment="1">
      <alignment vertical="center"/>
    </xf>
    <xf numFmtId="202" fontId="1" fillId="0" borderId="20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22" xfId="62" applyFont="1" applyBorder="1" applyAlignment="1" applyProtection="1">
      <alignment horizontal="left"/>
      <protection/>
    </xf>
    <xf numFmtId="0" fontId="5" fillId="0" borderId="0" xfId="62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/>
      <protection/>
    </xf>
    <xf numFmtId="49" fontId="1" fillId="0" borderId="26" xfId="62" applyNumberFormat="1" applyFont="1" applyBorder="1" applyAlignment="1" applyProtection="1">
      <alignment horizontal="center" vertical="center"/>
      <protection/>
    </xf>
    <xf numFmtId="49" fontId="1" fillId="0" borderId="13" xfId="62" applyNumberFormat="1" applyFont="1" applyBorder="1" applyAlignment="1" applyProtection="1">
      <alignment horizontal="center" vertical="center"/>
      <protection/>
    </xf>
    <xf numFmtId="49" fontId="1" fillId="0" borderId="12" xfId="62" applyNumberFormat="1" applyFont="1" applyBorder="1" applyAlignment="1" applyProtection="1">
      <alignment horizontal="center" vertical="center"/>
      <protection/>
    </xf>
    <xf numFmtId="49" fontId="1" fillId="0" borderId="18" xfId="62" applyNumberFormat="1" applyFont="1" applyBorder="1" applyAlignment="1" applyProtection="1">
      <alignment horizontal="center" vertical="center"/>
      <protection/>
    </xf>
    <xf numFmtId="49" fontId="1" fillId="0" borderId="21" xfId="62" applyNumberFormat="1" applyFont="1" applyBorder="1" applyAlignment="1" applyProtection="1">
      <alignment horizontal="center" vertical="center"/>
      <protection/>
    </xf>
    <xf numFmtId="49" fontId="1" fillId="0" borderId="17" xfId="62" applyNumberFormat="1" applyFont="1" applyBorder="1" applyAlignment="1" applyProtection="1">
      <alignment horizontal="center" vertical="center"/>
      <protection/>
    </xf>
    <xf numFmtId="49" fontId="1" fillId="0" borderId="30" xfId="62" applyNumberFormat="1" applyFont="1" applyBorder="1" applyAlignment="1" applyProtection="1">
      <alignment horizontal="center" vertical="center"/>
      <protection/>
    </xf>
    <xf numFmtId="49" fontId="1" fillId="0" borderId="31" xfId="62" applyNumberFormat="1" applyFont="1" applyBorder="1" applyAlignment="1" applyProtection="1">
      <alignment horizontal="center" vertical="center"/>
      <protection/>
    </xf>
    <xf numFmtId="49" fontId="1" fillId="0" borderId="28" xfId="62" applyNumberFormat="1" applyFont="1" applyBorder="1" applyAlignment="1" applyProtection="1">
      <alignment horizontal="center" wrapText="1"/>
      <protection/>
    </xf>
    <xf numFmtId="49" fontId="1" fillId="0" borderId="22" xfId="62" applyNumberFormat="1" applyFont="1" applyBorder="1" applyAlignment="1" applyProtection="1">
      <alignment horizontal="center" wrapText="1"/>
      <protection/>
    </xf>
    <xf numFmtId="49" fontId="7" fillId="0" borderId="21" xfId="62" applyNumberFormat="1" applyFont="1" applyBorder="1" applyAlignment="1" applyProtection="1">
      <alignment horizontal="center" vertical="center"/>
      <protection/>
    </xf>
    <xf numFmtId="49" fontId="7" fillId="0" borderId="11" xfId="62" applyNumberFormat="1" applyFont="1" applyBorder="1" applyAlignment="1" applyProtection="1">
      <alignment horizontal="center" vertical="center"/>
      <protection/>
    </xf>
    <xf numFmtId="49" fontId="1" fillId="0" borderId="28" xfId="62" applyNumberFormat="1" applyFont="1" applyBorder="1" applyAlignment="1" applyProtection="1">
      <alignment horizontal="center" vertical="center"/>
      <protection/>
    </xf>
    <xf numFmtId="49" fontId="1" fillId="0" borderId="19" xfId="62" applyNumberFormat="1" applyFont="1" applyBorder="1" applyAlignment="1" applyProtection="1">
      <alignment horizontal="center"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49" fontId="1" fillId="0" borderId="16" xfId="62" applyNumberFormat="1" applyFont="1" applyBorder="1" applyAlignment="1" applyProtection="1">
      <alignment horizontal="center" vertical="center"/>
      <protection/>
    </xf>
    <xf numFmtId="49" fontId="1" fillId="0" borderId="29" xfId="62" applyNumberFormat="1" applyFont="1" applyBorder="1" applyAlignment="1" applyProtection="1">
      <alignment horizontal="center" vertical="center"/>
      <protection/>
    </xf>
    <xf numFmtId="49" fontId="1" fillId="0" borderId="32" xfId="62" applyNumberFormat="1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center"/>
      <protection/>
    </xf>
    <xf numFmtId="199" fontId="8" fillId="0" borderId="20" xfId="51" applyNumberFormat="1" applyFont="1" applyBorder="1" applyAlignment="1" applyProtection="1">
      <alignment vertical="center"/>
      <protection/>
    </xf>
    <xf numFmtId="199" fontId="8" fillId="0" borderId="0" xfId="51" applyNumberFormat="1" applyFont="1" applyBorder="1" applyAlignment="1" applyProtection="1">
      <alignment vertical="center"/>
      <protection/>
    </xf>
    <xf numFmtId="49" fontId="8" fillId="0" borderId="13" xfId="51" applyNumberFormat="1" applyFont="1" applyBorder="1" applyAlignment="1" applyProtection="1">
      <alignment horizontal="center" vertical="distributed" textRotation="255"/>
      <protection/>
    </xf>
    <xf numFmtId="0" fontId="6" fillId="0" borderId="0" xfId="63" applyFont="1" applyBorder="1" applyAlignment="1" applyProtection="1">
      <alignment horizontal="center"/>
      <protection/>
    </xf>
    <xf numFmtId="49" fontId="1" fillId="0" borderId="30" xfId="63" applyNumberFormat="1" applyFont="1" applyBorder="1" applyAlignment="1" applyProtection="1">
      <alignment horizontal="center" vertical="center"/>
      <protection/>
    </xf>
    <xf numFmtId="49" fontId="1" fillId="0" borderId="31" xfId="63" applyNumberFormat="1" applyFont="1" applyBorder="1" applyAlignment="1" applyProtection="1">
      <alignment horizontal="center" vertical="center"/>
      <protection/>
    </xf>
    <xf numFmtId="0" fontId="4" fillId="0" borderId="0" xfId="64" applyFont="1" applyFill="1" applyBorder="1" applyAlignment="1" applyProtection="1">
      <alignment vertical="top"/>
      <protection/>
    </xf>
    <xf numFmtId="0" fontId="6" fillId="0" borderId="0" xfId="64" applyFont="1" applyFill="1" applyBorder="1" applyAlignment="1" applyProtection="1">
      <alignment horizontal="center"/>
      <protection/>
    </xf>
    <xf numFmtId="49" fontId="1" fillId="0" borderId="22" xfId="64" applyNumberFormat="1" applyFont="1" applyFill="1" applyBorder="1" applyAlignment="1" applyProtection="1">
      <alignment horizontal="center" vertical="center" wrapText="1"/>
      <protection/>
    </xf>
    <xf numFmtId="49" fontId="1" fillId="0" borderId="26" xfId="64" applyNumberFormat="1" applyFont="1" applyFill="1" applyBorder="1" applyAlignment="1" applyProtection="1">
      <alignment horizontal="center" vertical="center" wrapText="1"/>
      <protection/>
    </xf>
    <xf numFmtId="49" fontId="1" fillId="0" borderId="11" xfId="64" applyNumberFormat="1" applyFont="1" applyFill="1" applyBorder="1" applyAlignment="1" applyProtection="1">
      <alignment horizontal="center" vertical="center" wrapText="1"/>
      <protection/>
    </xf>
    <xf numFmtId="49" fontId="1" fillId="0" borderId="12" xfId="64" applyNumberFormat="1" applyFont="1" applyFill="1" applyBorder="1" applyAlignment="1" applyProtection="1">
      <alignment horizontal="center" vertical="center" wrapText="1"/>
      <protection/>
    </xf>
    <xf numFmtId="49" fontId="1" fillId="0" borderId="17" xfId="64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51" applyNumberFormat="1" applyFont="1" applyFill="1" applyBorder="1" applyAlignment="1" applyProtection="1">
      <alignment horizontal="distributed" vertical="center"/>
      <protection/>
    </xf>
    <xf numFmtId="49" fontId="16" fillId="0" borderId="0" xfId="51" applyNumberFormat="1" applyFont="1" applyFill="1" applyBorder="1" applyAlignment="1" applyProtection="1">
      <alignment horizontal="distributed" vertical="center"/>
      <protection/>
    </xf>
    <xf numFmtId="49" fontId="8" fillId="0" borderId="0" xfId="51" applyNumberFormat="1" applyFont="1" applyFill="1" applyBorder="1" applyAlignment="1" applyProtection="1">
      <alignment horizontal="center" vertical="center" shrinkToFit="1"/>
      <protection/>
    </xf>
    <xf numFmtId="49" fontId="8" fillId="0" borderId="0" xfId="51" applyNumberFormat="1" applyFont="1" applyFill="1" applyBorder="1" applyAlignment="1" applyProtection="1">
      <alignment horizontal="distributed" vertical="center" shrinkToFit="1"/>
      <protection/>
    </xf>
    <xf numFmtId="0" fontId="4" fillId="0" borderId="0" xfId="65" applyFont="1" applyFill="1" applyBorder="1" applyAlignment="1" applyProtection="1">
      <alignment vertical="top"/>
      <protection/>
    </xf>
    <xf numFmtId="0" fontId="6" fillId="0" borderId="0" xfId="65" applyFont="1" applyFill="1" applyBorder="1" applyAlignment="1" applyProtection="1">
      <alignment horizontal="center"/>
      <protection/>
    </xf>
    <xf numFmtId="49" fontId="1" fillId="0" borderId="22" xfId="65" applyNumberFormat="1" applyFont="1" applyFill="1" applyBorder="1" applyAlignment="1" applyProtection="1">
      <alignment horizontal="center" vertical="center"/>
      <protection/>
    </xf>
    <xf numFmtId="49" fontId="1" fillId="0" borderId="26" xfId="65" applyNumberFormat="1" applyFont="1" applyFill="1" applyBorder="1" applyAlignment="1" applyProtection="1">
      <alignment horizontal="center" vertical="center"/>
      <protection/>
    </xf>
    <xf numFmtId="49" fontId="1" fillId="0" borderId="0" xfId="65" applyNumberFormat="1" applyFont="1" applyFill="1" applyBorder="1" applyAlignment="1" applyProtection="1">
      <alignment horizontal="center" vertic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49" fontId="1" fillId="0" borderId="12" xfId="65" applyNumberFormat="1" applyFont="1" applyFill="1" applyBorder="1" applyAlignment="1" applyProtection="1">
      <alignment horizontal="center" vertical="center"/>
      <protection/>
    </xf>
    <xf numFmtId="49" fontId="1" fillId="0" borderId="20" xfId="65" applyNumberFormat="1" applyFont="1" applyFill="1" applyBorder="1" applyAlignment="1" applyProtection="1">
      <alignment horizontal="center" vertical="distributed" textRotation="255"/>
      <protection/>
    </xf>
    <xf numFmtId="49" fontId="1" fillId="0" borderId="13" xfId="65" applyNumberFormat="1" applyFont="1" applyFill="1" applyBorder="1" applyAlignment="1" applyProtection="1">
      <alignment horizontal="center" vertical="distributed" textRotation="255"/>
      <protection/>
    </xf>
    <xf numFmtId="49" fontId="1" fillId="0" borderId="20" xfId="65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13" xfId="65" applyNumberFormat="1" applyFont="1" applyFill="1" applyBorder="1" applyAlignment="1" applyProtection="1">
      <alignment horizontal="center" vertical="distributed" textRotation="255" shrinkToFit="1"/>
      <protection/>
    </xf>
    <xf numFmtId="49" fontId="1" fillId="0" borderId="20" xfId="65" applyNumberFormat="1" applyFont="1" applyFill="1" applyBorder="1" applyAlignment="1" applyProtection="1">
      <alignment horizontal="center" vertical="center" textRotation="255" shrinkToFit="1"/>
      <protection/>
    </xf>
    <xf numFmtId="49" fontId="1" fillId="0" borderId="13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20" xfId="65" applyNumberFormat="1" applyFont="1" applyFill="1" applyBorder="1" applyAlignment="1" applyProtection="1">
      <alignment horizontal="center" vertical="distributed" textRotation="255" wrapText="1"/>
      <protection/>
    </xf>
    <xf numFmtId="49" fontId="18" fillId="0" borderId="13" xfId="65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0" xfId="65" applyNumberFormat="1" applyFont="1" applyFill="1" applyBorder="1" applyAlignment="1" applyProtection="1">
      <alignment horizontal="center" vertical="distributed" textRotation="255"/>
      <protection/>
    </xf>
    <xf numFmtId="49" fontId="1" fillId="0" borderId="33" xfId="65" applyNumberFormat="1" applyFont="1" applyFill="1" applyBorder="1" applyAlignment="1" applyProtection="1">
      <alignment horizontal="center" vertical="distributed" textRotation="255"/>
      <protection/>
    </xf>
    <xf numFmtId="49" fontId="21" fillId="0" borderId="0" xfId="51" applyNumberFormat="1" applyFont="1" applyFill="1" applyBorder="1" applyAlignment="1" applyProtection="1">
      <alignment horizontal="distributed" vertical="center"/>
      <protection/>
    </xf>
    <xf numFmtId="49" fontId="15" fillId="0" borderId="0" xfId="51" applyNumberFormat="1" applyFont="1" applyFill="1" applyBorder="1" applyAlignment="1" applyProtection="1">
      <alignment horizontal="distributed" vertical="center"/>
      <protection/>
    </xf>
    <xf numFmtId="0" fontId="25" fillId="0" borderId="0" xfId="66" applyFont="1" applyFill="1" applyBorder="1" applyAlignment="1" applyProtection="1">
      <alignment vertical="top"/>
      <protection/>
    </xf>
    <xf numFmtId="49" fontId="1" fillId="0" borderId="22" xfId="66" applyNumberFormat="1" applyFont="1" applyFill="1" applyBorder="1" applyAlignment="1" applyProtection="1">
      <alignment horizontal="center" vertical="center"/>
      <protection/>
    </xf>
    <xf numFmtId="49" fontId="1" fillId="0" borderId="26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" vertical="center"/>
      <protection/>
    </xf>
    <xf numFmtId="49" fontId="1" fillId="0" borderId="33" xfId="66" applyNumberFormat="1" applyFont="1" applyFill="1" applyBorder="1" applyAlignment="1" applyProtection="1">
      <alignment horizontal="center" vertical="distributed" textRotation="255"/>
      <protection/>
    </xf>
    <xf numFmtId="49" fontId="1" fillId="0" borderId="20" xfId="66" applyNumberFormat="1" applyFont="1" applyFill="1" applyBorder="1" applyAlignment="1" applyProtection="1">
      <alignment horizontal="center" vertical="distributed" textRotation="255"/>
      <protection/>
    </xf>
    <xf numFmtId="49" fontId="1" fillId="0" borderId="13" xfId="66" applyNumberFormat="1" applyFont="1" applyFill="1" applyBorder="1" applyAlignment="1" applyProtection="1">
      <alignment horizontal="center" vertical="distributed" textRotation="255"/>
      <protection/>
    </xf>
    <xf numFmtId="49" fontId="1" fillId="0" borderId="33" xfId="66" applyNumberFormat="1" applyFont="1" applyFill="1" applyBorder="1" applyAlignment="1" applyProtection="1">
      <alignment horizontal="center" vertical="center" textRotation="255" shrinkToFit="1"/>
      <protection/>
    </xf>
    <xf numFmtId="49" fontId="1" fillId="0" borderId="20" xfId="66" applyNumberFormat="1" applyFont="1" applyFill="1" applyBorder="1" applyAlignment="1" applyProtection="1">
      <alignment vertical="center" textRotation="255" shrinkToFit="1"/>
      <protection/>
    </xf>
    <xf numFmtId="49" fontId="6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03" fontId="1" fillId="0" borderId="34" xfId="0" applyNumberFormat="1" applyFont="1" applyBorder="1" applyAlignment="1">
      <alignment horizontal="center" vertical="center"/>
    </xf>
    <xf numFmtId="203" fontId="1" fillId="0" borderId="15" xfId="0" applyNumberFormat="1" applyFont="1" applyBorder="1" applyAlignment="1">
      <alignment horizontal="center" vertical="center"/>
    </xf>
    <xf numFmtId="203" fontId="1" fillId="0" borderId="1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3" fontId="1" fillId="0" borderId="0" xfId="0" applyNumberFormat="1" applyFont="1" applyBorder="1" applyAlignment="1">
      <alignment vertical="center"/>
    </xf>
    <xf numFmtId="203" fontId="14" fillId="0" borderId="0" xfId="0" applyNumberFormat="1" applyFont="1" applyBorder="1" applyAlignment="1">
      <alignment vertical="center"/>
    </xf>
    <xf numFmtId="224" fontId="1" fillId="0" borderId="0" xfId="0" applyNumberFormat="1" applyFont="1" applyFill="1" applyBorder="1" applyAlignment="1">
      <alignment vertical="center"/>
    </xf>
    <xf numFmtId="203" fontId="1" fillId="0" borderId="10" xfId="0" applyNumberFormat="1" applyFont="1" applyBorder="1" applyAlignment="1">
      <alignment vertical="center"/>
    </xf>
    <xf numFmtId="203" fontId="1" fillId="0" borderId="34" xfId="0" applyNumberFormat="1" applyFont="1" applyBorder="1" applyAlignment="1">
      <alignment horizontal="distributed" vertical="center"/>
    </xf>
    <xf numFmtId="203" fontId="1" fillId="0" borderId="17" xfId="0" applyNumberFormat="1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28" fillId="0" borderId="0" xfId="0" applyFont="1" applyAlignment="1">
      <alignment horizontal="center"/>
    </xf>
    <xf numFmtId="0" fontId="1" fillId="0" borderId="29" xfId="0" applyFont="1" applyBorder="1" applyAlignment="1">
      <alignment horizontal="distributed" vertical="center"/>
    </xf>
    <xf numFmtId="176" fontId="1" fillId="0" borderId="34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203" fontId="1" fillId="0" borderId="15" xfId="0" applyNumberFormat="1" applyFont="1" applyBorder="1" applyAlignment="1">
      <alignment horizontal="distributed" vertical="center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206" fontId="1" fillId="0" borderId="27" xfId="0" applyNumberFormat="1" applyFont="1" applyBorder="1" applyAlignment="1">
      <alignment horizontal="distributed" vertical="center"/>
    </xf>
    <xf numFmtId="206" fontId="1" fillId="0" borderId="25" xfId="0" applyNumberFormat="1" applyFont="1" applyBorder="1" applyAlignment="1">
      <alignment horizontal="distributed" vertical="center"/>
    </xf>
    <xf numFmtId="206" fontId="1" fillId="0" borderId="34" xfId="0" applyNumberFormat="1" applyFont="1" applyBorder="1" applyAlignment="1">
      <alignment horizontal="center" vertical="center" wrapText="1"/>
    </xf>
    <xf numFmtId="206" fontId="1" fillId="0" borderId="15" xfId="0" applyNumberFormat="1" applyFont="1" applyBorder="1" applyAlignment="1">
      <alignment horizontal="center" vertical="center" wrapText="1"/>
    </xf>
    <xf numFmtId="206" fontId="1" fillId="0" borderId="17" xfId="0" applyNumberFormat="1" applyFont="1" applyBorder="1" applyAlignment="1">
      <alignment horizontal="distributed" vertical="center"/>
    </xf>
    <xf numFmtId="206" fontId="1" fillId="0" borderId="30" xfId="0" applyNumberFormat="1" applyFont="1" applyBorder="1" applyAlignment="1">
      <alignment horizontal="distributed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distributed" vertical="center" indent="5"/>
    </xf>
    <xf numFmtId="49" fontId="1" fillId="0" borderId="0" xfId="0" applyNumberFormat="1" applyFont="1" applyBorder="1" applyAlignment="1">
      <alignment horizontal="distributed" vertical="center" indent="5"/>
    </xf>
    <xf numFmtId="186" fontId="1" fillId="0" borderId="2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4" fillId="0" borderId="20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 indent="5"/>
    </xf>
    <xf numFmtId="0" fontId="1" fillId="0" borderId="0" xfId="0" applyFont="1" applyBorder="1" applyAlignment="1">
      <alignment horizontal="distributed" vertical="center" indent="5"/>
    </xf>
    <xf numFmtId="202" fontId="1" fillId="0" borderId="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33-134" xfId="62"/>
    <cellStyle name="標準_P 135" xfId="63"/>
    <cellStyle name="標準_P 137-138" xfId="64"/>
    <cellStyle name="標準_P 139-140" xfId="65"/>
    <cellStyle name="標準_P 141-142" xfId="66"/>
    <cellStyle name="標準_P 145-146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14.625" style="17" customWidth="1"/>
    <col min="2" max="6" width="12.625" style="18" customWidth="1"/>
    <col min="7" max="7" width="12.50390625" style="18" customWidth="1"/>
    <col min="8" max="15" width="11.25390625" style="18" customWidth="1"/>
    <col min="16" max="16384" width="11.00390625" style="18" customWidth="1"/>
  </cols>
  <sheetData>
    <row r="1" spans="1:15" s="2" customFormat="1" ht="30" customHeight="1">
      <c r="A1" s="1"/>
      <c r="C1" s="3"/>
      <c r="D1" s="3"/>
      <c r="E1" s="3"/>
      <c r="F1" s="3"/>
      <c r="H1" s="3"/>
      <c r="I1" s="3"/>
      <c r="J1" s="3"/>
      <c r="K1" s="3"/>
      <c r="L1" s="3"/>
      <c r="M1" s="3"/>
      <c r="N1" s="3"/>
      <c r="O1" s="4"/>
    </row>
    <row r="2" spans="1:7" s="5" customFormat="1" ht="36" customHeight="1">
      <c r="A2" s="358" t="s">
        <v>12</v>
      </c>
      <c r="B2" s="358"/>
      <c r="C2" s="358"/>
      <c r="D2" s="358"/>
      <c r="E2" s="358"/>
      <c r="F2" s="358"/>
      <c r="G2" s="358"/>
    </row>
    <row r="3" spans="1:15" s="5" customFormat="1" ht="27" customHeight="1">
      <c r="A3" s="359" t="s">
        <v>11</v>
      </c>
      <c r="B3" s="359"/>
      <c r="C3" s="359"/>
      <c r="D3" s="359"/>
      <c r="E3" s="359"/>
      <c r="F3" s="359"/>
      <c r="G3" s="359"/>
      <c r="H3" s="6"/>
      <c r="I3" s="7"/>
      <c r="J3" s="7"/>
      <c r="K3" s="7"/>
      <c r="L3" s="7"/>
      <c r="M3" s="7"/>
      <c r="N3" s="7"/>
      <c r="O3" s="7"/>
    </row>
    <row r="4" spans="1:15" s="5" customFormat="1" ht="16.5" customHeight="1" thickBo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</row>
    <row r="5" spans="1:15" s="12" customFormat="1" ht="24" customHeight="1">
      <c r="A5" s="360" t="s">
        <v>2</v>
      </c>
      <c r="B5" s="365" t="s">
        <v>0</v>
      </c>
      <c r="C5" s="366"/>
      <c r="D5" s="366"/>
      <c r="E5" s="367"/>
      <c r="F5" s="365" t="s">
        <v>14</v>
      </c>
      <c r="G5" s="366"/>
      <c r="H5" s="366" t="s">
        <v>13</v>
      </c>
      <c r="I5" s="367"/>
      <c r="J5" s="372" t="s">
        <v>6</v>
      </c>
      <c r="K5" s="360"/>
      <c r="L5" s="372" t="s">
        <v>7</v>
      </c>
      <c r="M5" s="360"/>
      <c r="N5" s="368" t="s">
        <v>1</v>
      </c>
      <c r="O5" s="369"/>
    </row>
    <row r="6" spans="1:15" s="12" customFormat="1" ht="24" customHeight="1">
      <c r="A6" s="361"/>
      <c r="B6" s="375" t="s">
        <v>3</v>
      </c>
      <c r="C6" s="376"/>
      <c r="D6" s="375" t="s">
        <v>4</v>
      </c>
      <c r="E6" s="376"/>
      <c r="F6" s="375" t="s">
        <v>15</v>
      </c>
      <c r="G6" s="377"/>
      <c r="H6" s="377" t="s">
        <v>5</v>
      </c>
      <c r="I6" s="376"/>
      <c r="J6" s="364"/>
      <c r="K6" s="362"/>
      <c r="L6" s="364"/>
      <c r="M6" s="362"/>
      <c r="N6" s="370" t="s">
        <v>8</v>
      </c>
      <c r="O6" s="371"/>
    </row>
    <row r="7" spans="1:15" s="12" customFormat="1" ht="13.5" customHeight="1">
      <c r="A7" s="361"/>
      <c r="B7" s="363" t="s">
        <v>9</v>
      </c>
      <c r="C7" s="11"/>
      <c r="D7" s="363" t="s">
        <v>9</v>
      </c>
      <c r="E7" s="11"/>
      <c r="F7" s="363" t="s">
        <v>9</v>
      </c>
      <c r="G7" s="10"/>
      <c r="H7" s="373" t="s">
        <v>9</v>
      </c>
      <c r="I7" s="11"/>
      <c r="J7" s="363" t="s">
        <v>9</v>
      </c>
      <c r="K7" s="11"/>
      <c r="L7" s="363" t="s">
        <v>9</v>
      </c>
      <c r="M7" s="11"/>
      <c r="N7" s="363" t="s">
        <v>9</v>
      </c>
      <c r="O7" s="10"/>
    </row>
    <row r="8" spans="1:15" s="13" customFormat="1" ht="24" customHeight="1">
      <c r="A8" s="362"/>
      <c r="B8" s="364"/>
      <c r="C8" s="22" t="s">
        <v>10</v>
      </c>
      <c r="D8" s="364"/>
      <c r="E8" s="22" t="s">
        <v>10</v>
      </c>
      <c r="F8" s="364"/>
      <c r="G8" s="23" t="s">
        <v>10</v>
      </c>
      <c r="H8" s="374"/>
      <c r="I8" s="22" t="s">
        <v>10</v>
      </c>
      <c r="J8" s="364"/>
      <c r="K8" s="22" t="s">
        <v>10</v>
      </c>
      <c r="L8" s="364"/>
      <c r="M8" s="22" t="s">
        <v>10</v>
      </c>
      <c r="N8" s="364"/>
      <c r="O8" s="24" t="s">
        <v>10</v>
      </c>
    </row>
    <row r="9" spans="1:15" s="13" customFormat="1" ht="9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s="14" customFormat="1" ht="33" customHeight="1">
      <c r="A10" s="29" t="s">
        <v>27</v>
      </c>
      <c r="B10" s="31">
        <v>39096</v>
      </c>
      <c r="C10" s="31">
        <v>9090</v>
      </c>
      <c r="D10" s="31">
        <v>144651</v>
      </c>
      <c r="E10" s="31">
        <v>37353</v>
      </c>
      <c r="F10" s="31">
        <v>51278</v>
      </c>
      <c r="G10" s="31">
        <v>16198</v>
      </c>
      <c r="H10" s="31">
        <v>145791</v>
      </c>
      <c r="I10" s="31">
        <v>44700</v>
      </c>
      <c r="J10" s="31">
        <v>45772</v>
      </c>
      <c r="K10" s="31">
        <v>8765</v>
      </c>
      <c r="L10" s="31">
        <v>9407</v>
      </c>
      <c r="M10" s="31">
        <v>2697</v>
      </c>
      <c r="N10" s="32">
        <v>1.007881037808242</v>
      </c>
      <c r="O10" s="32">
        <v>1.2</v>
      </c>
    </row>
    <row r="11" spans="1:15" s="14" customFormat="1" ht="33" customHeight="1">
      <c r="A11" s="29" t="s">
        <v>28</v>
      </c>
      <c r="B11" s="31">
        <v>47338</v>
      </c>
      <c r="C11" s="31">
        <v>11590</v>
      </c>
      <c r="D11" s="31">
        <v>237517</v>
      </c>
      <c r="E11" s="31">
        <v>53451</v>
      </c>
      <c r="F11" s="31">
        <v>33672</v>
      </c>
      <c r="G11" s="31">
        <v>12799</v>
      </c>
      <c r="H11" s="31">
        <v>83447</v>
      </c>
      <c r="I11" s="31">
        <v>30765</v>
      </c>
      <c r="J11" s="31">
        <v>72082</v>
      </c>
      <c r="K11" s="31">
        <v>17648</v>
      </c>
      <c r="L11" s="31">
        <v>10723</v>
      </c>
      <c r="M11" s="31">
        <v>4025</v>
      </c>
      <c r="N11" s="32">
        <v>0.35</v>
      </c>
      <c r="O11" s="32">
        <v>0.58</v>
      </c>
    </row>
    <row r="12" spans="1:15" s="14" customFormat="1" ht="33" customHeight="1">
      <c r="A12" s="29" t="s">
        <v>29</v>
      </c>
      <c r="B12" s="31">
        <v>45761</v>
      </c>
      <c r="C12" s="31">
        <v>11662</v>
      </c>
      <c r="D12" s="31">
        <v>205335</v>
      </c>
      <c r="E12" s="31">
        <v>53222</v>
      </c>
      <c r="F12" s="31">
        <v>40779</v>
      </c>
      <c r="G12" s="31">
        <v>15388</v>
      </c>
      <c r="H12" s="31">
        <v>101514</v>
      </c>
      <c r="I12" s="31">
        <v>38152</v>
      </c>
      <c r="J12" s="31">
        <v>75212</v>
      </c>
      <c r="K12" s="31">
        <v>18738</v>
      </c>
      <c r="L12" s="31">
        <v>12102</v>
      </c>
      <c r="M12" s="31">
        <v>4352</v>
      </c>
      <c r="N12" s="32">
        <v>0.49</v>
      </c>
      <c r="O12" s="32">
        <v>0.73</v>
      </c>
    </row>
    <row r="13" spans="1:15" s="14" customFormat="1" ht="33" customHeight="1">
      <c r="A13" s="29" t="s">
        <v>30</v>
      </c>
      <c r="B13" s="31">
        <v>41279</v>
      </c>
      <c r="C13" s="31">
        <v>11147</v>
      </c>
      <c r="D13" s="31">
        <v>186826</v>
      </c>
      <c r="E13" s="31">
        <v>50531</v>
      </c>
      <c r="F13" s="31">
        <v>45629</v>
      </c>
      <c r="G13" s="31">
        <v>16267</v>
      </c>
      <c r="H13" s="31">
        <v>119989</v>
      </c>
      <c r="I13" s="31">
        <v>41793</v>
      </c>
      <c r="J13" s="31">
        <v>66904</v>
      </c>
      <c r="K13" s="31">
        <v>15854</v>
      </c>
      <c r="L13" s="31">
        <v>11797</v>
      </c>
      <c r="M13" s="31">
        <v>4035</v>
      </c>
      <c r="N13" s="32">
        <v>0.64</v>
      </c>
      <c r="O13" s="32">
        <v>0.83</v>
      </c>
    </row>
    <row r="14" spans="1:15" s="14" customFormat="1" ht="33" customHeight="1">
      <c r="A14" s="33" t="s">
        <v>31</v>
      </c>
      <c r="B14" s="34">
        <v>40560</v>
      </c>
      <c r="C14" s="34">
        <v>10986</v>
      </c>
      <c r="D14" s="34">
        <v>181301</v>
      </c>
      <c r="E14" s="34">
        <v>50643</v>
      </c>
      <c r="F14" s="34">
        <v>53168</v>
      </c>
      <c r="G14" s="34">
        <v>19268</v>
      </c>
      <c r="H14" s="34">
        <v>144528</v>
      </c>
      <c r="I14" s="34">
        <v>51514</v>
      </c>
      <c r="J14" s="34">
        <v>61400</v>
      </c>
      <c r="K14" s="34">
        <v>14397</v>
      </c>
      <c r="L14" s="34">
        <v>10965</v>
      </c>
      <c r="M14" s="34">
        <v>3810</v>
      </c>
      <c r="N14" s="35">
        <v>0.7971715544867375</v>
      </c>
      <c r="O14" s="35">
        <v>1.0171988231344904</v>
      </c>
    </row>
    <row r="15" spans="1:15" s="14" customFormat="1" ht="9" customHeight="1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</row>
    <row r="16" spans="1:15" s="15" customFormat="1" ht="33" customHeight="1">
      <c r="A16" s="29" t="s">
        <v>32</v>
      </c>
      <c r="B16" s="30">
        <v>4358</v>
      </c>
      <c r="C16" s="25">
        <v>1338</v>
      </c>
      <c r="D16" s="25">
        <v>15589</v>
      </c>
      <c r="E16" s="30">
        <v>4438</v>
      </c>
      <c r="F16" s="25">
        <v>4409</v>
      </c>
      <c r="G16" s="25">
        <v>1474</v>
      </c>
      <c r="H16" s="30">
        <v>11705</v>
      </c>
      <c r="I16" s="25">
        <v>4182</v>
      </c>
      <c r="J16" s="30">
        <v>5412</v>
      </c>
      <c r="K16" s="25">
        <v>1341</v>
      </c>
      <c r="L16" s="25">
        <v>1025</v>
      </c>
      <c r="M16" s="30">
        <v>378</v>
      </c>
      <c r="N16" s="32">
        <v>0.7508499583039323</v>
      </c>
      <c r="O16" s="32">
        <v>0.9423163587201442</v>
      </c>
    </row>
    <row r="17" spans="1:15" s="15" customFormat="1" ht="33" customHeight="1">
      <c r="A17" s="19" t="s">
        <v>16</v>
      </c>
      <c r="B17" s="30">
        <v>3679</v>
      </c>
      <c r="C17" s="25">
        <v>1035</v>
      </c>
      <c r="D17" s="25">
        <v>15905</v>
      </c>
      <c r="E17" s="30">
        <v>4547</v>
      </c>
      <c r="F17" s="25">
        <v>4167</v>
      </c>
      <c r="G17" s="25">
        <v>1539</v>
      </c>
      <c r="H17" s="30">
        <v>11343</v>
      </c>
      <c r="I17" s="25">
        <v>3963</v>
      </c>
      <c r="J17" s="30">
        <v>5525</v>
      </c>
      <c r="K17" s="25">
        <v>1326</v>
      </c>
      <c r="L17" s="25">
        <v>992</v>
      </c>
      <c r="M17" s="30">
        <v>374</v>
      </c>
      <c r="N17" s="32">
        <v>0.7131719585036153</v>
      </c>
      <c r="O17" s="32">
        <v>0.8715636683527601</v>
      </c>
    </row>
    <row r="18" spans="1:15" s="15" customFormat="1" ht="33" customHeight="1">
      <c r="A18" s="19" t="s">
        <v>17</v>
      </c>
      <c r="B18" s="30">
        <v>3124</v>
      </c>
      <c r="C18" s="25">
        <v>890</v>
      </c>
      <c r="D18" s="25">
        <v>15547</v>
      </c>
      <c r="E18" s="30">
        <v>4495</v>
      </c>
      <c r="F18" s="25">
        <v>4201</v>
      </c>
      <c r="G18" s="25">
        <v>1525</v>
      </c>
      <c r="H18" s="30">
        <v>11498</v>
      </c>
      <c r="I18" s="25">
        <v>3989</v>
      </c>
      <c r="J18" s="30">
        <v>5114</v>
      </c>
      <c r="K18" s="25">
        <v>1183</v>
      </c>
      <c r="L18" s="25">
        <v>941</v>
      </c>
      <c r="M18" s="30">
        <v>315</v>
      </c>
      <c r="N18" s="32">
        <v>0.7395639030037949</v>
      </c>
      <c r="O18" s="32">
        <v>0.8874304783092325</v>
      </c>
    </row>
    <row r="19" spans="1:15" s="15" customFormat="1" ht="33" customHeight="1">
      <c r="A19" s="19" t="s">
        <v>18</v>
      </c>
      <c r="B19" s="30">
        <v>3227</v>
      </c>
      <c r="C19" s="25">
        <v>846</v>
      </c>
      <c r="D19" s="25">
        <v>15087</v>
      </c>
      <c r="E19" s="30">
        <v>4278</v>
      </c>
      <c r="F19" s="25">
        <v>4380</v>
      </c>
      <c r="G19" s="25">
        <v>1447</v>
      </c>
      <c r="H19" s="30">
        <v>11618</v>
      </c>
      <c r="I19" s="25">
        <v>4014</v>
      </c>
      <c r="J19" s="30">
        <v>4924</v>
      </c>
      <c r="K19" s="25">
        <v>1035</v>
      </c>
      <c r="L19" s="25">
        <v>991</v>
      </c>
      <c r="M19" s="30">
        <v>324</v>
      </c>
      <c r="N19" s="32">
        <v>0.7700669450520315</v>
      </c>
      <c r="O19" s="32">
        <v>0.938288920056101</v>
      </c>
    </row>
    <row r="20" spans="1:15" s="15" customFormat="1" ht="9.75" customHeight="1">
      <c r="A20" s="19"/>
      <c r="C20" s="25"/>
      <c r="E20" s="30"/>
      <c r="F20" s="25"/>
      <c r="G20" s="25"/>
      <c r="H20" s="30"/>
      <c r="I20" s="25"/>
      <c r="N20" s="32"/>
      <c r="O20" s="32"/>
    </row>
    <row r="21" spans="1:15" s="15" customFormat="1" ht="33" customHeight="1">
      <c r="A21" s="19" t="s">
        <v>19</v>
      </c>
      <c r="B21" s="30">
        <v>3223</v>
      </c>
      <c r="C21" s="25">
        <v>829</v>
      </c>
      <c r="D21" s="25">
        <v>14820</v>
      </c>
      <c r="E21" s="30">
        <v>4156</v>
      </c>
      <c r="F21" s="25">
        <v>4535</v>
      </c>
      <c r="G21" s="25">
        <v>1696</v>
      </c>
      <c r="H21" s="30">
        <v>11952</v>
      </c>
      <c r="I21" s="25">
        <v>4195</v>
      </c>
      <c r="J21" s="30">
        <v>4673</v>
      </c>
      <c r="K21" s="25">
        <v>1082</v>
      </c>
      <c r="L21" s="25">
        <v>859</v>
      </c>
      <c r="M21" s="30">
        <v>287</v>
      </c>
      <c r="N21" s="32">
        <v>0.8064777327935223</v>
      </c>
      <c r="O21" s="32">
        <v>1.0093840230991338</v>
      </c>
    </row>
    <row r="22" spans="1:15" s="15" customFormat="1" ht="33" customHeight="1">
      <c r="A22" s="19" t="s">
        <v>20</v>
      </c>
      <c r="B22" s="30">
        <v>3364</v>
      </c>
      <c r="C22" s="25">
        <v>914</v>
      </c>
      <c r="D22" s="25">
        <v>14954</v>
      </c>
      <c r="E22" s="30">
        <v>4190</v>
      </c>
      <c r="F22" s="25">
        <v>4382</v>
      </c>
      <c r="G22" s="25">
        <v>1557</v>
      </c>
      <c r="H22" s="30">
        <v>12243</v>
      </c>
      <c r="I22" s="25">
        <v>4320</v>
      </c>
      <c r="J22" s="30">
        <v>5450</v>
      </c>
      <c r="K22" s="25">
        <v>1375</v>
      </c>
      <c r="L22" s="25">
        <v>925</v>
      </c>
      <c r="M22" s="30">
        <v>324</v>
      </c>
      <c r="N22" s="32">
        <v>0.8187107128527484</v>
      </c>
      <c r="O22" s="32">
        <v>1.0310262529832936</v>
      </c>
    </row>
    <row r="23" spans="1:15" s="15" customFormat="1" ht="33" customHeight="1">
      <c r="A23" s="19" t="s">
        <v>21</v>
      </c>
      <c r="B23" s="30">
        <v>3671</v>
      </c>
      <c r="C23" s="25">
        <v>982</v>
      </c>
      <c r="D23" s="25">
        <v>15431</v>
      </c>
      <c r="E23" s="30">
        <v>4315</v>
      </c>
      <c r="F23" s="25">
        <v>4663</v>
      </c>
      <c r="G23" s="25">
        <v>1658</v>
      </c>
      <c r="H23" s="30">
        <v>12513</v>
      </c>
      <c r="I23" s="25">
        <v>4428</v>
      </c>
      <c r="J23" s="30">
        <v>5468</v>
      </c>
      <c r="K23" s="25">
        <v>1225</v>
      </c>
      <c r="L23" s="25">
        <v>1001</v>
      </c>
      <c r="M23" s="30">
        <v>370</v>
      </c>
      <c r="N23" s="32">
        <v>0.8109001360896896</v>
      </c>
      <c r="O23" s="32">
        <v>1.0261877172653535</v>
      </c>
    </row>
    <row r="24" spans="1:15" s="15" customFormat="1" ht="33" customHeight="1">
      <c r="A24" s="19" t="s">
        <v>22</v>
      </c>
      <c r="B24" s="30">
        <v>3048</v>
      </c>
      <c r="C24" s="25">
        <v>750</v>
      </c>
      <c r="D24" s="25">
        <v>15208</v>
      </c>
      <c r="E24" s="30">
        <v>4176</v>
      </c>
      <c r="F24" s="25">
        <v>4377</v>
      </c>
      <c r="G24" s="25">
        <v>1659</v>
      </c>
      <c r="H24" s="30">
        <v>12212</v>
      </c>
      <c r="I24" s="25">
        <v>4437</v>
      </c>
      <c r="J24" s="30">
        <v>4820</v>
      </c>
      <c r="K24" s="25">
        <v>1066</v>
      </c>
      <c r="L24" s="25">
        <v>907</v>
      </c>
      <c r="M24" s="30">
        <v>302</v>
      </c>
      <c r="N24" s="32">
        <v>0.8029984218832193</v>
      </c>
      <c r="O24" s="32">
        <v>1.0625</v>
      </c>
    </row>
    <row r="25" spans="1:15" s="15" customFormat="1" ht="9" customHeight="1">
      <c r="A25" s="19"/>
      <c r="C25" s="25"/>
      <c r="D25" s="25"/>
      <c r="E25" s="30"/>
      <c r="F25" s="25"/>
      <c r="G25" s="25"/>
      <c r="H25" s="30"/>
      <c r="I25" s="25"/>
      <c r="J25" s="30"/>
      <c r="K25" s="25"/>
      <c r="N25" s="32"/>
      <c r="O25" s="32"/>
    </row>
    <row r="26" spans="1:15" s="15" customFormat="1" ht="33" customHeight="1">
      <c r="A26" s="19" t="s">
        <v>23</v>
      </c>
      <c r="B26" s="30">
        <v>2501</v>
      </c>
      <c r="C26" s="25">
        <v>640</v>
      </c>
      <c r="D26" s="25">
        <v>14259</v>
      </c>
      <c r="E26" s="30">
        <v>3899</v>
      </c>
      <c r="F26" s="25">
        <v>4001</v>
      </c>
      <c r="G26" s="25">
        <v>1484</v>
      </c>
      <c r="H26" s="30">
        <v>11785</v>
      </c>
      <c r="I26" s="25">
        <v>4357</v>
      </c>
      <c r="J26" s="30">
        <v>3598</v>
      </c>
      <c r="K26" s="25">
        <v>782</v>
      </c>
      <c r="L26" s="25">
        <v>781</v>
      </c>
      <c r="M26" s="30">
        <v>266</v>
      </c>
      <c r="N26" s="32">
        <v>0.8264955466722772</v>
      </c>
      <c r="O26" s="32">
        <v>1.1174660169274173</v>
      </c>
    </row>
    <row r="27" spans="1:15" s="15" customFormat="1" ht="33" customHeight="1">
      <c r="A27" s="29" t="s">
        <v>33</v>
      </c>
      <c r="B27" s="30">
        <v>3604</v>
      </c>
      <c r="C27" s="25">
        <v>967</v>
      </c>
      <c r="D27" s="25">
        <v>14431</v>
      </c>
      <c r="E27" s="30">
        <v>3930</v>
      </c>
      <c r="F27" s="25">
        <v>4606</v>
      </c>
      <c r="G27" s="25">
        <v>1583</v>
      </c>
      <c r="H27" s="30">
        <v>11919</v>
      </c>
      <c r="I27" s="25">
        <v>4249</v>
      </c>
      <c r="J27" s="30">
        <v>5110</v>
      </c>
      <c r="K27" s="25">
        <v>1129</v>
      </c>
      <c r="L27" s="25">
        <v>733</v>
      </c>
      <c r="M27" s="30">
        <v>266</v>
      </c>
      <c r="N27" s="32">
        <v>0.825930288961264</v>
      </c>
      <c r="O27" s="32">
        <v>1.0811704834605598</v>
      </c>
    </row>
    <row r="28" spans="1:15" s="15" customFormat="1" ht="33" customHeight="1">
      <c r="A28" s="19" t="s">
        <v>24</v>
      </c>
      <c r="B28" s="30">
        <v>3263</v>
      </c>
      <c r="C28" s="25">
        <v>870</v>
      </c>
      <c r="D28" s="25">
        <v>14745</v>
      </c>
      <c r="E28" s="30">
        <v>4026</v>
      </c>
      <c r="F28" s="25">
        <v>4939</v>
      </c>
      <c r="G28" s="25">
        <v>1867</v>
      </c>
      <c r="H28" s="30">
        <v>12835</v>
      </c>
      <c r="I28" s="25">
        <v>4596</v>
      </c>
      <c r="J28" s="30">
        <v>5534</v>
      </c>
      <c r="K28" s="25">
        <v>1427</v>
      </c>
      <c r="L28" s="25">
        <v>827</v>
      </c>
      <c r="M28" s="30">
        <v>280</v>
      </c>
      <c r="N28" s="32">
        <v>0.8704645642590708</v>
      </c>
      <c r="O28" s="32">
        <v>1.1415797317436662</v>
      </c>
    </row>
    <row r="29" spans="1:15" s="15" customFormat="1" ht="33" customHeight="1">
      <c r="A29" s="19" t="s">
        <v>25</v>
      </c>
      <c r="B29" s="30">
        <v>3498</v>
      </c>
      <c r="C29" s="25">
        <v>925</v>
      </c>
      <c r="D29" s="25">
        <v>15325</v>
      </c>
      <c r="E29" s="30">
        <v>4193</v>
      </c>
      <c r="F29" s="25">
        <v>4508</v>
      </c>
      <c r="G29" s="25">
        <v>1779</v>
      </c>
      <c r="H29" s="30">
        <v>12905</v>
      </c>
      <c r="I29" s="25">
        <v>4784</v>
      </c>
      <c r="J29" s="30">
        <v>5772</v>
      </c>
      <c r="K29" s="25">
        <v>1426</v>
      </c>
      <c r="L29" s="25">
        <v>983</v>
      </c>
      <c r="M29" s="30">
        <v>324</v>
      </c>
      <c r="N29" s="32">
        <v>0.8420880913539968</v>
      </c>
      <c r="O29" s="32">
        <v>1.140949201049368</v>
      </c>
    </row>
    <row r="30" spans="1:15" s="14" customFormat="1" ht="9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6"/>
      <c r="O30" s="37"/>
    </row>
    <row r="31" spans="1:6" s="16" customFormat="1" ht="18" customHeight="1">
      <c r="A31" s="357" t="s">
        <v>26</v>
      </c>
      <c r="B31" s="357"/>
      <c r="C31" s="357"/>
      <c r="D31" s="357"/>
      <c r="E31" s="357"/>
      <c r="F31" s="357"/>
    </row>
  </sheetData>
  <sheetProtection/>
  <mergeCells count="22">
    <mergeCell ref="D6:E6"/>
    <mergeCell ref="N7:N8"/>
    <mergeCell ref="F6:G6"/>
    <mergeCell ref="H6:I6"/>
    <mergeCell ref="N5:O5"/>
    <mergeCell ref="N6:O6"/>
    <mergeCell ref="H5:I5"/>
    <mergeCell ref="J5:K6"/>
    <mergeCell ref="L5:M6"/>
    <mergeCell ref="H7:H8"/>
    <mergeCell ref="J7:J8"/>
    <mergeCell ref="L7:L8"/>
    <mergeCell ref="A31:F31"/>
    <mergeCell ref="A2:G2"/>
    <mergeCell ref="A3:G3"/>
    <mergeCell ref="A5:A8"/>
    <mergeCell ref="B7:B8"/>
    <mergeCell ref="D7:D8"/>
    <mergeCell ref="B5:E5"/>
    <mergeCell ref="F5:G5"/>
    <mergeCell ref="F7:F8"/>
    <mergeCell ref="B6:C6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344" customWidth="1"/>
    <col min="2" max="2" width="23.00390625" style="344" customWidth="1"/>
    <col min="3" max="3" width="1.00390625" style="344" customWidth="1"/>
    <col min="4" max="4" width="16.125" style="307" customWidth="1"/>
    <col min="5" max="5" width="5.25390625" style="307" customWidth="1"/>
    <col min="6" max="7" width="11.125" style="307" customWidth="1"/>
    <col min="8" max="8" width="5.25390625" style="307" customWidth="1"/>
    <col min="9" max="9" width="16.125" style="307" customWidth="1"/>
    <col min="10" max="16384" width="9.00390625" style="286" customWidth="1"/>
  </cols>
  <sheetData>
    <row r="1" spans="1:9" ht="18" customHeight="1">
      <c r="A1" s="287"/>
      <c r="B1" s="287"/>
      <c r="C1" s="287"/>
      <c r="D1" s="284"/>
      <c r="E1" s="284"/>
      <c r="F1" s="284"/>
      <c r="G1" s="284"/>
      <c r="I1" s="285"/>
    </row>
    <row r="2" spans="1:9" ht="36" customHeight="1">
      <c r="A2" s="429" t="s">
        <v>433</v>
      </c>
      <c r="B2" s="429"/>
      <c r="C2" s="429"/>
      <c r="D2" s="429"/>
      <c r="E2" s="429"/>
      <c r="F2" s="429"/>
      <c r="G2" s="429"/>
      <c r="H2" s="429"/>
      <c r="I2" s="429"/>
    </row>
    <row r="3" spans="1:9" ht="16.5" customHeight="1" thickBot="1">
      <c r="A3" s="287"/>
      <c r="B3" s="287"/>
      <c r="C3" s="287"/>
      <c r="D3" s="287"/>
      <c r="E3" s="287"/>
      <c r="F3" s="287"/>
      <c r="G3" s="287"/>
      <c r="H3" s="287"/>
      <c r="I3" s="288" t="s">
        <v>434</v>
      </c>
    </row>
    <row r="4" spans="1:9" ht="18.75" customHeight="1">
      <c r="A4" s="461" t="s">
        <v>435</v>
      </c>
      <c r="B4" s="461"/>
      <c r="C4" s="461"/>
      <c r="D4" s="462" t="s">
        <v>436</v>
      </c>
      <c r="E4" s="463"/>
      <c r="F4" s="463"/>
      <c r="G4" s="463"/>
      <c r="H4" s="463"/>
      <c r="I4" s="463"/>
    </row>
    <row r="5" spans="1:9" ht="18.75" customHeight="1">
      <c r="A5" s="464" t="s">
        <v>437</v>
      </c>
      <c r="B5" s="464"/>
      <c r="C5" s="464"/>
      <c r="D5" s="465" t="s">
        <v>438</v>
      </c>
      <c r="E5" s="466"/>
      <c r="F5" s="465" t="s">
        <v>439</v>
      </c>
      <c r="G5" s="466"/>
      <c r="H5" s="465" t="s">
        <v>440</v>
      </c>
      <c r="I5" s="467"/>
    </row>
    <row r="6" spans="1:9" ht="7.5" customHeight="1">
      <c r="A6" s="287"/>
      <c r="B6" s="287"/>
      <c r="C6" s="287"/>
      <c r="D6" s="468"/>
      <c r="E6" s="469"/>
      <c r="F6" s="470"/>
      <c r="G6" s="470"/>
      <c r="H6" s="470"/>
      <c r="I6" s="470"/>
    </row>
    <row r="7" spans="1:9" ht="20.25" customHeight="1">
      <c r="A7" s="287"/>
      <c r="B7" s="287"/>
      <c r="C7" s="287"/>
      <c r="D7" s="471" t="s">
        <v>441</v>
      </c>
      <c r="E7" s="472"/>
      <c r="F7" s="472"/>
      <c r="G7" s="472"/>
      <c r="H7" s="472"/>
      <c r="I7" s="472"/>
    </row>
    <row r="8" spans="1:9" ht="20.25" customHeight="1">
      <c r="A8" s="287"/>
      <c r="B8" s="287" t="s">
        <v>442</v>
      </c>
      <c r="C8" s="287"/>
      <c r="D8" s="473">
        <v>306912</v>
      </c>
      <c r="E8" s="474"/>
      <c r="F8" s="474">
        <v>255568</v>
      </c>
      <c r="G8" s="474"/>
      <c r="H8" s="474">
        <v>51344</v>
      </c>
      <c r="I8" s="474"/>
    </row>
    <row r="9" spans="1:9" ht="20.25" customHeight="1">
      <c r="A9" s="287"/>
      <c r="B9" s="337" t="s">
        <v>443</v>
      </c>
      <c r="C9" s="337"/>
      <c r="D9" s="475">
        <v>307758</v>
      </c>
      <c r="E9" s="476"/>
      <c r="F9" s="476">
        <v>255934</v>
      </c>
      <c r="G9" s="476"/>
      <c r="H9" s="476">
        <v>51824</v>
      </c>
      <c r="I9" s="476"/>
    </row>
    <row r="10" spans="1:9" ht="9" customHeight="1">
      <c r="A10" s="287"/>
      <c r="B10" s="287"/>
      <c r="C10" s="287"/>
      <c r="D10" s="335"/>
      <c r="E10" s="336"/>
      <c r="F10" s="336"/>
      <c r="G10" s="336"/>
      <c r="H10" s="336"/>
      <c r="I10" s="336"/>
    </row>
    <row r="11" spans="1:9" ht="20.25" customHeight="1">
      <c r="A11" s="287"/>
      <c r="B11" s="338" t="s">
        <v>444</v>
      </c>
      <c r="C11" s="287"/>
      <c r="D11" s="473">
        <v>380783</v>
      </c>
      <c r="E11" s="474"/>
      <c r="F11" s="474">
        <v>329840</v>
      </c>
      <c r="G11" s="474"/>
      <c r="H11" s="474">
        <v>50943</v>
      </c>
      <c r="I11" s="474"/>
    </row>
    <row r="12" spans="1:9" ht="20.25" customHeight="1">
      <c r="A12" s="287"/>
      <c r="B12" s="338" t="s">
        <v>445</v>
      </c>
      <c r="C12" s="287"/>
      <c r="D12" s="473">
        <v>368488</v>
      </c>
      <c r="E12" s="474"/>
      <c r="F12" s="474">
        <v>299888</v>
      </c>
      <c r="G12" s="474"/>
      <c r="H12" s="474">
        <v>68600</v>
      </c>
      <c r="I12" s="474"/>
    </row>
    <row r="13" spans="1:9" ht="20.25" customHeight="1">
      <c r="A13" s="287"/>
      <c r="B13" s="338" t="s">
        <v>446</v>
      </c>
      <c r="C13" s="287"/>
      <c r="D13" s="473">
        <v>511506</v>
      </c>
      <c r="E13" s="474"/>
      <c r="F13" s="474">
        <v>438264</v>
      </c>
      <c r="G13" s="474"/>
      <c r="H13" s="474">
        <v>73242</v>
      </c>
      <c r="I13" s="474"/>
    </row>
    <row r="14" spans="1:9" ht="20.25" customHeight="1">
      <c r="A14" s="287"/>
      <c r="B14" s="338" t="s">
        <v>447</v>
      </c>
      <c r="C14" s="287"/>
      <c r="D14" s="473">
        <v>342644</v>
      </c>
      <c r="E14" s="474"/>
      <c r="F14" s="474">
        <v>284068</v>
      </c>
      <c r="G14" s="474"/>
      <c r="H14" s="474">
        <v>58576</v>
      </c>
      <c r="I14" s="474"/>
    </row>
    <row r="15" spans="1:9" ht="20.25" customHeight="1">
      <c r="A15" s="287"/>
      <c r="B15" s="338" t="s">
        <v>448</v>
      </c>
      <c r="C15" s="287"/>
      <c r="D15" s="473">
        <v>313296</v>
      </c>
      <c r="E15" s="474"/>
      <c r="F15" s="474">
        <v>268701</v>
      </c>
      <c r="G15" s="474"/>
      <c r="H15" s="474">
        <v>44595</v>
      </c>
      <c r="I15" s="474"/>
    </row>
    <row r="16" spans="1:9" ht="20.25" customHeight="1">
      <c r="A16" s="287"/>
      <c r="B16" s="338" t="s">
        <v>449</v>
      </c>
      <c r="C16" s="287"/>
      <c r="D16" s="473">
        <v>242601</v>
      </c>
      <c r="E16" s="474"/>
      <c r="F16" s="474">
        <v>207343</v>
      </c>
      <c r="G16" s="474"/>
      <c r="H16" s="474">
        <v>35258</v>
      </c>
      <c r="I16" s="474"/>
    </row>
    <row r="17" spans="1:9" ht="20.25" customHeight="1">
      <c r="A17" s="287"/>
      <c r="B17" s="338" t="s">
        <v>450</v>
      </c>
      <c r="C17" s="287"/>
      <c r="D17" s="473">
        <v>500271</v>
      </c>
      <c r="E17" s="474"/>
      <c r="F17" s="474">
        <v>381728</v>
      </c>
      <c r="G17" s="474"/>
      <c r="H17" s="474">
        <v>118543</v>
      </c>
      <c r="I17" s="474"/>
    </row>
    <row r="18" spans="1:9" ht="20.25" customHeight="1">
      <c r="A18" s="287"/>
      <c r="B18" s="338" t="s">
        <v>451</v>
      </c>
      <c r="C18" s="287"/>
      <c r="D18" s="473">
        <v>284132</v>
      </c>
      <c r="E18" s="474"/>
      <c r="F18" s="474">
        <v>240933</v>
      </c>
      <c r="G18" s="474"/>
      <c r="H18" s="474">
        <v>43199</v>
      </c>
      <c r="I18" s="474"/>
    </row>
    <row r="19" spans="1:9" ht="20.25" customHeight="1">
      <c r="A19" s="287"/>
      <c r="B19" s="339" t="s">
        <v>452</v>
      </c>
      <c r="C19" s="287"/>
      <c r="D19" s="473">
        <v>415854</v>
      </c>
      <c r="E19" s="474"/>
      <c r="F19" s="474">
        <v>333042</v>
      </c>
      <c r="G19" s="474"/>
      <c r="H19" s="474">
        <v>82812</v>
      </c>
      <c r="I19" s="474"/>
    </row>
    <row r="20" spans="1:9" ht="20.25" customHeight="1">
      <c r="A20" s="287"/>
      <c r="B20" s="338" t="s">
        <v>453</v>
      </c>
      <c r="C20" s="287"/>
      <c r="D20" s="473">
        <v>116007</v>
      </c>
      <c r="E20" s="474"/>
      <c r="F20" s="474">
        <v>109887</v>
      </c>
      <c r="G20" s="474"/>
      <c r="H20" s="474">
        <v>6120</v>
      </c>
      <c r="I20" s="474"/>
    </row>
    <row r="21" spans="1:9" ht="20.25" customHeight="1">
      <c r="A21" s="287"/>
      <c r="B21" s="338" t="s">
        <v>454</v>
      </c>
      <c r="C21" s="287"/>
      <c r="D21" s="473">
        <v>238919</v>
      </c>
      <c r="E21" s="474"/>
      <c r="F21" s="474">
        <v>213192</v>
      </c>
      <c r="G21" s="474"/>
      <c r="H21" s="474">
        <v>25727</v>
      </c>
      <c r="I21" s="474"/>
    </row>
    <row r="22" spans="1:9" ht="20.25" customHeight="1">
      <c r="A22" s="287"/>
      <c r="B22" s="338" t="s">
        <v>455</v>
      </c>
      <c r="C22" s="287"/>
      <c r="D22" s="473">
        <v>359617</v>
      </c>
      <c r="E22" s="474"/>
      <c r="F22" s="474">
        <v>279250</v>
      </c>
      <c r="G22" s="474"/>
      <c r="H22" s="474">
        <v>80367</v>
      </c>
      <c r="I22" s="474"/>
    </row>
    <row r="23" spans="1:9" ht="20.25" customHeight="1">
      <c r="A23" s="287"/>
      <c r="B23" s="338" t="s">
        <v>456</v>
      </c>
      <c r="C23" s="287"/>
      <c r="D23" s="473">
        <v>303451</v>
      </c>
      <c r="E23" s="474"/>
      <c r="F23" s="474">
        <v>250747</v>
      </c>
      <c r="G23" s="474"/>
      <c r="H23" s="474">
        <v>52704</v>
      </c>
      <c r="I23" s="474"/>
    </row>
    <row r="24" spans="1:9" ht="20.25" customHeight="1">
      <c r="A24" s="287"/>
      <c r="B24" s="338" t="s">
        <v>457</v>
      </c>
      <c r="C24" s="287"/>
      <c r="D24" s="473">
        <v>361827</v>
      </c>
      <c r="E24" s="474"/>
      <c r="F24" s="474">
        <v>286575</v>
      </c>
      <c r="G24" s="474"/>
      <c r="H24" s="474">
        <v>75252</v>
      </c>
      <c r="I24" s="474"/>
    </row>
    <row r="25" spans="1:9" ht="20.25" customHeight="1">
      <c r="A25" s="287"/>
      <c r="B25" s="340" t="s">
        <v>458</v>
      </c>
      <c r="C25" s="287"/>
      <c r="D25" s="473">
        <v>228264</v>
      </c>
      <c r="E25" s="474"/>
      <c r="F25" s="474">
        <v>201348</v>
      </c>
      <c r="G25" s="474"/>
      <c r="H25" s="474">
        <v>26916</v>
      </c>
      <c r="I25" s="474"/>
    </row>
    <row r="26" spans="1:9" ht="9" customHeight="1">
      <c r="A26" s="287"/>
      <c r="B26" s="340"/>
      <c r="C26" s="287"/>
      <c r="D26" s="335"/>
      <c r="E26" s="336"/>
      <c r="F26" s="336"/>
      <c r="G26" s="336"/>
      <c r="H26" s="336"/>
      <c r="I26" s="336"/>
    </row>
    <row r="27" spans="1:9" ht="20.25" customHeight="1">
      <c r="A27" s="287"/>
      <c r="B27" s="340"/>
      <c r="C27" s="287"/>
      <c r="D27" s="471" t="s">
        <v>459</v>
      </c>
      <c r="E27" s="472"/>
      <c r="F27" s="472"/>
      <c r="G27" s="472"/>
      <c r="H27" s="472"/>
      <c r="I27" s="472"/>
    </row>
    <row r="28" spans="1:9" ht="20.25" customHeight="1">
      <c r="A28" s="287"/>
      <c r="B28" s="287" t="s">
        <v>442</v>
      </c>
      <c r="C28" s="287"/>
      <c r="D28" s="473">
        <v>343660</v>
      </c>
      <c r="E28" s="474"/>
      <c r="F28" s="474">
        <v>279999</v>
      </c>
      <c r="G28" s="474"/>
      <c r="H28" s="474">
        <v>63661</v>
      </c>
      <c r="I28" s="474"/>
    </row>
    <row r="29" spans="1:9" ht="20.25" customHeight="1">
      <c r="A29" s="287"/>
      <c r="B29" s="337" t="s">
        <v>443</v>
      </c>
      <c r="C29" s="337"/>
      <c r="D29" s="475">
        <v>339297</v>
      </c>
      <c r="E29" s="476"/>
      <c r="F29" s="476">
        <v>276561</v>
      </c>
      <c r="G29" s="476"/>
      <c r="H29" s="476">
        <v>62736</v>
      </c>
      <c r="I29" s="476"/>
    </row>
    <row r="30" spans="1:9" ht="9" customHeight="1">
      <c r="A30" s="287"/>
      <c r="B30" s="287"/>
      <c r="C30" s="287"/>
      <c r="D30" s="335"/>
      <c r="E30" s="336"/>
      <c r="F30" s="336"/>
      <c r="G30" s="336"/>
      <c r="H30" s="336"/>
      <c r="I30" s="336"/>
    </row>
    <row r="31" spans="1:9" ht="20.25" customHeight="1">
      <c r="A31" s="287"/>
      <c r="B31" s="338" t="s">
        <v>444</v>
      </c>
      <c r="C31" s="287"/>
      <c r="D31" s="473">
        <v>489289</v>
      </c>
      <c r="E31" s="474"/>
      <c r="F31" s="474">
        <v>412705</v>
      </c>
      <c r="G31" s="474"/>
      <c r="H31" s="474">
        <v>76584</v>
      </c>
      <c r="I31" s="474"/>
    </row>
    <row r="32" spans="1:9" ht="20.25" customHeight="1">
      <c r="A32" s="287"/>
      <c r="B32" s="338" t="s">
        <v>445</v>
      </c>
      <c r="C32" s="287"/>
      <c r="D32" s="473">
        <v>403419</v>
      </c>
      <c r="E32" s="474"/>
      <c r="F32" s="474">
        <v>321914</v>
      </c>
      <c r="G32" s="474"/>
      <c r="H32" s="474">
        <v>81505</v>
      </c>
      <c r="I32" s="474"/>
    </row>
    <row r="33" spans="1:9" ht="20.25" customHeight="1">
      <c r="A33" s="287"/>
      <c r="B33" s="338" t="s">
        <v>446</v>
      </c>
      <c r="C33" s="287"/>
      <c r="D33" s="473">
        <v>485072</v>
      </c>
      <c r="E33" s="474"/>
      <c r="F33" s="474">
        <v>427712</v>
      </c>
      <c r="G33" s="474"/>
      <c r="H33" s="474">
        <v>57360</v>
      </c>
      <c r="I33" s="474"/>
    </row>
    <row r="34" spans="1:9" ht="20.25" customHeight="1">
      <c r="A34" s="287"/>
      <c r="B34" s="338" t="s">
        <v>447</v>
      </c>
      <c r="C34" s="287"/>
      <c r="D34" s="473">
        <v>348503</v>
      </c>
      <c r="E34" s="474"/>
      <c r="F34" s="474">
        <v>290280</v>
      </c>
      <c r="G34" s="474"/>
      <c r="H34" s="474">
        <v>58223</v>
      </c>
      <c r="I34" s="474"/>
    </row>
    <row r="35" spans="1:9" ht="20.25" customHeight="1">
      <c r="A35" s="287"/>
      <c r="B35" s="338" t="s">
        <v>448</v>
      </c>
      <c r="C35" s="287"/>
      <c r="D35" s="473">
        <v>322396</v>
      </c>
      <c r="E35" s="474"/>
      <c r="F35" s="474">
        <v>272003</v>
      </c>
      <c r="G35" s="474"/>
      <c r="H35" s="474">
        <v>50393</v>
      </c>
      <c r="I35" s="474"/>
    </row>
    <row r="36" spans="1:9" ht="20.25" customHeight="1">
      <c r="A36" s="287"/>
      <c r="B36" s="338" t="s">
        <v>449</v>
      </c>
      <c r="C36" s="287"/>
      <c r="D36" s="473">
        <v>245479</v>
      </c>
      <c r="E36" s="474"/>
      <c r="F36" s="474">
        <v>204828</v>
      </c>
      <c r="G36" s="474"/>
      <c r="H36" s="474">
        <v>40651</v>
      </c>
      <c r="I36" s="474"/>
    </row>
    <row r="37" spans="1:9" ht="20.25" customHeight="1">
      <c r="A37" s="287"/>
      <c r="B37" s="338" t="s">
        <v>450</v>
      </c>
      <c r="C37" s="287"/>
      <c r="D37" s="473">
        <v>550316</v>
      </c>
      <c r="E37" s="474"/>
      <c r="F37" s="474">
        <v>410048</v>
      </c>
      <c r="G37" s="474"/>
      <c r="H37" s="474">
        <v>140268</v>
      </c>
      <c r="I37" s="474"/>
    </row>
    <row r="38" spans="1:9" ht="20.25" customHeight="1">
      <c r="A38" s="287"/>
      <c r="B38" s="338" t="s">
        <v>451</v>
      </c>
      <c r="C38" s="287"/>
      <c r="D38" s="473">
        <v>239263</v>
      </c>
      <c r="E38" s="474"/>
      <c r="F38" s="474">
        <v>196351</v>
      </c>
      <c r="G38" s="474"/>
      <c r="H38" s="474">
        <v>42912</v>
      </c>
      <c r="I38" s="474"/>
    </row>
    <row r="39" spans="1:9" ht="20.25" customHeight="1">
      <c r="A39" s="287"/>
      <c r="B39" s="339" t="s">
        <v>452</v>
      </c>
      <c r="C39" s="287"/>
      <c r="D39" s="473">
        <v>476706</v>
      </c>
      <c r="E39" s="474"/>
      <c r="F39" s="474">
        <v>358776</v>
      </c>
      <c r="G39" s="474"/>
      <c r="H39" s="474">
        <v>117930</v>
      </c>
      <c r="I39" s="474"/>
    </row>
    <row r="40" spans="1:9" ht="20.25" customHeight="1">
      <c r="A40" s="287"/>
      <c r="B40" s="338" t="s">
        <v>453</v>
      </c>
      <c r="C40" s="287"/>
      <c r="D40" s="477">
        <v>142234</v>
      </c>
      <c r="E40" s="478"/>
      <c r="F40" s="478">
        <v>132485</v>
      </c>
      <c r="G40" s="478"/>
      <c r="H40" s="478">
        <v>9749</v>
      </c>
      <c r="I40" s="478"/>
    </row>
    <row r="41" spans="1:9" ht="20.25" customHeight="1">
      <c r="A41" s="287"/>
      <c r="B41" s="338" t="s">
        <v>454</v>
      </c>
      <c r="C41" s="287"/>
      <c r="D41" s="473">
        <v>218460</v>
      </c>
      <c r="E41" s="474"/>
      <c r="F41" s="474">
        <v>201264</v>
      </c>
      <c r="G41" s="474"/>
      <c r="H41" s="474">
        <v>17196</v>
      </c>
      <c r="I41" s="474"/>
    </row>
    <row r="42" spans="1:9" ht="20.25" customHeight="1">
      <c r="A42" s="287"/>
      <c r="B42" s="338" t="s">
        <v>455</v>
      </c>
      <c r="C42" s="287"/>
      <c r="D42" s="473">
        <v>384023</v>
      </c>
      <c r="E42" s="474"/>
      <c r="F42" s="474">
        <v>298607</v>
      </c>
      <c r="G42" s="474"/>
      <c r="H42" s="474">
        <v>85416</v>
      </c>
      <c r="I42" s="474"/>
    </row>
    <row r="43" spans="1:9" ht="20.25" customHeight="1">
      <c r="A43" s="287"/>
      <c r="B43" s="338" t="s">
        <v>456</v>
      </c>
      <c r="C43" s="287"/>
      <c r="D43" s="473">
        <v>333513</v>
      </c>
      <c r="E43" s="474"/>
      <c r="F43" s="474">
        <v>273852</v>
      </c>
      <c r="G43" s="474"/>
      <c r="H43" s="474">
        <v>59661</v>
      </c>
      <c r="I43" s="474"/>
    </row>
    <row r="44" spans="1:9" ht="20.25" customHeight="1">
      <c r="A44" s="287"/>
      <c r="B44" s="338" t="s">
        <v>457</v>
      </c>
      <c r="C44" s="287"/>
      <c r="D44" s="473">
        <v>364506</v>
      </c>
      <c r="E44" s="474"/>
      <c r="F44" s="474">
        <v>291940</v>
      </c>
      <c r="G44" s="474"/>
      <c r="H44" s="474">
        <v>72566</v>
      </c>
      <c r="I44" s="474"/>
    </row>
    <row r="45" spans="1:9" ht="20.25" customHeight="1">
      <c r="A45" s="287"/>
      <c r="B45" s="340" t="s">
        <v>458</v>
      </c>
      <c r="C45" s="287"/>
      <c r="D45" s="473">
        <v>175299</v>
      </c>
      <c r="E45" s="474"/>
      <c r="F45" s="474">
        <v>161443</v>
      </c>
      <c r="G45" s="474"/>
      <c r="H45" s="474">
        <v>13856</v>
      </c>
      <c r="I45" s="474"/>
    </row>
    <row r="46" spans="1:9" ht="7.5" customHeight="1" thickBot="1">
      <c r="A46" s="341"/>
      <c r="B46" s="341"/>
      <c r="C46" s="341"/>
      <c r="D46" s="479"/>
      <c r="E46" s="480"/>
      <c r="F46" s="481"/>
      <c r="G46" s="481"/>
      <c r="H46" s="481"/>
      <c r="I46" s="481"/>
    </row>
    <row r="47" spans="1:9" ht="18" customHeight="1">
      <c r="A47" s="343" t="s">
        <v>460</v>
      </c>
      <c r="B47" s="343"/>
      <c r="C47" s="287"/>
      <c r="D47" s="284"/>
      <c r="E47" s="308"/>
      <c r="F47" s="308"/>
      <c r="G47" s="308"/>
      <c r="H47" s="308"/>
      <c r="I47" s="308"/>
    </row>
    <row r="48" spans="1:9" ht="18" customHeight="1">
      <c r="A48" s="287"/>
      <c r="B48" s="287"/>
      <c r="C48" s="287"/>
      <c r="D48" s="284"/>
      <c r="E48" s="308"/>
      <c r="F48" s="308"/>
      <c r="G48" s="308"/>
      <c r="H48" s="308"/>
      <c r="I48" s="308"/>
    </row>
    <row r="49" spans="1:9" ht="18" customHeight="1">
      <c r="A49" s="287"/>
      <c r="B49" s="287"/>
      <c r="C49" s="287"/>
      <c r="D49" s="284"/>
      <c r="E49" s="308"/>
      <c r="F49" s="308"/>
      <c r="G49" s="308"/>
      <c r="H49" s="308"/>
      <c r="I49" s="308"/>
    </row>
  </sheetData>
  <sheetProtection/>
  <mergeCells count="117"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7:I27"/>
    <mergeCell ref="D28:E28"/>
    <mergeCell ref="F28:G28"/>
    <mergeCell ref="H28:I28"/>
    <mergeCell ref="D29:E29"/>
    <mergeCell ref="F29:G29"/>
    <mergeCell ref="H29:I29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9:E9"/>
    <mergeCell ref="F9:G9"/>
    <mergeCell ref="H9:I9"/>
    <mergeCell ref="D11:E11"/>
    <mergeCell ref="F11:G11"/>
    <mergeCell ref="H11:I11"/>
    <mergeCell ref="D6:E6"/>
    <mergeCell ref="F6:G6"/>
    <mergeCell ref="H6:I6"/>
    <mergeCell ref="D7:I7"/>
    <mergeCell ref="D8:E8"/>
    <mergeCell ref="F8:G8"/>
    <mergeCell ref="H8:I8"/>
    <mergeCell ref="A2:I2"/>
    <mergeCell ref="A4:C4"/>
    <mergeCell ref="D4:I4"/>
    <mergeCell ref="A5:C5"/>
    <mergeCell ref="D5:E5"/>
    <mergeCell ref="F5:G5"/>
    <mergeCell ref="H5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344" customWidth="1"/>
    <col min="2" max="2" width="23.00390625" style="344" customWidth="1"/>
    <col min="3" max="3" width="1.00390625" style="344" customWidth="1"/>
    <col min="4" max="4" width="16.125" style="307" customWidth="1"/>
    <col min="5" max="5" width="5.25390625" style="307" customWidth="1"/>
    <col min="6" max="7" width="11.125" style="307" customWidth="1"/>
    <col min="8" max="8" width="5.25390625" style="307" customWidth="1"/>
    <col min="9" max="9" width="16.125" style="307" customWidth="1"/>
    <col min="10" max="16384" width="9.00390625" style="286" customWidth="1"/>
  </cols>
  <sheetData>
    <row r="1" spans="1:9" ht="18" customHeight="1">
      <c r="A1" s="287"/>
      <c r="B1" s="287"/>
      <c r="C1" s="287"/>
      <c r="D1" s="284"/>
      <c r="E1" s="284"/>
      <c r="F1" s="284"/>
      <c r="G1" s="284"/>
      <c r="I1" s="285"/>
    </row>
    <row r="2" spans="1:9" ht="36" customHeight="1">
      <c r="A2" s="429" t="s">
        <v>461</v>
      </c>
      <c r="B2" s="429"/>
      <c r="C2" s="429"/>
      <c r="D2" s="429"/>
      <c r="E2" s="429"/>
      <c r="F2" s="429"/>
      <c r="G2" s="429"/>
      <c r="H2" s="429"/>
      <c r="I2" s="429"/>
    </row>
    <row r="3" spans="1:9" ht="15" customHeight="1" thickBot="1">
      <c r="A3" s="287"/>
      <c r="B3" s="287"/>
      <c r="C3" s="287"/>
      <c r="D3" s="284"/>
      <c r="E3" s="284"/>
      <c r="F3" s="284"/>
      <c r="G3" s="284"/>
      <c r="H3" s="284"/>
      <c r="I3" s="284"/>
    </row>
    <row r="4" spans="1:9" ht="18.75" customHeight="1">
      <c r="A4" s="461" t="s">
        <v>435</v>
      </c>
      <c r="B4" s="461"/>
      <c r="C4" s="461"/>
      <c r="D4" s="482" t="s">
        <v>462</v>
      </c>
      <c r="E4" s="483"/>
      <c r="F4" s="483"/>
      <c r="G4" s="483"/>
      <c r="H4" s="483"/>
      <c r="I4" s="484" t="s">
        <v>463</v>
      </c>
    </row>
    <row r="5" spans="1:9" ht="18.75" customHeight="1">
      <c r="A5" s="464" t="s">
        <v>437</v>
      </c>
      <c r="B5" s="464"/>
      <c r="C5" s="464"/>
      <c r="D5" s="345" t="s">
        <v>438</v>
      </c>
      <c r="E5" s="465" t="s">
        <v>464</v>
      </c>
      <c r="F5" s="466"/>
      <c r="G5" s="465" t="s">
        <v>465</v>
      </c>
      <c r="H5" s="486"/>
      <c r="I5" s="485"/>
    </row>
    <row r="6" spans="1:9" ht="9" customHeight="1">
      <c r="A6" s="287"/>
      <c r="B6" s="287"/>
      <c r="C6" s="287"/>
      <c r="D6" s="346"/>
      <c r="E6" s="470"/>
      <c r="F6" s="470"/>
      <c r="G6" s="470"/>
      <c r="H6" s="470"/>
      <c r="I6" s="284"/>
    </row>
    <row r="7" spans="1:9" ht="20.25" customHeight="1">
      <c r="A7" s="287"/>
      <c r="B7" s="287"/>
      <c r="C7" s="287"/>
      <c r="D7" s="487" t="s">
        <v>441</v>
      </c>
      <c r="E7" s="488"/>
      <c r="F7" s="488"/>
      <c r="G7" s="488"/>
      <c r="H7" s="488"/>
      <c r="I7" s="488"/>
    </row>
    <row r="8" spans="1:9" ht="20.25" customHeight="1">
      <c r="A8" s="287"/>
      <c r="B8" s="287" t="s">
        <v>442</v>
      </c>
      <c r="C8" s="287"/>
      <c r="D8" s="347">
        <v>148.1</v>
      </c>
      <c r="E8" s="489">
        <v>136.5</v>
      </c>
      <c r="F8" s="489"/>
      <c r="G8" s="489">
        <v>11.6</v>
      </c>
      <c r="H8" s="489"/>
      <c r="I8" s="348">
        <v>19</v>
      </c>
    </row>
    <row r="9" spans="1:10" ht="20.25" customHeight="1">
      <c r="A9" s="287"/>
      <c r="B9" s="337" t="s">
        <v>466</v>
      </c>
      <c r="C9" s="337"/>
      <c r="D9" s="349">
        <v>148.4</v>
      </c>
      <c r="E9" s="490">
        <v>137.3</v>
      </c>
      <c r="F9" s="490"/>
      <c r="G9" s="490">
        <v>11.1</v>
      </c>
      <c r="H9" s="490"/>
      <c r="I9" s="350">
        <v>19.1</v>
      </c>
      <c r="J9" s="351"/>
    </row>
    <row r="10" spans="1:9" ht="9" customHeight="1">
      <c r="A10" s="287"/>
      <c r="B10" s="287"/>
      <c r="C10" s="287"/>
      <c r="D10" s="347"/>
      <c r="E10" s="489"/>
      <c r="F10" s="489"/>
      <c r="G10" s="489"/>
      <c r="H10" s="489"/>
      <c r="I10" s="348"/>
    </row>
    <row r="11" spans="1:9" ht="20.25" customHeight="1">
      <c r="A11" s="287"/>
      <c r="B11" s="338" t="s">
        <v>444</v>
      </c>
      <c r="C11" s="287"/>
      <c r="D11" s="347">
        <v>171</v>
      </c>
      <c r="E11" s="489">
        <v>158</v>
      </c>
      <c r="F11" s="489"/>
      <c r="G11" s="489">
        <v>13</v>
      </c>
      <c r="H11" s="489"/>
      <c r="I11" s="348">
        <v>20.9</v>
      </c>
    </row>
    <row r="12" spans="1:9" ht="20.25" customHeight="1">
      <c r="A12" s="287"/>
      <c r="B12" s="338" t="s">
        <v>445</v>
      </c>
      <c r="C12" s="287"/>
      <c r="D12" s="347">
        <v>162.8</v>
      </c>
      <c r="E12" s="489">
        <v>148.2</v>
      </c>
      <c r="F12" s="489"/>
      <c r="G12" s="489">
        <v>14.6</v>
      </c>
      <c r="H12" s="491"/>
      <c r="I12" s="348">
        <v>19.7</v>
      </c>
    </row>
    <row r="13" spans="1:9" ht="20.25" customHeight="1">
      <c r="A13" s="287"/>
      <c r="B13" s="338" t="s">
        <v>446</v>
      </c>
      <c r="C13" s="287"/>
      <c r="D13" s="347">
        <v>156.1</v>
      </c>
      <c r="E13" s="489">
        <v>142.3</v>
      </c>
      <c r="F13" s="489"/>
      <c r="G13" s="489">
        <v>13.8</v>
      </c>
      <c r="H13" s="491"/>
      <c r="I13" s="348">
        <v>18.6</v>
      </c>
    </row>
    <row r="14" spans="1:9" ht="20.25" customHeight="1">
      <c r="A14" s="287"/>
      <c r="B14" s="338" t="s">
        <v>447</v>
      </c>
      <c r="C14" s="287"/>
      <c r="D14" s="347">
        <v>164.3</v>
      </c>
      <c r="E14" s="489">
        <v>148.5</v>
      </c>
      <c r="F14" s="492"/>
      <c r="G14" s="489">
        <v>15.8</v>
      </c>
      <c r="H14" s="491"/>
      <c r="I14" s="348">
        <v>19.6</v>
      </c>
    </row>
    <row r="15" spans="1:9" ht="20.25" customHeight="1">
      <c r="A15" s="287"/>
      <c r="B15" s="338" t="s">
        <v>448</v>
      </c>
      <c r="C15" s="287"/>
      <c r="D15" s="347">
        <v>172.5</v>
      </c>
      <c r="E15" s="489">
        <v>150.5</v>
      </c>
      <c r="F15" s="492"/>
      <c r="G15" s="489">
        <v>22</v>
      </c>
      <c r="H15" s="491"/>
      <c r="I15" s="348">
        <v>20.5</v>
      </c>
    </row>
    <row r="16" spans="1:9" ht="20.25" customHeight="1">
      <c r="A16" s="287"/>
      <c r="B16" s="338" t="s">
        <v>449</v>
      </c>
      <c r="C16" s="287"/>
      <c r="D16" s="347">
        <v>138.1</v>
      </c>
      <c r="E16" s="489">
        <v>130.8</v>
      </c>
      <c r="F16" s="492"/>
      <c r="G16" s="489">
        <v>7.3</v>
      </c>
      <c r="H16" s="491"/>
      <c r="I16" s="348">
        <v>19.3</v>
      </c>
    </row>
    <row r="17" spans="1:9" ht="20.25" customHeight="1">
      <c r="A17" s="287"/>
      <c r="B17" s="338" t="s">
        <v>450</v>
      </c>
      <c r="C17" s="287"/>
      <c r="D17" s="347">
        <v>164.9</v>
      </c>
      <c r="E17" s="489">
        <v>151.2</v>
      </c>
      <c r="F17" s="492"/>
      <c r="G17" s="489">
        <v>13.7</v>
      </c>
      <c r="H17" s="491"/>
      <c r="I17" s="348">
        <v>19.6</v>
      </c>
    </row>
    <row r="18" spans="1:9" ht="20.25" customHeight="1">
      <c r="A18" s="287"/>
      <c r="B18" s="338" t="s">
        <v>451</v>
      </c>
      <c r="C18" s="287"/>
      <c r="D18" s="347">
        <v>151.4</v>
      </c>
      <c r="E18" s="489">
        <v>140.5</v>
      </c>
      <c r="F18" s="492"/>
      <c r="G18" s="489">
        <v>10.9</v>
      </c>
      <c r="H18" s="491"/>
      <c r="I18" s="348">
        <v>19.3</v>
      </c>
    </row>
    <row r="19" spans="1:9" ht="20.25" customHeight="1">
      <c r="A19" s="287"/>
      <c r="B19" s="339" t="s">
        <v>452</v>
      </c>
      <c r="C19" s="287"/>
      <c r="D19" s="347">
        <v>166.4</v>
      </c>
      <c r="E19" s="489">
        <v>147.9</v>
      </c>
      <c r="F19" s="492"/>
      <c r="G19" s="489">
        <v>18.5</v>
      </c>
      <c r="H19" s="491"/>
      <c r="I19" s="348">
        <v>19.7</v>
      </c>
    </row>
    <row r="20" spans="1:9" ht="20.25" customHeight="1">
      <c r="A20" s="287"/>
      <c r="B20" s="338" t="s">
        <v>453</v>
      </c>
      <c r="C20" s="287"/>
      <c r="D20" s="347">
        <v>100.9</v>
      </c>
      <c r="E20" s="489">
        <v>96.8</v>
      </c>
      <c r="F20" s="492"/>
      <c r="G20" s="489">
        <v>4.1</v>
      </c>
      <c r="H20" s="491"/>
      <c r="I20" s="348">
        <v>16.1</v>
      </c>
    </row>
    <row r="21" spans="1:9" ht="20.25" customHeight="1">
      <c r="A21" s="287"/>
      <c r="B21" s="338" t="s">
        <v>454</v>
      </c>
      <c r="C21" s="287"/>
      <c r="D21" s="347">
        <v>145.1</v>
      </c>
      <c r="E21" s="489">
        <v>139.1</v>
      </c>
      <c r="F21" s="492"/>
      <c r="G21" s="489">
        <v>6</v>
      </c>
      <c r="H21" s="491"/>
      <c r="I21" s="348">
        <v>19.6</v>
      </c>
    </row>
    <row r="22" spans="1:9" ht="20.25" customHeight="1">
      <c r="A22" s="287"/>
      <c r="B22" s="338" t="s">
        <v>455</v>
      </c>
      <c r="C22" s="287"/>
      <c r="D22" s="347">
        <v>122</v>
      </c>
      <c r="E22" s="489">
        <v>113</v>
      </c>
      <c r="F22" s="492"/>
      <c r="G22" s="489">
        <v>9</v>
      </c>
      <c r="H22" s="491"/>
      <c r="I22" s="348">
        <v>16.2</v>
      </c>
    </row>
    <row r="23" spans="1:9" ht="20.25" customHeight="1">
      <c r="A23" s="287"/>
      <c r="B23" s="338" t="s">
        <v>456</v>
      </c>
      <c r="C23" s="287"/>
      <c r="D23" s="347">
        <v>142.2</v>
      </c>
      <c r="E23" s="489">
        <v>136.8</v>
      </c>
      <c r="F23" s="492"/>
      <c r="G23" s="489">
        <v>5.4</v>
      </c>
      <c r="H23" s="491"/>
      <c r="I23" s="348">
        <v>18.8</v>
      </c>
    </row>
    <row r="24" spans="1:9" ht="20.25" customHeight="1">
      <c r="A24" s="287"/>
      <c r="B24" s="338" t="s">
        <v>457</v>
      </c>
      <c r="C24" s="287"/>
      <c r="D24" s="347">
        <v>152.1</v>
      </c>
      <c r="E24" s="489">
        <v>146.8</v>
      </c>
      <c r="F24" s="492"/>
      <c r="G24" s="489">
        <v>5.3</v>
      </c>
      <c r="H24" s="491"/>
      <c r="I24" s="348">
        <v>19.3</v>
      </c>
    </row>
    <row r="25" spans="1:9" ht="20.25" customHeight="1">
      <c r="A25" s="287"/>
      <c r="B25" s="340" t="s">
        <v>458</v>
      </c>
      <c r="C25" s="287"/>
      <c r="D25" s="347">
        <v>140.9</v>
      </c>
      <c r="E25" s="489">
        <v>130.5</v>
      </c>
      <c r="F25" s="492"/>
      <c r="G25" s="489">
        <v>10.4</v>
      </c>
      <c r="H25" s="491"/>
      <c r="I25" s="348">
        <v>19.2</v>
      </c>
    </row>
    <row r="26" spans="1:9" ht="9" customHeight="1">
      <c r="A26" s="287"/>
      <c r="B26" s="287"/>
      <c r="C26" s="287"/>
      <c r="D26" s="346"/>
      <c r="E26" s="493"/>
      <c r="F26" s="493"/>
      <c r="G26" s="493"/>
      <c r="H26" s="493"/>
      <c r="I26" s="284"/>
    </row>
    <row r="27" spans="1:9" ht="20.25" customHeight="1">
      <c r="A27" s="287"/>
      <c r="B27" s="287"/>
      <c r="C27" s="287"/>
      <c r="D27" s="487" t="s">
        <v>467</v>
      </c>
      <c r="E27" s="488"/>
      <c r="F27" s="488"/>
      <c r="G27" s="488"/>
      <c r="H27" s="488"/>
      <c r="I27" s="488"/>
    </row>
    <row r="28" spans="1:9" ht="20.25" customHeight="1">
      <c r="A28" s="287"/>
      <c r="B28" s="287" t="s">
        <v>442</v>
      </c>
      <c r="C28" s="287"/>
      <c r="D28" s="347">
        <v>151.8</v>
      </c>
      <c r="E28" s="489">
        <v>138.2</v>
      </c>
      <c r="F28" s="489"/>
      <c r="G28" s="489">
        <v>13.6</v>
      </c>
      <c r="H28" s="489"/>
      <c r="I28" s="348">
        <v>19.1</v>
      </c>
    </row>
    <row r="29" spans="1:9" ht="20.25" customHeight="1">
      <c r="A29" s="287"/>
      <c r="B29" s="337" t="s">
        <v>466</v>
      </c>
      <c r="C29" s="337"/>
      <c r="D29" s="349">
        <v>150.9</v>
      </c>
      <c r="E29" s="490">
        <v>138.7</v>
      </c>
      <c r="F29" s="490"/>
      <c r="G29" s="490">
        <v>12.2</v>
      </c>
      <c r="H29" s="490"/>
      <c r="I29" s="350">
        <v>19.2</v>
      </c>
    </row>
    <row r="30" spans="1:9" ht="9" customHeight="1">
      <c r="A30" s="287"/>
      <c r="B30" s="287"/>
      <c r="C30" s="287"/>
      <c r="D30" s="347"/>
      <c r="E30" s="489"/>
      <c r="F30" s="489"/>
      <c r="G30" s="489"/>
      <c r="H30" s="489"/>
      <c r="I30" s="348"/>
    </row>
    <row r="31" spans="1:9" ht="20.25" customHeight="1">
      <c r="A31" s="287"/>
      <c r="B31" s="338" t="s">
        <v>444</v>
      </c>
      <c r="C31" s="287"/>
      <c r="D31" s="347">
        <v>180.8</v>
      </c>
      <c r="E31" s="489">
        <v>167.2</v>
      </c>
      <c r="F31" s="489"/>
      <c r="G31" s="489">
        <v>13.6</v>
      </c>
      <c r="H31" s="489"/>
      <c r="I31" s="348">
        <v>21.4</v>
      </c>
    </row>
    <row r="32" spans="1:9" ht="20.25" customHeight="1">
      <c r="A32" s="287"/>
      <c r="B32" s="338" t="s">
        <v>445</v>
      </c>
      <c r="C32" s="287"/>
      <c r="D32" s="347">
        <v>165.7</v>
      </c>
      <c r="E32" s="489">
        <v>149.8</v>
      </c>
      <c r="F32" s="491"/>
      <c r="G32" s="489">
        <v>15.9</v>
      </c>
      <c r="H32" s="491"/>
      <c r="I32" s="348">
        <v>19.5</v>
      </c>
    </row>
    <row r="33" spans="1:9" ht="20.25" customHeight="1">
      <c r="A33" s="287"/>
      <c r="B33" s="338" t="s">
        <v>446</v>
      </c>
      <c r="C33" s="287"/>
      <c r="D33" s="347">
        <v>156.4</v>
      </c>
      <c r="E33" s="489">
        <v>141.7</v>
      </c>
      <c r="F33" s="491"/>
      <c r="G33" s="489">
        <v>14.7</v>
      </c>
      <c r="H33" s="491"/>
      <c r="I33" s="348">
        <v>19</v>
      </c>
    </row>
    <row r="34" spans="1:9" ht="20.25" customHeight="1">
      <c r="A34" s="287"/>
      <c r="B34" s="338" t="s">
        <v>447</v>
      </c>
      <c r="C34" s="287"/>
      <c r="D34" s="347">
        <v>160.9</v>
      </c>
      <c r="E34" s="489">
        <v>145.9</v>
      </c>
      <c r="F34" s="491"/>
      <c r="G34" s="489">
        <v>15</v>
      </c>
      <c r="H34" s="491"/>
      <c r="I34" s="348">
        <v>19.3</v>
      </c>
    </row>
    <row r="35" spans="1:9" ht="20.25" customHeight="1">
      <c r="A35" s="287"/>
      <c r="B35" s="338" t="s">
        <v>448</v>
      </c>
      <c r="C35" s="287"/>
      <c r="D35" s="347">
        <v>167</v>
      </c>
      <c r="E35" s="489">
        <v>148.3</v>
      </c>
      <c r="F35" s="491"/>
      <c r="G35" s="489">
        <v>18.7</v>
      </c>
      <c r="H35" s="491"/>
      <c r="I35" s="348">
        <v>20.5</v>
      </c>
    </row>
    <row r="36" spans="1:9" ht="20.25" customHeight="1">
      <c r="A36" s="287"/>
      <c r="B36" s="338" t="s">
        <v>449</v>
      </c>
      <c r="C36" s="287"/>
      <c r="D36" s="347">
        <v>133.3</v>
      </c>
      <c r="E36" s="489">
        <v>126.2</v>
      </c>
      <c r="F36" s="491"/>
      <c r="G36" s="489">
        <v>7.1</v>
      </c>
      <c r="H36" s="491"/>
      <c r="I36" s="348">
        <v>19.5</v>
      </c>
    </row>
    <row r="37" spans="1:9" ht="20.25" customHeight="1">
      <c r="A37" s="287"/>
      <c r="B37" s="338" t="s">
        <v>450</v>
      </c>
      <c r="C37" s="287"/>
      <c r="D37" s="347">
        <v>156.9</v>
      </c>
      <c r="E37" s="489">
        <v>143.1</v>
      </c>
      <c r="F37" s="491"/>
      <c r="G37" s="489">
        <v>13.8</v>
      </c>
      <c r="H37" s="491"/>
      <c r="I37" s="348">
        <v>19.5</v>
      </c>
    </row>
    <row r="38" spans="1:9" ht="20.25" customHeight="1">
      <c r="A38" s="287"/>
      <c r="B38" s="338" t="s">
        <v>451</v>
      </c>
      <c r="C38" s="287"/>
      <c r="D38" s="353">
        <v>135.6</v>
      </c>
      <c r="E38" s="494">
        <v>125.8</v>
      </c>
      <c r="F38" s="495"/>
      <c r="G38" s="494">
        <v>9.8</v>
      </c>
      <c r="H38" s="495"/>
      <c r="I38" s="354">
        <v>17.9</v>
      </c>
    </row>
    <row r="39" spans="1:9" ht="20.25" customHeight="1">
      <c r="A39" s="287"/>
      <c r="B39" s="339" t="s">
        <v>452</v>
      </c>
      <c r="C39" s="287"/>
      <c r="D39" s="347">
        <v>168</v>
      </c>
      <c r="E39" s="489">
        <v>148.7</v>
      </c>
      <c r="F39" s="491"/>
      <c r="G39" s="489">
        <v>19.3</v>
      </c>
      <c r="H39" s="491"/>
      <c r="I39" s="348">
        <v>19.1</v>
      </c>
    </row>
    <row r="40" spans="1:9" ht="20.25" customHeight="1">
      <c r="A40" s="287"/>
      <c r="B40" s="338" t="s">
        <v>453</v>
      </c>
      <c r="C40" s="287"/>
      <c r="D40" s="347">
        <v>113.9</v>
      </c>
      <c r="E40" s="489">
        <v>107.4</v>
      </c>
      <c r="F40" s="491"/>
      <c r="G40" s="489">
        <v>6.5</v>
      </c>
      <c r="H40" s="491"/>
      <c r="I40" s="348">
        <v>17.4</v>
      </c>
    </row>
    <row r="41" spans="1:9" ht="20.25" customHeight="1">
      <c r="A41" s="287"/>
      <c r="B41" s="338" t="s">
        <v>454</v>
      </c>
      <c r="C41" s="287"/>
      <c r="D41" s="347">
        <v>142.6</v>
      </c>
      <c r="E41" s="489">
        <v>138.2</v>
      </c>
      <c r="F41" s="491"/>
      <c r="G41" s="489">
        <v>4.4</v>
      </c>
      <c r="H41" s="491"/>
      <c r="I41" s="348">
        <v>19.9</v>
      </c>
    </row>
    <row r="42" spans="1:9" ht="20.25" customHeight="1">
      <c r="A42" s="287"/>
      <c r="B42" s="338" t="s">
        <v>455</v>
      </c>
      <c r="C42" s="287"/>
      <c r="D42" s="347">
        <v>120.4</v>
      </c>
      <c r="E42" s="489">
        <v>111</v>
      </c>
      <c r="F42" s="491"/>
      <c r="G42" s="489">
        <v>9.4</v>
      </c>
      <c r="H42" s="491"/>
      <c r="I42" s="348">
        <v>16</v>
      </c>
    </row>
    <row r="43" spans="1:9" ht="20.25" customHeight="1">
      <c r="A43" s="287"/>
      <c r="B43" s="338" t="s">
        <v>456</v>
      </c>
      <c r="C43" s="287"/>
      <c r="D43" s="347">
        <v>144.7</v>
      </c>
      <c r="E43" s="489">
        <v>138.8</v>
      </c>
      <c r="F43" s="491"/>
      <c r="G43" s="489">
        <v>5.9</v>
      </c>
      <c r="H43" s="491"/>
      <c r="I43" s="348">
        <v>18.9</v>
      </c>
    </row>
    <row r="44" spans="1:9" ht="20.25" customHeight="1">
      <c r="A44" s="287"/>
      <c r="B44" s="338" t="s">
        <v>457</v>
      </c>
      <c r="C44" s="287"/>
      <c r="D44" s="347">
        <v>153.7</v>
      </c>
      <c r="E44" s="489">
        <v>149.5</v>
      </c>
      <c r="F44" s="491"/>
      <c r="G44" s="489">
        <v>4.2</v>
      </c>
      <c r="H44" s="491"/>
      <c r="I44" s="348">
        <v>19.7</v>
      </c>
    </row>
    <row r="45" spans="1:10" ht="20.25" customHeight="1">
      <c r="A45" s="287"/>
      <c r="B45" s="340" t="s">
        <v>458</v>
      </c>
      <c r="C45" s="287"/>
      <c r="D45" s="347">
        <v>129.5</v>
      </c>
      <c r="E45" s="489">
        <v>118.7</v>
      </c>
      <c r="F45" s="491"/>
      <c r="G45" s="489">
        <v>10.8</v>
      </c>
      <c r="H45" s="491"/>
      <c r="I45" s="348">
        <v>18.6</v>
      </c>
      <c r="J45" s="352"/>
    </row>
    <row r="46" spans="1:9" ht="9" customHeight="1" thickBot="1">
      <c r="A46" s="341"/>
      <c r="B46" s="341"/>
      <c r="C46" s="341"/>
      <c r="D46" s="342"/>
      <c r="E46" s="496"/>
      <c r="F46" s="496"/>
      <c r="G46" s="496"/>
      <c r="H46" s="496"/>
      <c r="I46" s="355"/>
    </row>
    <row r="47" spans="1:9" ht="18" customHeight="1">
      <c r="A47" s="343" t="s">
        <v>460</v>
      </c>
      <c r="B47" s="343"/>
      <c r="C47" s="287"/>
      <c r="D47" s="284"/>
      <c r="E47" s="356"/>
      <c r="F47" s="356"/>
      <c r="G47" s="356"/>
      <c r="H47" s="356"/>
      <c r="I47" s="356"/>
    </row>
  </sheetData>
  <sheetProtection/>
  <mergeCells count="87"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5:F25"/>
    <mergeCell ref="G25:H25"/>
    <mergeCell ref="E26:F26"/>
    <mergeCell ref="G26:H26"/>
    <mergeCell ref="D27:I27"/>
    <mergeCell ref="E28:F28"/>
    <mergeCell ref="G28:H28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6:F6"/>
    <mergeCell ref="G6:H6"/>
    <mergeCell ref="D7:I7"/>
    <mergeCell ref="E8:F8"/>
    <mergeCell ref="G8:H8"/>
    <mergeCell ref="E9:F9"/>
    <mergeCell ref="G9:H9"/>
    <mergeCell ref="A2:I2"/>
    <mergeCell ref="A4:C4"/>
    <mergeCell ref="D4:H4"/>
    <mergeCell ref="I4:I5"/>
    <mergeCell ref="A5:C5"/>
    <mergeCell ref="E5:F5"/>
    <mergeCell ref="G5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Q7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1.00390625" defaultRowHeight="13.5"/>
  <cols>
    <col min="1" max="1" width="4.625" style="38" customWidth="1"/>
    <col min="2" max="2" width="6.375" style="38" customWidth="1"/>
    <col min="3" max="3" width="27.125" style="38" customWidth="1"/>
    <col min="4" max="4" width="1.37890625" style="38" customWidth="1"/>
    <col min="5" max="17" width="12.625" style="39" customWidth="1"/>
    <col min="18" max="16384" width="11.00390625" style="39" customWidth="1"/>
  </cols>
  <sheetData>
    <row r="1" ht="20.25" customHeight="1"/>
    <row r="2" spans="1:17" s="42" customFormat="1" ht="24" customHeight="1">
      <c r="A2" s="378" t="s">
        <v>34</v>
      </c>
      <c r="B2" s="378"/>
      <c r="C2" s="378"/>
      <c r="D2" s="378"/>
      <c r="E2" s="378"/>
      <c r="F2" s="378"/>
      <c r="G2" s="378"/>
      <c r="H2" s="378"/>
      <c r="I2" s="378"/>
      <c r="J2" s="40"/>
      <c r="K2" s="41"/>
      <c r="L2" s="41"/>
      <c r="M2" s="41"/>
      <c r="N2" s="41"/>
      <c r="O2" s="41"/>
      <c r="P2" s="41"/>
      <c r="Q2" s="41"/>
    </row>
    <row r="3" spans="1:17" s="42" customFormat="1" ht="9.75" customHeight="1" thickBot="1">
      <c r="A3" s="43"/>
      <c r="B3" s="43"/>
      <c r="C3" s="44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 t="s">
        <v>35</v>
      </c>
    </row>
    <row r="4" spans="1:17" s="53" customFormat="1" ht="22.5" customHeight="1">
      <c r="A4" s="46" t="s">
        <v>36</v>
      </c>
      <c r="B4" s="46"/>
      <c r="C4" s="46"/>
      <c r="D4" s="47"/>
      <c r="E4" s="48" t="s">
        <v>37</v>
      </c>
      <c r="F4" s="49" t="s">
        <v>38</v>
      </c>
      <c r="G4" s="50" t="s">
        <v>39</v>
      </c>
      <c r="H4" s="50" t="s">
        <v>40</v>
      </c>
      <c r="I4" s="51" t="s">
        <v>41</v>
      </c>
      <c r="J4" s="50" t="s">
        <v>42</v>
      </c>
      <c r="K4" s="50" t="s">
        <v>43</v>
      </c>
      <c r="L4" s="50" t="s">
        <v>44</v>
      </c>
      <c r="M4" s="50" t="s">
        <v>45</v>
      </c>
      <c r="N4" s="50" t="s">
        <v>46</v>
      </c>
      <c r="O4" s="50" t="s">
        <v>47</v>
      </c>
      <c r="P4" s="50" t="s">
        <v>48</v>
      </c>
      <c r="Q4" s="52" t="s">
        <v>49</v>
      </c>
    </row>
    <row r="5" spans="1:17" s="53" customFormat="1" ht="3.75" customHeight="1">
      <c r="A5" s="54"/>
      <c r="B5" s="55"/>
      <c r="C5" s="56"/>
      <c r="D5" s="57"/>
      <c r="E5" s="58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68" customFormat="1" ht="15.75" customHeight="1">
      <c r="A6" s="61"/>
      <c r="B6" s="379" t="s">
        <v>50</v>
      </c>
      <c r="C6" s="380"/>
      <c r="D6" s="64"/>
      <c r="E6" s="65">
        <v>672</v>
      </c>
      <c r="F6" s="66">
        <v>55</v>
      </c>
      <c r="G6" s="67">
        <v>63</v>
      </c>
      <c r="H6" s="67">
        <v>58</v>
      </c>
      <c r="I6" s="67">
        <v>69</v>
      </c>
      <c r="J6" s="67">
        <v>101</v>
      </c>
      <c r="K6" s="67">
        <v>90</v>
      </c>
      <c r="L6" s="67">
        <v>81</v>
      </c>
      <c r="M6" s="67">
        <v>54</v>
      </c>
      <c r="N6" s="67">
        <v>31</v>
      </c>
      <c r="O6" s="67">
        <v>9</v>
      </c>
      <c r="P6" s="67">
        <v>35</v>
      </c>
      <c r="Q6" s="67">
        <v>26</v>
      </c>
    </row>
    <row r="7" spans="1:17" s="68" customFormat="1" ht="15.75" customHeight="1">
      <c r="A7" s="61"/>
      <c r="B7" s="379" t="s">
        <v>51</v>
      </c>
      <c r="C7" s="380"/>
      <c r="D7" s="64"/>
      <c r="E7" s="65">
        <v>6</v>
      </c>
      <c r="F7" s="67">
        <v>0</v>
      </c>
      <c r="G7" s="69">
        <v>0</v>
      </c>
      <c r="H7" s="66">
        <v>0</v>
      </c>
      <c r="I7" s="66">
        <v>0</v>
      </c>
      <c r="J7" s="69">
        <v>1</v>
      </c>
      <c r="K7" s="66">
        <v>2</v>
      </c>
      <c r="L7" s="66">
        <v>1</v>
      </c>
      <c r="M7" s="69">
        <v>0</v>
      </c>
      <c r="N7" s="69">
        <v>1</v>
      </c>
      <c r="O7" s="69">
        <v>0</v>
      </c>
      <c r="P7" s="66">
        <v>0</v>
      </c>
      <c r="Q7" s="69">
        <v>1</v>
      </c>
    </row>
    <row r="8" spans="1:17" s="68" customFormat="1" ht="15.75" customHeight="1">
      <c r="A8" s="70"/>
      <c r="B8" s="379" t="s">
        <v>52</v>
      </c>
      <c r="C8" s="380"/>
      <c r="D8" s="64"/>
      <c r="E8" s="65">
        <v>5047</v>
      </c>
      <c r="F8" s="67">
        <v>475</v>
      </c>
      <c r="G8" s="67">
        <v>312</v>
      </c>
      <c r="H8" s="67">
        <v>293</v>
      </c>
      <c r="I8" s="67">
        <v>472</v>
      </c>
      <c r="J8" s="67">
        <v>350</v>
      </c>
      <c r="K8" s="67">
        <v>368</v>
      </c>
      <c r="L8" s="67">
        <v>592</v>
      </c>
      <c r="M8" s="67">
        <v>333</v>
      </c>
      <c r="N8" s="67">
        <v>418</v>
      </c>
      <c r="O8" s="67">
        <v>576</v>
      </c>
      <c r="P8" s="67">
        <v>431</v>
      </c>
      <c r="Q8" s="67">
        <v>427</v>
      </c>
    </row>
    <row r="9" spans="1:17" s="68" customFormat="1" ht="15.75" customHeight="1">
      <c r="A9" s="70"/>
      <c r="B9" s="71">
        <v>6</v>
      </c>
      <c r="C9" s="72" t="s">
        <v>53</v>
      </c>
      <c r="D9" s="64"/>
      <c r="E9" s="65">
        <v>3548</v>
      </c>
      <c r="F9" s="67">
        <v>333</v>
      </c>
      <c r="G9" s="67">
        <v>217</v>
      </c>
      <c r="H9" s="67">
        <v>190</v>
      </c>
      <c r="I9" s="67">
        <v>359</v>
      </c>
      <c r="J9" s="67">
        <v>251</v>
      </c>
      <c r="K9" s="67">
        <v>241</v>
      </c>
      <c r="L9" s="67">
        <v>434</v>
      </c>
      <c r="M9" s="67">
        <v>220</v>
      </c>
      <c r="N9" s="67">
        <v>309</v>
      </c>
      <c r="O9" s="67">
        <v>417</v>
      </c>
      <c r="P9" s="67">
        <v>270</v>
      </c>
      <c r="Q9" s="67">
        <v>307</v>
      </c>
    </row>
    <row r="10" spans="1:17" s="68" customFormat="1" ht="15.75" customHeight="1">
      <c r="A10" s="73"/>
      <c r="B10" s="379" t="s">
        <v>54</v>
      </c>
      <c r="C10" s="380"/>
      <c r="D10" s="64"/>
      <c r="E10" s="65">
        <v>7174</v>
      </c>
      <c r="F10" s="63">
        <v>607</v>
      </c>
      <c r="G10" s="63">
        <v>660</v>
      </c>
      <c r="H10" s="63">
        <v>652</v>
      </c>
      <c r="I10" s="63">
        <v>595</v>
      </c>
      <c r="J10" s="63">
        <v>664</v>
      </c>
      <c r="K10" s="63">
        <v>671</v>
      </c>
      <c r="L10" s="63">
        <v>593</v>
      </c>
      <c r="M10" s="63">
        <v>562</v>
      </c>
      <c r="N10" s="63">
        <v>469</v>
      </c>
      <c r="O10" s="63">
        <v>567</v>
      </c>
      <c r="P10" s="63">
        <v>528</v>
      </c>
      <c r="Q10" s="63">
        <v>606</v>
      </c>
    </row>
    <row r="11" spans="1:17" s="68" customFormat="1" ht="15.75" customHeight="1">
      <c r="A11" s="73"/>
      <c r="B11" s="71">
        <v>9</v>
      </c>
      <c r="C11" s="72" t="s">
        <v>55</v>
      </c>
      <c r="D11" s="64"/>
      <c r="E11" s="65">
        <v>1111</v>
      </c>
      <c r="F11" s="67">
        <v>76</v>
      </c>
      <c r="G11" s="67">
        <v>106</v>
      </c>
      <c r="H11" s="67">
        <v>98</v>
      </c>
      <c r="I11" s="67">
        <v>85</v>
      </c>
      <c r="J11" s="67">
        <v>102</v>
      </c>
      <c r="K11" s="67">
        <v>125</v>
      </c>
      <c r="L11" s="67">
        <v>90</v>
      </c>
      <c r="M11" s="67">
        <v>93</v>
      </c>
      <c r="N11" s="67">
        <v>66</v>
      </c>
      <c r="O11" s="67">
        <v>93</v>
      </c>
      <c r="P11" s="67">
        <v>75</v>
      </c>
      <c r="Q11" s="67">
        <v>102</v>
      </c>
    </row>
    <row r="12" spans="1:17" s="68" customFormat="1" ht="15.75" customHeight="1">
      <c r="A12" s="70"/>
      <c r="B12" s="63">
        <v>10</v>
      </c>
      <c r="C12" s="72" t="s">
        <v>56</v>
      </c>
      <c r="D12" s="64"/>
      <c r="E12" s="65">
        <v>10</v>
      </c>
      <c r="F12" s="67">
        <v>0</v>
      </c>
      <c r="G12" s="69">
        <v>1</v>
      </c>
      <c r="H12" s="69">
        <v>1</v>
      </c>
      <c r="I12" s="66">
        <v>0</v>
      </c>
      <c r="J12" s="69">
        <v>0</v>
      </c>
      <c r="K12" s="67">
        <v>0</v>
      </c>
      <c r="L12" s="66">
        <v>0</v>
      </c>
      <c r="M12" s="66">
        <v>3</v>
      </c>
      <c r="N12" s="69">
        <v>0</v>
      </c>
      <c r="O12" s="69">
        <v>1</v>
      </c>
      <c r="P12" s="66">
        <v>1</v>
      </c>
      <c r="Q12" s="66">
        <v>3</v>
      </c>
    </row>
    <row r="13" spans="1:17" s="68" customFormat="1" ht="15.75" customHeight="1">
      <c r="A13" s="70"/>
      <c r="B13" s="63">
        <v>11</v>
      </c>
      <c r="C13" s="72" t="s">
        <v>57</v>
      </c>
      <c r="D13" s="64"/>
      <c r="E13" s="65">
        <v>277</v>
      </c>
      <c r="F13" s="67">
        <v>20</v>
      </c>
      <c r="G13" s="67">
        <v>24</v>
      </c>
      <c r="H13" s="67">
        <v>23</v>
      </c>
      <c r="I13" s="67">
        <v>33</v>
      </c>
      <c r="J13" s="67">
        <v>23</v>
      </c>
      <c r="K13" s="67">
        <v>18</v>
      </c>
      <c r="L13" s="67">
        <v>19</v>
      </c>
      <c r="M13" s="67">
        <v>17</v>
      </c>
      <c r="N13" s="67">
        <v>27</v>
      </c>
      <c r="O13" s="67">
        <v>20</v>
      </c>
      <c r="P13" s="67">
        <v>15</v>
      </c>
      <c r="Q13" s="66">
        <v>38</v>
      </c>
    </row>
    <row r="14" spans="1:17" s="68" customFormat="1" ht="15.75" customHeight="1">
      <c r="A14" s="70"/>
      <c r="B14" s="63">
        <v>12</v>
      </c>
      <c r="C14" s="74" t="s">
        <v>58</v>
      </c>
      <c r="D14" s="64"/>
      <c r="E14" s="65">
        <v>127</v>
      </c>
      <c r="F14" s="67">
        <v>7</v>
      </c>
      <c r="G14" s="67">
        <v>17</v>
      </c>
      <c r="H14" s="69">
        <v>8</v>
      </c>
      <c r="I14" s="67">
        <v>12</v>
      </c>
      <c r="J14" s="67">
        <v>15</v>
      </c>
      <c r="K14" s="67">
        <v>4</v>
      </c>
      <c r="L14" s="67">
        <v>14</v>
      </c>
      <c r="M14" s="67">
        <v>9</v>
      </c>
      <c r="N14" s="67">
        <v>8</v>
      </c>
      <c r="O14" s="67">
        <v>5</v>
      </c>
      <c r="P14" s="66">
        <v>15</v>
      </c>
      <c r="Q14" s="66">
        <v>13</v>
      </c>
    </row>
    <row r="15" spans="1:17" s="68" customFormat="1" ht="15.75" customHeight="1">
      <c r="A15" s="381" t="s">
        <v>59</v>
      </c>
      <c r="B15" s="63">
        <v>13</v>
      </c>
      <c r="C15" s="72" t="s">
        <v>60</v>
      </c>
      <c r="D15" s="64"/>
      <c r="E15" s="65">
        <v>74</v>
      </c>
      <c r="F15" s="67">
        <v>2</v>
      </c>
      <c r="G15" s="67">
        <v>2</v>
      </c>
      <c r="H15" s="67">
        <v>7</v>
      </c>
      <c r="I15" s="67">
        <v>2</v>
      </c>
      <c r="J15" s="67">
        <v>5</v>
      </c>
      <c r="K15" s="67">
        <v>10</v>
      </c>
      <c r="L15" s="67">
        <v>12</v>
      </c>
      <c r="M15" s="67">
        <v>10</v>
      </c>
      <c r="N15" s="67">
        <v>5</v>
      </c>
      <c r="O15" s="67">
        <v>6</v>
      </c>
      <c r="P15" s="67">
        <v>1</v>
      </c>
      <c r="Q15" s="67">
        <v>12</v>
      </c>
    </row>
    <row r="16" spans="1:17" s="68" customFormat="1" ht="15.75" customHeight="1">
      <c r="A16" s="381"/>
      <c r="B16" s="63">
        <v>14</v>
      </c>
      <c r="C16" s="72" t="s">
        <v>61</v>
      </c>
      <c r="D16" s="64"/>
      <c r="E16" s="65">
        <v>68</v>
      </c>
      <c r="F16" s="67">
        <v>4</v>
      </c>
      <c r="G16" s="67">
        <v>4</v>
      </c>
      <c r="H16" s="67">
        <v>6</v>
      </c>
      <c r="I16" s="67">
        <v>5</v>
      </c>
      <c r="J16" s="67">
        <v>2</v>
      </c>
      <c r="K16" s="67">
        <v>7</v>
      </c>
      <c r="L16" s="67">
        <v>9</v>
      </c>
      <c r="M16" s="67">
        <v>12</v>
      </c>
      <c r="N16" s="67">
        <v>1</v>
      </c>
      <c r="O16" s="66">
        <v>7</v>
      </c>
      <c r="P16" s="67">
        <v>7</v>
      </c>
      <c r="Q16" s="67">
        <v>4</v>
      </c>
    </row>
    <row r="17" spans="1:17" s="68" customFormat="1" ht="15.75" customHeight="1">
      <c r="A17" s="381"/>
      <c r="B17" s="63">
        <v>15</v>
      </c>
      <c r="C17" s="72" t="s">
        <v>62</v>
      </c>
      <c r="D17" s="64"/>
      <c r="E17" s="65">
        <v>226</v>
      </c>
      <c r="F17" s="67">
        <v>18</v>
      </c>
      <c r="G17" s="67">
        <v>29</v>
      </c>
      <c r="H17" s="67">
        <v>23</v>
      </c>
      <c r="I17" s="67">
        <v>15</v>
      </c>
      <c r="J17" s="67">
        <v>24</v>
      </c>
      <c r="K17" s="67">
        <v>19</v>
      </c>
      <c r="L17" s="67">
        <v>13</v>
      </c>
      <c r="M17" s="67">
        <v>12</v>
      </c>
      <c r="N17" s="67">
        <v>19</v>
      </c>
      <c r="O17" s="66">
        <v>13</v>
      </c>
      <c r="P17" s="67">
        <v>22</v>
      </c>
      <c r="Q17" s="67">
        <v>19</v>
      </c>
    </row>
    <row r="18" spans="1:17" s="68" customFormat="1" ht="15.75" customHeight="1">
      <c r="A18" s="381"/>
      <c r="B18" s="63">
        <v>16</v>
      </c>
      <c r="C18" s="72" t="s">
        <v>63</v>
      </c>
      <c r="D18" s="64"/>
      <c r="E18" s="65">
        <v>22</v>
      </c>
      <c r="F18" s="67">
        <v>1</v>
      </c>
      <c r="G18" s="67">
        <v>0</v>
      </c>
      <c r="H18" s="67">
        <v>2</v>
      </c>
      <c r="I18" s="67">
        <v>1</v>
      </c>
      <c r="J18" s="67">
        <v>1</v>
      </c>
      <c r="K18" s="67">
        <v>4</v>
      </c>
      <c r="L18" s="67">
        <v>2</v>
      </c>
      <c r="M18" s="67">
        <v>5</v>
      </c>
      <c r="N18" s="67">
        <v>1</v>
      </c>
      <c r="O18" s="67">
        <v>1</v>
      </c>
      <c r="P18" s="69">
        <v>2</v>
      </c>
      <c r="Q18" s="67">
        <v>2</v>
      </c>
    </row>
    <row r="19" spans="1:17" s="68" customFormat="1" ht="15.75" customHeight="1">
      <c r="A19" s="381"/>
      <c r="B19" s="63">
        <v>17</v>
      </c>
      <c r="C19" s="72" t="s">
        <v>64</v>
      </c>
      <c r="D19" s="64"/>
      <c r="E19" s="65">
        <v>19</v>
      </c>
      <c r="F19" s="69">
        <v>2</v>
      </c>
      <c r="G19" s="66">
        <v>1</v>
      </c>
      <c r="H19" s="69">
        <v>0</v>
      </c>
      <c r="I19" s="67">
        <v>2</v>
      </c>
      <c r="J19" s="67">
        <v>3</v>
      </c>
      <c r="K19" s="69">
        <v>0</v>
      </c>
      <c r="L19" s="67">
        <v>2</v>
      </c>
      <c r="M19" s="66">
        <v>3</v>
      </c>
      <c r="N19" s="69">
        <v>1</v>
      </c>
      <c r="O19" s="67">
        <v>3</v>
      </c>
      <c r="P19" s="69">
        <v>0</v>
      </c>
      <c r="Q19" s="69">
        <v>2</v>
      </c>
    </row>
    <row r="20" spans="1:17" s="68" customFormat="1" ht="15.75" customHeight="1">
      <c r="A20" s="381"/>
      <c r="B20" s="63">
        <v>18</v>
      </c>
      <c r="C20" s="75" t="s">
        <v>65</v>
      </c>
      <c r="D20" s="64"/>
      <c r="E20" s="65">
        <v>258</v>
      </c>
      <c r="F20" s="67">
        <v>20</v>
      </c>
      <c r="G20" s="67">
        <v>16</v>
      </c>
      <c r="H20" s="66">
        <v>20</v>
      </c>
      <c r="I20" s="67">
        <v>27</v>
      </c>
      <c r="J20" s="67">
        <v>29</v>
      </c>
      <c r="K20" s="66">
        <v>31</v>
      </c>
      <c r="L20" s="67">
        <v>16</v>
      </c>
      <c r="M20" s="67">
        <v>13</v>
      </c>
      <c r="N20" s="66">
        <v>12</v>
      </c>
      <c r="O20" s="67">
        <v>15</v>
      </c>
      <c r="P20" s="67">
        <v>35</v>
      </c>
      <c r="Q20" s="66">
        <v>24</v>
      </c>
    </row>
    <row r="21" spans="1:17" s="68" customFormat="1" ht="15.75" customHeight="1">
      <c r="A21" s="381"/>
      <c r="B21" s="63">
        <v>19</v>
      </c>
      <c r="C21" s="72" t="s">
        <v>66</v>
      </c>
      <c r="D21" s="64"/>
      <c r="E21" s="65">
        <v>21</v>
      </c>
      <c r="F21" s="69">
        <v>5</v>
      </c>
      <c r="G21" s="66">
        <v>2</v>
      </c>
      <c r="H21" s="67">
        <v>1</v>
      </c>
      <c r="I21" s="67">
        <v>2</v>
      </c>
      <c r="J21" s="69">
        <v>3</v>
      </c>
      <c r="K21" s="67">
        <v>1</v>
      </c>
      <c r="L21" s="67">
        <v>2</v>
      </c>
      <c r="M21" s="67">
        <v>0</v>
      </c>
      <c r="N21" s="69">
        <v>2</v>
      </c>
      <c r="O21" s="67">
        <v>2</v>
      </c>
      <c r="P21" s="69">
        <v>1</v>
      </c>
      <c r="Q21" s="69">
        <v>0</v>
      </c>
    </row>
    <row r="22" spans="1:17" s="68" customFormat="1" ht="15.75" customHeight="1">
      <c r="A22" s="381"/>
      <c r="B22" s="63">
        <v>21</v>
      </c>
      <c r="C22" s="72" t="s">
        <v>67</v>
      </c>
      <c r="D22" s="64"/>
      <c r="E22" s="65">
        <v>34</v>
      </c>
      <c r="F22" s="69">
        <v>5</v>
      </c>
      <c r="G22" s="69">
        <v>3</v>
      </c>
      <c r="H22" s="67">
        <v>2</v>
      </c>
      <c r="I22" s="67">
        <v>1</v>
      </c>
      <c r="J22" s="69">
        <v>2</v>
      </c>
      <c r="K22" s="69">
        <v>3</v>
      </c>
      <c r="L22" s="66">
        <v>3</v>
      </c>
      <c r="M22" s="69">
        <v>4</v>
      </c>
      <c r="N22" s="66">
        <v>3</v>
      </c>
      <c r="O22" s="66">
        <v>1</v>
      </c>
      <c r="P22" s="66">
        <v>3</v>
      </c>
      <c r="Q22" s="66">
        <v>4</v>
      </c>
    </row>
    <row r="23" spans="1:17" s="68" customFormat="1" ht="15.75" customHeight="1">
      <c r="A23" s="381"/>
      <c r="B23" s="63">
        <v>22</v>
      </c>
      <c r="C23" s="72" t="s">
        <v>68</v>
      </c>
      <c r="D23" s="64"/>
      <c r="E23" s="65">
        <v>37</v>
      </c>
      <c r="F23" s="67">
        <v>2</v>
      </c>
      <c r="G23" s="67">
        <v>3</v>
      </c>
      <c r="H23" s="67">
        <v>3</v>
      </c>
      <c r="I23" s="67">
        <v>2</v>
      </c>
      <c r="J23" s="69">
        <v>4</v>
      </c>
      <c r="K23" s="67">
        <v>3</v>
      </c>
      <c r="L23" s="67">
        <v>1</v>
      </c>
      <c r="M23" s="67">
        <v>1</v>
      </c>
      <c r="N23" s="69">
        <v>2</v>
      </c>
      <c r="O23" s="67">
        <v>7</v>
      </c>
      <c r="P23" s="67">
        <v>3</v>
      </c>
      <c r="Q23" s="66">
        <v>6</v>
      </c>
    </row>
    <row r="24" spans="1:17" s="68" customFormat="1" ht="15.75" customHeight="1">
      <c r="A24" s="381"/>
      <c r="B24" s="63">
        <v>23</v>
      </c>
      <c r="C24" s="72" t="s">
        <v>69</v>
      </c>
      <c r="D24" s="64"/>
      <c r="E24" s="65">
        <v>58</v>
      </c>
      <c r="F24" s="67">
        <v>5</v>
      </c>
      <c r="G24" s="69">
        <v>7</v>
      </c>
      <c r="H24" s="67">
        <v>8</v>
      </c>
      <c r="I24" s="67">
        <v>3</v>
      </c>
      <c r="J24" s="67">
        <v>11</v>
      </c>
      <c r="K24" s="67">
        <v>3</v>
      </c>
      <c r="L24" s="67">
        <v>1</v>
      </c>
      <c r="M24" s="67">
        <v>7</v>
      </c>
      <c r="N24" s="67">
        <v>5</v>
      </c>
      <c r="O24" s="67">
        <v>1</v>
      </c>
      <c r="P24" s="67">
        <v>7</v>
      </c>
      <c r="Q24" s="66">
        <v>0</v>
      </c>
    </row>
    <row r="25" spans="1:17" s="68" customFormat="1" ht="15.75" customHeight="1">
      <c r="A25" s="381"/>
      <c r="B25" s="63">
        <v>24</v>
      </c>
      <c r="C25" s="72" t="s">
        <v>70</v>
      </c>
      <c r="D25" s="64"/>
      <c r="E25" s="65">
        <v>474</v>
      </c>
      <c r="F25" s="67">
        <v>36</v>
      </c>
      <c r="G25" s="67">
        <v>29</v>
      </c>
      <c r="H25" s="67">
        <v>46</v>
      </c>
      <c r="I25" s="66">
        <v>41</v>
      </c>
      <c r="J25" s="67">
        <v>36</v>
      </c>
      <c r="K25" s="67">
        <v>56</v>
      </c>
      <c r="L25" s="67">
        <v>37</v>
      </c>
      <c r="M25" s="67">
        <v>34</v>
      </c>
      <c r="N25" s="67">
        <v>38</v>
      </c>
      <c r="O25" s="66">
        <v>28</v>
      </c>
      <c r="P25" s="67">
        <v>48</v>
      </c>
      <c r="Q25" s="67">
        <v>45</v>
      </c>
    </row>
    <row r="26" spans="1:17" s="68" customFormat="1" ht="15.75" customHeight="1">
      <c r="A26" s="381"/>
      <c r="B26" s="63">
        <v>25</v>
      </c>
      <c r="C26" s="72" t="s">
        <v>71</v>
      </c>
      <c r="D26" s="64"/>
      <c r="E26" s="65">
        <v>526</v>
      </c>
      <c r="F26" s="67">
        <v>30</v>
      </c>
      <c r="G26" s="67">
        <v>59</v>
      </c>
      <c r="H26" s="67">
        <v>34</v>
      </c>
      <c r="I26" s="67">
        <v>45</v>
      </c>
      <c r="J26" s="67">
        <v>61</v>
      </c>
      <c r="K26" s="67">
        <v>49</v>
      </c>
      <c r="L26" s="67">
        <v>39</v>
      </c>
      <c r="M26" s="67">
        <v>52</v>
      </c>
      <c r="N26" s="67">
        <v>36</v>
      </c>
      <c r="O26" s="67">
        <v>31</v>
      </c>
      <c r="P26" s="67">
        <v>58</v>
      </c>
      <c r="Q26" s="67">
        <v>32</v>
      </c>
    </row>
    <row r="27" spans="1:17" s="68" customFormat="1" ht="15.75" customHeight="1">
      <c r="A27" s="381"/>
      <c r="B27" s="63">
        <v>26</v>
      </c>
      <c r="C27" s="72" t="s">
        <v>72</v>
      </c>
      <c r="D27" s="64"/>
      <c r="E27" s="65">
        <v>273</v>
      </c>
      <c r="F27" s="67">
        <v>38</v>
      </c>
      <c r="G27" s="67">
        <v>25</v>
      </c>
      <c r="H27" s="67">
        <v>21</v>
      </c>
      <c r="I27" s="67">
        <v>29</v>
      </c>
      <c r="J27" s="67">
        <v>23</v>
      </c>
      <c r="K27" s="67">
        <v>22</v>
      </c>
      <c r="L27" s="67">
        <v>23</v>
      </c>
      <c r="M27" s="67">
        <v>13</v>
      </c>
      <c r="N27" s="67">
        <v>16</v>
      </c>
      <c r="O27" s="67">
        <v>18</v>
      </c>
      <c r="P27" s="67">
        <v>17</v>
      </c>
      <c r="Q27" s="67">
        <v>28</v>
      </c>
    </row>
    <row r="28" spans="1:17" s="68" customFormat="1" ht="15.75" customHeight="1">
      <c r="A28" s="381"/>
      <c r="B28" s="63">
        <v>27</v>
      </c>
      <c r="C28" s="72" t="s">
        <v>73</v>
      </c>
      <c r="D28" s="64"/>
      <c r="E28" s="65">
        <v>62</v>
      </c>
      <c r="F28" s="67">
        <v>4</v>
      </c>
      <c r="G28" s="67">
        <v>7</v>
      </c>
      <c r="H28" s="67">
        <v>4</v>
      </c>
      <c r="I28" s="67">
        <v>8</v>
      </c>
      <c r="J28" s="67">
        <v>4</v>
      </c>
      <c r="K28" s="67">
        <v>12</v>
      </c>
      <c r="L28" s="67">
        <v>6</v>
      </c>
      <c r="M28" s="67">
        <v>0</v>
      </c>
      <c r="N28" s="67">
        <v>5</v>
      </c>
      <c r="O28" s="67">
        <v>3</v>
      </c>
      <c r="P28" s="67">
        <v>1</v>
      </c>
      <c r="Q28" s="67">
        <v>8</v>
      </c>
    </row>
    <row r="29" spans="1:17" s="68" customFormat="1" ht="15.75" customHeight="1">
      <c r="A29" s="381"/>
      <c r="B29" s="63">
        <v>28</v>
      </c>
      <c r="C29" s="75" t="s">
        <v>74</v>
      </c>
      <c r="D29" s="64"/>
      <c r="E29" s="65">
        <v>175</v>
      </c>
      <c r="F29" s="67">
        <v>35</v>
      </c>
      <c r="G29" s="67">
        <v>4</v>
      </c>
      <c r="H29" s="67">
        <v>13</v>
      </c>
      <c r="I29" s="67">
        <v>10</v>
      </c>
      <c r="J29" s="67">
        <v>7</v>
      </c>
      <c r="K29" s="67">
        <v>30</v>
      </c>
      <c r="L29" s="67">
        <v>8</v>
      </c>
      <c r="M29" s="67">
        <v>15</v>
      </c>
      <c r="N29" s="67">
        <v>5</v>
      </c>
      <c r="O29" s="67">
        <v>10</v>
      </c>
      <c r="P29" s="67">
        <v>24</v>
      </c>
      <c r="Q29" s="67">
        <v>14</v>
      </c>
    </row>
    <row r="30" spans="1:17" s="68" customFormat="1" ht="15.75" customHeight="1">
      <c r="A30" s="381"/>
      <c r="B30" s="63">
        <v>29</v>
      </c>
      <c r="C30" s="72" t="s">
        <v>75</v>
      </c>
      <c r="D30" s="64"/>
      <c r="E30" s="65">
        <v>806</v>
      </c>
      <c r="F30" s="67">
        <v>57</v>
      </c>
      <c r="G30" s="67">
        <v>80</v>
      </c>
      <c r="H30" s="67">
        <v>80</v>
      </c>
      <c r="I30" s="67">
        <v>56</v>
      </c>
      <c r="J30" s="67">
        <v>102</v>
      </c>
      <c r="K30" s="67">
        <v>85</v>
      </c>
      <c r="L30" s="67">
        <v>62</v>
      </c>
      <c r="M30" s="67">
        <v>79</v>
      </c>
      <c r="N30" s="67">
        <v>44</v>
      </c>
      <c r="O30" s="67">
        <v>40</v>
      </c>
      <c r="P30" s="67">
        <v>55</v>
      </c>
      <c r="Q30" s="67">
        <v>66</v>
      </c>
    </row>
    <row r="31" spans="1:17" s="68" customFormat="1" ht="15.75" customHeight="1">
      <c r="A31" s="381"/>
      <c r="B31" s="63">
        <v>30</v>
      </c>
      <c r="C31" s="72" t="s">
        <v>76</v>
      </c>
      <c r="D31" s="64"/>
      <c r="E31" s="65">
        <v>125</v>
      </c>
      <c r="F31" s="67">
        <v>8</v>
      </c>
      <c r="G31" s="67">
        <v>14</v>
      </c>
      <c r="H31" s="67">
        <v>9</v>
      </c>
      <c r="I31" s="67">
        <v>8</v>
      </c>
      <c r="J31" s="67">
        <v>11</v>
      </c>
      <c r="K31" s="67">
        <v>7</v>
      </c>
      <c r="L31" s="67">
        <v>13</v>
      </c>
      <c r="M31" s="67">
        <v>11</v>
      </c>
      <c r="N31" s="67">
        <v>18</v>
      </c>
      <c r="O31" s="67">
        <v>11</v>
      </c>
      <c r="P31" s="67">
        <v>8</v>
      </c>
      <c r="Q31" s="67">
        <v>7</v>
      </c>
    </row>
    <row r="32" spans="1:17" s="68" customFormat="1" ht="15.75" customHeight="1">
      <c r="A32" s="381"/>
      <c r="B32" s="63">
        <v>31</v>
      </c>
      <c r="C32" s="72" t="s">
        <v>77</v>
      </c>
      <c r="D32" s="64"/>
      <c r="E32" s="65">
        <v>2048</v>
      </c>
      <c r="F32" s="67">
        <v>210</v>
      </c>
      <c r="G32" s="67">
        <v>199</v>
      </c>
      <c r="H32" s="67">
        <v>223</v>
      </c>
      <c r="I32" s="67">
        <v>184</v>
      </c>
      <c r="J32" s="67">
        <v>173</v>
      </c>
      <c r="K32" s="67">
        <v>128</v>
      </c>
      <c r="L32" s="67">
        <v>199</v>
      </c>
      <c r="M32" s="66">
        <v>131</v>
      </c>
      <c r="N32" s="67">
        <v>128</v>
      </c>
      <c r="O32" s="66">
        <v>222</v>
      </c>
      <c r="P32" s="66">
        <v>104</v>
      </c>
      <c r="Q32" s="66">
        <v>147</v>
      </c>
    </row>
    <row r="33" spans="1:17" s="68" customFormat="1" ht="15.75" customHeight="1">
      <c r="A33" s="381"/>
      <c r="B33" s="63">
        <v>20</v>
      </c>
      <c r="C33" s="72" t="s">
        <v>78</v>
      </c>
      <c r="D33" s="64"/>
      <c r="E33" s="65">
        <v>343</v>
      </c>
      <c r="F33" s="67">
        <v>22</v>
      </c>
      <c r="G33" s="67">
        <v>28</v>
      </c>
      <c r="H33" s="67">
        <v>20</v>
      </c>
      <c r="I33" s="67">
        <v>24</v>
      </c>
      <c r="J33" s="67">
        <v>23</v>
      </c>
      <c r="K33" s="67">
        <v>54</v>
      </c>
      <c r="L33" s="67">
        <v>22</v>
      </c>
      <c r="M33" s="67">
        <v>38</v>
      </c>
      <c r="N33" s="67">
        <v>27</v>
      </c>
      <c r="O33" s="67">
        <v>29</v>
      </c>
      <c r="P33" s="67">
        <v>26</v>
      </c>
      <c r="Q33" s="67">
        <v>30</v>
      </c>
    </row>
    <row r="34" spans="1:17" s="68" customFormat="1" ht="15.75" customHeight="1">
      <c r="A34" s="381"/>
      <c r="B34" s="379" t="s">
        <v>79</v>
      </c>
      <c r="C34" s="380"/>
      <c r="D34" s="64"/>
      <c r="E34" s="65">
        <v>31</v>
      </c>
      <c r="F34" s="67">
        <v>1</v>
      </c>
      <c r="G34" s="67">
        <v>2</v>
      </c>
      <c r="H34" s="67">
        <v>5</v>
      </c>
      <c r="I34" s="69">
        <v>0</v>
      </c>
      <c r="J34" s="69">
        <v>4</v>
      </c>
      <c r="K34" s="67">
        <v>0</v>
      </c>
      <c r="L34" s="66">
        <v>1</v>
      </c>
      <c r="M34" s="66">
        <v>4</v>
      </c>
      <c r="N34" s="66">
        <v>6</v>
      </c>
      <c r="O34" s="67">
        <v>4</v>
      </c>
      <c r="P34" s="66">
        <v>2</v>
      </c>
      <c r="Q34" s="67">
        <v>2</v>
      </c>
    </row>
    <row r="35" spans="1:17" s="68" customFormat="1" ht="15.75" customHeight="1">
      <c r="A35" s="381"/>
      <c r="B35" s="379" t="s">
        <v>80</v>
      </c>
      <c r="C35" s="380"/>
      <c r="D35" s="64"/>
      <c r="E35" s="65">
        <v>1087</v>
      </c>
      <c r="F35" s="67">
        <v>146</v>
      </c>
      <c r="G35" s="67">
        <v>83</v>
      </c>
      <c r="H35" s="67">
        <v>100</v>
      </c>
      <c r="I35" s="67">
        <v>91</v>
      </c>
      <c r="J35" s="67">
        <v>85</v>
      </c>
      <c r="K35" s="67">
        <v>87</v>
      </c>
      <c r="L35" s="67">
        <v>90</v>
      </c>
      <c r="M35" s="67">
        <v>81</v>
      </c>
      <c r="N35" s="67">
        <v>55</v>
      </c>
      <c r="O35" s="67">
        <v>82</v>
      </c>
      <c r="P35" s="67">
        <v>93</v>
      </c>
      <c r="Q35" s="67">
        <v>94</v>
      </c>
    </row>
    <row r="36" spans="1:17" s="68" customFormat="1" ht="15.75" customHeight="1">
      <c r="A36" s="381"/>
      <c r="B36" s="62">
        <v>39</v>
      </c>
      <c r="C36" s="72" t="s">
        <v>81</v>
      </c>
      <c r="D36" s="64"/>
      <c r="E36" s="65">
        <v>810</v>
      </c>
      <c r="F36" s="67">
        <v>60</v>
      </c>
      <c r="G36" s="67">
        <v>65</v>
      </c>
      <c r="H36" s="67">
        <v>74</v>
      </c>
      <c r="I36" s="67">
        <v>60</v>
      </c>
      <c r="J36" s="67">
        <v>72</v>
      </c>
      <c r="K36" s="67">
        <v>69</v>
      </c>
      <c r="L36" s="67">
        <v>77</v>
      </c>
      <c r="M36" s="67">
        <v>66</v>
      </c>
      <c r="N36" s="67">
        <v>41</v>
      </c>
      <c r="O36" s="67">
        <v>72</v>
      </c>
      <c r="P36" s="67">
        <v>72</v>
      </c>
      <c r="Q36" s="67">
        <v>82</v>
      </c>
    </row>
    <row r="37" spans="1:17" s="68" customFormat="1" ht="15.75" customHeight="1">
      <c r="A37" s="381"/>
      <c r="B37" s="379" t="s">
        <v>82</v>
      </c>
      <c r="C37" s="380"/>
      <c r="D37" s="64"/>
      <c r="E37" s="65">
        <v>2979</v>
      </c>
      <c r="F37" s="67">
        <v>309</v>
      </c>
      <c r="G37" s="67">
        <v>274</v>
      </c>
      <c r="H37" s="67">
        <v>177</v>
      </c>
      <c r="I37" s="67">
        <v>249</v>
      </c>
      <c r="J37" s="67">
        <v>251</v>
      </c>
      <c r="K37" s="67">
        <v>222</v>
      </c>
      <c r="L37" s="67">
        <v>307</v>
      </c>
      <c r="M37" s="67">
        <v>245</v>
      </c>
      <c r="N37" s="67">
        <v>196</v>
      </c>
      <c r="O37" s="67">
        <v>320</v>
      </c>
      <c r="P37" s="67">
        <v>244</v>
      </c>
      <c r="Q37" s="67">
        <v>185</v>
      </c>
    </row>
    <row r="38" spans="1:17" s="68" customFormat="1" ht="15.75" customHeight="1">
      <c r="A38" s="61"/>
      <c r="B38" s="379" t="s">
        <v>83</v>
      </c>
      <c r="C38" s="380"/>
      <c r="D38" s="64"/>
      <c r="E38" s="65">
        <v>6345</v>
      </c>
      <c r="F38" s="67">
        <v>442</v>
      </c>
      <c r="G38" s="67">
        <v>536</v>
      </c>
      <c r="H38" s="67">
        <v>471</v>
      </c>
      <c r="I38" s="67">
        <v>487</v>
      </c>
      <c r="J38" s="67">
        <v>649</v>
      </c>
      <c r="K38" s="67">
        <v>452</v>
      </c>
      <c r="L38" s="67">
        <v>581</v>
      </c>
      <c r="M38" s="67">
        <v>664</v>
      </c>
      <c r="N38" s="67">
        <v>413</v>
      </c>
      <c r="O38" s="67">
        <v>526</v>
      </c>
      <c r="P38" s="67">
        <v>690</v>
      </c>
      <c r="Q38" s="67">
        <v>434</v>
      </c>
    </row>
    <row r="39" spans="1:17" s="68" customFormat="1" ht="15.75" customHeight="1">
      <c r="A39" s="61"/>
      <c r="B39" s="63">
        <v>50</v>
      </c>
      <c r="C39" s="76" t="s">
        <v>84</v>
      </c>
      <c r="D39" s="64"/>
      <c r="E39" s="65">
        <v>2037</v>
      </c>
      <c r="F39" s="67">
        <v>124</v>
      </c>
      <c r="G39" s="67">
        <v>172</v>
      </c>
      <c r="H39" s="67">
        <v>177</v>
      </c>
      <c r="I39" s="67">
        <v>174</v>
      </c>
      <c r="J39" s="67">
        <v>180</v>
      </c>
      <c r="K39" s="67">
        <v>178</v>
      </c>
      <c r="L39" s="67">
        <v>201</v>
      </c>
      <c r="M39" s="67">
        <v>132</v>
      </c>
      <c r="N39" s="67">
        <v>149</v>
      </c>
      <c r="O39" s="67">
        <v>196</v>
      </c>
      <c r="P39" s="67">
        <v>212</v>
      </c>
      <c r="Q39" s="67">
        <v>142</v>
      </c>
    </row>
    <row r="40" spans="1:17" s="68" customFormat="1" ht="15.75" customHeight="1">
      <c r="A40" s="61"/>
      <c r="B40" s="63">
        <v>56</v>
      </c>
      <c r="C40" s="76" t="s">
        <v>85</v>
      </c>
      <c r="D40" s="64"/>
      <c r="E40" s="65">
        <v>4308</v>
      </c>
      <c r="F40" s="67">
        <v>318</v>
      </c>
      <c r="G40" s="67">
        <v>364</v>
      </c>
      <c r="H40" s="67">
        <v>294</v>
      </c>
      <c r="I40" s="67">
        <v>313</v>
      </c>
      <c r="J40" s="67">
        <v>469</v>
      </c>
      <c r="K40" s="67">
        <v>274</v>
      </c>
      <c r="L40" s="67">
        <v>380</v>
      </c>
      <c r="M40" s="67">
        <v>532</v>
      </c>
      <c r="N40" s="67">
        <v>264</v>
      </c>
      <c r="O40" s="67">
        <v>330</v>
      </c>
      <c r="P40" s="67">
        <v>478</v>
      </c>
      <c r="Q40" s="67">
        <v>292</v>
      </c>
    </row>
    <row r="41" spans="1:17" s="68" customFormat="1" ht="15.75" customHeight="1">
      <c r="A41" s="61"/>
      <c r="B41" s="63">
        <v>56</v>
      </c>
      <c r="C41" s="76" t="s">
        <v>86</v>
      </c>
      <c r="D41" s="64"/>
      <c r="E41" s="65">
        <v>389</v>
      </c>
      <c r="F41" s="67">
        <v>4</v>
      </c>
      <c r="G41" s="67">
        <v>8</v>
      </c>
      <c r="H41" s="67">
        <v>26</v>
      </c>
      <c r="I41" s="67">
        <v>10</v>
      </c>
      <c r="J41" s="67">
        <v>12</v>
      </c>
      <c r="K41" s="67">
        <v>11</v>
      </c>
      <c r="L41" s="67">
        <v>46</v>
      </c>
      <c r="M41" s="67">
        <v>140</v>
      </c>
      <c r="N41" s="67">
        <v>19</v>
      </c>
      <c r="O41" s="67">
        <v>42</v>
      </c>
      <c r="P41" s="67">
        <v>53</v>
      </c>
      <c r="Q41" s="67">
        <v>18</v>
      </c>
    </row>
    <row r="42" spans="1:17" s="68" customFormat="1" ht="15.75" customHeight="1">
      <c r="A42" s="70"/>
      <c r="B42" s="380" t="s">
        <v>87</v>
      </c>
      <c r="C42" s="380"/>
      <c r="D42" s="64"/>
      <c r="E42" s="65">
        <v>684</v>
      </c>
      <c r="F42" s="67">
        <v>51</v>
      </c>
      <c r="G42" s="67">
        <v>59</v>
      </c>
      <c r="H42" s="67">
        <v>63</v>
      </c>
      <c r="I42" s="67">
        <v>65</v>
      </c>
      <c r="J42" s="67">
        <v>50</v>
      </c>
      <c r="K42" s="67">
        <v>43</v>
      </c>
      <c r="L42" s="67">
        <v>67</v>
      </c>
      <c r="M42" s="67">
        <v>41</v>
      </c>
      <c r="N42" s="67">
        <v>63</v>
      </c>
      <c r="O42" s="67">
        <v>84</v>
      </c>
      <c r="P42" s="67">
        <v>43</v>
      </c>
      <c r="Q42" s="67">
        <v>55</v>
      </c>
    </row>
    <row r="43" spans="1:17" s="68" customFormat="1" ht="15.75" customHeight="1">
      <c r="A43" s="61"/>
      <c r="B43" s="379" t="s">
        <v>88</v>
      </c>
      <c r="C43" s="380"/>
      <c r="D43" s="64"/>
      <c r="E43" s="65">
        <v>886</v>
      </c>
      <c r="F43" s="67">
        <v>75</v>
      </c>
      <c r="G43" s="67">
        <v>85</v>
      </c>
      <c r="H43" s="67">
        <v>42</v>
      </c>
      <c r="I43" s="67">
        <v>109</v>
      </c>
      <c r="J43" s="67">
        <v>96</v>
      </c>
      <c r="K43" s="67">
        <v>35</v>
      </c>
      <c r="L43" s="67">
        <v>119</v>
      </c>
      <c r="M43" s="67">
        <v>100</v>
      </c>
      <c r="N43" s="67">
        <v>39</v>
      </c>
      <c r="O43" s="67">
        <v>53</v>
      </c>
      <c r="P43" s="67">
        <v>103</v>
      </c>
      <c r="Q43" s="67">
        <v>30</v>
      </c>
    </row>
    <row r="44" spans="1:17" s="68" customFormat="1" ht="15.75" customHeight="1">
      <c r="A44" s="61"/>
      <c r="B44" s="379" t="s">
        <v>89</v>
      </c>
      <c r="C44" s="380"/>
      <c r="D44" s="64"/>
      <c r="E44" s="65">
        <v>1770</v>
      </c>
      <c r="F44" s="67">
        <v>113</v>
      </c>
      <c r="G44" s="67">
        <v>99</v>
      </c>
      <c r="H44" s="67">
        <v>95</v>
      </c>
      <c r="I44" s="67">
        <v>244</v>
      </c>
      <c r="J44" s="67">
        <v>182</v>
      </c>
      <c r="K44" s="67">
        <v>112</v>
      </c>
      <c r="L44" s="67">
        <v>150</v>
      </c>
      <c r="M44" s="67">
        <v>156</v>
      </c>
      <c r="N44" s="67">
        <v>116</v>
      </c>
      <c r="O44" s="67">
        <v>156</v>
      </c>
      <c r="P44" s="67">
        <v>167</v>
      </c>
      <c r="Q44" s="67">
        <v>180</v>
      </c>
    </row>
    <row r="45" spans="1:17" s="68" customFormat="1" ht="15.75" customHeight="1">
      <c r="A45" s="61"/>
      <c r="B45" s="379" t="s">
        <v>90</v>
      </c>
      <c r="C45" s="380"/>
      <c r="D45" s="64"/>
      <c r="E45" s="65">
        <v>2663</v>
      </c>
      <c r="F45" s="67">
        <v>202</v>
      </c>
      <c r="G45" s="67">
        <v>208</v>
      </c>
      <c r="H45" s="67">
        <v>254</v>
      </c>
      <c r="I45" s="67">
        <v>198</v>
      </c>
      <c r="J45" s="67">
        <v>178</v>
      </c>
      <c r="K45" s="67">
        <v>260</v>
      </c>
      <c r="L45" s="67">
        <v>192</v>
      </c>
      <c r="M45" s="67">
        <v>176</v>
      </c>
      <c r="N45" s="67">
        <v>184</v>
      </c>
      <c r="O45" s="67">
        <v>209</v>
      </c>
      <c r="P45" s="67">
        <v>249</v>
      </c>
      <c r="Q45" s="67">
        <v>353</v>
      </c>
    </row>
    <row r="46" spans="1:17" s="68" customFormat="1" ht="15.75" customHeight="1">
      <c r="A46" s="61"/>
      <c r="B46" s="62">
        <v>76</v>
      </c>
      <c r="C46" s="63" t="s">
        <v>91</v>
      </c>
      <c r="D46" s="64"/>
      <c r="E46" s="65">
        <v>1660</v>
      </c>
      <c r="F46" s="67">
        <v>121</v>
      </c>
      <c r="G46" s="67">
        <v>103</v>
      </c>
      <c r="H46" s="67">
        <v>166</v>
      </c>
      <c r="I46" s="67">
        <v>130</v>
      </c>
      <c r="J46" s="67">
        <v>88</v>
      </c>
      <c r="K46" s="67">
        <v>176</v>
      </c>
      <c r="L46" s="67">
        <v>123</v>
      </c>
      <c r="M46" s="67">
        <v>112</v>
      </c>
      <c r="N46" s="67">
        <v>112</v>
      </c>
      <c r="O46" s="67">
        <v>132</v>
      </c>
      <c r="P46" s="67">
        <v>130</v>
      </c>
      <c r="Q46" s="67">
        <v>267</v>
      </c>
    </row>
    <row r="47" spans="1:17" s="68" customFormat="1" ht="15.75" customHeight="1">
      <c r="A47" s="61"/>
      <c r="B47" s="379" t="s">
        <v>92</v>
      </c>
      <c r="C47" s="380"/>
      <c r="D47" s="64"/>
      <c r="E47" s="65">
        <v>2557</v>
      </c>
      <c r="F47" s="67">
        <v>248</v>
      </c>
      <c r="G47" s="67">
        <v>155</v>
      </c>
      <c r="H47" s="67">
        <v>176</v>
      </c>
      <c r="I47" s="67">
        <v>237</v>
      </c>
      <c r="J47" s="67">
        <v>207</v>
      </c>
      <c r="K47" s="67">
        <v>207</v>
      </c>
      <c r="L47" s="67">
        <v>225</v>
      </c>
      <c r="M47" s="67">
        <v>226</v>
      </c>
      <c r="N47" s="67">
        <v>235</v>
      </c>
      <c r="O47" s="67">
        <v>231</v>
      </c>
      <c r="P47" s="67">
        <v>262</v>
      </c>
      <c r="Q47" s="67">
        <v>148</v>
      </c>
    </row>
    <row r="48" spans="1:17" s="68" customFormat="1" ht="15.75" customHeight="1">
      <c r="A48" s="61"/>
      <c r="B48" s="379" t="s">
        <v>93</v>
      </c>
      <c r="C48" s="380"/>
      <c r="D48" s="64"/>
      <c r="E48" s="65">
        <v>1022</v>
      </c>
      <c r="F48" s="67">
        <v>101</v>
      </c>
      <c r="G48" s="67">
        <v>85</v>
      </c>
      <c r="H48" s="67">
        <v>60</v>
      </c>
      <c r="I48" s="67">
        <v>92</v>
      </c>
      <c r="J48" s="67">
        <v>65</v>
      </c>
      <c r="K48" s="67">
        <v>55</v>
      </c>
      <c r="L48" s="67">
        <v>86</v>
      </c>
      <c r="M48" s="67">
        <v>69</v>
      </c>
      <c r="N48" s="67">
        <v>74</v>
      </c>
      <c r="O48" s="67">
        <v>100</v>
      </c>
      <c r="P48" s="67">
        <v>110</v>
      </c>
      <c r="Q48" s="67">
        <v>125</v>
      </c>
    </row>
    <row r="49" spans="1:17" s="68" customFormat="1" ht="15.75" customHeight="1">
      <c r="A49" s="61"/>
      <c r="B49" s="379" t="s">
        <v>94</v>
      </c>
      <c r="C49" s="380"/>
      <c r="D49" s="64"/>
      <c r="E49" s="65">
        <v>11770</v>
      </c>
      <c r="F49" s="67">
        <v>892</v>
      </c>
      <c r="G49" s="67">
        <v>908</v>
      </c>
      <c r="H49" s="67">
        <v>960</v>
      </c>
      <c r="I49" s="67">
        <v>850</v>
      </c>
      <c r="J49" s="67">
        <v>1032</v>
      </c>
      <c r="K49" s="67">
        <v>1038</v>
      </c>
      <c r="L49" s="67">
        <v>932</v>
      </c>
      <c r="M49" s="67">
        <v>933</v>
      </c>
      <c r="N49" s="67">
        <v>974</v>
      </c>
      <c r="O49" s="67">
        <v>1041</v>
      </c>
      <c r="P49" s="67">
        <v>1191</v>
      </c>
      <c r="Q49" s="67">
        <v>1019</v>
      </c>
    </row>
    <row r="50" spans="1:17" s="68" customFormat="1" ht="15.75" customHeight="1">
      <c r="A50" s="61"/>
      <c r="B50" s="63">
        <v>83</v>
      </c>
      <c r="C50" s="63" t="s">
        <v>95</v>
      </c>
      <c r="D50" s="64"/>
      <c r="E50" s="65">
        <v>5295</v>
      </c>
      <c r="F50" s="67">
        <v>418</v>
      </c>
      <c r="G50" s="67">
        <v>438</v>
      </c>
      <c r="H50" s="67">
        <v>430</v>
      </c>
      <c r="I50" s="67">
        <v>386</v>
      </c>
      <c r="J50" s="67">
        <v>490</v>
      </c>
      <c r="K50" s="67">
        <v>436</v>
      </c>
      <c r="L50" s="67">
        <v>390</v>
      </c>
      <c r="M50" s="67">
        <v>435</v>
      </c>
      <c r="N50" s="67">
        <v>417</v>
      </c>
      <c r="O50" s="67">
        <v>508</v>
      </c>
      <c r="P50" s="67">
        <v>514</v>
      </c>
      <c r="Q50" s="67">
        <v>433</v>
      </c>
    </row>
    <row r="51" spans="1:17" s="68" customFormat="1" ht="15.75" customHeight="1">
      <c r="A51" s="61"/>
      <c r="B51" s="63">
        <v>85</v>
      </c>
      <c r="C51" s="77" t="s">
        <v>96</v>
      </c>
      <c r="D51" s="64"/>
      <c r="E51" s="65">
        <v>6388</v>
      </c>
      <c r="F51" s="67">
        <v>462</v>
      </c>
      <c r="G51" s="67">
        <v>467</v>
      </c>
      <c r="H51" s="67">
        <v>524</v>
      </c>
      <c r="I51" s="67">
        <v>460</v>
      </c>
      <c r="J51" s="67">
        <v>538</v>
      </c>
      <c r="K51" s="67">
        <v>592</v>
      </c>
      <c r="L51" s="67">
        <v>531</v>
      </c>
      <c r="M51" s="67">
        <v>492</v>
      </c>
      <c r="N51" s="67">
        <v>552</v>
      </c>
      <c r="O51" s="67">
        <v>522</v>
      </c>
      <c r="P51" s="67">
        <v>667</v>
      </c>
      <c r="Q51" s="67">
        <v>581</v>
      </c>
    </row>
    <row r="52" spans="1:17" s="68" customFormat="1" ht="15.75" customHeight="1">
      <c r="A52" s="61"/>
      <c r="B52" s="379" t="s">
        <v>97</v>
      </c>
      <c r="C52" s="380"/>
      <c r="D52" s="64"/>
      <c r="E52" s="65">
        <v>196</v>
      </c>
      <c r="F52" s="67">
        <v>20</v>
      </c>
      <c r="G52" s="67">
        <v>17</v>
      </c>
      <c r="H52" s="67">
        <v>23</v>
      </c>
      <c r="I52" s="67">
        <v>14</v>
      </c>
      <c r="J52" s="67">
        <v>12</v>
      </c>
      <c r="K52" s="67">
        <v>29</v>
      </c>
      <c r="L52" s="67">
        <v>15</v>
      </c>
      <c r="M52" s="67">
        <v>10</v>
      </c>
      <c r="N52" s="67">
        <v>21</v>
      </c>
      <c r="O52" s="67">
        <v>6</v>
      </c>
      <c r="P52" s="67">
        <v>13</v>
      </c>
      <c r="Q52" s="67">
        <v>16</v>
      </c>
    </row>
    <row r="53" spans="1:17" s="68" customFormat="1" ht="15.75" customHeight="1">
      <c r="A53" s="61"/>
      <c r="B53" s="379" t="s">
        <v>98</v>
      </c>
      <c r="C53" s="380"/>
      <c r="D53" s="64"/>
      <c r="E53" s="65">
        <v>7813</v>
      </c>
      <c r="F53" s="67">
        <v>634</v>
      </c>
      <c r="G53" s="67">
        <v>595</v>
      </c>
      <c r="H53" s="67">
        <v>756</v>
      </c>
      <c r="I53" s="67">
        <v>583</v>
      </c>
      <c r="J53" s="67">
        <v>569</v>
      </c>
      <c r="K53" s="67">
        <v>701</v>
      </c>
      <c r="L53" s="67">
        <v>618</v>
      </c>
      <c r="M53" s="67">
        <v>691</v>
      </c>
      <c r="N53" s="67">
        <v>607</v>
      </c>
      <c r="O53" s="67">
        <v>618</v>
      </c>
      <c r="P53" s="67">
        <v>725</v>
      </c>
      <c r="Q53" s="67">
        <v>716</v>
      </c>
    </row>
    <row r="54" spans="1:17" s="68" customFormat="1" ht="15.75" customHeight="1">
      <c r="A54" s="61"/>
      <c r="B54" s="62">
        <v>91</v>
      </c>
      <c r="C54" s="63" t="s">
        <v>99</v>
      </c>
      <c r="D54" s="64"/>
      <c r="E54" s="65">
        <v>2285</v>
      </c>
      <c r="F54" s="67">
        <v>182</v>
      </c>
      <c r="G54" s="67">
        <v>268</v>
      </c>
      <c r="H54" s="67">
        <v>229</v>
      </c>
      <c r="I54" s="67">
        <v>136</v>
      </c>
      <c r="J54" s="67">
        <v>144</v>
      </c>
      <c r="K54" s="67">
        <v>226</v>
      </c>
      <c r="L54" s="67">
        <v>199</v>
      </c>
      <c r="M54" s="67">
        <v>204</v>
      </c>
      <c r="N54" s="67">
        <v>127</v>
      </c>
      <c r="O54" s="67">
        <v>198</v>
      </c>
      <c r="P54" s="67">
        <v>208</v>
      </c>
      <c r="Q54" s="67">
        <v>164</v>
      </c>
    </row>
    <row r="55" spans="1:17" s="68" customFormat="1" ht="15.75" customHeight="1">
      <c r="A55" s="61"/>
      <c r="B55" s="62">
        <v>92</v>
      </c>
      <c r="C55" s="78" t="s">
        <v>100</v>
      </c>
      <c r="D55" s="64"/>
      <c r="E55" s="65">
        <v>3696</v>
      </c>
      <c r="F55" s="67">
        <v>363</v>
      </c>
      <c r="G55" s="67">
        <v>261</v>
      </c>
      <c r="H55" s="67">
        <v>251</v>
      </c>
      <c r="I55" s="67">
        <v>338</v>
      </c>
      <c r="J55" s="67">
        <v>351</v>
      </c>
      <c r="K55" s="67">
        <v>232</v>
      </c>
      <c r="L55" s="67">
        <v>330</v>
      </c>
      <c r="M55" s="67">
        <v>394</v>
      </c>
      <c r="N55" s="67">
        <v>231</v>
      </c>
      <c r="O55" s="67">
        <v>292</v>
      </c>
      <c r="P55" s="67">
        <v>361</v>
      </c>
      <c r="Q55" s="67">
        <v>292</v>
      </c>
    </row>
    <row r="56" spans="1:17" s="68" customFormat="1" ht="15.75" customHeight="1">
      <c r="A56" s="61"/>
      <c r="B56" s="379" t="s">
        <v>101</v>
      </c>
      <c r="C56" s="380"/>
      <c r="D56" s="64"/>
      <c r="E56" s="65">
        <v>466</v>
      </c>
      <c r="F56" s="67">
        <v>38</v>
      </c>
      <c r="G56" s="67">
        <v>26</v>
      </c>
      <c r="H56" s="67">
        <v>16</v>
      </c>
      <c r="I56" s="67">
        <v>25</v>
      </c>
      <c r="J56" s="67">
        <v>39</v>
      </c>
      <c r="K56" s="67">
        <v>10</v>
      </c>
      <c r="L56" s="67">
        <v>13</v>
      </c>
      <c r="M56" s="67">
        <v>32</v>
      </c>
      <c r="N56" s="67">
        <v>99</v>
      </c>
      <c r="O56" s="67">
        <v>24</v>
      </c>
      <c r="P56" s="67">
        <v>53</v>
      </c>
      <c r="Q56" s="67">
        <v>91</v>
      </c>
    </row>
    <row r="57" spans="1:17" s="80" customFormat="1" ht="12" customHeight="1">
      <c r="A57" s="64"/>
      <c r="B57" s="63"/>
      <c r="C57" s="76" t="s">
        <v>102</v>
      </c>
      <c r="D57" s="64"/>
      <c r="E57" s="65">
        <v>53168</v>
      </c>
      <c r="F57" s="79">
        <v>4409</v>
      </c>
      <c r="G57" s="79">
        <v>4167</v>
      </c>
      <c r="H57" s="79">
        <v>4201</v>
      </c>
      <c r="I57" s="79">
        <v>4380</v>
      </c>
      <c r="J57" s="79">
        <v>4535</v>
      </c>
      <c r="K57" s="79">
        <v>4382</v>
      </c>
      <c r="L57" s="79">
        <v>4663</v>
      </c>
      <c r="M57" s="79">
        <v>4377</v>
      </c>
      <c r="N57" s="79">
        <v>4001</v>
      </c>
      <c r="O57" s="79">
        <v>4606</v>
      </c>
      <c r="P57" s="79">
        <v>4939</v>
      </c>
      <c r="Q57" s="79">
        <v>4508</v>
      </c>
    </row>
    <row r="58" spans="1:17" s="80" customFormat="1" ht="3.75" customHeight="1">
      <c r="A58" s="81"/>
      <c r="B58" s="82"/>
      <c r="C58" s="83"/>
      <c r="D58" s="81"/>
      <c r="E58" s="84"/>
      <c r="F58" s="85"/>
      <c r="G58" s="82"/>
      <c r="H58" s="82"/>
      <c r="I58" s="82"/>
      <c r="J58" s="82"/>
      <c r="K58" s="82"/>
      <c r="L58" s="82"/>
      <c r="M58" s="82"/>
      <c r="N58" s="85"/>
      <c r="O58" s="82"/>
      <c r="P58" s="82"/>
      <c r="Q58" s="82"/>
    </row>
    <row r="59" spans="1:17" s="80" customFormat="1" ht="3.75" customHeight="1">
      <c r="A59" s="64"/>
      <c r="B59" s="63"/>
      <c r="C59" s="76"/>
      <c r="D59" s="64"/>
      <c r="E59" s="65"/>
      <c r="F59" s="67"/>
      <c r="G59" s="63"/>
      <c r="H59" s="63"/>
      <c r="I59" s="63"/>
      <c r="J59" s="63"/>
      <c r="K59" s="63"/>
      <c r="L59" s="63"/>
      <c r="M59" s="63"/>
      <c r="N59" s="67"/>
      <c r="O59" s="63"/>
      <c r="P59" s="63"/>
      <c r="Q59" s="63"/>
    </row>
    <row r="60" spans="1:17" s="68" customFormat="1" ht="15.75" customHeight="1">
      <c r="A60" s="70"/>
      <c r="B60" s="63"/>
      <c r="C60" s="76" t="s">
        <v>103</v>
      </c>
      <c r="D60" s="64"/>
      <c r="E60" s="65">
        <v>35336</v>
      </c>
      <c r="F60" s="67">
        <v>3084</v>
      </c>
      <c r="G60" s="67">
        <v>2801</v>
      </c>
      <c r="H60" s="67">
        <v>2716</v>
      </c>
      <c r="I60" s="67">
        <v>3115</v>
      </c>
      <c r="J60" s="67">
        <v>2887</v>
      </c>
      <c r="K60" s="67">
        <v>2815</v>
      </c>
      <c r="L60" s="67">
        <v>3387</v>
      </c>
      <c r="M60" s="67">
        <v>2736</v>
      </c>
      <c r="N60" s="67">
        <v>2545</v>
      </c>
      <c r="O60" s="67">
        <v>3243</v>
      </c>
      <c r="P60" s="67">
        <v>3145</v>
      </c>
      <c r="Q60" s="67">
        <v>2862</v>
      </c>
    </row>
    <row r="61" spans="1:17" s="68" customFormat="1" ht="15.75" customHeight="1">
      <c r="A61" s="381" t="s">
        <v>104</v>
      </c>
      <c r="B61" s="63"/>
      <c r="C61" s="76" t="s">
        <v>105</v>
      </c>
      <c r="D61" s="64"/>
      <c r="E61" s="65">
        <v>11384</v>
      </c>
      <c r="F61" s="67">
        <v>786</v>
      </c>
      <c r="G61" s="67">
        <v>735</v>
      </c>
      <c r="H61" s="67">
        <v>994</v>
      </c>
      <c r="I61" s="67">
        <v>778</v>
      </c>
      <c r="J61" s="67">
        <v>967</v>
      </c>
      <c r="K61" s="67">
        <v>1110</v>
      </c>
      <c r="L61" s="67">
        <v>874</v>
      </c>
      <c r="M61" s="67">
        <v>1000</v>
      </c>
      <c r="N61" s="67">
        <v>914</v>
      </c>
      <c r="O61" s="67">
        <v>889</v>
      </c>
      <c r="P61" s="67">
        <v>1191</v>
      </c>
      <c r="Q61" s="67">
        <v>1146</v>
      </c>
    </row>
    <row r="62" spans="1:17" s="68" customFormat="1" ht="15.75" customHeight="1">
      <c r="A62" s="381"/>
      <c r="B62" s="63"/>
      <c r="C62" s="76" t="s">
        <v>106</v>
      </c>
      <c r="D62" s="64"/>
      <c r="E62" s="65">
        <v>4923</v>
      </c>
      <c r="F62" s="67">
        <v>421</v>
      </c>
      <c r="G62" s="67">
        <v>498</v>
      </c>
      <c r="H62" s="67">
        <v>323</v>
      </c>
      <c r="I62" s="67">
        <v>388</v>
      </c>
      <c r="J62" s="67">
        <v>523</v>
      </c>
      <c r="K62" s="67">
        <v>313</v>
      </c>
      <c r="L62" s="67">
        <v>328</v>
      </c>
      <c r="M62" s="67">
        <v>502</v>
      </c>
      <c r="N62" s="67">
        <v>421</v>
      </c>
      <c r="O62" s="67">
        <v>344</v>
      </c>
      <c r="P62" s="67">
        <v>469</v>
      </c>
      <c r="Q62" s="67">
        <v>393</v>
      </c>
    </row>
    <row r="63" spans="1:17" s="68" customFormat="1" ht="15.75" customHeight="1">
      <c r="A63" s="381"/>
      <c r="B63" s="63"/>
      <c r="C63" s="76" t="s">
        <v>107</v>
      </c>
      <c r="D63" s="64"/>
      <c r="E63" s="65">
        <v>573</v>
      </c>
      <c r="F63" s="67">
        <v>55</v>
      </c>
      <c r="G63" s="67">
        <v>43</v>
      </c>
      <c r="H63" s="67">
        <v>62</v>
      </c>
      <c r="I63" s="67">
        <v>41</v>
      </c>
      <c r="J63" s="67">
        <v>43</v>
      </c>
      <c r="K63" s="67">
        <v>63</v>
      </c>
      <c r="L63" s="67">
        <v>34</v>
      </c>
      <c r="M63" s="67">
        <v>37</v>
      </c>
      <c r="N63" s="67">
        <v>54</v>
      </c>
      <c r="O63" s="67">
        <v>43</v>
      </c>
      <c r="P63" s="67">
        <v>48</v>
      </c>
      <c r="Q63" s="67">
        <v>50</v>
      </c>
    </row>
    <row r="64" spans="1:17" s="68" customFormat="1" ht="15.75" customHeight="1">
      <c r="A64" s="381"/>
      <c r="B64" s="63"/>
      <c r="C64" s="76" t="s">
        <v>108</v>
      </c>
      <c r="D64" s="64"/>
      <c r="E64" s="65">
        <v>372</v>
      </c>
      <c r="F64" s="67">
        <v>18</v>
      </c>
      <c r="G64" s="67">
        <v>54</v>
      </c>
      <c r="H64" s="67">
        <v>80</v>
      </c>
      <c r="I64" s="67">
        <v>9</v>
      </c>
      <c r="J64" s="67">
        <v>46</v>
      </c>
      <c r="K64" s="67">
        <v>64</v>
      </c>
      <c r="L64" s="67">
        <v>4</v>
      </c>
      <c r="M64" s="67">
        <v>31</v>
      </c>
      <c r="N64" s="67">
        <v>28</v>
      </c>
      <c r="O64" s="67">
        <v>13</v>
      </c>
      <c r="P64" s="67">
        <v>23</v>
      </c>
      <c r="Q64" s="67">
        <v>2</v>
      </c>
    </row>
    <row r="65" spans="1:17" s="68" customFormat="1" ht="15.75" customHeight="1">
      <c r="A65" s="86"/>
      <c r="B65" s="63"/>
      <c r="C65" s="76" t="s">
        <v>109</v>
      </c>
      <c r="D65" s="64"/>
      <c r="E65" s="65">
        <v>580</v>
      </c>
      <c r="F65" s="67">
        <v>45</v>
      </c>
      <c r="G65" s="67">
        <v>36</v>
      </c>
      <c r="H65" s="67">
        <v>26</v>
      </c>
      <c r="I65" s="67">
        <v>49</v>
      </c>
      <c r="J65" s="67">
        <v>69</v>
      </c>
      <c r="K65" s="67">
        <v>17</v>
      </c>
      <c r="L65" s="67">
        <v>36</v>
      </c>
      <c r="M65" s="67">
        <v>71</v>
      </c>
      <c r="N65" s="67">
        <v>39</v>
      </c>
      <c r="O65" s="67">
        <v>74</v>
      </c>
      <c r="P65" s="67">
        <v>63</v>
      </c>
      <c r="Q65" s="67">
        <v>55</v>
      </c>
    </row>
    <row r="66" spans="1:17" s="92" customFormat="1" ht="3.75" customHeight="1" thickBot="1">
      <c r="A66" s="87"/>
      <c r="B66" s="88"/>
      <c r="C66" s="89"/>
      <c r="D66" s="90"/>
      <c r="E66" s="88"/>
      <c r="F66" s="88"/>
      <c r="G66" s="88"/>
      <c r="H66" s="88"/>
      <c r="I66" s="88"/>
      <c r="J66" s="88"/>
      <c r="K66" s="88"/>
      <c r="L66" s="88"/>
      <c r="M66" s="88"/>
      <c r="N66" s="91"/>
      <c r="O66" s="88"/>
      <c r="P66" s="88"/>
      <c r="Q66" s="88"/>
    </row>
    <row r="67" spans="1:14" s="41" customFormat="1" ht="13.5" customHeight="1">
      <c r="A67" s="93" t="s">
        <v>26</v>
      </c>
      <c r="B67" s="93"/>
      <c r="C67" s="93"/>
      <c r="N67" s="94"/>
    </row>
    <row r="68" ht="4.5" customHeight="1">
      <c r="N68" s="41"/>
    </row>
    <row r="69" ht="10.5">
      <c r="E69" s="95"/>
    </row>
    <row r="71" spans="5:17" ht="10.5"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</sheetData>
  <sheetProtection/>
  <mergeCells count="21">
    <mergeCell ref="B48:C48"/>
    <mergeCell ref="B49:C49"/>
    <mergeCell ref="B52:C52"/>
    <mergeCell ref="B53:C53"/>
    <mergeCell ref="B56:C56"/>
    <mergeCell ref="A61:A64"/>
    <mergeCell ref="B38:C38"/>
    <mergeCell ref="B42:C42"/>
    <mergeCell ref="B43:C43"/>
    <mergeCell ref="B44:C44"/>
    <mergeCell ref="B45:C45"/>
    <mergeCell ref="B47:C47"/>
    <mergeCell ref="A2:I2"/>
    <mergeCell ref="B6:C6"/>
    <mergeCell ref="B7:C7"/>
    <mergeCell ref="B8:C8"/>
    <mergeCell ref="B10:C10"/>
    <mergeCell ref="A15:A37"/>
    <mergeCell ref="B34:C34"/>
    <mergeCell ref="B35:C35"/>
    <mergeCell ref="B37:C37"/>
  </mergeCells>
  <printOptions/>
  <pageMargins left="0.6692913385826772" right="0.6692913385826772" top="0.3937007874015748" bottom="0.3937007874015748" header="0.3937007874015748" footer="0"/>
  <pageSetup blackAndWhite="1" horizontalDpi="600" verticalDpi="600" orientation="portrait" pageOrder="overThenDown" paperSize="9" scale="8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.50390625" style="140" customWidth="1"/>
    <col min="2" max="2" width="1.25" style="140" customWidth="1"/>
    <col min="3" max="3" width="23.625" style="140" customWidth="1"/>
    <col min="4" max="4" width="1.25" style="140" customWidth="1"/>
    <col min="5" max="8" width="14.875" style="141" customWidth="1"/>
    <col min="9" max="9" width="11.00390625" style="141" customWidth="1"/>
    <col min="10" max="16384" width="11.00390625" style="101" customWidth="1"/>
  </cols>
  <sheetData>
    <row r="1" spans="1:9" ht="30" customHeight="1">
      <c r="A1" s="97"/>
      <c r="B1" s="97"/>
      <c r="C1" s="97"/>
      <c r="D1" s="98"/>
      <c r="E1" s="99"/>
      <c r="F1" s="99"/>
      <c r="G1" s="99"/>
      <c r="H1" s="100"/>
      <c r="I1" s="100"/>
    </row>
    <row r="2" spans="1:9" ht="45" customHeight="1">
      <c r="A2" s="382" t="s">
        <v>110</v>
      </c>
      <c r="B2" s="382"/>
      <c r="C2" s="382"/>
      <c r="D2" s="382"/>
      <c r="E2" s="382"/>
      <c r="F2" s="382"/>
      <c r="G2" s="382"/>
      <c r="H2" s="382"/>
      <c r="I2" s="102"/>
    </row>
    <row r="3" spans="1:9" ht="16.5" customHeight="1" thickBot="1">
      <c r="A3" s="103"/>
      <c r="B3" s="104"/>
      <c r="C3" s="103"/>
      <c r="D3" s="104"/>
      <c r="E3" s="103"/>
      <c r="F3" s="103"/>
      <c r="G3" s="103"/>
      <c r="H3" s="105"/>
      <c r="I3" s="102"/>
    </row>
    <row r="4" spans="1:9" ht="30" customHeight="1">
      <c r="A4" s="383" t="s">
        <v>111</v>
      </c>
      <c r="B4" s="383"/>
      <c r="C4" s="383"/>
      <c r="D4" s="384"/>
      <c r="E4" s="106" t="s">
        <v>112</v>
      </c>
      <c r="F4" s="106" t="s">
        <v>113</v>
      </c>
      <c r="G4" s="106" t="s">
        <v>114</v>
      </c>
      <c r="H4" s="107" t="s">
        <v>115</v>
      </c>
      <c r="I4" s="108"/>
    </row>
    <row r="5" spans="1:9" ht="6" customHeight="1">
      <c r="A5" s="109"/>
      <c r="B5" s="110"/>
      <c r="C5" s="110"/>
      <c r="D5" s="111"/>
      <c r="E5" s="112"/>
      <c r="F5" s="112"/>
      <c r="G5" s="112"/>
      <c r="H5" s="113"/>
      <c r="I5" s="108"/>
    </row>
    <row r="6" spans="1:9" ht="38.25" customHeight="1">
      <c r="A6" s="64"/>
      <c r="B6" s="76"/>
      <c r="C6" s="72" t="s">
        <v>116</v>
      </c>
      <c r="D6" s="64"/>
      <c r="E6" s="114">
        <v>13789</v>
      </c>
      <c r="F6" s="114">
        <v>13862</v>
      </c>
      <c r="G6" s="114">
        <v>13876</v>
      </c>
      <c r="H6" s="115">
        <v>13996</v>
      </c>
      <c r="I6" s="116"/>
    </row>
    <row r="7" spans="1:9" ht="38.25" customHeight="1">
      <c r="A7" s="64"/>
      <c r="B7" s="76"/>
      <c r="C7" s="72" t="s">
        <v>117</v>
      </c>
      <c r="D7" s="64"/>
      <c r="E7" s="114">
        <v>536</v>
      </c>
      <c r="F7" s="114">
        <v>596</v>
      </c>
      <c r="G7" s="114">
        <v>566</v>
      </c>
      <c r="H7" s="115">
        <v>649</v>
      </c>
      <c r="I7" s="116"/>
    </row>
    <row r="8" spans="1:9" ht="38.25" customHeight="1">
      <c r="A8" s="64"/>
      <c r="B8" s="76"/>
      <c r="C8" s="72" t="s">
        <v>118</v>
      </c>
      <c r="D8" s="64"/>
      <c r="E8" s="114">
        <v>789</v>
      </c>
      <c r="F8" s="114">
        <v>537</v>
      </c>
      <c r="G8" s="114">
        <v>554</v>
      </c>
      <c r="H8" s="115">
        <v>539</v>
      </c>
      <c r="I8" s="116"/>
    </row>
    <row r="9" spans="1:9" ht="38.25" customHeight="1">
      <c r="A9" s="117" t="s">
        <v>119</v>
      </c>
      <c r="B9" s="76"/>
      <c r="C9" s="72" t="s">
        <v>120</v>
      </c>
      <c r="D9" s="64"/>
      <c r="E9" s="114">
        <v>260459</v>
      </c>
      <c r="F9" s="114">
        <v>264755</v>
      </c>
      <c r="G9" s="114">
        <v>269874</v>
      </c>
      <c r="H9" s="115">
        <v>269171</v>
      </c>
      <c r="I9" s="116"/>
    </row>
    <row r="10" spans="1:9" ht="38.25" customHeight="1">
      <c r="A10" s="64"/>
      <c r="B10" s="76"/>
      <c r="C10" s="72" t="s">
        <v>121</v>
      </c>
      <c r="D10" s="64"/>
      <c r="E10" s="114">
        <v>46634</v>
      </c>
      <c r="F10" s="114">
        <v>48072</v>
      </c>
      <c r="G10" s="114">
        <v>51958</v>
      </c>
      <c r="H10" s="115">
        <v>49699</v>
      </c>
      <c r="I10" s="116"/>
    </row>
    <row r="11" spans="1:9" ht="38.25" customHeight="1">
      <c r="A11" s="64"/>
      <c r="B11" s="76"/>
      <c r="C11" s="72" t="s">
        <v>122</v>
      </c>
      <c r="D11" s="64"/>
      <c r="E11" s="118">
        <v>45067</v>
      </c>
      <c r="F11" s="118">
        <v>43448</v>
      </c>
      <c r="G11" s="118">
        <v>46778</v>
      </c>
      <c r="H11" s="119">
        <v>48436</v>
      </c>
      <c r="I11" s="120"/>
    </row>
    <row r="12" spans="1:9" ht="38.25" customHeight="1">
      <c r="A12" s="64"/>
      <c r="B12" s="76"/>
      <c r="C12" s="72" t="s">
        <v>123</v>
      </c>
      <c r="D12" s="64"/>
      <c r="E12" s="118">
        <v>31503</v>
      </c>
      <c r="F12" s="118">
        <v>27422</v>
      </c>
      <c r="G12" s="118">
        <v>28996</v>
      </c>
      <c r="H12" s="119">
        <v>30889</v>
      </c>
      <c r="I12" s="120"/>
    </row>
    <row r="13" spans="1:9" ht="38.25" customHeight="1">
      <c r="A13" s="64"/>
      <c r="B13" s="76"/>
      <c r="C13" s="72" t="s">
        <v>124</v>
      </c>
      <c r="D13" s="64"/>
      <c r="E13" s="118">
        <v>17954</v>
      </c>
      <c r="F13" s="118">
        <v>12738</v>
      </c>
      <c r="G13" s="121">
        <v>11967</v>
      </c>
      <c r="H13" s="119">
        <v>12279</v>
      </c>
      <c r="I13" s="120"/>
    </row>
    <row r="14" spans="1:9" ht="38.25" customHeight="1">
      <c r="A14" s="64"/>
      <c r="B14" s="76"/>
      <c r="C14" s="72" t="s">
        <v>125</v>
      </c>
      <c r="D14" s="64"/>
      <c r="E14" s="118">
        <v>17493</v>
      </c>
      <c r="F14" s="118">
        <v>11463</v>
      </c>
      <c r="G14" s="118">
        <v>10324</v>
      </c>
      <c r="H14" s="119">
        <v>10647</v>
      </c>
      <c r="I14" s="120"/>
    </row>
    <row r="15" spans="1:9" ht="38.25" customHeight="1">
      <c r="A15" s="64"/>
      <c r="B15" s="76"/>
      <c r="C15" s="72" t="s">
        <v>126</v>
      </c>
      <c r="D15" s="64"/>
      <c r="E15" s="118">
        <v>92906</v>
      </c>
      <c r="F15" s="118">
        <v>57346</v>
      </c>
      <c r="G15" s="118">
        <v>49464</v>
      </c>
      <c r="H15" s="119">
        <v>47094</v>
      </c>
      <c r="I15" s="120"/>
    </row>
    <row r="16" spans="1:9" ht="38.25" customHeight="1">
      <c r="A16" s="64"/>
      <c r="B16" s="76"/>
      <c r="C16" s="72" t="s">
        <v>127</v>
      </c>
      <c r="D16" s="64"/>
      <c r="E16" s="122">
        <v>13836372</v>
      </c>
      <c r="F16" s="123">
        <v>8039694</v>
      </c>
      <c r="G16" s="122">
        <v>6713763</v>
      </c>
      <c r="H16" s="124">
        <v>6161393</v>
      </c>
      <c r="I16" s="120"/>
    </row>
    <row r="17" spans="1:9" ht="38.25" customHeight="1">
      <c r="A17" s="117" t="s">
        <v>128</v>
      </c>
      <c r="B17" s="76"/>
      <c r="C17" s="72" t="s">
        <v>129</v>
      </c>
      <c r="D17" s="64"/>
      <c r="E17" s="118">
        <v>2902</v>
      </c>
      <c r="F17" s="118">
        <v>2220</v>
      </c>
      <c r="G17" s="118">
        <v>2212</v>
      </c>
      <c r="H17" s="119">
        <v>2400</v>
      </c>
      <c r="I17" s="120"/>
    </row>
    <row r="18" spans="1:9" ht="38.25" customHeight="1">
      <c r="A18" s="64"/>
      <c r="B18" s="76"/>
      <c r="C18" s="72" t="s">
        <v>130</v>
      </c>
      <c r="D18" s="64"/>
      <c r="E18" s="122">
        <v>760773</v>
      </c>
      <c r="F18" s="122">
        <v>604768</v>
      </c>
      <c r="G18" s="122">
        <v>647734</v>
      </c>
      <c r="H18" s="124">
        <v>743091</v>
      </c>
      <c r="I18" s="120"/>
    </row>
    <row r="19" spans="1:9" ht="38.25" customHeight="1">
      <c r="A19" s="64"/>
      <c r="B19" s="76"/>
      <c r="C19" s="72" t="s">
        <v>131</v>
      </c>
      <c r="D19" s="64"/>
      <c r="E19" s="118">
        <v>61</v>
      </c>
      <c r="F19" s="118">
        <v>45</v>
      </c>
      <c r="G19" s="118">
        <v>56</v>
      </c>
      <c r="H19" s="119">
        <v>26</v>
      </c>
      <c r="I19" s="120"/>
    </row>
    <row r="20" spans="1:9" ht="38.25" customHeight="1">
      <c r="A20" s="64"/>
      <c r="B20" s="76"/>
      <c r="C20" s="72" t="s">
        <v>132</v>
      </c>
      <c r="D20" s="64"/>
      <c r="E20" s="122">
        <v>6826</v>
      </c>
      <c r="F20" s="122">
        <v>5978</v>
      </c>
      <c r="G20" s="122">
        <v>7294</v>
      </c>
      <c r="H20" s="124">
        <v>3031</v>
      </c>
      <c r="I20" s="120"/>
    </row>
    <row r="21" spans="1:9" ht="6" customHeight="1">
      <c r="A21" s="81"/>
      <c r="B21" s="76"/>
      <c r="C21" s="72"/>
      <c r="D21" s="64"/>
      <c r="E21" s="122"/>
      <c r="F21" s="125"/>
      <c r="G21" s="125"/>
      <c r="H21" s="126"/>
      <c r="I21" s="120"/>
    </row>
    <row r="22" spans="1:9" ht="6" customHeight="1">
      <c r="A22" s="64"/>
      <c r="B22" s="127"/>
      <c r="C22" s="128"/>
      <c r="D22" s="129"/>
      <c r="E22" s="122"/>
      <c r="F22" s="122"/>
      <c r="G22" s="122"/>
      <c r="H22" s="124"/>
      <c r="I22" s="120"/>
    </row>
    <row r="23" spans="1:9" ht="38.25" customHeight="1">
      <c r="A23" s="130" t="s">
        <v>133</v>
      </c>
      <c r="B23" s="131"/>
      <c r="C23" s="72" t="s">
        <v>134</v>
      </c>
      <c r="D23" s="64"/>
      <c r="E23" s="118">
        <v>0</v>
      </c>
      <c r="F23" s="118">
        <v>0</v>
      </c>
      <c r="G23" s="118">
        <v>0</v>
      </c>
      <c r="H23" s="119">
        <v>0</v>
      </c>
      <c r="I23" s="120"/>
    </row>
    <row r="24" spans="1:9" ht="38.25" customHeight="1">
      <c r="A24" s="130" t="s">
        <v>135</v>
      </c>
      <c r="B24" s="131"/>
      <c r="C24" s="72" t="s">
        <v>136</v>
      </c>
      <c r="D24" s="64"/>
      <c r="E24" s="118">
        <v>0</v>
      </c>
      <c r="F24" s="118">
        <v>0</v>
      </c>
      <c r="G24" s="118">
        <v>0</v>
      </c>
      <c r="H24" s="119">
        <v>0</v>
      </c>
      <c r="I24" s="116"/>
    </row>
    <row r="25" spans="1:9" ht="6" customHeight="1" thickBot="1">
      <c r="A25" s="132"/>
      <c r="B25" s="133"/>
      <c r="C25" s="134"/>
      <c r="D25" s="90"/>
      <c r="E25" s="135"/>
      <c r="F25" s="135"/>
      <c r="G25" s="135"/>
      <c r="H25" s="135"/>
      <c r="I25" s="116"/>
    </row>
    <row r="26" spans="1:9" ht="18" customHeight="1">
      <c r="A26" s="136" t="s">
        <v>137</v>
      </c>
      <c r="B26" s="136"/>
      <c r="C26" s="136"/>
      <c r="D26" s="137"/>
      <c r="E26" s="138"/>
      <c r="F26" s="138"/>
      <c r="G26" s="138"/>
      <c r="H26" s="138"/>
      <c r="I26" s="138"/>
    </row>
    <row r="27" ht="12" customHeight="1">
      <c r="A27" s="139" t="s">
        <v>138</v>
      </c>
    </row>
  </sheetData>
  <sheetProtection/>
  <mergeCells count="2">
    <mergeCell ref="A2:H2"/>
    <mergeCell ref="A4:D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136"/>
  <sheetViews>
    <sheetView zoomScalePageLayoutView="0" workbookViewId="0" topLeftCell="A1">
      <selection activeCell="A1" sqref="A1:C1"/>
    </sheetView>
  </sheetViews>
  <sheetFormatPr defaultColWidth="11.00390625" defaultRowHeight="13.5"/>
  <cols>
    <col min="1" max="1" width="1.37890625" style="189" customWidth="1"/>
    <col min="2" max="2" width="5.875" style="189" customWidth="1"/>
    <col min="3" max="3" width="16.625" style="189" customWidth="1"/>
    <col min="4" max="4" width="8.25390625" style="189" customWidth="1"/>
    <col min="5" max="5" width="1.37890625" style="189" customWidth="1"/>
    <col min="6" max="7" width="25.625" style="191" customWidth="1"/>
    <col min="8" max="9" width="14.125" style="191" customWidth="1"/>
    <col min="10" max="15" width="15.00390625" style="191" customWidth="1"/>
    <col min="16" max="16384" width="11.00390625" style="191" customWidth="1"/>
  </cols>
  <sheetData>
    <row r="1" spans="1:15" s="146" customFormat="1" ht="24" customHeight="1">
      <c r="A1" s="385"/>
      <c r="B1" s="385"/>
      <c r="C1" s="385"/>
      <c r="D1" s="142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150" customFormat="1" ht="45" customHeight="1">
      <c r="A2" s="386" t="s">
        <v>139</v>
      </c>
      <c r="B2" s="386"/>
      <c r="C2" s="386"/>
      <c r="D2" s="386"/>
      <c r="E2" s="386"/>
      <c r="F2" s="386"/>
      <c r="G2" s="386"/>
      <c r="H2" s="147"/>
      <c r="I2" s="147"/>
      <c r="J2" s="147"/>
      <c r="K2" s="148"/>
      <c r="L2" s="148"/>
      <c r="M2" s="148"/>
      <c r="N2" s="148"/>
      <c r="O2" s="149"/>
    </row>
    <row r="3" spans="1:15" s="150" customFormat="1" ht="16.5" customHeight="1" thickBot="1">
      <c r="A3" s="151"/>
      <c r="B3" s="151"/>
      <c r="C3" s="152"/>
      <c r="D3" s="152"/>
      <c r="E3" s="151"/>
      <c r="F3" s="152"/>
      <c r="G3" s="153" t="s">
        <v>140</v>
      </c>
      <c r="H3" s="154"/>
      <c r="I3" s="153"/>
      <c r="J3" s="154"/>
      <c r="K3" s="154"/>
      <c r="L3" s="154"/>
      <c r="M3" s="154"/>
      <c r="N3" s="154"/>
      <c r="O3" s="153"/>
    </row>
    <row r="4" spans="1:15" s="156" customFormat="1" ht="16.5" customHeight="1">
      <c r="A4" s="387" t="s">
        <v>141</v>
      </c>
      <c r="B4" s="387"/>
      <c r="C4" s="387"/>
      <c r="D4" s="387"/>
      <c r="E4" s="388"/>
      <c r="F4" s="391" t="s">
        <v>143</v>
      </c>
      <c r="G4" s="392"/>
      <c r="H4" s="155"/>
      <c r="I4" s="155"/>
      <c r="J4" s="155"/>
      <c r="K4" s="155"/>
      <c r="L4" s="155"/>
      <c r="M4" s="155"/>
      <c r="N4" s="155"/>
      <c r="O4" s="155"/>
    </row>
    <row r="5" spans="1:7" s="156" customFormat="1" ht="21" customHeight="1">
      <c r="A5" s="389"/>
      <c r="B5" s="389"/>
      <c r="C5" s="389"/>
      <c r="D5" s="389"/>
      <c r="E5" s="390"/>
      <c r="F5" s="157" t="s">
        <v>144</v>
      </c>
      <c r="G5" s="158" t="s">
        <v>145</v>
      </c>
    </row>
    <row r="6" spans="1:7" s="156" customFormat="1" ht="4.5" customHeight="1">
      <c r="A6" s="159"/>
      <c r="B6" s="159"/>
      <c r="C6" s="159"/>
      <c r="D6" s="160"/>
      <c r="E6" s="161"/>
      <c r="F6" s="160"/>
      <c r="G6" s="155"/>
    </row>
    <row r="7" spans="2:7" s="162" customFormat="1" ht="15" customHeight="1">
      <c r="B7" s="393" t="s">
        <v>146</v>
      </c>
      <c r="C7" s="393"/>
      <c r="D7" s="164"/>
      <c r="E7" s="165"/>
      <c r="F7" s="166">
        <v>0</v>
      </c>
      <c r="G7" s="166">
        <v>0</v>
      </c>
    </row>
    <row r="8" spans="2:7" s="162" customFormat="1" ht="15" customHeight="1">
      <c r="B8" s="393" t="s">
        <v>147</v>
      </c>
      <c r="C8" s="393"/>
      <c r="D8" s="164"/>
      <c r="E8" s="165"/>
      <c r="F8" s="167" t="s">
        <v>148</v>
      </c>
      <c r="G8" s="168">
        <v>21</v>
      </c>
    </row>
    <row r="9" spans="2:7" s="162" customFormat="1" ht="15" customHeight="1">
      <c r="B9" s="393" t="s">
        <v>149</v>
      </c>
      <c r="C9" s="393"/>
      <c r="D9" s="164"/>
      <c r="E9" s="165"/>
      <c r="F9" s="168">
        <v>16</v>
      </c>
      <c r="G9" s="168">
        <v>819</v>
      </c>
    </row>
    <row r="10" spans="2:8" s="162" customFormat="1" ht="15" customHeight="1">
      <c r="B10" s="393" t="s">
        <v>150</v>
      </c>
      <c r="C10" s="393"/>
      <c r="D10" s="164"/>
      <c r="E10" s="165"/>
      <c r="F10" s="169">
        <v>205</v>
      </c>
      <c r="G10" s="169">
        <v>78237</v>
      </c>
      <c r="H10" s="170"/>
    </row>
    <row r="11" spans="1:7" s="162" customFormat="1" ht="15" customHeight="1">
      <c r="A11" s="171"/>
      <c r="B11" s="172"/>
      <c r="C11" s="393" t="s">
        <v>151</v>
      </c>
      <c r="D11" s="393"/>
      <c r="E11" s="165"/>
      <c r="F11" s="168">
        <v>4</v>
      </c>
      <c r="G11" s="168">
        <v>360</v>
      </c>
    </row>
    <row r="12" spans="1:7" s="162" customFormat="1" ht="15" customHeight="1">
      <c r="A12" s="173"/>
      <c r="B12" s="164"/>
      <c r="C12" s="393" t="s">
        <v>152</v>
      </c>
      <c r="D12" s="393"/>
      <c r="E12" s="165"/>
      <c r="F12" s="167" t="s">
        <v>148</v>
      </c>
      <c r="G12" s="168">
        <v>676</v>
      </c>
    </row>
    <row r="13" spans="1:7" s="162" customFormat="1" ht="15" customHeight="1">
      <c r="A13" s="173"/>
      <c r="B13" s="164"/>
      <c r="C13" s="393" t="s">
        <v>57</v>
      </c>
      <c r="D13" s="393"/>
      <c r="E13" s="165"/>
      <c r="F13" s="168">
        <v>8</v>
      </c>
      <c r="G13" s="168">
        <v>542</v>
      </c>
    </row>
    <row r="14" spans="1:7" s="162" customFormat="1" ht="15" customHeight="1">
      <c r="A14" s="173"/>
      <c r="B14" s="164"/>
      <c r="C14" s="393" t="s">
        <v>153</v>
      </c>
      <c r="D14" s="393"/>
      <c r="E14" s="165"/>
      <c r="F14" s="167" t="s">
        <v>148</v>
      </c>
      <c r="G14" s="168">
        <v>64</v>
      </c>
    </row>
    <row r="15" spans="1:7" s="162" customFormat="1" ht="15" customHeight="1">
      <c r="A15" s="173"/>
      <c r="B15" s="164"/>
      <c r="C15" s="393" t="s">
        <v>154</v>
      </c>
      <c r="D15" s="393"/>
      <c r="E15" s="165"/>
      <c r="F15" s="167" t="s">
        <v>148</v>
      </c>
      <c r="G15" s="168">
        <v>109</v>
      </c>
    </row>
    <row r="16" spans="1:7" s="162" customFormat="1" ht="15" customHeight="1">
      <c r="A16" s="173"/>
      <c r="B16" s="164"/>
      <c r="C16" s="393" t="s">
        <v>155</v>
      </c>
      <c r="D16" s="393"/>
      <c r="E16" s="165"/>
      <c r="F16" s="168">
        <v>10</v>
      </c>
      <c r="G16" s="168">
        <v>678</v>
      </c>
    </row>
    <row r="17" spans="1:7" s="162" customFormat="1" ht="15" customHeight="1">
      <c r="A17" s="173"/>
      <c r="B17" s="164"/>
      <c r="C17" s="393" t="s">
        <v>156</v>
      </c>
      <c r="D17" s="393"/>
      <c r="E17" s="165"/>
      <c r="F17" s="168">
        <v>5</v>
      </c>
      <c r="G17" s="168">
        <v>566</v>
      </c>
    </row>
    <row r="18" spans="1:7" s="162" customFormat="1" ht="15" customHeight="1">
      <c r="A18" s="173"/>
      <c r="B18" s="164"/>
      <c r="C18" s="393" t="s">
        <v>63</v>
      </c>
      <c r="D18" s="393"/>
      <c r="E18" s="165"/>
      <c r="F18" s="168">
        <v>16</v>
      </c>
      <c r="G18" s="168">
        <v>2069</v>
      </c>
    </row>
    <row r="19" spans="1:7" s="162" customFormat="1" ht="15" customHeight="1">
      <c r="A19" s="173"/>
      <c r="B19" s="164"/>
      <c r="C19" s="393" t="s">
        <v>157</v>
      </c>
      <c r="D19" s="393"/>
      <c r="E19" s="165"/>
      <c r="F19" s="166">
        <v>0</v>
      </c>
      <c r="G19" s="166">
        <v>0</v>
      </c>
    </row>
    <row r="20" spans="1:7" s="162" customFormat="1" ht="15" customHeight="1">
      <c r="A20" s="173"/>
      <c r="B20" s="164"/>
      <c r="C20" s="393" t="s">
        <v>158</v>
      </c>
      <c r="D20" s="393"/>
      <c r="E20" s="165"/>
      <c r="F20" s="166">
        <v>5</v>
      </c>
      <c r="G20" s="168">
        <v>456</v>
      </c>
    </row>
    <row r="21" spans="1:7" s="162" customFormat="1" ht="15" customHeight="1">
      <c r="A21" s="173"/>
      <c r="B21" s="164"/>
      <c r="C21" s="393" t="s">
        <v>159</v>
      </c>
      <c r="D21" s="393"/>
      <c r="E21" s="165"/>
      <c r="F21" s="168">
        <v>6</v>
      </c>
      <c r="G21" s="168">
        <v>985</v>
      </c>
    </row>
    <row r="22" spans="1:7" s="162" customFormat="1" ht="15" customHeight="1">
      <c r="A22" s="173"/>
      <c r="B22" s="164"/>
      <c r="C22" s="393" t="s">
        <v>160</v>
      </c>
      <c r="D22" s="393"/>
      <c r="E22" s="165"/>
      <c r="F22" s="166">
        <v>0</v>
      </c>
      <c r="G22" s="166">
        <v>0</v>
      </c>
    </row>
    <row r="23" spans="1:7" s="162" customFormat="1" ht="15" customHeight="1">
      <c r="A23" s="173"/>
      <c r="B23" s="164"/>
      <c r="C23" s="393" t="s">
        <v>161</v>
      </c>
      <c r="D23" s="393"/>
      <c r="E23" s="165"/>
      <c r="F23" s="168">
        <v>5</v>
      </c>
      <c r="G23" s="168">
        <v>274</v>
      </c>
    </row>
    <row r="24" spans="1:7" s="162" customFormat="1" ht="15" customHeight="1">
      <c r="A24" s="173"/>
      <c r="B24" s="164"/>
      <c r="C24" s="393" t="s">
        <v>68</v>
      </c>
      <c r="D24" s="393"/>
      <c r="E24" s="165"/>
      <c r="F24" s="166">
        <v>0</v>
      </c>
      <c r="G24" s="166">
        <v>0</v>
      </c>
    </row>
    <row r="25" spans="1:7" s="162" customFormat="1" ht="15" customHeight="1">
      <c r="A25" s="173"/>
      <c r="B25" s="164"/>
      <c r="C25" s="393" t="s">
        <v>162</v>
      </c>
      <c r="D25" s="393"/>
      <c r="E25" s="165"/>
      <c r="F25" s="168">
        <v>4</v>
      </c>
      <c r="G25" s="168">
        <v>1602</v>
      </c>
    </row>
    <row r="26" spans="1:7" s="162" customFormat="1" ht="15" customHeight="1">
      <c r="A26" s="173"/>
      <c r="B26" s="164"/>
      <c r="C26" s="393" t="s">
        <v>163</v>
      </c>
      <c r="D26" s="393"/>
      <c r="E26" s="165"/>
      <c r="F26" s="168">
        <v>12</v>
      </c>
      <c r="G26" s="168">
        <v>1353</v>
      </c>
    </row>
    <row r="27" spans="1:7" s="162" customFormat="1" ht="15" customHeight="1">
      <c r="A27" s="173"/>
      <c r="B27" s="164"/>
      <c r="C27" s="393" t="s">
        <v>164</v>
      </c>
      <c r="D27" s="393"/>
      <c r="E27" s="165"/>
      <c r="F27" s="168">
        <v>4</v>
      </c>
      <c r="G27" s="168">
        <v>2440</v>
      </c>
    </row>
    <row r="28" spans="1:7" s="162" customFormat="1" ht="15" customHeight="1">
      <c r="A28" s="173"/>
      <c r="B28" s="164"/>
      <c r="C28" s="393" t="s">
        <v>165</v>
      </c>
      <c r="D28" s="393"/>
      <c r="E28" s="165"/>
      <c r="F28" s="168">
        <v>6</v>
      </c>
      <c r="G28" s="168">
        <v>378</v>
      </c>
    </row>
    <row r="29" spans="1:7" s="162" customFormat="1" ht="15" customHeight="1">
      <c r="A29" s="173"/>
      <c r="B29" s="164"/>
      <c r="C29" s="393" t="s">
        <v>166</v>
      </c>
      <c r="D29" s="393"/>
      <c r="E29" s="165"/>
      <c r="F29" s="167" t="s">
        <v>148</v>
      </c>
      <c r="G29" s="168">
        <v>2740</v>
      </c>
    </row>
    <row r="30" spans="1:7" s="162" customFormat="1" ht="15" customHeight="1">
      <c r="A30" s="173"/>
      <c r="B30" s="164"/>
      <c r="C30" s="393" t="s">
        <v>167</v>
      </c>
      <c r="D30" s="393"/>
      <c r="E30" s="165"/>
      <c r="F30" s="168">
        <v>6</v>
      </c>
      <c r="G30" s="168">
        <v>997</v>
      </c>
    </row>
    <row r="31" spans="1:7" s="162" customFormat="1" ht="15" customHeight="1">
      <c r="A31" s="173"/>
      <c r="B31" s="164"/>
      <c r="C31" s="393" t="s">
        <v>168</v>
      </c>
      <c r="D31" s="393"/>
      <c r="E31" s="165"/>
      <c r="F31" s="168">
        <v>11</v>
      </c>
      <c r="G31" s="168">
        <v>4080</v>
      </c>
    </row>
    <row r="32" spans="1:7" s="162" customFormat="1" ht="15" customHeight="1">
      <c r="A32" s="173"/>
      <c r="B32" s="164"/>
      <c r="C32" s="393" t="s">
        <v>169</v>
      </c>
      <c r="D32" s="393"/>
      <c r="E32" s="165"/>
      <c r="F32" s="167" t="s">
        <v>148</v>
      </c>
      <c r="G32" s="168">
        <v>544</v>
      </c>
    </row>
    <row r="33" spans="1:7" s="162" customFormat="1" ht="15" customHeight="1">
      <c r="A33" s="173"/>
      <c r="B33" s="164"/>
      <c r="C33" s="393" t="s">
        <v>170</v>
      </c>
      <c r="D33" s="393"/>
      <c r="E33" s="165"/>
      <c r="F33" s="168">
        <v>76</v>
      </c>
      <c r="G33" s="168">
        <v>50353</v>
      </c>
    </row>
    <row r="34" spans="1:7" s="162" customFormat="1" ht="15" customHeight="1">
      <c r="A34" s="173"/>
      <c r="B34" s="164"/>
      <c r="C34" s="393" t="s">
        <v>171</v>
      </c>
      <c r="D34" s="393"/>
      <c r="E34" s="165"/>
      <c r="F34" s="168">
        <v>17</v>
      </c>
      <c r="G34" s="168">
        <v>6971</v>
      </c>
    </row>
    <row r="35" spans="2:7" s="162" customFormat="1" ht="15" customHeight="1">
      <c r="B35" s="393" t="s">
        <v>172</v>
      </c>
      <c r="C35" s="393"/>
      <c r="D35" s="164"/>
      <c r="E35" s="165"/>
      <c r="F35" s="169">
        <v>10</v>
      </c>
      <c r="G35" s="169">
        <v>2070</v>
      </c>
    </row>
    <row r="36" spans="2:7" s="162" customFormat="1" ht="15" customHeight="1">
      <c r="B36" s="164"/>
      <c r="C36" s="393" t="s">
        <v>173</v>
      </c>
      <c r="D36" s="393"/>
      <c r="E36" s="165"/>
      <c r="F36" s="167" t="s">
        <v>148</v>
      </c>
      <c r="G36" s="168">
        <v>1289</v>
      </c>
    </row>
    <row r="37" spans="2:7" s="162" customFormat="1" ht="15" customHeight="1">
      <c r="B37" s="164"/>
      <c r="C37" s="393" t="s">
        <v>174</v>
      </c>
      <c r="D37" s="393"/>
      <c r="E37" s="165"/>
      <c r="F37" s="167" t="s">
        <v>148</v>
      </c>
      <c r="G37" s="168">
        <v>781</v>
      </c>
    </row>
    <row r="38" spans="2:7" s="162" customFormat="1" ht="15" customHeight="1">
      <c r="B38" s="164"/>
      <c r="C38" s="393" t="s">
        <v>175</v>
      </c>
      <c r="D38" s="393"/>
      <c r="E38" s="165"/>
      <c r="F38" s="166">
        <v>0</v>
      </c>
      <c r="G38" s="166">
        <v>0</v>
      </c>
    </row>
    <row r="39" spans="2:7" s="162" customFormat="1" ht="15" customHeight="1">
      <c r="B39" s="164"/>
      <c r="C39" s="393" t="s">
        <v>176</v>
      </c>
      <c r="D39" s="393"/>
      <c r="E39" s="165"/>
      <c r="F39" s="166">
        <v>0</v>
      </c>
      <c r="G39" s="166">
        <v>0</v>
      </c>
    </row>
    <row r="40" spans="2:7" s="162" customFormat="1" ht="15" customHeight="1">
      <c r="B40" s="393" t="s">
        <v>177</v>
      </c>
      <c r="C40" s="393"/>
      <c r="D40" s="163"/>
      <c r="E40" s="165"/>
      <c r="F40" s="167" t="s">
        <v>148</v>
      </c>
      <c r="G40" s="168">
        <v>74</v>
      </c>
    </row>
    <row r="41" spans="2:7" s="162" customFormat="1" ht="15" customHeight="1">
      <c r="B41" s="163"/>
      <c r="C41" s="393" t="s">
        <v>178</v>
      </c>
      <c r="D41" s="393"/>
      <c r="E41" s="165"/>
      <c r="F41" s="166">
        <v>0</v>
      </c>
      <c r="G41" s="166">
        <v>0</v>
      </c>
    </row>
    <row r="42" spans="2:7" s="162" customFormat="1" ht="15" customHeight="1">
      <c r="B42" s="163"/>
      <c r="C42" s="393" t="s">
        <v>179</v>
      </c>
      <c r="D42" s="393"/>
      <c r="E42" s="165"/>
      <c r="F42" s="166">
        <v>0</v>
      </c>
      <c r="G42" s="166">
        <v>0</v>
      </c>
    </row>
    <row r="43" spans="2:7" s="162" customFormat="1" ht="15" customHeight="1">
      <c r="B43" s="163"/>
      <c r="C43" s="393" t="s">
        <v>81</v>
      </c>
      <c r="D43" s="393"/>
      <c r="E43" s="165"/>
      <c r="F43" s="167" t="s">
        <v>148</v>
      </c>
      <c r="G43" s="168">
        <v>7</v>
      </c>
    </row>
    <row r="44" spans="2:7" s="162" customFormat="1" ht="15" customHeight="1">
      <c r="B44" s="163"/>
      <c r="C44" s="393" t="s">
        <v>180</v>
      </c>
      <c r="D44" s="393"/>
      <c r="E44" s="165"/>
      <c r="F44" s="167" t="s">
        <v>148</v>
      </c>
      <c r="G44" s="168">
        <v>67</v>
      </c>
    </row>
    <row r="45" spans="1:7" s="162" customFormat="1" ht="4.5" customHeight="1" thickBot="1">
      <c r="A45" s="174"/>
      <c r="B45" s="175"/>
      <c r="C45" s="176"/>
      <c r="D45" s="176"/>
      <c r="E45" s="177"/>
      <c r="F45" s="178"/>
      <c r="G45" s="178"/>
    </row>
    <row r="46" spans="1:15" s="162" customFormat="1" ht="16.5" customHeight="1">
      <c r="A46" s="179" t="s">
        <v>181</v>
      </c>
      <c r="B46" s="164" t="s">
        <v>182</v>
      </c>
      <c r="C46" s="163"/>
      <c r="D46" s="163"/>
      <c r="E46" s="164"/>
      <c r="F46" s="180"/>
      <c r="G46" s="181"/>
      <c r="H46" s="182"/>
      <c r="I46" s="182"/>
      <c r="J46" s="168"/>
      <c r="K46" s="168"/>
      <c r="L46" s="168"/>
      <c r="M46" s="168"/>
      <c r="N46" s="168"/>
      <c r="O46" s="168"/>
    </row>
    <row r="47" spans="1:15" s="162" customFormat="1" ht="13.5" customHeight="1">
      <c r="A47" s="181" t="s">
        <v>183</v>
      </c>
      <c r="B47" s="173"/>
      <c r="C47" s="183"/>
      <c r="D47" s="183"/>
      <c r="E47" s="173"/>
      <c r="F47" s="182"/>
      <c r="G47" s="182"/>
      <c r="H47" s="182"/>
      <c r="I47" s="182"/>
      <c r="J47" s="168"/>
      <c r="K47" s="168"/>
      <c r="L47" s="168"/>
      <c r="M47" s="168"/>
      <c r="N47" s="168"/>
      <c r="O47" s="168"/>
    </row>
    <row r="48" spans="1:15" s="162" customFormat="1" ht="13.5" customHeight="1">
      <c r="A48" s="179" t="s">
        <v>184</v>
      </c>
      <c r="B48" s="173"/>
      <c r="C48" s="183"/>
      <c r="D48" s="183"/>
      <c r="E48" s="173"/>
      <c r="F48" s="182"/>
      <c r="G48" s="182"/>
      <c r="H48" s="182"/>
      <c r="I48" s="182"/>
      <c r="J48" s="168"/>
      <c r="K48" s="168"/>
      <c r="L48" s="168"/>
      <c r="M48" s="168"/>
      <c r="N48" s="168"/>
      <c r="O48" s="168"/>
    </row>
    <row r="49" spans="1:15" s="162" customFormat="1" ht="13.5" customHeight="1">
      <c r="A49" s="179"/>
      <c r="B49" s="173"/>
      <c r="C49" s="183"/>
      <c r="D49" s="183"/>
      <c r="E49" s="173"/>
      <c r="F49" s="182"/>
      <c r="G49" s="182"/>
      <c r="H49" s="182"/>
      <c r="I49" s="182"/>
      <c r="J49" s="168"/>
      <c r="K49" s="168"/>
      <c r="L49" s="168"/>
      <c r="M49" s="168"/>
      <c r="N49" s="168"/>
      <c r="O49" s="168"/>
    </row>
    <row r="50" spans="1:15" s="162" customFormat="1" ht="13.5" customHeight="1">
      <c r="A50" s="179"/>
      <c r="B50" s="173"/>
      <c r="C50" s="183"/>
      <c r="D50" s="183"/>
      <c r="E50" s="173"/>
      <c r="F50" s="182"/>
      <c r="G50" s="182"/>
      <c r="H50" s="182"/>
      <c r="I50" s="182"/>
      <c r="J50" s="168"/>
      <c r="K50" s="168"/>
      <c r="L50" s="168"/>
      <c r="M50" s="168"/>
      <c r="N50" s="168"/>
      <c r="O50" s="168"/>
    </row>
    <row r="51" spans="1:15" s="162" customFormat="1" ht="13.5" customHeight="1">
      <c r="A51" s="179"/>
      <c r="B51" s="173"/>
      <c r="C51" s="183"/>
      <c r="D51" s="183"/>
      <c r="E51" s="173"/>
      <c r="F51" s="182"/>
      <c r="G51" s="182"/>
      <c r="H51" s="182"/>
      <c r="I51" s="182"/>
      <c r="J51" s="168"/>
      <c r="K51" s="168"/>
      <c r="L51" s="168"/>
      <c r="M51" s="168"/>
      <c r="N51" s="168"/>
      <c r="O51" s="168"/>
    </row>
    <row r="52" spans="1:15" s="162" customFormat="1" ht="24" customHeight="1">
      <c r="A52" s="385"/>
      <c r="B52" s="385"/>
      <c r="C52" s="385"/>
      <c r="D52" s="142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5"/>
    </row>
    <row r="53" spans="1:15" s="162" customFormat="1" ht="24" customHeight="1">
      <c r="A53" s="142"/>
      <c r="B53" s="142"/>
      <c r="C53" s="142"/>
      <c r="D53" s="142"/>
      <c r="E53" s="143"/>
      <c r="F53" s="144"/>
      <c r="G53" s="144"/>
      <c r="H53" s="144"/>
      <c r="I53" s="144"/>
      <c r="J53" s="144"/>
      <c r="K53" s="144"/>
      <c r="L53" s="144"/>
      <c r="M53" s="144"/>
      <c r="N53" s="144"/>
      <c r="O53" s="145"/>
    </row>
    <row r="54" spans="1:15" s="162" customFormat="1" ht="24" customHeight="1">
      <c r="A54" s="142"/>
      <c r="B54" s="142"/>
      <c r="C54" s="142"/>
      <c r="D54" s="142"/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5"/>
    </row>
    <row r="55" spans="1:15" s="162" customFormat="1" ht="45" customHeight="1">
      <c r="A55" s="386" t="s">
        <v>185</v>
      </c>
      <c r="B55" s="386"/>
      <c r="C55" s="386"/>
      <c r="D55" s="386"/>
      <c r="E55" s="386"/>
      <c r="F55" s="386"/>
      <c r="G55" s="386"/>
      <c r="H55" s="147"/>
      <c r="I55" s="147"/>
      <c r="J55" s="147"/>
      <c r="K55" s="148"/>
      <c r="L55" s="148"/>
      <c r="M55" s="148"/>
      <c r="N55" s="148"/>
      <c r="O55" s="149"/>
    </row>
    <row r="56" spans="1:15" s="162" customFormat="1" ht="16.5" customHeight="1" thickBot="1">
      <c r="A56" s="151"/>
      <c r="B56" s="151"/>
      <c r="C56" s="152"/>
      <c r="D56" s="152"/>
      <c r="E56" s="151"/>
      <c r="F56" s="152"/>
      <c r="G56" s="152"/>
      <c r="H56" s="154"/>
      <c r="I56" s="154"/>
      <c r="J56" s="154"/>
      <c r="K56" s="154"/>
      <c r="L56" s="154"/>
      <c r="M56" s="154"/>
      <c r="N56" s="154"/>
      <c r="O56" s="184"/>
    </row>
    <row r="57" spans="1:7" s="162" customFormat="1" ht="16.5" customHeight="1">
      <c r="A57" s="387" t="s">
        <v>141</v>
      </c>
      <c r="B57" s="387"/>
      <c r="C57" s="387"/>
      <c r="D57" s="387"/>
      <c r="E57" s="388"/>
      <c r="F57" s="391" t="s">
        <v>142</v>
      </c>
      <c r="G57" s="392"/>
    </row>
    <row r="58" spans="1:7" s="162" customFormat="1" ht="21" customHeight="1">
      <c r="A58" s="389"/>
      <c r="B58" s="389"/>
      <c r="C58" s="389"/>
      <c r="D58" s="389"/>
      <c r="E58" s="390"/>
      <c r="F58" s="157" t="s">
        <v>144</v>
      </c>
      <c r="G58" s="158" t="s">
        <v>145</v>
      </c>
    </row>
    <row r="59" spans="1:7" s="162" customFormat="1" ht="4.5" customHeight="1">
      <c r="A59" s="160"/>
      <c r="B59" s="160"/>
      <c r="C59" s="160"/>
      <c r="D59" s="160"/>
      <c r="E59" s="161"/>
      <c r="F59" s="160"/>
      <c r="G59" s="155"/>
    </row>
    <row r="60" spans="2:7" s="162" customFormat="1" ht="15" customHeight="1">
      <c r="B60" s="393" t="s">
        <v>186</v>
      </c>
      <c r="C60" s="393"/>
      <c r="D60" s="164"/>
      <c r="E60" s="165"/>
      <c r="F60" s="169">
        <v>29</v>
      </c>
      <c r="G60" s="169">
        <v>4545</v>
      </c>
    </row>
    <row r="61" spans="2:7" s="162" customFormat="1" ht="15" customHeight="1">
      <c r="B61" s="164"/>
      <c r="C61" s="393" t="s">
        <v>187</v>
      </c>
      <c r="D61" s="393"/>
      <c r="E61" s="165"/>
      <c r="F61" s="167" t="s">
        <v>148</v>
      </c>
      <c r="G61" s="168">
        <v>1188</v>
      </c>
    </row>
    <row r="62" spans="2:7" s="162" customFormat="1" ht="15" customHeight="1">
      <c r="B62" s="164"/>
      <c r="C62" s="393" t="s">
        <v>188</v>
      </c>
      <c r="D62" s="393"/>
      <c r="E62" s="165"/>
      <c r="F62" s="168">
        <v>8</v>
      </c>
      <c r="G62" s="168">
        <v>2020</v>
      </c>
    </row>
    <row r="63" spans="2:7" s="162" customFormat="1" ht="15" customHeight="1">
      <c r="B63" s="164"/>
      <c r="C63" s="393" t="s">
        <v>189</v>
      </c>
      <c r="D63" s="393"/>
      <c r="E63" s="165"/>
      <c r="F63" s="168">
        <v>14</v>
      </c>
      <c r="G63" s="168">
        <v>1162</v>
      </c>
    </row>
    <row r="64" spans="2:7" s="162" customFormat="1" ht="15" customHeight="1">
      <c r="B64" s="164"/>
      <c r="C64" s="393" t="s">
        <v>190</v>
      </c>
      <c r="D64" s="393"/>
      <c r="E64" s="165"/>
      <c r="F64" s="166">
        <v>0</v>
      </c>
      <c r="G64" s="166">
        <v>0</v>
      </c>
    </row>
    <row r="65" spans="2:7" s="162" customFormat="1" ht="15" customHeight="1">
      <c r="B65" s="164"/>
      <c r="C65" s="393" t="s">
        <v>191</v>
      </c>
      <c r="D65" s="393"/>
      <c r="E65" s="165"/>
      <c r="F65" s="167" t="s">
        <v>148</v>
      </c>
      <c r="G65" s="168">
        <v>175</v>
      </c>
    </row>
    <row r="66" spans="2:7" s="162" customFormat="1" ht="15" customHeight="1">
      <c r="B66" s="164"/>
      <c r="C66" s="393" t="s">
        <v>192</v>
      </c>
      <c r="D66" s="393"/>
      <c r="E66" s="165"/>
      <c r="F66" s="166">
        <v>0</v>
      </c>
      <c r="G66" s="166">
        <v>0</v>
      </c>
    </row>
    <row r="67" spans="2:7" s="162" customFormat="1" ht="15" customHeight="1">
      <c r="B67" s="164"/>
      <c r="C67" s="393" t="s">
        <v>193</v>
      </c>
      <c r="D67" s="393"/>
      <c r="E67" s="165"/>
      <c r="F67" s="166">
        <v>0</v>
      </c>
      <c r="G67" s="166">
        <v>0</v>
      </c>
    </row>
    <row r="68" spans="2:7" s="162" customFormat="1" ht="15.75" customHeight="1">
      <c r="B68" s="393" t="s">
        <v>194</v>
      </c>
      <c r="C68" s="393"/>
      <c r="D68" s="164"/>
      <c r="E68" s="165"/>
      <c r="F68" s="168">
        <v>29</v>
      </c>
      <c r="G68" s="168">
        <v>3968</v>
      </c>
    </row>
    <row r="69" spans="2:7" s="162" customFormat="1" ht="15.75" customHeight="1">
      <c r="B69" s="163"/>
      <c r="C69" s="393" t="s">
        <v>195</v>
      </c>
      <c r="D69" s="393"/>
      <c r="E69" s="165"/>
      <c r="F69" s="167" t="s">
        <v>148</v>
      </c>
      <c r="G69" s="166">
        <v>25</v>
      </c>
    </row>
    <row r="70" spans="2:7" s="162" customFormat="1" ht="15.75" customHeight="1">
      <c r="B70" s="163"/>
      <c r="C70" s="393" t="s">
        <v>196</v>
      </c>
      <c r="D70" s="393"/>
      <c r="E70" s="165"/>
      <c r="F70" s="167" t="s">
        <v>148</v>
      </c>
      <c r="G70" s="167" t="s">
        <v>148</v>
      </c>
    </row>
    <row r="71" spans="2:7" s="162" customFormat="1" ht="15.75" customHeight="1">
      <c r="B71" s="163"/>
      <c r="C71" s="393" t="s">
        <v>197</v>
      </c>
      <c r="D71" s="393"/>
      <c r="E71" s="165"/>
      <c r="F71" s="167" t="s">
        <v>148</v>
      </c>
      <c r="G71" s="168">
        <v>37</v>
      </c>
    </row>
    <row r="72" spans="2:7" s="162" customFormat="1" ht="15.75" customHeight="1">
      <c r="B72" s="163"/>
      <c r="C72" s="394" t="s">
        <v>198</v>
      </c>
      <c r="D72" s="394"/>
      <c r="E72" s="165"/>
      <c r="F72" s="166">
        <v>0</v>
      </c>
      <c r="G72" s="166">
        <v>0</v>
      </c>
    </row>
    <row r="73" spans="2:7" s="162" customFormat="1" ht="15.75" customHeight="1">
      <c r="B73" s="163"/>
      <c r="C73" s="393" t="s">
        <v>199</v>
      </c>
      <c r="D73" s="393"/>
      <c r="E73" s="165"/>
      <c r="F73" s="167" t="s">
        <v>148</v>
      </c>
      <c r="G73" s="167" t="s">
        <v>148</v>
      </c>
    </row>
    <row r="74" spans="2:7" s="162" customFormat="1" ht="15.75" customHeight="1">
      <c r="B74" s="163"/>
      <c r="C74" s="393" t="s">
        <v>200</v>
      </c>
      <c r="D74" s="393"/>
      <c r="E74" s="165"/>
      <c r="F74" s="167" t="s">
        <v>148</v>
      </c>
      <c r="G74" s="168">
        <v>23</v>
      </c>
    </row>
    <row r="75" spans="2:7" s="162" customFormat="1" ht="15.75" customHeight="1">
      <c r="B75" s="163"/>
      <c r="C75" s="393" t="s">
        <v>201</v>
      </c>
      <c r="D75" s="393"/>
      <c r="E75" s="165"/>
      <c r="F75" s="168">
        <v>16</v>
      </c>
      <c r="G75" s="168">
        <v>2674</v>
      </c>
    </row>
    <row r="76" spans="2:7" s="162" customFormat="1" ht="15.75" customHeight="1">
      <c r="B76" s="163"/>
      <c r="C76" s="393" t="s">
        <v>202</v>
      </c>
      <c r="D76" s="393"/>
      <c r="E76" s="165"/>
      <c r="F76" s="166">
        <v>0</v>
      </c>
      <c r="G76" s="166">
        <v>0</v>
      </c>
    </row>
    <row r="77" spans="2:7" s="162" customFormat="1" ht="15.75" customHeight="1">
      <c r="B77" s="163"/>
      <c r="C77" s="393" t="s">
        <v>203</v>
      </c>
      <c r="D77" s="393"/>
      <c r="E77" s="165"/>
      <c r="F77" s="167" t="s">
        <v>148</v>
      </c>
      <c r="G77" s="168">
        <v>22</v>
      </c>
    </row>
    <row r="78" spans="2:7" s="162" customFormat="1" ht="15.75" customHeight="1">
      <c r="B78" s="163"/>
      <c r="C78" s="393" t="s">
        <v>204</v>
      </c>
      <c r="D78" s="393"/>
      <c r="E78" s="165"/>
      <c r="F78" s="168">
        <v>4</v>
      </c>
      <c r="G78" s="168">
        <v>1153</v>
      </c>
    </row>
    <row r="79" spans="2:7" s="162" customFormat="1" ht="15.75" customHeight="1">
      <c r="B79" s="163"/>
      <c r="C79" s="393" t="s">
        <v>205</v>
      </c>
      <c r="D79" s="393"/>
      <c r="E79" s="165"/>
      <c r="F79" s="167" t="s">
        <v>148</v>
      </c>
      <c r="G79" s="167" t="s">
        <v>148</v>
      </c>
    </row>
    <row r="80" spans="2:7" s="162" customFormat="1" ht="15.75" customHeight="1">
      <c r="B80" s="393" t="s">
        <v>206</v>
      </c>
      <c r="C80" s="393"/>
      <c r="D80" s="164"/>
      <c r="E80" s="165"/>
      <c r="F80" s="168">
        <v>8</v>
      </c>
      <c r="G80" s="168">
        <v>1766</v>
      </c>
    </row>
    <row r="81" spans="2:7" s="162" customFormat="1" ht="15.75" customHeight="1">
      <c r="B81" s="163"/>
      <c r="C81" s="393" t="s">
        <v>207</v>
      </c>
      <c r="D81" s="393"/>
      <c r="E81" s="165"/>
      <c r="F81" s="167" t="s">
        <v>148</v>
      </c>
      <c r="G81" s="168">
        <v>13</v>
      </c>
    </row>
    <row r="82" spans="2:7" s="162" customFormat="1" ht="15.75" customHeight="1">
      <c r="B82" s="163"/>
      <c r="C82" s="393" t="s">
        <v>208</v>
      </c>
      <c r="D82" s="393"/>
      <c r="E82" s="165"/>
      <c r="F82" s="166">
        <v>0</v>
      </c>
      <c r="G82" s="166">
        <v>0</v>
      </c>
    </row>
    <row r="83" spans="2:7" s="162" customFormat="1" ht="15.75" customHeight="1">
      <c r="B83" s="163"/>
      <c r="C83" s="393" t="s">
        <v>209</v>
      </c>
      <c r="D83" s="393"/>
      <c r="E83" s="165"/>
      <c r="F83" s="166">
        <v>0</v>
      </c>
      <c r="G83" s="166">
        <v>0</v>
      </c>
    </row>
    <row r="84" spans="2:7" s="162" customFormat="1" ht="15.75" customHeight="1">
      <c r="B84" s="163"/>
      <c r="C84" s="393" t="s">
        <v>210</v>
      </c>
      <c r="D84" s="393"/>
      <c r="E84" s="165"/>
      <c r="F84" s="167" t="s">
        <v>148</v>
      </c>
      <c r="G84" s="168">
        <v>1753</v>
      </c>
    </row>
    <row r="85" spans="2:7" s="162" customFormat="1" ht="15.75" customHeight="1">
      <c r="B85" s="393" t="s">
        <v>211</v>
      </c>
      <c r="C85" s="393"/>
      <c r="D85" s="164"/>
      <c r="E85" s="165"/>
      <c r="F85" s="166">
        <v>0</v>
      </c>
      <c r="G85" s="166">
        <v>0</v>
      </c>
    </row>
    <row r="86" spans="2:7" s="162" customFormat="1" ht="15.75" customHeight="1">
      <c r="B86" s="163"/>
      <c r="C86" s="393" t="s">
        <v>212</v>
      </c>
      <c r="D86" s="393"/>
      <c r="E86" s="165"/>
      <c r="F86" s="166">
        <v>0</v>
      </c>
      <c r="G86" s="166">
        <v>0</v>
      </c>
    </row>
    <row r="87" spans="2:7" s="162" customFormat="1" ht="15.75" customHeight="1">
      <c r="B87" s="163"/>
      <c r="C87" s="393" t="s">
        <v>213</v>
      </c>
      <c r="D87" s="393"/>
      <c r="E87" s="165"/>
      <c r="F87" s="166">
        <v>0</v>
      </c>
      <c r="G87" s="166">
        <v>0</v>
      </c>
    </row>
    <row r="88" spans="2:7" s="162" customFormat="1" ht="15.75" customHeight="1">
      <c r="B88" s="393" t="s">
        <v>214</v>
      </c>
      <c r="C88" s="393"/>
      <c r="D88" s="393"/>
      <c r="E88" s="165"/>
      <c r="F88" s="166">
        <v>4</v>
      </c>
      <c r="G88" s="168">
        <v>24</v>
      </c>
    </row>
    <row r="89" spans="2:7" s="162" customFormat="1" ht="15.75" customHeight="1">
      <c r="B89" s="163"/>
      <c r="C89" s="393" t="s">
        <v>215</v>
      </c>
      <c r="D89" s="393"/>
      <c r="E89" s="165"/>
      <c r="F89" s="167" t="s">
        <v>148</v>
      </c>
      <c r="G89" s="168">
        <v>15</v>
      </c>
    </row>
    <row r="90" spans="2:7" s="162" customFormat="1" ht="15.75" customHeight="1">
      <c r="B90" s="163"/>
      <c r="C90" s="395" t="s">
        <v>216</v>
      </c>
      <c r="D90" s="395"/>
      <c r="E90" s="165"/>
      <c r="F90" s="167" t="s">
        <v>148</v>
      </c>
      <c r="G90" s="168">
        <v>5</v>
      </c>
    </row>
    <row r="91" spans="2:7" s="162" customFormat="1" ht="15.75" customHeight="1">
      <c r="B91" s="163"/>
      <c r="C91" s="395" t="s">
        <v>217</v>
      </c>
      <c r="D91" s="395"/>
      <c r="E91" s="165"/>
      <c r="F91" s="167" t="s">
        <v>148</v>
      </c>
      <c r="G91" s="168">
        <v>4</v>
      </c>
    </row>
    <row r="92" spans="2:7" s="162" customFormat="1" ht="15.75" customHeight="1">
      <c r="B92" s="393" t="s">
        <v>218</v>
      </c>
      <c r="C92" s="393"/>
      <c r="D92" s="164"/>
      <c r="E92" s="165"/>
      <c r="F92" s="166">
        <v>0</v>
      </c>
      <c r="G92" s="168">
        <v>0</v>
      </c>
    </row>
    <row r="93" spans="2:7" s="162" customFormat="1" ht="15.75" customHeight="1">
      <c r="B93" s="163"/>
      <c r="C93" s="393" t="s">
        <v>219</v>
      </c>
      <c r="D93" s="393"/>
      <c r="E93" s="165"/>
      <c r="F93" s="166">
        <v>0</v>
      </c>
      <c r="G93" s="166">
        <v>0</v>
      </c>
    </row>
    <row r="94" spans="2:7" s="162" customFormat="1" ht="15.75" customHeight="1">
      <c r="B94" s="163"/>
      <c r="C94" s="393" t="s">
        <v>220</v>
      </c>
      <c r="D94" s="393"/>
      <c r="E94" s="165"/>
      <c r="F94" s="166">
        <v>0</v>
      </c>
      <c r="G94" s="166">
        <v>0</v>
      </c>
    </row>
    <row r="95" spans="2:7" s="162" customFormat="1" ht="15.75" customHeight="1">
      <c r="B95" s="163"/>
      <c r="C95" s="393" t="s">
        <v>221</v>
      </c>
      <c r="D95" s="393"/>
      <c r="E95" s="165"/>
      <c r="F95" s="166">
        <v>0</v>
      </c>
      <c r="G95" s="168">
        <v>0</v>
      </c>
    </row>
    <row r="96" spans="2:7" s="162" customFormat="1" ht="15.75" customHeight="1">
      <c r="B96" s="393" t="s">
        <v>222</v>
      </c>
      <c r="C96" s="393"/>
      <c r="D96" s="163"/>
      <c r="E96" s="165"/>
      <c r="F96" s="168">
        <v>6</v>
      </c>
      <c r="G96" s="168">
        <v>374</v>
      </c>
    </row>
    <row r="97" spans="2:7" s="162" customFormat="1" ht="15.75" customHeight="1">
      <c r="B97" s="163"/>
      <c r="C97" s="393" t="s">
        <v>223</v>
      </c>
      <c r="D97" s="393"/>
      <c r="E97" s="165"/>
      <c r="F97" s="167" t="s">
        <v>148</v>
      </c>
      <c r="G97" s="167" t="s">
        <v>148</v>
      </c>
    </row>
    <row r="98" spans="2:7" s="162" customFormat="1" ht="15.75" customHeight="1">
      <c r="B98" s="163"/>
      <c r="C98" s="393" t="s">
        <v>224</v>
      </c>
      <c r="D98" s="393"/>
      <c r="E98" s="165"/>
      <c r="F98" s="167" t="s">
        <v>148</v>
      </c>
      <c r="G98" s="167" t="s">
        <v>148</v>
      </c>
    </row>
    <row r="99" spans="2:7" s="162" customFormat="1" ht="15.75" customHeight="1">
      <c r="B99" s="164"/>
      <c r="C99" s="393" t="s">
        <v>225</v>
      </c>
      <c r="D99" s="393"/>
      <c r="E99" s="165"/>
      <c r="F99" s="167" t="s">
        <v>148</v>
      </c>
      <c r="G99" s="168">
        <v>298</v>
      </c>
    </row>
    <row r="100" spans="1:7" s="188" customFormat="1" ht="4.5" customHeight="1" thickBot="1">
      <c r="A100" s="175"/>
      <c r="B100" s="175"/>
      <c r="C100" s="175"/>
      <c r="D100" s="175"/>
      <c r="E100" s="175"/>
      <c r="F100" s="186"/>
      <c r="G100" s="187"/>
    </row>
    <row r="101" spans="1:10" s="148" customFormat="1" ht="16.5" customHeight="1">
      <c r="A101" s="179"/>
      <c r="B101" s="179"/>
      <c r="C101" s="179"/>
      <c r="D101" s="179"/>
      <c r="J101" s="179"/>
    </row>
    <row r="102" spans="1:10" s="148" customFormat="1" ht="12" customHeight="1">
      <c r="A102" s="179"/>
      <c r="B102" s="179"/>
      <c r="C102" s="179"/>
      <c r="D102" s="179"/>
      <c r="J102" s="179"/>
    </row>
    <row r="103" spans="6:13" ht="10.5">
      <c r="F103" s="190"/>
      <c r="G103" s="190"/>
      <c r="H103" s="190"/>
      <c r="I103" s="190"/>
      <c r="J103" s="190"/>
      <c r="K103" s="190"/>
      <c r="L103" s="190"/>
      <c r="M103" s="190"/>
    </row>
    <row r="104" spans="1:15" s="146" customFormat="1" ht="24" customHeight="1">
      <c r="A104" s="385"/>
      <c r="B104" s="385"/>
      <c r="C104" s="385"/>
      <c r="D104" s="142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5"/>
    </row>
    <row r="105" spans="1:15" s="146" customFormat="1" ht="24" customHeight="1">
      <c r="A105" s="142"/>
      <c r="B105" s="142"/>
      <c r="C105" s="142"/>
      <c r="D105" s="142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5"/>
    </row>
    <row r="106" spans="1:15" s="146" customFormat="1" ht="24" customHeight="1">
      <c r="A106" s="142"/>
      <c r="B106" s="142"/>
      <c r="C106" s="142"/>
      <c r="D106" s="142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5"/>
    </row>
    <row r="107" spans="1:15" s="162" customFormat="1" ht="45" customHeight="1">
      <c r="A107" s="386"/>
      <c r="B107" s="386"/>
      <c r="C107" s="386"/>
      <c r="D107" s="386"/>
      <c r="E107" s="386"/>
      <c r="F107" s="386"/>
      <c r="G107" s="386"/>
      <c r="H107" s="147"/>
      <c r="I107" s="147"/>
      <c r="J107" s="147"/>
      <c r="K107" s="148"/>
      <c r="L107" s="148"/>
      <c r="M107" s="148"/>
      <c r="N107" s="148"/>
      <c r="O107" s="149"/>
    </row>
    <row r="108" spans="1:15" s="150" customFormat="1" ht="16.5" customHeight="1" thickBot="1">
      <c r="A108" s="151"/>
      <c r="B108" s="151"/>
      <c r="C108" s="152"/>
      <c r="D108" s="152"/>
      <c r="E108" s="151"/>
      <c r="F108" s="152"/>
      <c r="G108" s="152"/>
      <c r="H108" s="154"/>
      <c r="I108" s="154"/>
      <c r="J108" s="154"/>
      <c r="K108" s="154"/>
      <c r="L108" s="154"/>
      <c r="M108" s="154"/>
      <c r="N108" s="154"/>
      <c r="O108" s="153"/>
    </row>
    <row r="109" spans="1:15" s="156" customFormat="1" ht="16.5" customHeight="1">
      <c r="A109" s="387" t="s">
        <v>141</v>
      </c>
      <c r="B109" s="387"/>
      <c r="C109" s="387"/>
      <c r="D109" s="387"/>
      <c r="E109" s="388"/>
      <c r="F109" s="391" t="s">
        <v>142</v>
      </c>
      <c r="G109" s="392"/>
      <c r="H109" s="155"/>
      <c r="I109" s="155"/>
      <c r="J109" s="155"/>
      <c r="K109" s="155"/>
      <c r="L109" s="155"/>
      <c r="M109" s="155"/>
      <c r="N109" s="155"/>
      <c r="O109" s="155"/>
    </row>
    <row r="110" spans="1:15" s="156" customFormat="1" ht="21" customHeight="1">
      <c r="A110" s="389"/>
      <c r="B110" s="389"/>
      <c r="C110" s="389"/>
      <c r="D110" s="389"/>
      <c r="E110" s="390"/>
      <c r="F110" s="157" t="s">
        <v>144</v>
      </c>
      <c r="G110" s="158" t="s">
        <v>145</v>
      </c>
      <c r="H110" s="155"/>
      <c r="I110" s="155"/>
      <c r="J110" s="155"/>
      <c r="K110" s="155"/>
      <c r="L110" s="155"/>
      <c r="M110" s="155"/>
      <c r="N110" s="155"/>
      <c r="O110" s="155"/>
    </row>
    <row r="111" spans="1:7" s="156" customFormat="1" ht="4.5" customHeight="1">
      <c r="A111" s="159"/>
      <c r="B111" s="159"/>
      <c r="C111" s="159"/>
      <c r="D111" s="160"/>
      <c r="E111" s="161"/>
      <c r="F111" s="160"/>
      <c r="G111" s="155"/>
    </row>
    <row r="112" spans="2:7" s="162" customFormat="1" ht="15.75" customHeight="1">
      <c r="B112" s="393" t="s">
        <v>226</v>
      </c>
      <c r="C112" s="393"/>
      <c r="D112" s="164"/>
      <c r="E112" s="165"/>
      <c r="F112" s="168">
        <v>15</v>
      </c>
      <c r="G112" s="168">
        <v>522</v>
      </c>
    </row>
    <row r="113" spans="2:7" s="162" customFormat="1" ht="15.75" customHeight="1">
      <c r="B113" s="163"/>
      <c r="C113" s="393" t="s">
        <v>227</v>
      </c>
      <c r="D113" s="393"/>
      <c r="E113" s="165"/>
      <c r="F113" s="168">
        <v>11</v>
      </c>
      <c r="G113" s="168">
        <v>340</v>
      </c>
    </row>
    <row r="114" spans="2:7" s="162" customFormat="1" ht="15.75" customHeight="1">
      <c r="B114" s="163"/>
      <c r="C114" s="393" t="s">
        <v>228</v>
      </c>
      <c r="D114" s="393"/>
      <c r="E114" s="165"/>
      <c r="F114" s="168">
        <v>4</v>
      </c>
      <c r="G114" s="168">
        <v>182</v>
      </c>
    </row>
    <row r="115" spans="2:7" s="162" customFormat="1" ht="15.75" customHeight="1">
      <c r="B115" s="393" t="s">
        <v>229</v>
      </c>
      <c r="C115" s="393"/>
      <c r="D115" s="164"/>
      <c r="E115" s="165"/>
      <c r="F115" s="168">
        <v>13</v>
      </c>
      <c r="G115" s="168">
        <v>4534</v>
      </c>
    </row>
    <row r="116" spans="2:7" s="162" customFormat="1" ht="15.75" customHeight="1">
      <c r="B116" s="163"/>
      <c r="C116" s="393" t="s">
        <v>230</v>
      </c>
      <c r="D116" s="393"/>
      <c r="E116" s="165"/>
      <c r="F116" s="168">
        <v>9</v>
      </c>
      <c r="G116" s="168">
        <v>4408</v>
      </c>
    </row>
    <row r="117" spans="2:7" s="162" customFormat="1" ht="15.75" customHeight="1">
      <c r="B117" s="163"/>
      <c r="C117" s="393" t="s">
        <v>231</v>
      </c>
      <c r="D117" s="393"/>
      <c r="E117" s="165"/>
      <c r="F117" s="166">
        <v>0</v>
      </c>
      <c r="G117" s="166">
        <v>0</v>
      </c>
    </row>
    <row r="118" spans="2:7" s="162" customFormat="1" ht="15.75" customHeight="1">
      <c r="B118" s="163"/>
      <c r="C118" s="393" t="s">
        <v>232</v>
      </c>
      <c r="D118" s="393"/>
      <c r="E118" s="165"/>
      <c r="F118" s="168">
        <v>4</v>
      </c>
      <c r="G118" s="168">
        <v>126</v>
      </c>
    </row>
    <row r="119" spans="2:7" s="162" customFormat="1" ht="15.75" customHeight="1">
      <c r="B119" s="393" t="s">
        <v>233</v>
      </c>
      <c r="C119" s="393"/>
      <c r="D119" s="163"/>
      <c r="E119" s="165"/>
      <c r="F119" s="168">
        <v>8</v>
      </c>
      <c r="G119" s="168">
        <v>2660</v>
      </c>
    </row>
    <row r="120" spans="2:7" s="162" customFormat="1" ht="15.75" customHeight="1">
      <c r="B120" s="163"/>
      <c r="C120" s="393" t="s">
        <v>234</v>
      </c>
      <c r="D120" s="393"/>
      <c r="E120" s="165"/>
      <c r="F120" s="166">
        <v>4</v>
      </c>
      <c r="G120" s="168">
        <v>1795</v>
      </c>
    </row>
    <row r="121" spans="2:7" s="162" customFormat="1" ht="15.75" customHeight="1">
      <c r="B121" s="163"/>
      <c r="C121" s="393" t="s">
        <v>235</v>
      </c>
      <c r="D121" s="393"/>
      <c r="E121" s="165"/>
      <c r="F121" s="168">
        <v>4</v>
      </c>
      <c r="G121" s="168">
        <v>865</v>
      </c>
    </row>
    <row r="122" spans="2:7" s="162" customFormat="1" ht="15.75" customHeight="1">
      <c r="B122" s="396" t="s">
        <v>236</v>
      </c>
      <c r="C122" s="396"/>
      <c r="D122" s="396"/>
      <c r="E122" s="165"/>
      <c r="F122" s="169">
        <v>6</v>
      </c>
      <c r="G122" s="169">
        <v>204</v>
      </c>
    </row>
    <row r="123" spans="2:7" s="162" customFormat="1" ht="15.75" customHeight="1">
      <c r="B123" s="164"/>
      <c r="C123" s="393" t="s">
        <v>237</v>
      </c>
      <c r="D123" s="393"/>
      <c r="E123" s="165"/>
      <c r="F123" s="167" t="s">
        <v>148</v>
      </c>
      <c r="G123" s="168">
        <v>162</v>
      </c>
    </row>
    <row r="124" spans="2:7" s="162" customFormat="1" ht="15.75" customHeight="1">
      <c r="B124" s="164"/>
      <c r="C124" s="393" t="s">
        <v>238</v>
      </c>
      <c r="D124" s="393"/>
      <c r="E124" s="165"/>
      <c r="F124" s="166">
        <v>0</v>
      </c>
      <c r="G124" s="166">
        <v>0</v>
      </c>
    </row>
    <row r="125" spans="2:7" s="162" customFormat="1" ht="15.75" customHeight="1">
      <c r="B125" s="164"/>
      <c r="C125" s="393" t="s">
        <v>100</v>
      </c>
      <c r="D125" s="393"/>
      <c r="E125" s="165"/>
      <c r="F125" s="167" t="s">
        <v>148</v>
      </c>
      <c r="G125" s="168">
        <v>36</v>
      </c>
    </row>
    <row r="126" spans="2:7" s="162" customFormat="1" ht="15.75" customHeight="1">
      <c r="B126" s="164"/>
      <c r="C126" s="393" t="s">
        <v>239</v>
      </c>
      <c r="D126" s="393"/>
      <c r="E126" s="165"/>
      <c r="F126" s="167" t="s">
        <v>148</v>
      </c>
      <c r="G126" s="168">
        <v>6</v>
      </c>
    </row>
    <row r="127" spans="2:7" s="162" customFormat="1" ht="15.75" customHeight="1">
      <c r="B127" s="393" t="s">
        <v>240</v>
      </c>
      <c r="C127" s="393"/>
      <c r="D127" s="164"/>
      <c r="E127" s="165"/>
      <c r="F127" s="168">
        <v>4</v>
      </c>
      <c r="G127" s="168">
        <v>238</v>
      </c>
    </row>
    <row r="128" spans="2:7" s="162" customFormat="1" ht="15.75" customHeight="1">
      <c r="B128" s="393" t="s">
        <v>241</v>
      </c>
      <c r="C128" s="393"/>
      <c r="D128" s="164"/>
      <c r="E128" s="165"/>
      <c r="F128" s="169">
        <v>358</v>
      </c>
      <c r="G128" s="169">
        <v>100056</v>
      </c>
    </row>
    <row r="129" spans="1:7" s="162" customFormat="1" ht="15.75" customHeight="1">
      <c r="A129" s="171"/>
      <c r="B129" s="172"/>
      <c r="C129" s="393" t="s">
        <v>242</v>
      </c>
      <c r="D129" s="393"/>
      <c r="E129" s="165"/>
      <c r="F129" s="167" t="s">
        <v>148</v>
      </c>
      <c r="G129" s="168">
        <v>22</v>
      </c>
    </row>
    <row r="130" spans="1:7" s="162" customFormat="1" ht="15.75" customHeight="1">
      <c r="A130" s="173"/>
      <c r="B130" s="164"/>
      <c r="C130" s="393" t="s">
        <v>243</v>
      </c>
      <c r="D130" s="393"/>
      <c r="E130" s="165"/>
      <c r="F130" s="167" t="s">
        <v>148</v>
      </c>
      <c r="G130" s="168">
        <v>117</v>
      </c>
    </row>
    <row r="131" spans="1:7" s="162" customFormat="1" ht="15.75" customHeight="1">
      <c r="A131" s="173"/>
      <c r="B131" s="164"/>
      <c r="C131" s="393" t="s">
        <v>244</v>
      </c>
      <c r="D131" s="393"/>
      <c r="E131" s="165"/>
      <c r="F131" s="168">
        <v>9</v>
      </c>
      <c r="G131" s="168">
        <v>418</v>
      </c>
    </row>
    <row r="132" spans="1:7" s="162" customFormat="1" ht="15.75" customHeight="1">
      <c r="A132" s="173"/>
      <c r="B132" s="164"/>
      <c r="C132" s="393" t="s">
        <v>245</v>
      </c>
      <c r="D132" s="393"/>
      <c r="E132" s="165"/>
      <c r="F132" s="168">
        <v>22</v>
      </c>
      <c r="G132" s="168">
        <v>12289</v>
      </c>
    </row>
    <row r="133" spans="2:7" s="188" customFormat="1" ht="15.75" customHeight="1">
      <c r="B133" s="393" t="s">
        <v>246</v>
      </c>
      <c r="C133" s="393"/>
      <c r="D133" s="164"/>
      <c r="E133" s="165"/>
      <c r="F133" s="169">
        <v>396</v>
      </c>
      <c r="G133" s="169">
        <v>113962</v>
      </c>
    </row>
    <row r="134" spans="1:15" s="162" customFormat="1" ht="4.5" customHeight="1" thickBot="1">
      <c r="A134" s="174"/>
      <c r="B134" s="175"/>
      <c r="C134" s="176"/>
      <c r="D134" s="176"/>
      <c r="E134" s="177"/>
      <c r="F134" s="192"/>
      <c r="G134" s="192"/>
      <c r="H134" s="182"/>
      <c r="I134" s="182"/>
      <c r="J134" s="168"/>
      <c r="K134" s="168"/>
      <c r="L134" s="168"/>
      <c r="M134" s="168"/>
      <c r="N134" s="168"/>
      <c r="O134" s="168"/>
    </row>
    <row r="135" spans="8:15" ht="10.5">
      <c r="H135" s="189"/>
      <c r="I135" s="189"/>
      <c r="J135" s="189"/>
      <c r="K135" s="189"/>
      <c r="L135" s="189"/>
      <c r="M135" s="189"/>
      <c r="N135" s="189"/>
      <c r="O135" s="189"/>
    </row>
    <row r="136" spans="8:15" ht="10.5">
      <c r="H136" s="189"/>
      <c r="I136" s="189"/>
      <c r="J136" s="189"/>
      <c r="K136" s="189"/>
      <c r="L136" s="189"/>
      <c r="M136" s="189"/>
      <c r="N136" s="189"/>
      <c r="O136" s="189"/>
    </row>
  </sheetData>
  <sheetProtection/>
  <mergeCells count="112">
    <mergeCell ref="C130:D130"/>
    <mergeCell ref="C131:D131"/>
    <mergeCell ref="C132:D132"/>
    <mergeCell ref="B133:C133"/>
    <mergeCell ref="C124:D124"/>
    <mergeCell ref="C125:D125"/>
    <mergeCell ref="C126:D126"/>
    <mergeCell ref="B127:C127"/>
    <mergeCell ref="B128:C128"/>
    <mergeCell ref="C129:D129"/>
    <mergeCell ref="C118:D118"/>
    <mergeCell ref="B119:C119"/>
    <mergeCell ref="C120:D120"/>
    <mergeCell ref="C121:D121"/>
    <mergeCell ref="B122:D122"/>
    <mergeCell ref="C123:D123"/>
    <mergeCell ref="B112:C112"/>
    <mergeCell ref="C113:D113"/>
    <mergeCell ref="C114:D114"/>
    <mergeCell ref="B115:C115"/>
    <mergeCell ref="C116:D116"/>
    <mergeCell ref="C117:D117"/>
    <mergeCell ref="C98:D98"/>
    <mergeCell ref="C99:D99"/>
    <mergeCell ref="A104:C104"/>
    <mergeCell ref="A107:G107"/>
    <mergeCell ref="A109:E110"/>
    <mergeCell ref="F109:G109"/>
    <mergeCell ref="B92:C92"/>
    <mergeCell ref="C93:D93"/>
    <mergeCell ref="C94:D94"/>
    <mergeCell ref="C95:D95"/>
    <mergeCell ref="B96:C96"/>
    <mergeCell ref="C97:D97"/>
    <mergeCell ref="C86:D86"/>
    <mergeCell ref="C87:D87"/>
    <mergeCell ref="B88:D88"/>
    <mergeCell ref="C89:D89"/>
    <mergeCell ref="C90:D90"/>
    <mergeCell ref="C91:D91"/>
    <mergeCell ref="B80:C80"/>
    <mergeCell ref="C81:D81"/>
    <mergeCell ref="C82:D82"/>
    <mergeCell ref="C83:D83"/>
    <mergeCell ref="C84:D84"/>
    <mergeCell ref="B85:C85"/>
    <mergeCell ref="C74:D74"/>
    <mergeCell ref="C75:D75"/>
    <mergeCell ref="C76:D76"/>
    <mergeCell ref="C77:D77"/>
    <mergeCell ref="C78:D78"/>
    <mergeCell ref="C79:D79"/>
    <mergeCell ref="B68:C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A52:C52"/>
    <mergeCell ref="A55:G55"/>
    <mergeCell ref="A57:E58"/>
    <mergeCell ref="F57:G57"/>
    <mergeCell ref="B60:C60"/>
    <mergeCell ref="C61:D61"/>
    <mergeCell ref="C39:D39"/>
    <mergeCell ref="B40:C40"/>
    <mergeCell ref="C41:D41"/>
    <mergeCell ref="C42:D42"/>
    <mergeCell ref="C43:D43"/>
    <mergeCell ref="C44:D44"/>
    <mergeCell ref="C33:D33"/>
    <mergeCell ref="C34:D34"/>
    <mergeCell ref="B35:C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B9:C9"/>
    <mergeCell ref="B10:C10"/>
    <mergeCell ref="C11:D11"/>
    <mergeCell ref="C12:D12"/>
    <mergeCell ref="C13:D13"/>
    <mergeCell ref="C14:D14"/>
    <mergeCell ref="A1:C1"/>
    <mergeCell ref="A2:G2"/>
    <mergeCell ref="A4:E5"/>
    <mergeCell ref="F4:G4"/>
    <mergeCell ref="B7:C7"/>
    <mergeCell ref="B8:C8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W71"/>
  <sheetViews>
    <sheetView zoomScalePageLayoutView="0" workbookViewId="0" topLeftCell="A1">
      <selection activeCell="A1" sqref="A1:C1"/>
    </sheetView>
  </sheetViews>
  <sheetFormatPr defaultColWidth="11.00390625" defaultRowHeight="13.5"/>
  <cols>
    <col min="1" max="1" width="0.875" style="248" customWidth="1"/>
    <col min="2" max="2" width="2.25390625" style="246" customWidth="1"/>
    <col min="3" max="3" width="17.25390625" style="246" customWidth="1"/>
    <col min="4" max="4" width="1.00390625" style="246" customWidth="1"/>
    <col min="5" max="5" width="3.375" style="247" customWidth="1"/>
    <col min="6" max="6" width="5.25390625" style="248" customWidth="1"/>
    <col min="7" max="7" width="3.375" style="248" customWidth="1"/>
    <col min="8" max="8" width="5.25390625" style="248" customWidth="1"/>
    <col min="9" max="9" width="3.375" style="248" customWidth="1"/>
    <col min="10" max="10" width="5.25390625" style="248" customWidth="1"/>
    <col min="11" max="11" width="3.375" style="248" customWidth="1"/>
    <col min="12" max="12" width="5.25390625" style="248" customWidth="1"/>
    <col min="13" max="13" width="3.375" style="248" customWidth="1"/>
    <col min="14" max="14" width="5.25390625" style="248" customWidth="1"/>
    <col min="15" max="15" width="3.375" style="248" customWidth="1"/>
    <col min="16" max="16" width="5.25390625" style="248" customWidth="1"/>
    <col min="17" max="17" width="3.375" style="248" bestFit="1" customWidth="1"/>
    <col min="18" max="18" width="5.25390625" style="248" customWidth="1"/>
    <col min="19" max="19" width="3.375" style="248" customWidth="1"/>
    <col min="20" max="20" width="5.25390625" style="248" customWidth="1"/>
    <col min="21" max="21" width="3.375" style="248" customWidth="1"/>
    <col min="22" max="22" width="5.25390625" style="248" customWidth="1"/>
    <col min="23" max="23" width="3.375" style="248" customWidth="1"/>
    <col min="24" max="24" width="5.25390625" style="246" customWidth="1"/>
    <col min="25" max="25" width="3.375" style="248" customWidth="1"/>
    <col min="26" max="26" width="5.25390625" style="248" customWidth="1"/>
    <col min="27" max="27" width="3.375" style="248" customWidth="1"/>
    <col min="28" max="28" width="5.25390625" style="248" customWidth="1"/>
    <col min="29" max="29" width="3.375" style="248" customWidth="1"/>
    <col min="30" max="30" width="5.25390625" style="248" customWidth="1"/>
    <col min="31" max="31" width="3.375" style="248" customWidth="1"/>
    <col min="32" max="32" width="5.25390625" style="248" customWidth="1"/>
    <col min="33" max="33" width="3.375" style="248" customWidth="1"/>
    <col min="34" max="34" width="5.25390625" style="248" customWidth="1"/>
    <col min="35" max="35" width="3.375" style="248" customWidth="1"/>
    <col min="36" max="36" width="5.25390625" style="248" customWidth="1"/>
    <col min="37" max="37" width="3.375" style="248" customWidth="1"/>
    <col min="38" max="38" width="5.25390625" style="248" customWidth="1"/>
    <col min="39" max="39" width="3.375" style="248" customWidth="1"/>
    <col min="40" max="40" width="5.25390625" style="248" customWidth="1"/>
    <col min="41" max="41" width="3.375" style="248" customWidth="1"/>
    <col min="42" max="42" width="5.25390625" style="248" customWidth="1"/>
    <col min="43" max="43" width="3.375" style="248" customWidth="1"/>
    <col min="44" max="44" width="5.25390625" style="248" customWidth="1"/>
    <col min="45" max="45" width="3.375" style="248" customWidth="1"/>
    <col min="46" max="46" width="5.25390625" style="248" customWidth="1"/>
    <col min="47" max="47" width="3.375" style="248" customWidth="1"/>
    <col min="48" max="48" width="5.25390625" style="248" bestFit="1" customWidth="1"/>
    <col min="49" max="16384" width="11.00390625" style="248" customWidth="1"/>
  </cols>
  <sheetData>
    <row r="1" spans="1:48" s="197" customFormat="1" ht="30" customHeight="1">
      <c r="A1" s="397"/>
      <c r="B1" s="397"/>
      <c r="C1" s="397"/>
      <c r="D1" s="193"/>
      <c r="E1" s="194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6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T1" s="198"/>
      <c r="AU1" s="198"/>
      <c r="AV1" s="198"/>
    </row>
    <row r="2" spans="1:48" s="202" customFormat="1" ht="39" customHeight="1">
      <c r="A2" s="398" t="s">
        <v>247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199"/>
      <c r="Z2" s="199"/>
      <c r="AA2" s="199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1"/>
    </row>
    <row r="3" spans="2:48" s="202" customFormat="1" ht="16.5" customHeight="1" thickBot="1">
      <c r="B3" s="203"/>
      <c r="C3" s="204"/>
      <c r="D3" s="203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7"/>
      <c r="AV3" s="208" t="s">
        <v>248</v>
      </c>
    </row>
    <row r="4" spans="1:48" s="215" customFormat="1" ht="5.25" customHeight="1">
      <c r="A4" s="399" t="s">
        <v>249</v>
      </c>
      <c r="B4" s="399"/>
      <c r="C4" s="399"/>
      <c r="D4" s="400"/>
      <c r="E4" s="209"/>
      <c r="F4" s="210"/>
      <c r="G4" s="211"/>
      <c r="H4" s="212"/>
      <c r="I4" s="211"/>
      <c r="J4" s="210"/>
      <c r="K4" s="211"/>
      <c r="L4" s="210"/>
      <c r="M4" s="211"/>
      <c r="N4" s="210"/>
      <c r="O4" s="211"/>
      <c r="P4" s="210"/>
      <c r="Q4" s="211"/>
      <c r="R4" s="210"/>
      <c r="S4" s="211"/>
      <c r="T4" s="210"/>
      <c r="U4" s="211"/>
      <c r="V4" s="210"/>
      <c r="W4" s="211"/>
      <c r="X4" s="211"/>
      <c r="Y4" s="213"/>
      <c r="Z4" s="214"/>
      <c r="AA4" s="211"/>
      <c r="AB4" s="210"/>
      <c r="AC4" s="211"/>
      <c r="AD4" s="210"/>
      <c r="AE4" s="211"/>
      <c r="AF4" s="210"/>
      <c r="AG4" s="211"/>
      <c r="AH4" s="210"/>
      <c r="AI4" s="211"/>
      <c r="AJ4" s="210"/>
      <c r="AK4" s="211"/>
      <c r="AL4" s="210"/>
      <c r="AM4" s="211"/>
      <c r="AN4" s="210"/>
      <c r="AO4" s="211"/>
      <c r="AP4" s="210"/>
      <c r="AQ4" s="211"/>
      <c r="AR4" s="210"/>
      <c r="AS4" s="211"/>
      <c r="AT4" s="210"/>
      <c r="AU4" s="211"/>
      <c r="AV4" s="211"/>
    </row>
    <row r="5" spans="1:48" s="216" customFormat="1" ht="97.5" customHeight="1">
      <c r="A5" s="401"/>
      <c r="B5" s="401"/>
      <c r="C5" s="401"/>
      <c r="D5" s="402"/>
      <c r="E5" s="405" t="s">
        <v>250</v>
      </c>
      <c r="F5" s="406"/>
      <c r="G5" s="405" t="s">
        <v>251</v>
      </c>
      <c r="H5" s="406"/>
      <c r="I5" s="405" t="s">
        <v>252</v>
      </c>
      <c r="J5" s="406"/>
      <c r="K5" s="405" t="s">
        <v>253</v>
      </c>
      <c r="L5" s="406"/>
      <c r="M5" s="405" t="s">
        <v>254</v>
      </c>
      <c r="N5" s="406"/>
      <c r="O5" s="405" t="s">
        <v>255</v>
      </c>
      <c r="P5" s="406"/>
      <c r="Q5" s="407" t="s">
        <v>256</v>
      </c>
      <c r="R5" s="408"/>
      <c r="S5" s="405" t="s">
        <v>257</v>
      </c>
      <c r="T5" s="406"/>
      <c r="U5" s="405" t="s">
        <v>258</v>
      </c>
      <c r="V5" s="406"/>
      <c r="W5" s="405" t="s">
        <v>259</v>
      </c>
      <c r="X5" s="413"/>
      <c r="Y5" s="413" t="s">
        <v>260</v>
      </c>
      <c r="Z5" s="406"/>
      <c r="AA5" s="414" t="s">
        <v>261</v>
      </c>
      <c r="AB5" s="414"/>
      <c r="AC5" s="405" t="s">
        <v>262</v>
      </c>
      <c r="AD5" s="406"/>
      <c r="AE5" s="405" t="s">
        <v>263</v>
      </c>
      <c r="AF5" s="406"/>
      <c r="AG5" s="405" t="s">
        <v>264</v>
      </c>
      <c r="AH5" s="406"/>
      <c r="AI5" s="405" t="s">
        <v>265</v>
      </c>
      <c r="AJ5" s="406"/>
      <c r="AK5" s="409" t="s">
        <v>266</v>
      </c>
      <c r="AL5" s="410"/>
      <c r="AM5" s="409" t="s">
        <v>267</v>
      </c>
      <c r="AN5" s="410"/>
      <c r="AO5" s="411" t="s">
        <v>268</v>
      </c>
      <c r="AP5" s="412"/>
      <c r="AQ5" s="405" t="s">
        <v>269</v>
      </c>
      <c r="AR5" s="406"/>
      <c r="AS5" s="405" t="s">
        <v>270</v>
      </c>
      <c r="AT5" s="406"/>
      <c r="AU5" s="405" t="s">
        <v>271</v>
      </c>
      <c r="AV5" s="413"/>
    </row>
    <row r="6" spans="1:48" s="221" customFormat="1" ht="5.25" customHeight="1">
      <c r="A6" s="403"/>
      <c r="B6" s="403"/>
      <c r="C6" s="403"/>
      <c r="D6" s="404"/>
      <c r="E6" s="217"/>
      <c r="F6" s="218"/>
      <c r="G6" s="219"/>
      <c r="H6" s="220"/>
      <c r="I6" s="219"/>
      <c r="J6" s="218"/>
      <c r="K6" s="219"/>
      <c r="L6" s="218"/>
      <c r="M6" s="219"/>
      <c r="N6" s="218"/>
      <c r="O6" s="219"/>
      <c r="P6" s="218"/>
      <c r="Q6" s="219"/>
      <c r="R6" s="218"/>
      <c r="S6" s="219"/>
      <c r="T6" s="218"/>
      <c r="U6" s="219"/>
      <c r="V6" s="218"/>
      <c r="W6" s="219"/>
      <c r="X6" s="219"/>
      <c r="Y6" s="219"/>
      <c r="Z6" s="218"/>
      <c r="AA6" s="219"/>
      <c r="AB6" s="218"/>
      <c r="AC6" s="219"/>
      <c r="AD6" s="218"/>
      <c r="AE6" s="219"/>
      <c r="AF6" s="218"/>
      <c r="AG6" s="219"/>
      <c r="AH6" s="218"/>
      <c r="AI6" s="219"/>
      <c r="AJ6" s="218"/>
      <c r="AK6" s="219"/>
      <c r="AL6" s="218"/>
      <c r="AM6" s="219"/>
      <c r="AN6" s="218"/>
      <c r="AO6" s="219"/>
      <c r="AP6" s="218"/>
      <c r="AQ6" s="219"/>
      <c r="AR6" s="218"/>
      <c r="AS6" s="219"/>
      <c r="AT6" s="218"/>
      <c r="AU6" s="219"/>
      <c r="AV6" s="219"/>
    </row>
    <row r="7" spans="1:48" s="221" customFormat="1" ht="4.5" customHeight="1">
      <c r="A7" s="216"/>
      <c r="B7" s="222"/>
      <c r="C7" s="222"/>
      <c r="D7" s="223"/>
      <c r="E7" s="224"/>
      <c r="F7" s="225"/>
      <c r="G7" s="225"/>
      <c r="H7" s="226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</row>
    <row r="8" spans="2:49" s="227" customFormat="1" ht="15" customHeight="1">
      <c r="B8" s="415" t="s">
        <v>272</v>
      </c>
      <c r="C8" s="415"/>
      <c r="D8" s="228"/>
      <c r="E8" s="229"/>
      <c r="F8" s="230">
        <v>143</v>
      </c>
      <c r="G8" s="229"/>
      <c r="H8" s="230">
        <v>186</v>
      </c>
      <c r="I8" s="229"/>
      <c r="J8" s="230">
        <v>36</v>
      </c>
      <c r="K8" s="231" t="s">
        <v>273</v>
      </c>
      <c r="L8" s="230">
        <v>50</v>
      </c>
      <c r="M8" s="229"/>
      <c r="N8" s="230">
        <v>11</v>
      </c>
      <c r="O8" s="231" t="s">
        <v>274</v>
      </c>
      <c r="P8" s="230">
        <v>49</v>
      </c>
      <c r="Q8" s="231" t="s">
        <v>273</v>
      </c>
      <c r="R8" s="230">
        <v>113</v>
      </c>
      <c r="S8" s="229"/>
      <c r="T8" s="230">
        <v>87</v>
      </c>
      <c r="U8" s="229"/>
      <c r="V8" s="230">
        <v>3</v>
      </c>
      <c r="W8" s="231" t="s">
        <v>273</v>
      </c>
      <c r="X8" s="230">
        <v>1</v>
      </c>
      <c r="Y8" s="229"/>
      <c r="Z8" s="230">
        <v>19</v>
      </c>
      <c r="AA8" s="229"/>
      <c r="AB8" s="230">
        <v>8</v>
      </c>
      <c r="AC8" s="229"/>
      <c r="AD8" s="230">
        <v>0</v>
      </c>
      <c r="AE8" s="229"/>
      <c r="AF8" s="230">
        <v>0</v>
      </c>
      <c r="AG8" s="229"/>
      <c r="AH8" s="230">
        <v>1</v>
      </c>
      <c r="AI8" s="229"/>
      <c r="AJ8" s="230">
        <v>1</v>
      </c>
      <c r="AK8" s="231" t="s">
        <v>273</v>
      </c>
      <c r="AL8" s="230">
        <v>69</v>
      </c>
      <c r="AM8" s="229"/>
      <c r="AN8" s="230">
        <v>1</v>
      </c>
      <c r="AO8" s="229"/>
      <c r="AP8" s="230">
        <v>109</v>
      </c>
      <c r="AQ8" s="229"/>
      <c r="AR8" s="230">
        <v>11</v>
      </c>
      <c r="AS8" s="229"/>
      <c r="AT8" s="230">
        <v>1</v>
      </c>
      <c r="AU8" s="231" t="s">
        <v>275</v>
      </c>
      <c r="AV8" s="230">
        <f aca="true" t="shared" si="0" ref="AV8:AV26">SUM(E8:AU8)</f>
        <v>899</v>
      </c>
      <c r="AW8" s="232"/>
    </row>
    <row r="9" spans="2:49" s="227" customFormat="1" ht="13.5" customHeight="1">
      <c r="B9" s="416" t="s">
        <v>276</v>
      </c>
      <c r="C9" s="416"/>
      <c r="D9" s="233"/>
      <c r="E9" s="234"/>
      <c r="F9" s="235">
        <v>24</v>
      </c>
      <c r="G9" s="234"/>
      <c r="H9" s="235">
        <v>47</v>
      </c>
      <c r="I9" s="234"/>
      <c r="J9" s="235">
        <v>10</v>
      </c>
      <c r="K9" s="234"/>
      <c r="L9" s="235">
        <v>16</v>
      </c>
      <c r="M9" s="234"/>
      <c r="N9" s="235">
        <v>0</v>
      </c>
      <c r="O9" s="234"/>
      <c r="P9" s="235">
        <v>13</v>
      </c>
      <c r="Q9" s="234"/>
      <c r="R9" s="235">
        <v>75</v>
      </c>
      <c r="S9" s="234"/>
      <c r="T9" s="235">
        <v>39</v>
      </c>
      <c r="U9" s="234"/>
      <c r="V9" s="235">
        <v>1</v>
      </c>
      <c r="W9" s="234"/>
      <c r="X9" s="235">
        <v>0</v>
      </c>
      <c r="Y9" s="234"/>
      <c r="Z9" s="235">
        <v>8</v>
      </c>
      <c r="AA9" s="234"/>
      <c r="AB9" s="235">
        <v>7</v>
      </c>
      <c r="AC9" s="234"/>
      <c r="AD9" s="235">
        <v>0</v>
      </c>
      <c r="AE9" s="234"/>
      <c r="AF9" s="235">
        <v>0</v>
      </c>
      <c r="AG9" s="234"/>
      <c r="AH9" s="235">
        <v>0</v>
      </c>
      <c r="AI9" s="234"/>
      <c r="AJ9" s="235">
        <v>0</v>
      </c>
      <c r="AK9" s="234"/>
      <c r="AL9" s="235">
        <v>2</v>
      </c>
      <c r="AM9" s="234"/>
      <c r="AN9" s="235">
        <v>1</v>
      </c>
      <c r="AO9" s="234"/>
      <c r="AP9" s="235">
        <v>32</v>
      </c>
      <c r="AQ9" s="234"/>
      <c r="AR9" s="235">
        <v>0</v>
      </c>
      <c r="AS9" s="234"/>
      <c r="AT9" s="235">
        <v>0</v>
      </c>
      <c r="AU9" s="234"/>
      <c r="AV9" s="235">
        <f>SUM(E9:AU9)</f>
        <v>275</v>
      </c>
      <c r="AW9" s="236"/>
    </row>
    <row r="10" spans="2:48" s="227" customFormat="1" ht="13.5" customHeight="1">
      <c r="B10" s="171"/>
      <c r="C10" s="183" t="s">
        <v>277</v>
      </c>
      <c r="D10" s="233"/>
      <c r="E10" s="234"/>
      <c r="F10" s="234">
        <v>1</v>
      </c>
      <c r="G10" s="234"/>
      <c r="H10" s="234">
        <v>17</v>
      </c>
      <c r="I10" s="234"/>
      <c r="J10" s="234">
        <v>1</v>
      </c>
      <c r="K10" s="234"/>
      <c r="L10" s="234">
        <v>1</v>
      </c>
      <c r="M10" s="234"/>
      <c r="N10" s="234">
        <v>0</v>
      </c>
      <c r="O10" s="234"/>
      <c r="P10" s="234">
        <v>3</v>
      </c>
      <c r="Q10" s="234"/>
      <c r="R10" s="234">
        <v>10</v>
      </c>
      <c r="S10" s="234"/>
      <c r="T10" s="234">
        <v>12</v>
      </c>
      <c r="U10" s="234"/>
      <c r="V10" s="234">
        <v>0</v>
      </c>
      <c r="W10" s="234"/>
      <c r="X10" s="234">
        <v>0</v>
      </c>
      <c r="Y10" s="234"/>
      <c r="Z10" s="234">
        <v>6</v>
      </c>
      <c r="AA10" s="234"/>
      <c r="AB10" s="234">
        <v>6</v>
      </c>
      <c r="AC10" s="234"/>
      <c r="AD10" s="234">
        <v>0</v>
      </c>
      <c r="AE10" s="234"/>
      <c r="AF10" s="234">
        <v>0</v>
      </c>
      <c r="AG10" s="234"/>
      <c r="AH10" s="234">
        <v>0</v>
      </c>
      <c r="AI10" s="234"/>
      <c r="AJ10" s="234">
        <v>0</v>
      </c>
      <c r="AK10" s="234"/>
      <c r="AL10" s="234">
        <v>0</v>
      </c>
      <c r="AM10" s="234"/>
      <c r="AN10" s="234">
        <v>0</v>
      </c>
      <c r="AO10" s="234"/>
      <c r="AP10" s="234">
        <v>5</v>
      </c>
      <c r="AQ10" s="234"/>
      <c r="AR10" s="234">
        <v>0</v>
      </c>
      <c r="AS10" s="234"/>
      <c r="AT10" s="234">
        <v>0</v>
      </c>
      <c r="AU10" s="234"/>
      <c r="AV10" s="235">
        <f t="shared" si="0"/>
        <v>62</v>
      </c>
    </row>
    <row r="11" spans="2:48" s="227" customFormat="1" ht="13.5" customHeight="1">
      <c r="B11" s="173"/>
      <c r="C11" s="183" t="s">
        <v>57</v>
      </c>
      <c r="D11" s="233"/>
      <c r="E11" s="234"/>
      <c r="F11" s="234">
        <v>1</v>
      </c>
      <c r="G11" s="234"/>
      <c r="H11" s="234">
        <v>0</v>
      </c>
      <c r="I11" s="234"/>
      <c r="J11" s="234">
        <v>0</v>
      </c>
      <c r="K11" s="234"/>
      <c r="L11" s="234">
        <v>1</v>
      </c>
      <c r="M11" s="234"/>
      <c r="N11" s="234">
        <v>0</v>
      </c>
      <c r="O11" s="234"/>
      <c r="P11" s="234">
        <v>0</v>
      </c>
      <c r="Q11" s="234"/>
      <c r="R11" s="234">
        <v>0</v>
      </c>
      <c r="S11" s="234"/>
      <c r="T11" s="234">
        <v>0</v>
      </c>
      <c r="U11" s="234"/>
      <c r="V11" s="234">
        <v>0</v>
      </c>
      <c r="W11" s="234"/>
      <c r="X11" s="234">
        <v>0</v>
      </c>
      <c r="Y11" s="234"/>
      <c r="Z11" s="234">
        <v>0</v>
      </c>
      <c r="AA11" s="234"/>
      <c r="AB11" s="234">
        <v>0</v>
      </c>
      <c r="AC11" s="234"/>
      <c r="AD11" s="234">
        <v>0</v>
      </c>
      <c r="AE11" s="234"/>
      <c r="AF11" s="234">
        <v>0</v>
      </c>
      <c r="AG11" s="234"/>
      <c r="AH11" s="234">
        <v>0</v>
      </c>
      <c r="AI11" s="234"/>
      <c r="AJ11" s="234">
        <v>0</v>
      </c>
      <c r="AK11" s="234"/>
      <c r="AL11" s="234">
        <v>0</v>
      </c>
      <c r="AM11" s="234"/>
      <c r="AN11" s="234">
        <v>0</v>
      </c>
      <c r="AO11" s="234"/>
      <c r="AP11" s="234">
        <v>2</v>
      </c>
      <c r="AQ11" s="234"/>
      <c r="AR11" s="234">
        <v>0</v>
      </c>
      <c r="AS11" s="234"/>
      <c r="AT11" s="234">
        <v>0</v>
      </c>
      <c r="AU11" s="234"/>
      <c r="AV11" s="235">
        <f t="shared" si="0"/>
        <v>4</v>
      </c>
    </row>
    <row r="12" spans="2:48" s="227" customFormat="1" ht="13.5" customHeight="1">
      <c r="B12" s="173"/>
      <c r="C12" s="237" t="s">
        <v>278</v>
      </c>
      <c r="D12" s="233"/>
      <c r="E12" s="234"/>
      <c r="F12" s="234">
        <v>0</v>
      </c>
      <c r="G12" s="234"/>
      <c r="H12" s="234">
        <v>1</v>
      </c>
      <c r="I12" s="234"/>
      <c r="J12" s="234">
        <v>0</v>
      </c>
      <c r="K12" s="234"/>
      <c r="L12" s="234">
        <v>0</v>
      </c>
      <c r="M12" s="234"/>
      <c r="N12" s="234">
        <v>0</v>
      </c>
      <c r="O12" s="234"/>
      <c r="P12" s="234">
        <v>0</v>
      </c>
      <c r="Q12" s="234"/>
      <c r="R12" s="234">
        <v>0</v>
      </c>
      <c r="S12" s="234"/>
      <c r="T12" s="234">
        <v>1</v>
      </c>
      <c r="U12" s="234"/>
      <c r="V12" s="234">
        <v>0</v>
      </c>
      <c r="W12" s="234"/>
      <c r="X12" s="234">
        <v>0</v>
      </c>
      <c r="Y12" s="234"/>
      <c r="Z12" s="234">
        <v>0</v>
      </c>
      <c r="AA12" s="234"/>
      <c r="AB12" s="234">
        <v>0</v>
      </c>
      <c r="AC12" s="234"/>
      <c r="AD12" s="234">
        <v>0</v>
      </c>
      <c r="AE12" s="234"/>
      <c r="AF12" s="234">
        <v>0</v>
      </c>
      <c r="AG12" s="234"/>
      <c r="AH12" s="234">
        <v>0</v>
      </c>
      <c r="AI12" s="234"/>
      <c r="AJ12" s="234">
        <v>0</v>
      </c>
      <c r="AK12" s="234"/>
      <c r="AL12" s="234">
        <v>0</v>
      </c>
      <c r="AM12" s="234"/>
      <c r="AN12" s="234">
        <v>0</v>
      </c>
      <c r="AO12" s="234"/>
      <c r="AP12" s="234">
        <v>0</v>
      </c>
      <c r="AQ12" s="234"/>
      <c r="AR12" s="234">
        <v>0</v>
      </c>
      <c r="AS12" s="234"/>
      <c r="AT12" s="234">
        <v>0</v>
      </c>
      <c r="AU12" s="234"/>
      <c r="AV12" s="235">
        <f t="shared" si="0"/>
        <v>2</v>
      </c>
    </row>
    <row r="13" spans="2:48" s="227" customFormat="1" ht="13.5" customHeight="1">
      <c r="B13" s="173"/>
      <c r="C13" s="183" t="s">
        <v>279</v>
      </c>
      <c r="D13" s="233"/>
      <c r="E13" s="234"/>
      <c r="F13" s="234">
        <v>0</v>
      </c>
      <c r="G13" s="234"/>
      <c r="H13" s="234">
        <v>2</v>
      </c>
      <c r="I13" s="234"/>
      <c r="J13" s="234">
        <v>0</v>
      </c>
      <c r="K13" s="234"/>
      <c r="L13" s="234">
        <v>3</v>
      </c>
      <c r="M13" s="234"/>
      <c r="N13" s="234">
        <v>0</v>
      </c>
      <c r="O13" s="234"/>
      <c r="P13" s="234">
        <v>0</v>
      </c>
      <c r="Q13" s="234"/>
      <c r="R13" s="234">
        <v>3</v>
      </c>
      <c r="S13" s="234"/>
      <c r="T13" s="234">
        <v>5</v>
      </c>
      <c r="U13" s="234"/>
      <c r="V13" s="234">
        <v>0</v>
      </c>
      <c r="W13" s="234"/>
      <c r="X13" s="234">
        <v>0</v>
      </c>
      <c r="Y13" s="234"/>
      <c r="Z13" s="234">
        <v>0</v>
      </c>
      <c r="AA13" s="234"/>
      <c r="AB13" s="234">
        <v>0</v>
      </c>
      <c r="AC13" s="234"/>
      <c r="AD13" s="234">
        <v>0</v>
      </c>
      <c r="AE13" s="234"/>
      <c r="AF13" s="234">
        <v>0</v>
      </c>
      <c r="AG13" s="234"/>
      <c r="AH13" s="234">
        <v>0</v>
      </c>
      <c r="AI13" s="234"/>
      <c r="AJ13" s="234">
        <v>0</v>
      </c>
      <c r="AK13" s="234"/>
      <c r="AL13" s="234">
        <v>0</v>
      </c>
      <c r="AM13" s="234"/>
      <c r="AN13" s="234">
        <v>0</v>
      </c>
      <c r="AO13" s="234"/>
      <c r="AP13" s="234">
        <v>2</v>
      </c>
      <c r="AQ13" s="234"/>
      <c r="AR13" s="234">
        <v>0</v>
      </c>
      <c r="AS13" s="234"/>
      <c r="AT13" s="234">
        <v>0</v>
      </c>
      <c r="AU13" s="234"/>
      <c r="AV13" s="235">
        <f t="shared" si="0"/>
        <v>15</v>
      </c>
    </row>
    <row r="14" spans="2:48" s="227" customFormat="1" ht="13.5" customHeight="1">
      <c r="B14" s="173"/>
      <c r="C14" s="183" t="s">
        <v>280</v>
      </c>
      <c r="D14" s="233"/>
      <c r="E14" s="234"/>
      <c r="F14" s="234">
        <v>0</v>
      </c>
      <c r="G14" s="234"/>
      <c r="H14" s="234">
        <v>0</v>
      </c>
      <c r="I14" s="234"/>
      <c r="J14" s="234">
        <v>0</v>
      </c>
      <c r="K14" s="234"/>
      <c r="L14" s="234">
        <v>0</v>
      </c>
      <c r="M14" s="234"/>
      <c r="N14" s="234">
        <v>0</v>
      </c>
      <c r="O14" s="234"/>
      <c r="P14" s="234">
        <v>0</v>
      </c>
      <c r="Q14" s="234"/>
      <c r="R14" s="234">
        <v>0</v>
      </c>
      <c r="S14" s="234"/>
      <c r="T14" s="234">
        <v>1</v>
      </c>
      <c r="U14" s="234"/>
      <c r="V14" s="234">
        <v>0</v>
      </c>
      <c r="W14" s="234"/>
      <c r="X14" s="234">
        <v>0</v>
      </c>
      <c r="Y14" s="234"/>
      <c r="Z14" s="234">
        <v>0</v>
      </c>
      <c r="AA14" s="234"/>
      <c r="AB14" s="234">
        <v>0</v>
      </c>
      <c r="AC14" s="234"/>
      <c r="AD14" s="234">
        <v>0</v>
      </c>
      <c r="AE14" s="234"/>
      <c r="AF14" s="234">
        <v>0</v>
      </c>
      <c r="AG14" s="234"/>
      <c r="AH14" s="234">
        <v>0</v>
      </c>
      <c r="AI14" s="234"/>
      <c r="AJ14" s="234">
        <v>0</v>
      </c>
      <c r="AK14" s="234"/>
      <c r="AL14" s="234">
        <v>0</v>
      </c>
      <c r="AM14" s="234"/>
      <c r="AN14" s="234">
        <v>0</v>
      </c>
      <c r="AO14" s="234"/>
      <c r="AP14" s="234">
        <v>0</v>
      </c>
      <c r="AQ14" s="234"/>
      <c r="AR14" s="234">
        <v>0</v>
      </c>
      <c r="AS14" s="234"/>
      <c r="AT14" s="234">
        <v>0</v>
      </c>
      <c r="AU14" s="234"/>
      <c r="AV14" s="235">
        <f t="shared" si="0"/>
        <v>1</v>
      </c>
    </row>
    <row r="15" spans="2:48" s="227" customFormat="1" ht="13.5" customHeight="1">
      <c r="B15" s="173"/>
      <c r="C15" s="237" t="s">
        <v>281</v>
      </c>
      <c r="D15" s="233"/>
      <c r="E15" s="234"/>
      <c r="F15" s="234">
        <v>2</v>
      </c>
      <c r="G15" s="234"/>
      <c r="H15" s="234">
        <v>0</v>
      </c>
      <c r="I15" s="234"/>
      <c r="J15" s="234">
        <v>0</v>
      </c>
      <c r="K15" s="234"/>
      <c r="L15" s="234">
        <v>0</v>
      </c>
      <c r="M15" s="234"/>
      <c r="N15" s="234">
        <v>0</v>
      </c>
      <c r="O15" s="234"/>
      <c r="P15" s="234">
        <v>1</v>
      </c>
      <c r="Q15" s="234"/>
      <c r="R15" s="234">
        <v>2</v>
      </c>
      <c r="S15" s="234"/>
      <c r="T15" s="234">
        <v>0</v>
      </c>
      <c r="U15" s="234"/>
      <c r="V15" s="234">
        <v>0</v>
      </c>
      <c r="W15" s="234"/>
      <c r="X15" s="234">
        <v>0</v>
      </c>
      <c r="Y15" s="234"/>
      <c r="Z15" s="234">
        <v>0</v>
      </c>
      <c r="AA15" s="234"/>
      <c r="AB15" s="234">
        <v>0</v>
      </c>
      <c r="AC15" s="234"/>
      <c r="AD15" s="234">
        <v>0</v>
      </c>
      <c r="AE15" s="234"/>
      <c r="AF15" s="234">
        <v>0</v>
      </c>
      <c r="AG15" s="234"/>
      <c r="AH15" s="234">
        <v>0</v>
      </c>
      <c r="AI15" s="234"/>
      <c r="AJ15" s="234">
        <v>0</v>
      </c>
      <c r="AK15" s="234"/>
      <c r="AL15" s="234">
        <v>0</v>
      </c>
      <c r="AM15" s="234"/>
      <c r="AN15" s="234">
        <v>0</v>
      </c>
      <c r="AO15" s="234"/>
      <c r="AP15" s="234">
        <v>0</v>
      </c>
      <c r="AQ15" s="234"/>
      <c r="AR15" s="234">
        <v>0</v>
      </c>
      <c r="AS15" s="234"/>
      <c r="AT15" s="234">
        <v>0</v>
      </c>
      <c r="AU15" s="234"/>
      <c r="AV15" s="235">
        <f t="shared" si="0"/>
        <v>5</v>
      </c>
    </row>
    <row r="16" spans="2:48" s="227" customFormat="1" ht="13.5" customHeight="1">
      <c r="B16" s="173"/>
      <c r="C16" s="183" t="s">
        <v>282</v>
      </c>
      <c r="D16" s="233"/>
      <c r="E16" s="234"/>
      <c r="F16" s="234">
        <v>0</v>
      </c>
      <c r="G16" s="234"/>
      <c r="H16" s="234">
        <v>0</v>
      </c>
      <c r="I16" s="234"/>
      <c r="J16" s="234">
        <v>0</v>
      </c>
      <c r="K16" s="234"/>
      <c r="L16" s="234">
        <v>0</v>
      </c>
      <c r="M16" s="234"/>
      <c r="N16" s="234">
        <v>0</v>
      </c>
      <c r="O16" s="234"/>
      <c r="P16" s="234">
        <v>0</v>
      </c>
      <c r="Q16" s="234"/>
      <c r="R16" s="234">
        <v>1</v>
      </c>
      <c r="S16" s="234"/>
      <c r="T16" s="234">
        <v>0</v>
      </c>
      <c r="U16" s="234"/>
      <c r="V16" s="234">
        <v>0</v>
      </c>
      <c r="W16" s="234"/>
      <c r="X16" s="234">
        <v>0</v>
      </c>
      <c r="Y16" s="234"/>
      <c r="Z16" s="234">
        <v>0</v>
      </c>
      <c r="AA16" s="234"/>
      <c r="AB16" s="234">
        <v>0</v>
      </c>
      <c r="AC16" s="234"/>
      <c r="AD16" s="234">
        <v>0</v>
      </c>
      <c r="AE16" s="234"/>
      <c r="AF16" s="234">
        <v>0</v>
      </c>
      <c r="AG16" s="234"/>
      <c r="AH16" s="234">
        <v>0</v>
      </c>
      <c r="AI16" s="234"/>
      <c r="AJ16" s="234">
        <v>0</v>
      </c>
      <c r="AK16" s="234"/>
      <c r="AL16" s="234">
        <v>0</v>
      </c>
      <c r="AM16" s="234"/>
      <c r="AN16" s="234">
        <v>0</v>
      </c>
      <c r="AO16" s="234"/>
      <c r="AP16" s="234">
        <v>1</v>
      </c>
      <c r="AQ16" s="234"/>
      <c r="AR16" s="234">
        <v>0</v>
      </c>
      <c r="AS16" s="234"/>
      <c r="AT16" s="234">
        <v>0</v>
      </c>
      <c r="AU16" s="234"/>
      <c r="AV16" s="235">
        <f t="shared" si="0"/>
        <v>2</v>
      </c>
    </row>
    <row r="17" spans="2:48" s="227" customFormat="1" ht="13.5" customHeight="1">
      <c r="B17" s="173"/>
      <c r="C17" s="183" t="s">
        <v>63</v>
      </c>
      <c r="D17" s="233"/>
      <c r="E17" s="234"/>
      <c r="F17" s="234">
        <v>3</v>
      </c>
      <c r="G17" s="234"/>
      <c r="H17" s="234">
        <v>1</v>
      </c>
      <c r="I17" s="234"/>
      <c r="J17" s="234">
        <v>2</v>
      </c>
      <c r="K17" s="234"/>
      <c r="L17" s="234">
        <v>0</v>
      </c>
      <c r="M17" s="234"/>
      <c r="N17" s="234">
        <v>0</v>
      </c>
      <c r="O17" s="234"/>
      <c r="P17" s="234">
        <v>0</v>
      </c>
      <c r="Q17" s="234"/>
      <c r="R17" s="234">
        <v>5</v>
      </c>
      <c r="S17" s="234"/>
      <c r="T17" s="234">
        <v>3</v>
      </c>
      <c r="U17" s="234"/>
      <c r="V17" s="234">
        <v>0</v>
      </c>
      <c r="W17" s="234"/>
      <c r="X17" s="234">
        <v>0</v>
      </c>
      <c r="Y17" s="234"/>
      <c r="Z17" s="234">
        <v>0</v>
      </c>
      <c r="AA17" s="234"/>
      <c r="AB17" s="234">
        <v>0</v>
      </c>
      <c r="AC17" s="234"/>
      <c r="AD17" s="234">
        <v>0</v>
      </c>
      <c r="AE17" s="234"/>
      <c r="AF17" s="234">
        <v>0</v>
      </c>
      <c r="AG17" s="234"/>
      <c r="AH17" s="234">
        <v>0</v>
      </c>
      <c r="AI17" s="234"/>
      <c r="AJ17" s="234">
        <v>0</v>
      </c>
      <c r="AK17" s="234"/>
      <c r="AL17" s="234">
        <v>0</v>
      </c>
      <c r="AM17" s="234"/>
      <c r="AN17" s="234">
        <v>0</v>
      </c>
      <c r="AO17" s="234"/>
      <c r="AP17" s="234">
        <v>3</v>
      </c>
      <c r="AQ17" s="234"/>
      <c r="AR17" s="234">
        <v>0</v>
      </c>
      <c r="AS17" s="234"/>
      <c r="AT17" s="234">
        <v>0</v>
      </c>
      <c r="AU17" s="234"/>
      <c r="AV17" s="235">
        <f t="shared" si="0"/>
        <v>17</v>
      </c>
    </row>
    <row r="18" spans="2:48" s="227" customFormat="1" ht="13.5" customHeight="1">
      <c r="B18" s="173"/>
      <c r="C18" s="183" t="s">
        <v>283</v>
      </c>
      <c r="D18" s="233"/>
      <c r="E18" s="234"/>
      <c r="F18" s="234">
        <v>3</v>
      </c>
      <c r="G18" s="234"/>
      <c r="H18" s="234">
        <v>0</v>
      </c>
      <c r="I18" s="234"/>
      <c r="J18" s="234">
        <v>0</v>
      </c>
      <c r="K18" s="234"/>
      <c r="L18" s="234">
        <v>0</v>
      </c>
      <c r="M18" s="234"/>
      <c r="N18" s="234">
        <v>0</v>
      </c>
      <c r="O18" s="234"/>
      <c r="P18" s="234">
        <v>0</v>
      </c>
      <c r="Q18" s="234"/>
      <c r="R18" s="234">
        <v>1</v>
      </c>
      <c r="S18" s="234"/>
      <c r="T18" s="234">
        <v>1</v>
      </c>
      <c r="U18" s="234"/>
      <c r="V18" s="234">
        <v>0</v>
      </c>
      <c r="W18" s="234"/>
      <c r="X18" s="234">
        <v>0</v>
      </c>
      <c r="Y18" s="234"/>
      <c r="Z18" s="234">
        <v>1</v>
      </c>
      <c r="AA18" s="234"/>
      <c r="AB18" s="234">
        <v>0</v>
      </c>
      <c r="AC18" s="234"/>
      <c r="AD18" s="234">
        <v>0</v>
      </c>
      <c r="AE18" s="234"/>
      <c r="AF18" s="234">
        <v>0</v>
      </c>
      <c r="AG18" s="234"/>
      <c r="AH18" s="234">
        <v>0</v>
      </c>
      <c r="AI18" s="234"/>
      <c r="AJ18" s="234">
        <v>0</v>
      </c>
      <c r="AK18" s="234"/>
      <c r="AL18" s="234">
        <v>1</v>
      </c>
      <c r="AM18" s="234"/>
      <c r="AN18" s="234">
        <v>0</v>
      </c>
      <c r="AO18" s="234"/>
      <c r="AP18" s="234">
        <v>0</v>
      </c>
      <c r="AQ18" s="234"/>
      <c r="AR18" s="234">
        <v>0</v>
      </c>
      <c r="AS18" s="234"/>
      <c r="AT18" s="234">
        <v>0</v>
      </c>
      <c r="AU18" s="234"/>
      <c r="AV18" s="235">
        <f t="shared" si="0"/>
        <v>7</v>
      </c>
    </row>
    <row r="19" spans="2:48" s="227" customFormat="1" ht="13.5" customHeight="1">
      <c r="B19" s="173"/>
      <c r="C19" s="183" t="s">
        <v>68</v>
      </c>
      <c r="D19" s="233"/>
      <c r="E19" s="234"/>
      <c r="F19" s="234">
        <v>0</v>
      </c>
      <c r="G19" s="234"/>
      <c r="H19" s="234">
        <v>0</v>
      </c>
      <c r="I19" s="234"/>
      <c r="J19" s="234">
        <v>0</v>
      </c>
      <c r="K19" s="234"/>
      <c r="L19" s="234">
        <v>1</v>
      </c>
      <c r="M19" s="234"/>
      <c r="N19" s="234">
        <v>0</v>
      </c>
      <c r="O19" s="234"/>
      <c r="P19" s="234">
        <v>0</v>
      </c>
      <c r="Q19" s="234"/>
      <c r="R19" s="234">
        <v>1</v>
      </c>
      <c r="S19" s="234"/>
      <c r="T19" s="234">
        <v>0</v>
      </c>
      <c r="U19" s="234"/>
      <c r="V19" s="234">
        <v>0</v>
      </c>
      <c r="W19" s="234"/>
      <c r="X19" s="234">
        <v>0</v>
      </c>
      <c r="Y19" s="234"/>
      <c r="Z19" s="234">
        <v>0</v>
      </c>
      <c r="AA19" s="234"/>
      <c r="AB19" s="234">
        <v>0</v>
      </c>
      <c r="AC19" s="234"/>
      <c r="AD19" s="234">
        <v>0</v>
      </c>
      <c r="AE19" s="234"/>
      <c r="AF19" s="234">
        <v>0</v>
      </c>
      <c r="AG19" s="234"/>
      <c r="AH19" s="234">
        <v>0</v>
      </c>
      <c r="AI19" s="234"/>
      <c r="AJ19" s="234">
        <v>0</v>
      </c>
      <c r="AK19" s="234"/>
      <c r="AL19" s="234">
        <v>0</v>
      </c>
      <c r="AM19" s="234"/>
      <c r="AN19" s="234">
        <v>0</v>
      </c>
      <c r="AO19" s="234"/>
      <c r="AP19" s="234">
        <v>1</v>
      </c>
      <c r="AQ19" s="234"/>
      <c r="AR19" s="234">
        <v>0</v>
      </c>
      <c r="AS19" s="234"/>
      <c r="AT19" s="234">
        <v>0</v>
      </c>
      <c r="AU19" s="234"/>
      <c r="AV19" s="235">
        <f t="shared" si="0"/>
        <v>3</v>
      </c>
    </row>
    <row r="20" spans="2:48" s="227" customFormat="1" ht="13.5" customHeight="1">
      <c r="B20" s="173"/>
      <c r="C20" s="183" t="s">
        <v>284</v>
      </c>
      <c r="D20" s="233"/>
      <c r="E20" s="234"/>
      <c r="F20" s="234">
        <v>0</v>
      </c>
      <c r="G20" s="234"/>
      <c r="H20" s="234">
        <v>0</v>
      </c>
      <c r="I20" s="234"/>
      <c r="J20" s="234">
        <v>0</v>
      </c>
      <c r="K20" s="234"/>
      <c r="L20" s="234">
        <v>0</v>
      </c>
      <c r="M20" s="234"/>
      <c r="N20" s="234">
        <v>0</v>
      </c>
      <c r="O20" s="234"/>
      <c r="P20" s="234">
        <v>0</v>
      </c>
      <c r="Q20" s="234"/>
      <c r="R20" s="234">
        <v>0</v>
      </c>
      <c r="S20" s="234"/>
      <c r="T20" s="234">
        <v>0</v>
      </c>
      <c r="U20" s="234"/>
      <c r="V20" s="234">
        <v>0</v>
      </c>
      <c r="W20" s="234"/>
      <c r="X20" s="234">
        <v>0</v>
      </c>
      <c r="Y20" s="234"/>
      <c r="Z20" s="234">
        <v>0</v>
      </c>
      <c r="AA20" s="234"/>
      <c r="AB20" s="234">
        <v>0</v>
      </c>
      <c r="AC20" s="234"/>
      <c r="AD20" s="234">
        <v>0</v>
      </c>
      <c r="AE20" s="234"/>
      <c r="AF20" s="234">
        <v>0</v>
      </c>
      <c r="AG20" s="234"/>
      <c r="AH20" s="234">
        <v>0</v>
      </c>
      <c r="AI20" s="234"/>
      <c r="AJ20" s="234">
        <v>0</v>
      </c>
      <c r="AK20" s="234"/>
      <c r="AL20" s="234">
        <v>0</v>
      </c>
      <c r="AM20" s="234"/>
      <c r="AN20" s="234">
        <v>0</v>
      </c>
      <c r="AO20" s="234"/>
      <c r="AP20" s="234">
        <v>0</v>
      </c>
      <c r="AQ20" s="234"/>
      <c r="AR20" s="234">
        <v>0</v>
      </c>
      <c r="AS20" s="234"/>
      <c r="AT20" s="234">
        <v>0</v>
      </c>
      <c r="AU20" s="234"/>
      <c r="AV20" s="235">
        <f t="shared" si="0"/>
        <v>0</v>
      </c>
    </row>
    <row r="21" spans="2:48" s="227" customFormat="1" ht="13.5" customHeight="1">
      <c r="B21" s="173"/>
      <c r="C21" s="183" t="s">
        <v>285</v>
      </c>
      <c r="D21" s="233"/>
      <c r="E21" s="234"/>
      <c r="F21" s="234">
        <v>1</v>
      </c>
      <c r="G21" s="234"/>
      <c r="H21" s="234">
        <v>5</v>
      </c>
      <c r="I21" s="234"/>
      <c r="J21" s="234">
        <v>2</v>
      </c>
      <c r="K21" s="234"/>
      <c r="L21" s="234">
        <v>2</v>
      </c>
      <c r="M21" s="234"/>
      <c r="N21" s="234">
        <v>0</v>
      </c>
      <c r="O21" s="234"/>
      <c r="P21" s="234">
        <v>1</v>
      </c>
      <c r="Q21" s="234"/>
      <c r="R21" s="234">
        <v>11</v>
      </c>
      <c r="S21" s="234"/>
      <c r="T21" s="234">
        <v>2</v>
      </c>
      <c r="U21" s="234"/>
      <c r="V21" s="234">
        <v>1</v>
      </c>
      <c r="W21" s="234"/>
      <c r="X21" s="234">
        <v>0</v>
      </c>
      <c r="Y21" s="234"/>
      <c r="Z21" s="234">
        <v>0</v>
      </c>
      <c r="AA21" s="234"/>
      <c r="AB21" s="234">
        <v>1</v>
      </c>
      <c r="AC21" s="234"/>
      <c r="AD21" s="234">
        <v>0</v>
      </c>
      <c r="AE21" s="234"/>
      <c r="AF21" s="234">
        <v>0</v>
      </c>
      <c r="AG21" s="234"/>
      <c r="AH21" s="234">
        <v>0</v>
      </c>
      <c r="AI21" s="234"/>
      <c r="AJ21" s="234">
        <v>0</v>
      </c>
      <c r="AK21" s="234"/>
      <c r="AL21" s="234">
        <v>0</v>
      </c>
      <c r="AM21" s="234"/>
      <c r="AN21" s="234">
        <v>0</v>
      </c>
      <c r="AO21" s="234"/>
      <c r="AP21" s="234">
        <v>2</v>
      </c>
      <c r="AQ21" s="234"/>
      <c r="AR21" s="234">
        <v>0</v>
      </c>
      <c r="AS21" s="234"/>
      <c r="AT21" s="234">
        <v>0</v>
      </c>
      <c r="AU21" s="234"/>
      <c r="AV21" s="235">
        <f t="shared" si="0"/>
        <v>28</v>
      </c>
    </row>
    <row r="22" spans="2:48" s="227" customFormat="1" ht="13.5" customHeight="1">
      <c r="B22" s="173"/>
      <c r="C22" s="183" t="s">
        <v>286</v>
      </c>
      <c r="D22" s="233"/>
      <c r="E22" s="234"/>
      <c r="F22" s="234">
        <v>2</v>
      </c>
      <c r="G22" s="234"/>
      <c r="H22" s="234">
        <v>4</v>
      </c>
      <c r="I22" s="234"/>
      <c r="J22" s="234">
        <v>0</v>
      </c>
      <c r="K22" s="234"/>
      <c r="L22" s="234">
        <v>3</v>
      </c>
      <c r="M22" s="234"/>
      <c r="N22" s="234">
        <v>0</v>
      </c>
      <c r="O22" s="234"/>
      <c r="P22" s="234">
        <v>1</v>
      </c>
      <c r="Q22" s="234"/>
      <c r="R22" s="234">
        <v>4</v>
      </c>
      <c r="S22" s="234"/>
      <c r="T22" s="234">
        <v>3</v>
      </c>
      <c r="U22" s="234"/>
      <c r="V22" s="234">
        <v>0</v>
      </c>
      <c r="W22" s="234"/>
      <c r="X22" s="234">
        <v>0</v>
      </c>
      <c r="Y22" s="234"/>
      <c r="Z22" s="234">
        <v>0</v>
      </c>
      <c r="AA22" s="234"/>
      <c r="AB22" s="234">
        <v>0</v>
      </c>
      <c r="AC22" s="234"/>
      <c r="AD22" s="234">
        <v>0</v>
      </c>
      <c r="AE22" s="234"/>
      <c r="AF22" s="234">
        <v>0</v>
      </c>
      <c r="AG22" s="234"/>
      <c r="AH22" s="234">
        <v>0</v>
      </c>
      <c r="AI22" s="234"/>
      <c r="AJ22" s="234">
        <v>0</v>
      </c>
      <c r="AK22" s="234"/>
      <c r="AL22" s="234">
        <v>0</v>
      </c>
      <c r="AM22" s="234"/>
      <c r="AN22" s="234">
        <v>0</v>
      </c>
      <c r="AO22" s="234"/>
      <c r="AP22" s="234">
        <v>1</v>
      </c>
      <c r="AQ22" s="234"/>
      <c r="AR22" s="234">
        <v>0</v>
      </c>
      <c r="AS22" s="234"/>
      <c r="AT22" s="234">
        <v>0</v>
      </c>
      <c r="AU22" s="234"/>
      <c r="AV22" s="235">
        <f t="shared" si="0"/>
        <v>18</v>
      </c>
    </row>
    <row r="23" spans="2:48" s="227" customFormat="1" ht="13.5" customHeight="1">
      <c r="B23" s="173"/>
      <c r="C23" s="183" t="s">
        <v>287</v>
      </c>
      <c r="D23" s="233"/>
      <c r="E23" s="234"/>
      <c r="F23" s="234">
        <v>1</v>
      </c>
      <c r="G23" s="234"/>
      <c r="H23" s="234">
        <v>4</v>
      </c>
      <c r="I23" s="234"/>
      <c r="J23" s="234">
        <v>1</v>
      </c>
      <c r="K23" s="234"/>
      <c r="L23" s="234">
        <v>1</v>
      </c>
      <c r="M23" s="234"/>
      <c r="N23" s="234">
        <v>0</v>
      </c>
      <c r="O23" s="234"/>
      <c r="P23" s="234">
        <v>1</v>
      </c>
      <c r="Q23" s="234"/>
      <c r="R23" s="234">
        <v>2</v>
      </c>
      <c r="S23" s="234"/>
      <c r="T23" s="234">
        <v>0</v>
      </c>
      <c r="U23" s="234"/>
      <c r="V23" s="234">
        <v>0</v>
      </c>
      <c r="W23" s="234"/>
      <c r="X23" s="234">
        <v>0</v>
      </c>
      <c r="Y23" s="234"/>
      <c r="Z23" s="234">
        <v>0</v>
      </c>
      <c r="AA23" s="234"/>
      <c r="AB23" s="234">
        <v>0</v>
      </c>
      <c r="AC23" s="234"/>
      <c r="AD23" s="234">
        <v>0</v>
      </c>
      <c r="AE23" s="234"/>
      <c r="AF23" s="234">
        <v>0</v>
      </c>
      <c r="AG23" s="234"/>
      <c r="AH23" s="234">
        <v>0</v>
      </c>
      <c r="AI23" s="234"/>
      <c r="AJ23" s="234">
        <v>0</v>
      </c>
      <c r="AK23" s="234"/>
      <c r="AL23" s="234">
        <v>0</v>
      </c>
      <c r="AM23" s="234"/>
      <c r="AN23" s="234">
        <v>0</v>
      </c>
      <c r="AO23" s="234"/>
      <c r="AP23" s="234">
        <v>1</v>
      </c>
      <c r="AQ23" s="234"/>
      <c r="AR23" s="234">
        <v>0</v>
      </c>
      <c r="AS23" s="234"/>
      <c r="AT23" s="234">
        <v>0</v>
      </c>
      <c r="AU23" s="234"/>
      <c r="AV23" s="235">
        <f t="shared" si="0"/>
        <v>11</v>
      </c>
    </row>
    <row r="24" spans="2:48" s="227" customFormat="1" ht="13.5" customHeight="1">
      <c r="B24" s="173"/>
      <c r="C24" s="183" t="s">
        <v>288</v>
      </c>
      <c r="D24" s="233"/>
      <c r="E24" s="234"/>
      <c r="F24" s="234">
        <v>7</v>
      </c>
      <c r="G24" s="234"/>
      <c r="H24" s="234">
        <v>8</v>
      </c>
      <c r="I24" s="234"/>
      <c r="J24" s="234">
        <v>4</v>
      </c>
      <c r="K24" s="234"/>
      <c r="L24" s="234">
        <v>2</v>
      </c>
      <c r="M24" s="234"/>
      <c r="N24" s="234">
        <v>0</v>
      </c>
      <c r="O24" s="234"/>
      <c r="P24" s="234">
        <v>4</v>
      </c>
      <c r="Q24" s="234"/>
      <c r="R24" s="234">
        <v>30</v>
      </c>
      <c r="S24" s="234"/>
      <c r="T24" s="234">
        <v>8</v>
      </c>
      <c r="U24" s="234"/>
      <c r="V24" s="234">
        <v>0</v>
      </c>
      <c r="W24" s="234"/>
      <c r="X24" s="234">
        <v>0</v>
      </c>
      <c r="Y24" s="234"/>
      <c r="Z24" s="234">
        <v>0</v>
      </c>
      <c r="AA24" s="234"/>
      <c r="AB24" s="234">
        <v>0</v>
      </c>
      <c r="AC24" s="234"/>
      <c r="AD24" s="234">
        <v>0</v>
      </c>
      <c r="AE24" s="234"/>
      <c r="AF24" s="234">
        <v>0</v>
      </c>
      <c r="AG24" s="234"/>
      <c r="AH24" s="234">
        <v>0</v>
      </c>
      <c r="AI24" s="234"/>
      <c r="AJ24" s="234">
        <v>0</v>
      </c>
      <c r="AK24" s="234"/>
      <c r="AL24" s="234">
        <v>0</v>
      </c>
      <c r="AM24" s="234"/>
      <c r="AN24" s="234">
        <v>1</v>
      </c>
      <c r="AO24" s="234"/>
      <c r="AP24" s="234">
        <v>11</v>
      </c>
      <c r="AQ24" s="234"/>
      <c r="AR24" s="234">
        <v>0</v>
      </c>
      <c r="AS24" s="234"/>
      <c r="AT24" s="234">
        <v>0</v>
      </c>
      <c r="AU24" s="234"/>
      <c r="AV24" s="235">
        <f t="shared" si="0"/>
        <v>75</v>
      </c>
    </row>
    <row r="25" spans="2:48" s="227" customFormat="1" ht="13.5" customHeight="1">
      <c r="B25" s="173"/>
      <c r="C25" s="183" t="s">
        <v>289</v>
      </c>
      <c r="D25" s="233"/>
      <c r="E25" s="234"/>
      <c r="F25" s="234">
        <v>1</v>
      </c>
      <c r="G25" s="234"/>
      <c r="H25" s="234">
        <v>0</v>
      </c>
      <c r="I25" s="234"/>
      <c r="J25" s="234">
        <v>0</v>
      </c>
      <c r="K25" s="234"/>
      <c r="L25" s="234">
        <v>0</v>
      </c>
      <c r="M25" s="234"/>
      <c r="N25" s="234">
        <v>0</v>
      </c>
      <c r="O25" s="234"/>
      <c r="P25" s="234">
        <v>0</v>
      </c>
      <c r="Q25" s="234"/>
      <c r="R25" s="234">
        <v>0</v>
      </c>
      <c r="S25" s="234"/>
      <c r="T25" s="234">
        <v>0</v>
      </c>
      <c r="U25" s="234"/>
      <c r="V25" s="234">
        <v>0</v>
      </c>
      <c r="W25" s="234"/>
      <c r="X25" s="234">
        <v>0</v>
      </c>
      <c r="Y25" s="234"/>
      <c r="Z25" s="234">
        <v>0</v>
      </c>
      <c r="AA25" s="234"/>
      <c r="AB25" s="234">
        <v>0</v>
      </c>
      <c r="AC25" s="234"/>
      <c r="AD25" s="234">
        <v>0</v>
      </c>
      <c r="AE25" s="234"/>
      <c r="AF25" s="234">
        <v>0</v>
      </c>
      <c r="AG25" s="234"/>
      <c r="AH25" s="234">
        <v>0</v>
      </c>
      <c r="AI25" s="234"/>
      <c r="AJ25" s="234">
        <v>0</v>
      </c>
      <c r="AK25" s="234"/>
      <c r="AL25" s="234">
        <v>1</v>
      </c>
      <c r="AM25" s="234"/>
      <c r="AN25" s="234">
        <v>0</v>
      </c>
      <c r="AO25" s="234"/>
      <c r="AP25" s="234">
        <v>0</v>
      </c>
      <c r="AQ25" s="234"/>
      <c r="AR25" s="234">
        <v>0</v>
      </c>
      <c r="AS25" s="234"/>
      <c r="AT25" s="234">
        <v>0</v>
      </c>
      <c r="AU25" s="234"/>
      <c r="AV25" s="235">
        <f t="shared" si="0"/>
        <v>2</v>
      </c>
    </row>
    <row r="26" spans="2:48" s="227" customFormat="1" ht="13.5" customHeight="1">
      <c r="B26" s="173"/>
      <c r="C26" s="183" t="s">
        <v>290</v>
      </c>
      <c r="D26" s="233"/>
      <c r="E26" s="234"/>
      <c r="F26" s="234">
        <v>2</v>
      </c>
      <c r="G26" s="234"/>
      <c r="H26" s="234">
        <v>5</v>
      </c>
      <c r="I26" s="234"/>
      <c r="J26" s="234">
        <v>0</v>
      </c>
      <c r="K26" s="234"/>
      <c r="L26" s="234">
        <v>2</v>
      </c>
      <c r="M26" s="234"/>
      <c r="N26" s="234">
        <v>0</v>
      </c>
      <c r="O26" s="234"/>
      <c r="P26" s="234">
        <v>2</v>
      </c>
      <c r="Q26" s="234"/>
      <c r="R26" s="234">
        <v>5</v>
      </c>
      <c r="S26" s="234"/>
      <c r="T26" s="234">
        <v>3</v>
      </c>
      <c r="U26" s="234"/>
      <c r="V26" s="234">
        <v>0</v>
      </c>
      <c r="W26" s="234"/>
      <c r="X26" s="234">
        <v>0</v>
      </c>
      <c r="Y26" s="234"/>
      <c r="Z26" s="234">
        <v>1</v>
      </c>
      <c r="AA26" s="234"/>
      <c r="AB26" s="234">
        <v>0</v>
      </c>
      <c r="AC26" s="234"/>
      <c r="AD26" s="234">
        <v>0</v>
      </c>
      <c r="AE26" s="234"/>
      <c r="AF26" s="234">
        <v>0</v>
      </c>
      <c r="AG26" s="234"/>
      <c r="AH26" s="234">
        <v>0</v>
      </c>
      <c r="AI26" s="234"/>
      <c r="AJ26" s="234">
        <v>0</v>
      </c>
      <c r="AK26" s="234"/>
      <c r="AL26" s="234">
        <v>0</v>
      </c>
      <c r="AM26" s="234"/>
      <c r="AN26" s="234">
        <v>0</v>
      </c>
      <c r="AO26" s="234"/>
      <c r="AP26" s="234">
        <v>3</v>
      </c>
      <c r="AQ26" s="234"/>
      <c r="AR26" s="234">
        <v>0</v>
      </c>
      <c r="AS26" s="234"/>
      <c r="AT26" s="234">
        <v>0</v>
      </c>
      <c r="AU26" s="234"/>
      <c r="AV26" s="235">
        <f t="shared" si="0"/>
        <v>23</v>
      </c>
    </row>
    <row r="27" spans="2:49" s="227" customFormat="1" ht="13.5" customHeight="1">
      <c r="B27" s="416" t="s">
        <v>291</v>
      </c>
      <c r="C27" s="416"/>
      <c r="D27" s="233"/>
      <c r="E27" s="234"/>
      <c r="F27" s="234">
        <v>0</v>
      </c>
      <c r="G27" s="234"/>
      <c r="H27" s="234">
        <v>0</v>
      </c>
      <c r="I27" s="234"/>
      <c r="J27" s="234">
        <v>0</v>
      </c>
      <c r="K27" s="234"/>
      <c r="L27" s="234">
        <v>0</v>
      </c>
      <c r="M27" s="234"/>
      <c r="N27" s="234">
        <v>0</v>
      </c>
      <c r="O27" s="234"/>
      <c r="P27" s="234">
        <v>0</v>
      </c>
      <c r="Q27" s="234"/>
      <c r="R27" s="234">
        <v>1</v>
      </c>
      <c r="S27" s="234"/>
      <c r="T27" s="234">
        <v>0</v>
      </c>
      <c r="U27" s="234"/>
      <c r="V27" s="234">
        <v>0</v>
      </c>
      <c r="W27" s="234"/>
      <c r="X27" s="234">
        <v>0</v>
      </c>
      <c r="Y27" s="234"/>
      <c r="Z27" s="234">
        <v>0</v>
      </c>
      <c r="AA27" s="234"/>
      <c r="AB27" s="234">
        <v>0</v>
      </c>
      <c r="AC27" s="234"/>
      <c r="AD27" s="234">
        <v>0</v>
      </c>
      <c r="AE27" s="234"/>
      <c r="AF27" s="234">
        <v>0</v>
      </c>
      <c r="AG27" s="234"/>
      <c r="AH27" s="234">
        <v>0</v>
      </c>
      <c r="AI27" s="234"/>
      <c r="AJ27" s="234">
        <v>0</v>
      </c>
      <c r="AK27" s="234"/>
      <c r="AL27" s="234">
        <v>0</v>
      </c>
      <c r="AM27" s="234"/>
      <c r="AN27" s="234">
        <v>0</v>
      </c>
      <c r="AO27" s="234"/>
      <c r="AP27" s="234">
        <v>0</v>
      </c>
      <c r="AQ27" s="234"/>
      <c r="AR27" s="234">
        <v>0</v>
      </c>
      <c r="AS27" s="234"/>
      <c r="AT27" s="234">
        <v>0</v>
      </c>
      <c r="AU27" s="234"/>
      <c r="AV27" s="235">
        <f>SUM(E27:AU27)</f>
        <v>1</v>
      </c>
      <c r="AW27" s="236"/>
    </row>
    <row r="28" spans="2:49" s="227" customFormat="1" ht="13.5" customHeight="1">
      <c r="B28" s="416" t="s">
        <v>292</v>
      </c>
      <c r="C28" s="416"/>
      <c r="D28" s="233"/>
      <c r="E28" s="234"/>
      <c r="F28" s="235">
        <v>36</v>
      </c>
      <c r="G28" s="234"/>
      <c r="H28" s="235">
        <v>7</v>
      </c>
      <c r="I28" s="234"/>
      <c r="J28" s="235">
        <v>5</v>
      </c>
      <c r="K28" s="238" t="s">
        <v>273</v>
      </c>
      <c r="L28" s="235">
        <v>15</v>
      </c>
      <c r="N28" s="235">
        <v>4</v>
      </c>
      <c r="O28" s="234" t="s">
        <v>274</v>
      </c>
      <c r="P28" s="235">
        <v>14</v>
      </c>
      <c r="Q28" s="234" t="s">
        <v>273</v>
      </c>
      <c r="R28" s="235">
        <v>13</v>
      </c>
      <c r="S28" s="234"/>
      <c r="T28" s="235">
        <v>13</v>
      </c>
      <c r="U28" s="234"/>
      <c r="V28" s="235">
        <v>2</v>
      </c>
      <c r="W28" s="234"/>
      <c r="X28" s="235">
        <v>0</v>
      </c>
      <c r="Y28" s="234"/>
      <c r="Z28" s="235">
        <v>1</v>
      </c>
      <c r="AA28" s="234"/>
      <c r="AB28" s="235">
        <v>0</v>
      </c>
      <c r="AC28" s="234"/>
      <c r="AD28" s="235">
        <v>0</v>
      </c>
      <c r="AE28" s="234"/>
      <c r="AF28" s="235">
        <v>0</v>
      </c>
      <c r="AG28" s="234"/>
      <c r="AH28" s="235">
        <v>0</v>
      </c>
      <c r="AI28" s="235"/>
      <c r="AJ28" s="235">
        <v>0</v>
      </c>
      <c r="AK28" s="234"/>
      <c r="AL28" s="235">
        <v>2</v>
      </c>
      <c r="AM28" s="234"/>
      <c r="AN28" s="235">
        <v>0</v>
      </c>
      <c r="AO28" s="234"/>
      <c r="AP28" s="235">
        <v>11</v>
      </c>
      <c r="AQ28" s="234"/>
      <c r="AR28" s="235">
        <v>0</v>
      </c>
      <c r="AS28" s="234"/>
      <c r="AT28" s="235">
        <v>0</v>
      </c>
      <c r="AU28" s="238" t="s">
        <v>293</v>
      </c>
      <c r="AV28" s="235">
        <f>SUM(E28:AU28)</f>
        <v>123</v>
      </c>
      <c r="AW28" s="236"/>
    </row>
    <row r="29" spans="2:48" s="227" customFormat="1" ht="13.5" customHeight="1">
      <c r="B29" s="173"/>
      <c r="C29" s="183" t="s">
        <v>294</v>
      </c>
      <c r="D29" s="233"/>
      <c r="E29" s="234"/>
      <c r="F29" s="234">
        <v>2</v>
      </c>
      <c r="G29" s="234"/>
      <c r="H29" s="234">
        <v>2</v>
      </c>
      <c r="I29" s="234"/>
      <c r="J29" s="234">
        <v>0</v>
      </c>
      <c r="K29" s="238"/>
      <c r="L29" s="234">
        <v>4</v>
      </c>
      <c r="N29" s="234">
        <v>1</v>
      </c>
      <c r="O29" s="238" t="s">
        <v>274</v>
      </c>
      <c r="P29" s="234">
        <v>8</v>
      </c>
      <c r="Q29" s="238" t="s">
        <v>273</v>
      </c>
      <c r="R29" s="234">
        <v>3</v>
      </c>
      <c r="S29" s="234"/>
      <c r="T29" s="234">
        <v>3</v>
      </c>
      <c r="U29" s="234"/>
      <c r="V29" s="234">
        <v>0</v>
      </c>
      <c r="W29" s="234"/>
      <c r="X29" s="234">
        <v>0</v>
      </c>
      <c r="Y29" s="234"/>
      <c r="Z29" s="234">
        <v>1</v>
      </c>
      <c r="AA29" s="234"/>
      <c r="AB29" s="234">
        <v>0</v>
      </c>
      <c r="AC29" s="234"/>
      <c r="AD29" s="234">
        <v>0</v>
      </c>
      <c r="AE29" s="234"/>
      <c r="AF29" s="234">
        <v>0</v>
      </c>
      <c r="AG29" s="234"/>
      <c r="AH29" s="234">
        <v>0</v>
      </c>
      <c r="AI29" s="234"/>
      <c r="AJ29" s="234">
        <v>0</v>
      </c>
      <c r="AK29" s="234"/>
      <c r="AL29" s="234">
        <v>0</v>
      </c>
      <c r="AM29" s="234"/>
      <c r="AN29" s="234">
        <v>0</v>
      </c>
      <c r="AO29" s="234"/>
      <c r="AP29" s="234">
        <v>4</v>
      </c>
      <c r="AQ29" s="234"/>
      <c r="AR29" s="234">
        <v>0</v>
      </c>
      <c r="AS29" s="234"/>
      <c r="AT29" s="234">
        <v>0</v>
      </c>
      <c r="AU29" s="238" t="s">
        <v>295</v>
      </c>
      <c r="AV29" s="235">
        <f>SUM(E29:AU29)</f>
        <v>28</v>
      </c>
    </row>
    <row r="30" spans="2:48" s="227" customFormat="1" ht="13.5" customHeight="1">
      <c r="B30" s="173"/>
      <c r="C30" s="183" t="s">
        <v>296</v>
      </c>
      <c r="D30" s="233"/>
      <c r="E30" s="234"/>
      <c r="F30" s="234">
        <v>30</v>
      </c>
      <c r="G30" s="234"/>
      <c r="H30" s="234">
        <v>4</v>
      </c>
      <c r="I30" s="234"/>
      <c r="J30" s="234">
        <v>5</v>
      </c>
      <c r="K30" s="238" t="s">
        <v>273</v>
      </c>
      <c r="L30" s="234">
        <v>11</v>
      </c>
      <c r="N30" s="234">
        <v>2</v>
      </c>
      <c r="O30" s="234"/>
      <c r="P30" s="234">
        <v>6</v>
      </c>
      <c r="Q30" s="234"/>
      <c r="R30" s="234">
        <v>6</v>
      </c>
      <c r="S30" s="234"/>
      <c r="T30" s="234">
        <v>10</v>
      </c>
      <c r="U30" s="234"/>
      <c r="V30" s="234">
        <v>2</v>
      </c>
      <c r="W30" s="234"/>
      <c r="X30" s="234">
        <v>0</v>
      </c>
      <c r="Y30" s="234"/>
      <c r="Z30" s="234">
        <v>0</v>
      </c>
      <c r="AA30" s="234"/>
      <c r="AB30" s="234">
        <v>0</v>
      </c>
      <c r="AC30" s="234"/>
      <c r="AD30" s="234">
        <v>0</v>
      </c>
      <c r="AE30" s="234"/>
      <c r="AF30" s="234">
        <v>0</v>
      </c>
      <c r="AG30" s="234"/>
      <c r="AH30" s="234">
        <v>0</v>
      </c>
      <c r="AI30" s="234"/>
      <c r="AJ30" s="234">
        <v>0</v>
      </c>
      <c r="AK30" s="234"/>
      <c r="AL30" s="234">
        <v>0</v>
      </c>
      <c r="AM30" s="234"/>
      <c r="AN30" s="234">
        <v>0</v>
      </c>
      <c r="AO30" s="234"/>
      <c r="AP30" s="234">
        <v>5</v>
      </c>
      <c r="AQ30" s="234"/>
      <c r="AR30" s="234">
        <v>0</v>
      </c>
      <c r="AS30" s="234"/>
      <c r="AT30" s="234">
        <v>0</v>
      </c>
      <c r="AU30" s="238" t="s">
        <v>273</v>
      </c>
      <c r="AV30" s="235">
        <f aca="true" t="shared" si="1" ref="AV30:AV68">SUM(E30:AU30)</f>
        <v>81</v>
      </c>
    </row>
    <row r="31" spans="2:48" s="227" customFormat="1" ht="13.5" customHeight="1">
      <c r="B31" s="173"/>
      <c r="C31" s="183" t="s">
        <v>297</v>
      </c>
      <c r="D31" s="233"/>
      <c r="E31" s="234"/>
      <c r="F31" s="234">
        <v>4</v>
      </c>
      <c r="G31" s="234"/>
      <c r="H31" s="234">
        <v>1</v>
      </c>
      <c r="I31" s="234"/>
      <c r="J31" s="234">
        <v>0</v>
      </c>
      <c r="K31" s="234"/>
      <c r="L31" s="234">
        <v>0</v>
      </c>
      <c r="N31" s="234">
        <v>1</v>
      </c>
      <c r="O31" s="234"/>
      <c r="P31" s="234">
        <v>0</v>
      </c>
      <c r="Q31" s="234"/>
      <c r="R31" s="234">
        <v>4</v>
      </c>
      <c r="S31" s="234"/>
      <c r="T31" s="234">
        <v>0</v>
      </c>
      <c r="U31" s="234"/>
      <c r="V31" s="234">
        <v>0</v>
      </c>
      <c r="W31" s="234"/>
      <c r="X31" s="234">
        <v>0</v>
      </c>
      <c r="Y31" s="234"/>
      <c r="Z31" s="234">
        <v>0</v>
      </c>
      <c r="AA31" s="234"/>
      <c r="AB31" s="234">
        <v>0</v>
      </c>
      <c r="AC31" s="234"/>
      <c r="AD31" s="234">
        <v>0</v>
      </c>
      <c r="AE31" s="234"/>
      <c r="AF31" s="234">
        <v>0</v>
      </c>
      <c r="AG31" s="234"/>
      <c r="AH31" s="234">
        <v>0</v>
      </c>
      <c r="AI31" s="234"/>
      <c r="AJ31" s="234">
        <v>0</v>
      </c>
      <c r="AK31" s="234"/>
      <c r="AL31" s="234">
        <v>2</v>
      </c>
      <c r="AM31" s="234"/>
      <c r="AN31" s="234">
        <v>0</v>
      </c>
      <c r="AO31" s="234"/>
      <c r="AP31" s="234">
        <v>2</v>
      </c>
      <c r="AQ31" s="234"/>
      <c r="AR31" s="234">
        <v>0</v>
      </c>
      <c r="AS31" s="234"/>
      <c r="AT31" s="234">
        <v>0</v>
      </c>
      <c r="AU31" s="234"/>
      <c r="AV31" s="235">
        <f t="shared" si="1"/>
        <v>14</v>
      </c>
    </row>
    <row r="32" spans="2:49" s="227" customFormat="1" ht="13.5" customHeight="1">
      <c r="B32" s="416" t="s">
        <v>298</v>
      </c>
      <c r="C32" s="416"/>
      <c r="D32" s="233"/>
      <c r="E32" s="234"/>
      <c r="F32" s="235">
        <v>28</v>
      </c>
      <c r="G32" s="235"/>
      <c r="H32" s="235">
        <v>20</v>
      </c>
      <c r="I32" s="234"/>
      <c r="J32" s="235">
        <v>6</v>
      </c>
      <c r="K32" s="234"/>
      <c r="L32" s="235">
        <v>6</v>
      </c>
      <c r="M32" s="235"/>
      <c r="N32" s="235">
        <v>2</v>
      </c>
      <c r="O32" s="235"/>
      <c r="P32" s="235">
        <v>1</v>
      </c>
      <c r="Q32" s="235"/>
      <c r="R32" s="235">
        <v>5</v>
      </c>
      <c r="S32" s="235"/>
      <c r="T32" s="235">
        <v>1</v>
      </c>
      <c r="U32" s="235"/>
      <c r="V32" s="235">
        <v>0</v>
      </c>
      <c r="W32" s="235"/>
      <c r="X32" s="235">
        <v>0</v>
      </c>
      <c r="Y32" s="235"/>
      <c r="Z32" s="235">
        <v>1</v>
      </c>
      <c r="AA32" s="235"/>
      <c r="AB32" s="235">
        <v>0</v>
      </c>
      <c r="AC32" s="235"/>
      <c r="AD32" s="235">
        <v>0</v>
      </c>
      <c r="AE32" s="235"/>
      <c r="AF32" s="235">
        <v>0</v>
      </c>
      <c r="AG32" s="235"/>
      <c r="AH32" s="235">
        <v>0</v>
      </c>
      <c r="AI32" s="235"/>
      <c r="AJ32" s="235">
        <v>0</v>
      </c>
      <c r="AK32" s="235"/>
      <c r="AL32" s="235">
        <v>10</v>
      </c>
      <c r="AM32" s="235"/>
      <c r="AN32" s="235">
        <v>0</v>
      </c>
      <c r="AO32" s="235"/>
      <c r="AP32" s="235">
        <v>10</v>
      </c>
      <c r="AQ32" s="235"/>
      <c r="AR32" s="235">
        <v>0</v>
      </c>
      <c r="AS32" s="235"/>
      <c r="AT32" s="235">
        <v>0</v>
      </c>
      <c r="AU32" s="234"/>
      <c r="AV32" s="235">
        <f t="shared" si="1"/>
        <v>90</v>
      </c>
      <c r="AW32" s="236"/>
    </row>
    <row r="33" spans="2:48" s="227" customFormat="1" ht="13.5" customHeight="1">
      <c r="B33" s="173"/>
      <c r="C33" s="185" t="s">
        <v>299</v>
      </c>
      <c r="D33" s="233"/>
      <c r="E33" s="234"/>
      <c r="F33" s="234">
        <v>0</v>
      </c>
      <c r="G33" s="234"/>
      <c r="H33" s="234">
        <v>0</v>
      </c>
      <c r="I33" s="234"/>
      <c r="J33" s="234">
        <v>0</v>
      </c>
      <c r="K33" s="234"/>
      <c r="L33" s="234">
        <v>0</v>
      </c>
      <c r="M33" s="234"/>
      <c r="N33" s="234">
        <v>0</v>
      </c>
      <c r="O33" s="234"/>
      <c r="P33" s="234">
        <v>0</v>
      </c>
      <c r="Q33" s="234"/>
      <c r="R33" s="234">
        <v>0</v>
      </c>
      <c r="S33" s="234"/>
      <c r="T33" s="234">
        <v>0</v>
      </c>
      <c r="U33" s="234"/>
      <c r="V33" s="234">
        <v>0</v>
      </c>
      <c r="W33" s="234"/>
      <c r="X33" s="234">
        <v>0</v>
      </c>
      <c r="Y33" s="234"/>
      <c r="Z33" s="234">
        <v>0</v>
      </c>
      <c r="AA33" s="234"/>
      <c r="AB33" s="234">
        <v>0</v>
      </c>
      <c r="AC33" s="234"/>
      <c r="AD33" s="234">
        <v>0</v>
      </c>
      <c r="AE33" s="234"/>
      <c r="AF33" s="234">
        <v>0</v>
      </c>
      <c r="AG33" s="234"/>
      <c r="AH33" s="234">
        <v>0</v>
      </c>
      <c r="AI33" s="234"/>
      <c r="AJ33" s="234">
        <v>0</v>
      </c>
      <c r="AK33" s="234"/>
      <c r="AL33" s="234">
        <v>0</v>
      </c>
      <c r="AM33" s="234"/>
      <c r="AN33" s="234">
        <v>0</v>
      </c>
      <c r="AO33" s="234"/>
      <c r="AP33" s="234">
        <v>0</v>
      </c>
      <c r="AQ33" s="234"/>
      <c r="AR33" s="234">
        <v>0</v>
      </c>
      <c r="AS33" s="234"/>
      <c r="AT33" s="234">
        <v>0</v>
      </c>
      <c r="AU33" s="234"/>
      <c r="AV33" s="235">
        <f t="shared" si="1"/>
        <v>0</v>
      </c>
    </row>
    <row r="34" spans="2:48" s="227" customFormat="1" ht="13.5" customHeight="1">
      <c r="B34" s="173"/>
      <c r="C34" s="183" t="s">
        <v>300</v>
      </c>
      <c r="D34" s="233"/>
      <c r="E34" s="234"/>
      <c r="F34" s="234">
        <v>1</v>
      </c>
      <c r="G34" s="234"/>
      <c r="H34" s="234">
        <v>4</v>
      </c>
      <c r="I34" s="234"/>
      <c r="J34" s="234">
        <v>0</v>
      </c>
      <c r="K34" s="234"/>
      <c r="L34" s="234">
        <v>0</v>
      </c>
      <c r="M34" s="234"/>
      <c r="N34" s="234">
        <v>0</v>
      </c>
      <c r="O34" s="234"/>
      <c r="P34" s="234">
        <v>0</v>
      </c>
      <c r="Q34" s="234"/>
      <c r="R34" s="234">
        <v>0</v>
      </c>
      <c r="S34" s="234"/>
      <c r="T34" s="234">
        <v>0</v>
      </c>
      <c r="U34" s="234"/>
      <c r="V34" s="234">
        <v>0</v>
      </c>
      <c r="W34" s="234"/>
      <c r="X34" s="234">
        <v>0</v>
      </c>
      <c r="Y34" s="234"/>
      <c r="Z34" s="234">
        <v>0</v>
      </c>
      <c r="AA34" s="234"/>
      <c r="AB34" s="234">
        <v>0</v>
      </c>
      <c r="AC34" s="234"/>
      <c r="AD34" s="234">
        <v>0</v>
      </c>
      <c r="AE34" s="234"/>
      <c r="AF34" s="234">
        <v>0</v>
      </c>
      <c r="AG34" s="234"/>
      <c r="AH34" s="234">
        <v>0</v>
      </c>
      <c r="AI34" s="234"/>
      <c r="AJ34" s="234">
        <v>0</v>
      </c>
      <c r="AK34" s="234"/>
      <c r="AL34" s="234">
        <v>3</v>
      </c>
      <c r="AM34" s="234"/>
      <c r="AN34" s="234">
        <v>0</v>
      </c>
      <c r="AO34" s="234"/>
      <c r="AP34" s="234">
        <v>2</v>
      </c>
      <c r="AQ34" s="234"/>
      <c r="AR34" s="234">
        <v>0</v>
      </c>
      <c r="AS34" s="234"/>
      <c r="AT34" s="234">
        <v>0</v>
      </c>
      <c r="AU34" s="234"/>
      <c r="AV34" s="235">
        <f t="shared" si="1"/>
        <v>10</v>
      </c>
    </row>
    <row r="35" spans="2:48" s="227" customFormat="1" ht="13.5" customHeight="1">
      <c r="B35" s="173"/>
      <c r="C35" s="183" t="s">
        <v>301</v>
      </c>
      <c r="D35" s="233"/>
      <c r="E35" s="234"/>
      <c r="F35" s="234">
        <v>27</v>
      </c>
      <c r="G35" s="234"/>
      <c r="H35" s="234">
        <v>16</v>
      </c>
      <c r="I35" s="234"/>
      <c r="J35" s="234">
        <v>6</v>
      </c>
      <c r="K35" s="234"/>
      <c r="L35" s="234">
        <v>6</v>
      </c>
      <c r="M35" s="234"/>
      <c r="N35" s="234">
        <v>2</v>
      </c>
      <c r="O35" s="234"/>
      <c r="P35" s="234">
        <v>1</v>
      </c>
      <c r="Q35" s="234"/>
      <c r="R35" s="234">
        <v>5</v>
      </c>
      <c r="S35" s="234"/>
      <c r="T35" s="234">
        <v>1</v>
      </c>
      <c r="U35" s="234"/>
      <c r="V35" s="234">
        <v>0</v>
      </c>
      <c r="W35" s="234"/>
      <c r="X35" s="234">
        <v>0</v>
      </c>
      <c r="Y35" s="234"/>
      <c r="Z35" s="234">
        <v>1</v>
      </c>
      <c r="AA35" s="234"/>
      <c r="AB35" s="234">
        <v>0</v>
      </c>
      <c r="AC35" s="234"/>
      <c r="AD35" s="234">
        <v>0</v>
      </c>
      <c r="AE35" s="234"/>
      <c r="AF35" s="234">
        <v>0</v>
      </c>
      <c r="AG35" s="234"/>
      <c r="AH35" s="234">
        <v>0</v>
      </c>
      <c r="AI35" s="234"/>
      <c r="AJ35" s="234">
        <v>0</v>
      </c>
      <c r="AK35" s="234"/>
      <c r="AL35" s="234">
        <v>7</v>
      </c>
      <c r="AM35" s="234"/>
      <c r="AN35" s="234">
        <v>0</v>
      </c>
      <c r="AO35" s="234"/>
      <c r="AP35" s="234">
        <v>8</v>
      </c>
      <c r="AQ35" s="234"/>
      <c r="AR35" s="234">
        <v>0</v>
      </c>
      <c r="AS35" s="234"/>
      <c r="AT35" s="234">
        <v>0</v>
      </c>
      <c r="AU35" s="234"/>
      <c r="AV35" s="235">
        <f t="shared" si="1"/>
        <v>80</v>
      </c>
    </row>
    <row r="36" spans="2:48" s="227" customFormat="1" ht="13.5" customHeight="1">
      <c r="B36" s="173"/>
      <c r="C36" s="183" t="s">
        <v>302</v>
      </c>
      <c r="D36" s="233"/>
      <c r="E36" s="234"/>
      <c r="F36" s="234">
        <v>0</v>
      </c>
      <c r="G36" s="234"/>
      <c r="H36" s="234">
        <v>0</v>
      </c>
      <c r="I36" s="234"/>
      <c r="J36" s="234">
        <v>0</v>
      </c>
      <c r="K36" s="234"/>
      <c r="L36" s="234">
        <v>0</v>
      </c>
      <c r="M36" s="234"/>
      <c r="N36" s="234">
        <v>0</v>
      </c>
      <c r="O36" s="234"/>
      <c r="P36" s="234">
        <v>0</v>
      </c>
      <c r="Q36" s="234"/>
      <c r="R36" s="234">
        <v>0</v>
      </c>
      <c r="S36" s="234"/>
      <c r="T36" s="234">
        <v>0</v>
      </c>
      <c r="U36" s="234"/>
      <c r="V36" s="234">
        <v>0</v>
      </c>
      <c r="W36" s="234"/>
      <c r="X36" s="234">
        <v>0</v>
      </c>
      <c r="Y36" s="234"/>
      <c r="Z36" s="234">
        <v>0</v>
      </c>
      <c r="AA36" s="234"/>
      <c r="AB36" s="234">
        <v>0</v>
      </c>
      <c r="AC36" s="234"/>
      <c r="AD36" s="234">
        <v>0</v>
      </c>
      <c r="AE36" s="234"/>
      <c r="AF36" s="234">
        <v>0</v>
      </c>
      <c r="AG36" s="234"/>
      <c r="AH36" s="234">
        <v>0</v>
      </c>
      <c r="AI36" s="234"/>
      <c r="AJ36" s="234">
        <v>0</v>
      </c>
      <c r="AK36" s="234"/>
      <c r="AL36" s="234">
        <v>0</v>
      </c>
      <c r="AM36" s="234"/>
      <c r="AN36" s="234">
        <v>0</v>
      </c>
      <c r="AO36" s="234"/>
      <c r="AP36" s="234">
        <v>0</v>
      </c>
      <c r="AQ36" s="234"/>
      <c r="AR36" s="234">
        <v>0</v>
      </c>
      <c r="AS36" s="234"/>
      <c r="AT36" s="234">
        <v>0</v>
      </c>
      <c r="AU36" s="234"/>
      <c r="AV36" s="235">
        <f t="shared" si="1"/>
        <v>0</v>
      </c>
    </row>
    <row r="37" spans="2:49" s="227" customFormat="1" ht="13.5" customHeight="1">
      <c r="B37" s="416" t="s">
        <v>303</v>
      </c>
      <c r="C37" s="416"/>
      <c r="D37" s="233"/>
      <c r="E37" s="234"/>
      <c r="F37" s="235">
        <v>0</v>
      </c>
      <c r="G37" s="234"/>
      <c r="H37" s="235">
        <v>0</v>
      </c>
      <c r="I37" s="234"/>
      <c r="J37" s="235">
        <v>0</v>
      </c>
      <c r="K37" s="234"/>
      <c r="L37" s="235">
        <v>0</v>
      </c>
      <c r="M37" s="234"/>
      <c r="N37" s="235">
        <v>0</v>
      </c>
      <c r="O37" s="234"/>
      <c r="P37" s="235">
        <v>0</v>
      </c>
      <c r="Q37" s="234"/>
      <c r="R37" s="235">
        <v>1</v>
      </c>
      <c r="S37" s="234"/>
      <c r="T37" s="235">
        <v>0</v>
      </c>
      <c r="U37" s="234"/>
      <c r="V37" s="235">
        <v>0</v>
      </c>
      <c r="W37" s="234"/>
      <c r="X37" s="235">
        <v>0</v>
      </c>
      <c r="Y37" s="234"/>
      <c r="Z37" s="235">
        <v>0</v>
      </c>
      <c r="AA37" s="234"/>
      <c r="AB37" s="235">
        <v>0</v>
      </c>
      <c r="AC37" s="234"/>
      <c r="AD37" s="235">
        <v>0</v>
      </c>
      <c r="AE37" s="234"/>
      <c r="AF37" s="235">
        <v>0</v>
      </c>
      <c r="AG37" s="234"/>
      <c r="AH37" s="235">
        <v>0</v>
      </c>
      <c r="AI37" s="234"/>
      <c r="AJ37" s="235">
        <v>0</v>
      </c>
      <c r="AK37" s="234"/>
      <c r="AL37" s="235">
        <v>0</v>
      </c>
      <c r="AM37" s="234"/>
      <c r="AN37" s="235">
        <v>0</v>
      </c>
      <c r="AO37" s="234"/>
      <c r="AP37" s="235">
        <v>0</v>
      </c>
      <c r="AQ37" s="234"/>
      <c r="AR37" s="235">
        <v>0</v>
      </c>
      <c r="AS37" s="234"/>
      <c r="AT37" s="235">
        <v>0</v>
      </c>
      <c r="AU37" s="234"/>
      <c r="AV37" s="235">
        <f t="shared" si="1"/>
        <v>1</v>
      </c>
      <c r="AW37" s="236"/>
    </row>
    <row r="38" spans="2:48" s="227" customFormat="1" ht="13.5" customHeight="1">
      <c r="B38" s="173"/>
      <c r="C38" s="183" t="s">
        <v>304</v>
      </c>
      <c r="D38" s="233"/>
      <c r="E38" s="234"/>
      <c r="F38" s="234">
        <v>0</v>
      </c>
      <c r="G38" s="234"/>
      <c r="H38" s="234">
        <v>0</v>
      </c>
      <c r="I38" s="234"/>
      <c r="J38" s="234">
        <v>0</v>
      </c>
      <c r="K38" s="234"/>
      <c r="L38" s="234">
        <v>0</v>
      </c>
      <c r="M38" s="234"/>
      <c r="N38" s="234">
        <v>0</v>
      </c>
      <c r="O38" s="234"/>
      <c r="P38" s="234">
        <v>0</v>
      </c>
      <c r="Q38" s="234"/>
      <c r="R38" s="234">
        <v>1</v>
      </c>
      <c r="S38" s="234"/>
      <c r="T38" s="234">
        <v>0</v>
      </c>
      <c r="U38" s="234"/>
      <c r="V38" s="234">
        <v>0</v>
      </c>
      <c r="W38" s="234"/>
      <c r="X38" s="234">
        <v>0</v>
      </c>
      <c r="Y38" s="234"/>
      <c r="Z38" s="234">
        <v>0</v>
      </c>
      <c r="AA38" s="234"/>
      <c r="AB38" s="234">
        <v>0</v>
      </c>
      <c r="AC38" s="234"/>
      <c r="AD38" s="234">
        <v>0</v>
      </c>
      <c r="AE38" s="234"/>
      <c r="AF38" s="234">
        <v>0</v>
      </c>
      <c r="AG38" s="234"/>
      <c r="AH38" s="234">
        <v>0</v>
      </c>
      <c r="AI38" s="234"/>
      <c r="AJ38" s="234">
        <v>0</v>
      </c>
      <c r="AK38" s="234"/>
      <c r="AL38" s="234">
        <v>0</v>
      </c>
      <c r="AM38" s="234"/>
      <c r="AN38" s="234">
        <v>0</v>
      </c>
      <c r="AO38" s="234"/>
      <c r="AP38" s="234">
        <v>0</v>
      </c>
      <c r="AQ38" s="234"/>
      <c r="AR38" s="234">
        <v>0</v>
      </c>
      <c r="AS38" s="234"/>
      <c r="AT38" s="234">
        <v>0</v>
      </c>
      <c r="AU38" s="234"/>
      <c r="AV38" s="235">
        <f t="shared" si="1"/>
        <v>1</v>
      </c>
    </row>
    <row r="39" spans="2:49" s="227" customFormat="1" ht="13.5" customHeight="1">
      <c r="B39" s="416" t="s">
        <v>305</v>
      </c>
      <c r="C39" s="416"/>
      <c r="D39" s="233"/>
      <c r="E39" s="234"/>
      <c r="F39" s="235">
        <v>17</v>
      </c>
      <c r="G39" s="234"/>
      <c r="H39" s="235">
        <v>11</v>
      </c>
      <c r="I39" s="234"/>
      <c r="J39" s="235">
        <v>1</v>
      </c>
      <c r="K39" s="234"/>
      <c r="L39" s="235">
        <v>5</v>
      </c>
      <c r="M39" s="234"/>
      <c r="N39" s="235">
        <v>0</v>
      </c>
      <c r="O39" s="234"/>
      <c r="P39" s="235">
        <v>8</v>
      </c>
      <c r="Q39" s="235"/>
      <c r="R39" s="235">
        <v>1</v>
      </c>
      <c r="S39" s="234"/>
      <c r="T39" s="235">
        <v>6</v>
      </c>
      <c r="U39" s="234"/>
      <c r="V39" s="235">
        <v>0</v>
      </c>
      <c r="W39" s="234"/>
      <c r="X39" s="235">
        <v>0</v>
      </c>
      <c r="Y39" s="234"/>
      <c r="Z39" s="235">
        <v>1</v>
      </c>
      <c r="AA39" s="234"/>
      <c r="AB39" s="235">
        <v>0</v>
      </c>
      <c r="AC39" s="234"/>
      <c r="AD39" s="235">
        <v>0</v>
      </c>
      <c r="AE39" s="234"/>
      <c r="AF39" s="235">
        <v>0</v>
      </c>
      <c r="AG39" s="234"/>
      <c r="AH39" s="235">
        <v>0</v>
      </c>
      <c r="AI39" s="234"/>
      <c r="AJ39" s="235">
        <v>0</v>
      </c>
      <c r="AK39" s="234"/>
      <c r="AL39" s="235">
        <v>1</v>
      </c>
      <c r="AM39" s="234"/>
      <c r="AN39" s="235">
        <v>0</v>
      </c>
      <c r="AO39" s="234"/>
      <c r="AP39" s="235">
        <v>1</v>
      </c>
      <c r="AQ39" s="234"/>
      <c r="AR39" s="235">
        <v>2</v>
      </c>
      <c r="AS39" s="234"/>
      <c r="AT39" s="235">
        <v>0</v>
      </c>
      <c r="AU39" s="234"/>
      <c r="AV39" s="235">
        <f t="shared" si="1"/>
        <v>54</v>
      </c>
      <c r="AW39" s="236"/>
    </row>
    <row r="40" spans="2:48" s="227" customFormat="1" ht="13.5" customHeight="1">
      <c r="B40" s="173"/>
      <c r="C40" s="183" t="s">
        <v>306</v>
      </c>
      <c r="D40" s="233"/>
      <c r="E40" s="234"/>
      <c r="F40" s="234">
        <v>15</v>
      </c>
      <c r="G40" s="234"/>
      <c r="H40" s="234">
        <v>7</v>
      </c>
      <c r="I40" s="234"/>
      <c r="J40" s="234">
        <v>1</v>
      </c>
      <c r="K40" s="234"/>
      <c r="L40" s="234">
        <v>1</v>
      </c>
      <c r="M40" s="234"/>
      <c r="N40" s="234">
        <v>0</v>
      </c>
      <c r="O40" s="234"/>
      <c r="P40" s="234">
        <v>1</v>
      </c>
      <c r="Q40" s="234"/>
      <c r="R40" s="234">
        <v>0</v>
      </c>
      <c r="S40" s="234"/>
      <c r="T40" s="234">
        <v>2</v>
      </c>
      <c r="U40" s="234"/>
      <c r="V40" s="234">
        <v>0</v>
      </c>
      <c r="W40" s="234"/>
      <c r="X40" s="234">
        <v>0</v>
      </c>
      <c r="Y40" s="234"/>
      <c r="Z40" s="234">
        <v>1</v>
      </c>
      <c r="AA40" s="234"/>
      <c r="AB40" s="234">
        <v>0</v>
      </c>
      <c r="AC40" s="234"/>
      <c r="AD40" s="234">
        <v>0</v>
      </c>
      <c r="AE40" s="234"/>
      <c r="AF40" s="234">
        <v>0</v>
      </c>
      <c r="AG40" s="234"/>
      <c r="AH40" s="234">
        <v>0</v>
      </c>
      <c r="AI40" s="234"/>
      <c r="AJ40" s="234">
        <v>0</v>
      </c>
      <c r="AK40" s="234"/>
      <c r="AL40" s="234">
        <v>0</v>
      </c>
      <c r="AM40" s="234"/>
      <c r="AN40" s="234">
        <v>0</v>
      </c>
      <c r="AO40" s="234"/>
      <c r="AP40" s="234">
        <v>1</v>
      </c>
      <c r="AQ40" s="234"/>
      <c r="AR40" s="234">
        <v>1</v>
      </c>
      <c r="AS40" s="234"/>
      <c r="AT40" s="234">
        <v>0</v>
      </c>
      <c r="AU40" s="234"/>
      <c r="AV40" s="235">
        <f t="shared" si="1"/>
        <v>30</v>
      </c>
    </row>
    <row r="41" spans="2:48" s="227" customFormat="1" ht="13.5" customHeight="1">
      <c r="B41" s="173"/>
      <c r="C41" s="183" t="s">
        <v>307</v>
      </c>
      <c r="D41" s="233"/>
      <c r="E41" s="234"/>
      <c r="F41" s="234">
        <v>2</v>
      </c>
      <c r="G41" s="234"/>
      <c r="H41" s="234">
        <v>4</v>
      </c>
      <c r="I41" s="234"/>
      <c r="J41" s="234">
        <v>0</v>
      </c>
      <c r="K41" s="234"/>
      <c r="L41" s="234">
        <v>4</v>
      </c>
      <c r="M41" s="234"/>
      <c r="N41" s="234">
        <v>0</v>
      </c>
      <c r="O41" s="234"/>
      <c r="P41" s="234">
        <v>7</v>
      </c>
      <c r="Q41" s="234"/>
      <c r="R41" s="234">
        <v>1</v>
      </c>
      <c r="S41" s="234"/>
      <c r="T41" s="234">
        <v>4</v>
      </c>
      <c r="U41" s="234"/>
      <c r="V41" s="234">
        <v>0</v>
      </c>
      <c r="W41" s="234"/>
      <c r="X41" s="234">
        <v>0</v>
      </c>
      <c r="Y41" s="234"/>
      <c r="Z41" s="234">
        <v>0</v>
      </c>
      <c r="AA41" s="234"/>
      <c r="AB41" s="234">
        <v>0</v>
      </c>
      <c r="AC41" s="234"/>
      <c r="AD41" s="234">
        <v>0</v>
      </c>
      <c r="AE41" s="234"/>
      <c r="AF41" s="234">
        <v>0</v>
      </c>
      <c r="AG41" s="234"/>
      <c r="AH41" s="234">
        <v>0</v>
      </c>
      <c r="AI41" s="234"/>
      <c r="AJ41" s="234">
        <v>0</v>
      </c>
      <c r="AK41" s="234"/>
      <c r="AL41" s="234">
        <v>1</v>
      </c>
      <c r="AM41" s="234"/>
      <c r="AN41" s="234">
        <v>0</v>
      </c>
      <c r="AO41" s="234"/>
      <c r="AP41" s="234">
        <v>0</v>
      </c>
      <c r="AQ41" s="234"/>
      <c r="AR41" s="234">
        <v>1</v>
      </c>
      <c r="AS41" s="234"/>
      <c r="AT41" s="234">
        <v>0</v>
      </c>
      <c r="AU41" s="234"/>
      <c r="AV41" s="235">
        <f t="shared" si="1"/>
        <v>24</v>
      </c>
    </row>
    <row r="42" spans="2:49" s="227" customFormat="1" ht="13.5" customHeight="1">
      <c r="B42" s="416" t="s">
        <v>308</v>
      </c>
      <c r="C42" s="416"/>
      <c r="D42" s="233"/>
      <c r="E42" s="234"/>
      <c r="F42" s="234">
        <v>2</v>
      </c>
      <c r="G42" s="234"/>
      <c r="H42" s="234">
        <v>3</v>
      </c>
      <c r="I42" s="234"/>
      <c r="J42" s="234">
        <v>0</v>
      </c>
      <c r="K42" s="234"/>
      <c r="L42" s="234">
        <v>0</v>
      </c>
      <c r="M42" s="234"/>
      <c r="N42" s="234">
        <v>0</v>
      </c>
      <c r="O42" s="234"/>
      <c r="P42" s="234">
        <v>2</v>
      </c>
      <c r="Q42" s="234"/>
      <c r="R42" s="234">
        <v>1</v>
      </c>
      <c r="S42" s="234"/>
      <c r="T42" s="234">
        <v>0</v>
      </c>
      <c r="U42" s="234"/>
      <c r="V42" s="234">
        <v>0</v>
      </c>
      <c r="W42" s="234"/>
      <c r="X42" s="234">
        <v>0</v>
      </c>
      <c r="Y42" s="234"/>
      <c r="Z42" s="234">
        <v>0</v>
      </c>
      <c r="AA42" s="234"/>
      <c r="AB42" s="234">
        <v>0</v>
      </c>
      <c r="AC42" s="234"/>
      <c r="AD42" s="234">
        <v>0</v>
      </c>
      <c r="AE42" s="234"/>
      <c r="AF42" s="234">
        <v>0</v>
      </c>
      <c r="AG42" s="234"/>
      <c r="AH42" s="234">
        <v>0</v>
      </c>
      <c r="AI42" s="234"/>
      <c r="AJ42" s="234">
        <v>0</v>
      </c>
      <c r="AK42" s="234"/>
      <c r="AL42" s="234">
        <v>0</v>
      </c>
      <c r="AM42" s="234"/>
      <c r="AN42" s="234">
        <v>0</v>
      </c>
      <c r="AO42" s="234"/>
      <c r="AP42" s="234">
        <v>0</v>
      </c>
      <c r="AQ42" s="234"/>
      <c r="AR42" s="234">
        <v>0</v>
      </c>
      <c r="AS42" s="234"/>
      <c r="AT42" s="234">
        <v>0</v>
      </c>
      <c r="AU42" s="234"/>
      <c r="AV42" s="235">
        <f t="shared" si="1"/>
        <v>8</v>
      </c>
      <c r="AW42" s="236"/>
    </row>
    <row r="43" spans="2:48" s="227" customFormat="1" ht="13.5" customHeight="1">
      <c r="B43" s="183"/>
      <c r="C43" s="183" t="s">
        <v>309</v>
      </c>
      <c r="D43" s="233"/>
      <c r="E43" s="234"/>
      <c r="F43" s="234">
        <v>1</v>
      </c>
      <c r="G43" s="234"/>
      <c r="H43" s="234">
        <v>2</v>
      </c>
      <c r="I43" s="234"/>
      <c r="J43" s="234">
        <v>0</v>
      </c>
      <c r="K43" s="234"/>
      <c r="L43" s="234">
        <v>0</v>
      </c>
      <c r="M43" s="234"/>
      <c r="N43" s="234">
        <v>0</v>
      </c>
      <c r="O43" s="234"/>
      <c r="P43" s="234">
        <v>1</v>
      </c>
      <c r="Q43" s="234"/>
      <c r="R43" s="234">
        <v>0</v>
      </c>
      <c r="S43" s="234"/>
      <c r="T43" s="234">
        <v>0</v>
      </c>
      <c r="U43" s="234"/>
      <c r="V43" s="234">
        <v>0</v>
      </c>
      <c r="W43" s="234"/>
      <c r="X43" s="234">
        <v>0</v>
      </c>
      <c r="Y43" s="234"/>
      <c r="Z43" s="234">
        <v>0</v>
      </c>
      <c r="AA43" s="234"/>
      <c r="AB43" s="234">
        <v>0</v>
      </c>
      <c r="AC43" s="234"/>
      <c r="AD43" s="234">
        <v>0</v>
      </c>
      <c r="AE43" s="234"/>
      <c r="AF43" s="234">
        <v>0</v>
      </c>
      <c r="AG43" s="234"/>
      <c r="AH43" s="234">
        <v>0</v>
      </c>
      <c r="AI43" s="234"/>
      <c r="AJ43" s="234">
        <v>0</v>
      </c>
      <c r="AK43" s="234"/>
      <c r="AL43" s="234">
        <v>0</v>
      </c>
      <c r="AM43" s="234"/>
      <c r="AN43" s="234">
        <v>0</v>
      </c>
      <c r="AO43" s="234"/>
      <c r="AP43" s="234">
        <v>0</v>
      </c>
      <c r="AQ43" s="234"/>
      <c r="AR43" s="234">
        <v>0</v>
      </c>
      <c r="AS43" s="234"/>
      <c r="AT43" s="234">
        <v>0</v>
      </c>
      <c r="AU43" s="234"/>
      <c r="AV43" s="235">
        <f t="shared" si="1"/>
        <v>4</v>
      </c>
    </row>
    <row r="44" spans="2:48" s="227" customFormat="1" ht="13.5" customHeight="1">
      <c r="B44" s="183"/>
      <c r="C44" s="183" t="s">
        <v>310</v>
      </c>
      <c r="D44" s="233"/>
      <c r="E44" s="234"/>
      <c r="F44" s="234">
        <v>1</v>
      </c>
      <c r="G44" s="234"/>
      <c r="H44" s="234">
        <v>1</v>
      </c>
      <c r="I44" s="234"/>
      <c r="J44" s="234">
        <v>0</v>
      </c>
      <c r="K44" s="234"/>
      <c r="L44" s="234">
        <v>0</v>
      </c>
      <c r="M44" s="234"/>
      <c r="N44" s="234">
        <v>0</v>
      </c>
      <c r="O44" s="234"/>
      <c r="P44" s="234">
        <v>1</v>
      </c>
      <c r="Q44" s="234"/>
      <c r="R44" s="234">
        <v>1</v>
      </c>
      <c r="S44" s="234"/>
      <c r="T44" s="234">
        <v>0</v>
      </c>
      <c r="U44" s="234"/>
      <c r="V44" s="234">
        <v>0</v>
      </c>
      <c r="W44" s="234"/>
      <c r="X44" s="234">
        <v>0</v>
      </c>
      <c r="Y44" s="234"/>
      <c r="Z44" s="234">
        <v>0</v>
      </c>
      <c r="AA44" s="234"/>
      <c r="AB44" s="234">
        <v>0</v>
      </c>
      <c r="AC44" s="234"/>
      <c r="AD44" s="234">
        <v>0</v>
      </c>
      <c r="AE44" s="234"/>
      <c r="AF44" s="234">
        <v>0</v>
      </c>
      <c r="AG44" s="234"/>
      <c r="AH44" s="234">
        <v>0</v>
      </c>
      <c r="AI44" s="234"/>
      <c r="AJ44" s="234">
        <v>0</v>
      </c>
      <c r="AK44" s="234"/>
      <c r="AL44" s="234">
        <v>0</v>
      </c>
      <c r="AM44" s="234"/>
      <c r="AN44" s="234">
        <v>0</v>
      </c>
      <c r="AO44" s="234"/>
      <c r="AP44" s="234">
        <v>0</v>
      </c>
      <c r="AQ44" s="234"/>
      <c r="AR44" s="234">
        <v>0</v>
      </c>
      <c r="AS44" s="234"/>
      <c r="AT44" s="234">
        <v>0</v>
      </c>
      <c r="AU44" s="234"/>
      <c r="AV44" s="235">
        <f t="shared" si="1"/>
        <v>4</v>
      </c>
    </row>
    <row r="45" spans="2:49" s="227" customFormat="1" ht="13.5" customHeight="1">
      <c r="B45" s="416" t="s">
        <v>311</v>
      </c>
      <c r="C45" s="416"/>
      <c r="D45" s="233"/>
      <c r="E45" s="234"/>
      <c r="F45" s="234">
        <v>13</v>
      </c>
      <c r="G45" s="234"/>
      <c r="H45" s="234">
        <v>35</v>
      </c>
      <c r="I45" s="234"/>
      <c r="J45" s="234">
        <v>7</v>
      </c>
      <c r="K45" s="234"/>
      <c r="L45" s="234">
        <v>4</v>
      </c>
      <c r="M45" s="234"/>
      <c r="N45" s="234">
        <v>3</v>
      </c>
      <c r="O45" s="234"/>
      <c r="P45" s="234">
        <v>2</v>
      </c>
      <c r="Q45" s="234"/>
      <c r="R45" s="234">
        <v>9</v>
      </c>
      <c r="S45" s="234"/>
      <c r="T45" s="234">
        <v>11</v>
      </c>
      <c r="U45" s="234"/>
      <c r="V45" s="234">
        <v>0</v>
      </c>
      <c r="W45" s="234"/>
      <c r="X45" s="234">
        <v>0</v>
      </c>
      <c r="Y45" s="234"/>
      <c r="Z45" s="234">
        <v>1</v>
      </c>
      <c r="AA45" s="234"/>
      <c r="AB45" s="234">
        <v>0</v>
      </c>
      <c r="AC45" s="234"/>
      <c r="AD45" s="234">
        <v>0</v>
      </c>
      <c r="AE45" s="234"/>
      <c r="AF45" s="234">
        <v>0</v>
      </c>
      <c r="AG45" s="234"/>
      <c r="AH45" s="234">
        <v>0</v>
      </c>
      <c r="AI45" s="234"/>
      <c r="AJ45" s="234">
        <v>1</v>
      </c>
      <c r="AK45" s="234"/>
      <c r="AL45" s="234">
        <v>20</v>
      </c>
      <c r="AM45" s="234"/>
      <c r="AN45" s="234">
        <v>0</v>
      </c>
      <c r="AO45" s="234"/>
      <c r="AP45" s="234">
        <v>14</v>
      </c>
      <c r="AQ45" s="234"/>
      <c r="AR45" s="234">
        <v>2</v>
      </c>
      <c r="AS45" s="234"/>
      <c r="AT45" s="234">
        <v>0</v>
      </c>
      <c r="AU45" s="234"/>
      <c r="AV45" s="235">
        <f t="shared" si="1"/>
        <v>122</v>
      </c>
      <c r="AW45" s="236"/>
    </row>
    <row r="46" spans="2:48" s="227" customFormat="1" ht="13.5" customHeight="1">
      <c r="B46" s="183"/>
      <c r="C46" s="183" t="s">
        <v>312</v>
      </c>
      <c r="D46" s="233"/>
      <c r="E46" s="234"/>
      <c r="F46" s="234">
        <v>5</v>
      </c>
      <c r="G46" s="234"/>
      <c r="H46" s="234">
        <v>3</v>
      </c>
      <c r="I46" s="234"/>
      <c r="J46" s="234">
        <v>2</v>
      </c>
      <c r="K46" s="234"/>
      <c r="L46" s="234">
        <v>0</v>
      </c>
      <c r="M46" s="234"/>
      <c r="N46" s="234">
        <v>1</v>
      </c>
      <c r="O46" s="234"/>
      <c r="P46" s="234">
        <v>0</v>
      </c>
      <c r="Q46" s="234"/>
      <c r="R46" s="234">
        <v>3</v>
      </c>
      <c r="S46" s="234"/>
      <c r="T46" s="234">
        <v>3</v>
      </c>
      <c r="U46" s="234"/>
      <c r="V46" s="234">
        <v>0</v>
      </c>
      <c r="W46" s="234"/>
      <c r="X46" s="234">
        <v>0</v>
      </c>
      <c r="Y46" s="234"/>
      <c r="Z46" s="234">
        <v>0</v>
      </c>
      <c r="AA46" s="234"/>
      <c r="AB46" s="234">
        <v>0</v>
      </c>
      <c r="AC46" s="234"/>
      <c r="AD46" s="234">
        <v>0</v>
      </c>
      <c r="AE46" s="234"/>
      <c r="AF46" s="234">
        <v>0</v>
      </c>
      <c r="AG46" s="234"/>
      <c r="AH46" s="234">
        <v>0</v>
      </c>
      <c r="AI46" s="234"/>
      <c r="AJ46" s="234">
        <v>0</v>
      </c>
      <c r="AK46" s="234"/>
      <c r="AL46" s="234">
        <v>1</v>
      </c>
      <c r="AM46" s="234"/>
      <c r="AN46" s="234">
        <v>0</v>
      </c>
      <c r="AO46" s="234"/>
      <c r="AP46" s="234">
        <v>2</v>
      </c>
      <c r="AQ46" s="234"/>
      <c r="AR46" s="234">
        <v>0</v>
      </c>
      <c r="AS46" s="234"/>
      <c r="AT46" s="234">
        <v>0</v>
      </c>
      <c r="AU46" s="234"/>
      <c r="AV46" s="235">
        <f t="shared" si="1"/>
        <v>20</v>
      </c>
    </row>
    <row r="47" spans="2:48" s="227" customFormat="1" ht="13.5" customHeight="1">
      <c r="B47" s="183"/>
      <c r="C47" s="183" t="s">
        <v>313</v>
      </c>
      <c r="D47" s="233"/>
      <c r="E47" s="234"/>
      <c r="F47" s="234">
        <v>7</v>
      </c>
      <c r="G47" s="234"/>
      <c r="H47" s="234">
        <v>31</v>
      </c>
      <c r="I47" s="234"/>
      <c r="J47" s="234">
        <v>5</v>
      </c>
      <c r="K47" s="234"/>
      <c r="L47" s="234">
        <v>3</v>
      </c>
      <c r="M47" s="234"/>
      <c r="N47" s="234">
        <v>2</v>
      </c>
      <c r="O47" s="234"/>
      <c r="P47" s="234">
        <v>1</v>
      </c>
      <c r="Q47" s="234"/>
      <c r="R47" s="234">
        <v>4</v>
      </c>
      <c r="S47" s="234"/>
      <c r="T47" s="234">
        <v>8</v>
      </c>
      <c r="U47" s="234"/>
      <c r="V47" s="234">
        <v>0</v>
      </c>
      <c r="W47" s="234"/>
      <c r="X47" s="234">
        <v>0</v>
      </c>
      <c r="Y47" s="234"/>
      <c r="Z47" s="234">
        <v>1</v>
      </c>
      <c r="AA47" s="234"/>
      <c r="AB47" s="234">
        <v>0</v>
      </c>
      <c r="AC47" s="234"/>
      <c r="AD47" s="234">
        <v>0</v>
      </c>
      <c r="AE47" s="234"/>
      <c r="AF47" s="234">
        <v>0</v>
      </c>
      <c r="AG47" s="234"/>
      <c r="AH47" s="234">
        <v>0</v>
      </c>
      <c r="AI47" s="234"/>
      <c r="AJ47" s="234">
        <v>1</v>
      </c>
      <c r="AK47" s="234"/>
      <c r="AL47" s="234">
        <v>19</v>
      </c>
      <c r="AM47" s="234"/>
      <c r="AN47" s="234">
        <v>0</v>
      </c>
      <c r="AO47" s="234"/>
      <c r="AP47" s="234">
        <v>12</v>
      </c>
      <c r="AQ47" s="234"/>
      <c r="AR47" s="234">
        <v>2</v>
      </c>
      <c r="AS47" s="234"/>
      <c r="AT47" s="234">
        <v>0</v>
      </c>
      <c r="AU47" s="234"/>
      <c r="AV47" s="235">
        <f t="shared" si="1"/>
        <v>96</v>
      </c>
    </row>
    <row r="48" spans="2:48" s="227" customFormat="1" ht="13.5" customHeight="1">
      <c r="B48" s="183"/>
      <c r="C48" s="183" t="s">
        <v>314</v>
      </c>
      <c r="D48" s="233"/>
      <c r="E48" s="234"/>
      <c r="F48" s="234">
        <v>0</v>
      </c>
      <c r="G48" s="234"/>
      <c r="H48" s="234">
        <v>0</v>
      </c>
      <c r="I48" s="234"/>
      <c r="J48" s="234">
        <v>0</v>
      </c>
      <c r="K48" s="234"/>
      <c r="L48" s="234">
        <v>0</v>
      </c>
      <c r="M48" s="234"/>
      <c r="N48" s="234">
        <v>0</v>
      </c>
      <c r="O48" s="234"/>
      <c r="P48" s="234">
        <v>0</v>
      </c>
      <c r="Q48" s="234"/>
      <c r="R48" s="234">
        <v>0</v>
      </c>
      <c r="S48" s="234"/>
      <c r="T48" s="234">
        <v>0</v>
      </c>
      <c r="U48" s="234"/>
      <c r="V48" s="234">
        <v>0</v>
      </c>
      <c r="W48" s="234"/>
      <c r="X48" s="234">
        <v>0</v>
      </c>
      <c r="Y48" s="234"/>
      <c r="Z48" s="234">
        <v>0</v>
      </c>
      <c r="AA48" s="234"/>
      <c r="AB48" s="234">
        <v>0</v>
      </c>
      <c r="AC48" s="234"/>
      <c r="AD48" s="234">
        <v>0</v>
      </c>
      <c r="AE48" s="234"/>
      <c r="AF48" s="234">
        <v>0</v>
      </c>
      <c r="AG48" s="234"/>
      <c r="AH48" s="234">
        <v>0</v>
      </c>
      <c r="AI48" s="234"/>
      <c r="AJ48" s="234">
        <v>0</v>
      </c>
      <c r="AK48" s="234"/>
      <c r="AL48" s="234">
        <v>0</v>
      </c>
      <c r="AM48" s="234"/>
      <c r="AN48" s="234">
        <v>0</v>
      </c>
      <c r="AO48" s="234"/>
      <c r="AP48" s="234">
        <v>0</v>
      </c>
      <c r="AQ48" s="234"/>
      <c r="AR48" s="234">
        <v>0</v>
      </c>
      <c r="AS48" s="234"/>
      <c r="AT48" s="234">
        <v>0</v>
      </c>
      <c r="AU48" s="234"/>
      <c r="AV48" s="235">
        <f t="shared" si="1"/>
        <v>0</v>
      </c>
    </row>
    <row r="49" spans="2:48" s="227" customFormat="1" ht="13.5" customHeight="1">
      <c r="B49" s="183"/>
      <c r="C49" s="183" t="s">
        <v>315</v>
      </c>
      <c r="D49" s="233"/>
      <c r="E49" s="234"/>
      <c r="F49" s="234">
        <v>1</v>
      </c>
      <c r="G49" s="234"/>
      <c r="H49" s="234">
        <v>1</v>
      </c>
      <c r="I49" s="234"/>
      <c r="J49" s="234">
        <v>0</v>
      </c>
      <c r="K49" s="234"/>
      <c r="L49" s="234">
        <v>1</v>
      </c>
      <c r="M49" s="234"/>
      <c r="N49" s="234">
        <v>0</v>
      </c>
      <c r="O49" s="234"/>
      <c r="P49" s="234">
        <v>1</v>
      </c>
      <c r="Q49" s="234"/>
      <c r="R49" s="234">
        <v>2</v>
      </c>
      <c r="S49" s="234"/>
      <c r="T49" s="234">
        <v>0</v>
      </c>
      <c r="U49" s="234"/>
      <c r="V49" s="234">
        <v>0</v>
      </c>
      <c r="W49" s="234"/>
      <c r="X49" s="234">
        <v>0</v>
      </c>
      <c r="Y49" s="234"/>
      <c r="Z49" s="234">
        <v>0</v>
      </c>
      <c r="AA49" s="234"/>
      <c r="AB49" s="234">
        <v>0</v>
      </c>
      <c r="AC49" s="234"/>
      <c r="AD49" s="234">
        <v>0</v>
      </c>
      <c r="AE49" s="234"/>
      <c r="AF49" s="234">
        <v>0</v>
      </c>
      <c r="AG49" s="234"/>
      <c r="AH49" s="234">
        <v>0</v>
      </c>
      <c r="AI49" s="234"/>
      <c r="AJ49" s="234">
        <v>0</v>
      </c>
      <c r="AK49" s="234"/>
      <c r="AL49" s="234">
        <v>0</v>
      </c>
      <c r="AM49" s="234"/>
      <c r="AN49" s="234">
        <v>0</v>
      </c>
      <c r="AO49" s="234"/>
      <c r="AP49" s="234">
        <v>0</v>
      </c>
      <c r="AQ49" s="234"/>
      <c r="AR49" s="234">
        <v>0</v>
      </c>
      <c r="AS49" s="234"/>
      <c r="AT49" s="234">
        <v>0</v>
      </c>
      <c r="AU49" s="234"/>
      <c r="AV49" s="235">
        <f t="shared" si="1"/>
        <v>6</v>
      </c>
    </row>
    <row r="50" spans="2:49" s="227" customFormat="1" ht="13.5" customHeight="1">
      <c r="B50" s="416" t="s">
        <v>316</v>
      </c>
      <c r="C50" s="416"/>
      <c r="D50" s="233"/>
      <c r="E50" s="234"/>
      <c r="F50" s="234">
        <v>3</v>
      </c>
      <c r="G50" s="234"/>
      <c r="H50" s="234">
        <v>3</v>
      </c>
      <c r="I50" s="234"/>
      <c r="J50" s="234">
        <v>0</v>
      </c>
      <c r="K50" s="234"/>
      <c r="L50" s="234">
        <v>0</v>
      </c>
      <c r="M50" s="234"/>
      <c r="N50" s="234">
        <v>0</v>
      </c>
      <c r="O50" s="234"/>
      <c r="P50" s="234">
        <v>0</v>
      </c>
      <c r="Q50" s="234"/>
      <c r="R50" s="234">
        <v>0</v>
      </c>
      <c r="S50" s="234"/>
      <c r="T50" s="234">
        <v>0</v>
      </c>
      <c r="U50" s="234"/>
      <c r="V50" s="234">
        <v>0</v>
      </c>
      <c r="W50" s="234"/>
      <c r="X50" s="234">
        <v>0</v>
      </c>
      <c r="Y50" s="234"/>
      <c r="Z50" s="234">
        <v>0</v>
      </c>
      <c r="AA50" s="234"/>
      <c r="AB50" s="234">
        <v>0</v>
      </c>
      <c r="AC50" s="234"/>
      <c r="AD50" s="234">
        <v>0</v>
      </c>
      <c r="AE50" s="234"/>
      <c r="AF50" s="234">
        <v>0</v>
      </c>
      <c r="AG50" s="234"/>
      <c r="AH50" s="234">
        <v>0</v>
      </c>
      <c r="AI50" s="234"/>
      <c r="AJ50" s="234">
        <v>0</v>
      </c>
      <c r="AK50" s="234"/>
      <c r="AL50" s="234">
        <v>10</v>
      </c>
      <c r="AM50" s="234"/>
      <c r="AN50" s="234">
        <v>0</v>
      </c>
      <c r="AO50" s="234"/>
      <c r="AP50" s="234">
        <v>0</v>
      </c>
      <c r="AQ50" s="234"/>
      <c r="AR50" s="234">
        <v>0</v>
      </c>
      <c r="AS50" s="234"/>
      <c r="AT50" s="234">
        <v>0</v>
      </c>
      <c r="AU50" s="234"/>
      <c r="AV50" s="235">
        <f t="shared" si="1"/>
        <v>16</v>
      </c>
      <c r="AW50" s="236"/>
    </row>
    <row r="51" spans="2:48" s="227" customFormat="1" ht="13.5" customHeight="1">
      <c r="B51" s="183"/>
      <c r="C51" s="183" t="s">
        <v>317</v>
      </c>
      <c r="D51" s="233"/>
      <c r="E51" s="234"/>
      <c r="F51" s="234">
        <v>3</v>
      </c>
      <c r="G51" s="234"/>
      <c r="H51" s="234">
        <v>3</v>
      </c>
      <c r="I51" s="234"/>
      <c r="J51" s="234">
        <v>0</v>
      </c>
      <c r="K51" s="234"/>
      <c r="L51" s="234">
        <v>0</v>
      </c>
      <c r="M51" s="234"/>
      <c r="N51" s="234">
        <v>0</v>
      </c>
      <c r="O51" s="234"/>
      <c r="P51" s="234">
        <v>0</v>
      </c>
      <c r="Q51" s="234"/>
      <c r="R51" s="234">
        <v>0</v>
      </c>
      <c r="S51" s="234"/>
      <c r="T51" s="234">
        <v>0</v>
      </c>
      <c r="U51" s="234"/>
      <c r="V51" s="234">
        <v>0</v>
      </c>
      <c r="W51" s="234"/>
      <c r="X51" s="234">
        <v>0</v>
      </c>
      <c r="Y51" s="234"/>
      <c r="Z51" s="234">
        <v>0</v>
      </c>
      <c r="AA51" s="234"/>
      <c r="AB51" s="234">
        <v>0</v>
      </c>
      <c r="AC51" s="234"/>
      <c r="AD51" s="234">
        <v>0</v>
      </c>
      <c r="AE51" s="234"/>
      <c r="AF51" s="234">
        <v>0</v>
      </c>
      <c r="AG51" s="234"/>
      <c r="AH51" s="234">
        <v>0</v>
      </c>
      <c r="AI51" s="234"/>
      <c r="AJ51" s="234">
        <v>0</v>
      </c>
      <c r="AK51" s="234"/>
      <c r="AL51" s="234">
        <v>10</v>
      </c>
      <c r="AM51" s="234"/>
      <c r="AN51" s="234">
        <v>0</v>
      </c>
      <c r="AO51" s="234"/>
      <c r="AP51" s="234">
        <v>0</v>
      </c>
      <c r="AQ51" s="234"/>
      <c r="AR51" s="234">
        <v>0</v>
      </c>
      <c r="AS51" s="234"/>
      <c r="AT51" s="234">
        <v>0</v>
      </c>
      <c r="AU51" s="234"/>
      <c r="AV51" s="235">
        <f t="shared" si="1"/>
        <v>16</v>
      </c>
    </row>
    <row r="52" spans="2:48" s="227" customFormat="1" ht="13.5" customHeight="1">
      <c r="B52" s="183"/>
      <c r="C52" s="183" t="s">
        <v>318</v>
      </c>
      <c r="D52" s="233"/>
      <c r="E52" s="234"/>
      <c r="F52" s="234">
        <v>0</v>
      </c>
      <c r="G52" s="234"/>
      <c r="H52" s="234">
        <v>0</v>
      </c>
      <c r="I52" s="234"/>
      <c r="J52" s="234">
        <v>0</v>
      </c>
      <c r="K52" s="234"/>
      <c r="L52" s="234">
        <v>0</v>
      </c>
      <c r="M52" s="234"/>
      <c r="N52" s="234">
        <v>0</v>
      </c>
      <c r="O52" s="234"/>
      <c r="P52" s="234">
        <v>0</v>
      </c>
      <c r="Q52" s="234"/>
      <c r="R52" s="234">
        <v>0</v>
      </c>
      <c r="S52" s="234"/>
      <c r="T52" s="234">
        <v>0</v>
      </c>
      <c r="U52" s="234"/>
      <c r="V52" s="234">
        <v>0</v>
      </c>
      <c r="W52" s="234"/>
      <c r="X52" s="234">
        <v>0</v>
      </c>
      <c r="Y52" s="234"/>
      <c r="Z52" s="234">
        <v>0</v>
      </c>
      <c r="AA52" s="234"/>
      <c r="AB52" s="234">
        <v>0</v>
      </c>
      <c r="AC52" s="234"/>
      <c r="AD52" s="234">
        <v>0</v>
      </c>
      <c r="AE52" s="234"/>
      <c r="AF52" s="234">
        <v>0</v>
      </c>
      <c r="AG52" s="234"/>
      <c r="AH52" s="234">
        <v>0</v>
      </c>
      <c r="AI52" s="234"/>
      <c r="AJ52" s="234">
        <v>0</v>
      </c>
      <c r="AK52" s="234"/>
      <c r="AL52" s="234">
        <v>0</v>
      </c>
      <c r="AM52" s="234"/>
      <c r="AN52" s="234">
        <v>0</v>
      </c>
      <c r="AO52" s="234"/>
      <c r="AP52" s="234">
        <v>0</v>
      </c>
      <c r="AQ52" s="234"/>
      <c r="AR52" s="234">
        <v>0</v>
      </c>
      <c r="AS52" s="234"/>
      <c r="AT52" s="234">
        <v>0</v>
      </c>
      <c r="AU52" s="234"/>
      <c r="AV52" s="235">
        <f t="shared" si="1"/>
        <v>0</v>
      </c>
    </row>
    <row r="53" spans="2:49" s="227" customFormat="1" ht="13.5" customHeight="1">
      <c r="B53" s="416" t="s">
        <v>319</v>
      </c>
      <c r="C53" s="416"/>
      <c r="D53" s="233"/>
      <c r="E53" s="234"/>
      <c r="F53" s="234">
        <v>0</v>
      </c>
      <c r="G53" s="234"/>
      <c r="H53" s="234">
        <v>0</v>
      </c>
      <c r="I53" s="234"/>
      <c r="J53" s="234">
        <v>0</v>
      </c>
      <c r="K53" s="234"/>
      <c r="L53" s="234">
        <v>0</v>
      </c>
      <c r="M53" s="234"/>
      <c r="N53" s="234">
        <v>0</v>
      </c>
      <c r="O53" s="234"/>
      <c r="P53" s="234">
        <v>0</v>
      </c>
      <c r="Q53" s="234"/>
      <c r="R53" s="234">
        <v>0</v>
      </c>
      <c r="S53" s="234"/>
      <c r="T53" s="234">
        <v>0</v>
      </c>
      <c r="U53" s="234"/>
      <c r="V53" s="234">
        <v>0</v>
      </c>
      <c r="W53" s="234"/>
      <c r="X53" s="234">
        <v>0</v>
      </c>
      <c r="Y53" s="234"/>
      <c r="Z53" s="234">
        <v>0</v>
      </c>
      <c r="AA53" s="234"/>
      <c r="AB53" s="234">
        <v>0</v>
      </c>
      <c r="AC53" s="234"/>
      <c r="AD53" s="234">
        <v>0</v>
      </c>
      <c r="AE53" s="234"/>
      <c r="AF53" s="234">
        <v>0</v>
      </c>
      <c r="AG53" s="234"/>
      <c r="AH53" s="234">
        <v>0</v>
      </c>
      <c r="AI53" s="234"/>
      <c r="AJ53" s="234">
        <v>0</v>
      </c>
      <c r="AK53" s="234"/>
      <c r="AL53" s="234">
        <v>0</v>
      </c>
      <c r="AM53" s="234"/>
      <c r="AN53" s="234">
        <v>0</v>
      </c>
      <c r="AO53" s="234"/>
      <c r="AP53" s="234">
        <v>0</v>
      </c>
      <c r="AQ53" s="234"/>
      <c r="AR53" s="234">
        <v>0</v>
      </c>
      <c r="AS53" s="234"/>
      <c r="AT53" s="234">
        <v>0</v>
      </c>
      <c r="AU53" s="234"/>
      <c r="AV53" s="235">
        <f t="shared" si="1"/>
        <v>0</v>
      </c>
      <c r="AW53" s="236"/>
    </row>
    <row r="54" spans="2:49" s="227" customFormat="1" ht="13.5" customHeight="1">
      <c r="B54" s="416" t="s">
        <v>178</v>
      </c>
      <c r="C54" s="416"/>
      <c r="D54" s="233"/>
      <c r="E54" s="234"/>
      <c r="F54" s="234">
        <v>0</v>
      </c>
      <c r="G54" s="234"/>
      <c r="H54" s="234">
        <v>7</v>
      </c>
      <c r="I54" s="234"/>
      <c r="J54" s="234">
        <v>0</v>
      </c>
      <c r="K54" s="234"/>
      <c r="L54" s="234">
        <v>0</v>
      </c>
      <c r="M54" s="234"/>
      <c r="N54" s="234">
        <v>0</v>
      </c>
      <c r="O54" s="234"/>
      <c r="P54" s="234">
        <v>0</v>
      </c>
      <c r="Q54" s="234"/>
      <c r="R54" s="234">
        <v>0</v>
      </c>
      <c r="S54" s="234"/>
      <c r="T54" s="234">
        <v>0</v>
      </c>
      <c r="U54" s="234"/>
      <c r="V54" s="234">
        <v>0</v>
      </c>
      <c r="W54" s="234"/>
      <c r="X54" s="234">
        <v>0</v>
      </c>
      <c r="Y54" s="234"/>
      <c r="Z54" s="234">
        <v>0</v>
      </c>
      <c r="AA54" s="234"/>
      <c r="AB54" s="234">
        <v>0</v>
      </c>
      <c r="AC54" s="234"/>
      <c r="AD54" s="234">
        <v>0</v>
      </c>
      <c r="AE54" s="234"/>
      <c r="AF54" s="234">
        <v>0</v>
      </c>
      <c r="AG54" s="234"/>
      <c r="AH54" s="234">
        <v>0</v>
      </c>
      <c r="AI54" s="234"/>
      <c r="AJ54" s="234">
        <v>0</v>
      </c>
      <c r="AK54" s="234"/>
      <c r="AL54" s="234">
        <v>15</v>
      </c>
      <c r="AM54" s="234"/>
      <c r="AN54" s="234">
        <v>0</v>
      </c>
      <c r="AO54" s="234"/>
      <c r="AP54" s="234">
        <v>3</v>
      </c>
      <c r="AQ54" s="234"/>
      <c r="AR54" s="234">
        <v>0</v>
      </c>
      <c r="AS54" s="234"/>
      <c r="AT54" s="234">
        <v>0</v>
      </c>
      <c r="AU54" s="234"/>
      <c r="AV54" s="235">
        <f t="shared" si="1"/>
        <v>25</v>
      </c>
      <c r="AW54" s="236"/>
    </row>
    <row r="55" spans="2:49" s="227" customFormat="1" ht="13.5" customHeight="1">
      <c r="B55" s="416" t="s">
        <v>320</v>
      </c>
      <c r="C55" s="416"/>
      <c r="D55" s="233"/>
      <c r="E55" s="234"/>
      <c r="F55" s="234">
        <v>0</v>
      </c>
      <c r="G55" s="234"/>
      <c r="H55" s="234">
        <v>0</v>
      </c>
      <c r="I55" s="234"/>
      <c r="J55" s="234">
        <v>0</v>
      </c>
      <c r="K55" s="234"/>
      <c r="L55" s="234">
        <v>0</v>
      </c>
      <c r="M55" s="234"/>
      <c r="N55" s="234">
        <v>0</v>
      </c>
      <c r="O55" s="234"/>
      <c r="P55" s="234">
        <v>0</v>
      </c>
      <c r="Q55" s="234"/>
      <c r="R55" s="234">
        <v>0</v>
      </c>
      <c r="S55" s="234"/>
      <c r="T55" s="234">
        <v>0</v>
      </c>
      <c r="U55" s="234"/>
      <c r="V55" s="234">
        <v>0</v>
      </c>
      <c r="W55" s="234"/>
      <c r="X55" s="234">
        <v>0</v>
      </c>
      <c r="Y55" s="234"/>
      <c r="Z55" s="234">
        <v>1</v>
      </c>
      <c r="AA55" s="234"/>
      <c r="AB55" s="234">
        <v>0</v>
      </c>
      <c r="AC55" s="234"/>
      <c r="AD55" s="234">
        <v>0</v>
      </c>
      <c r="AE55" s="234"/>
      <c r="AF55" s="234">
        <v>0</v>
      </c>
      <c r="AG55" s="234"/>
      <c r="AH55" s="234">
        <v>0</v>
      </c>
      <c r="AI55" s="234"/>
      <c r="AJ55" s="234">
        <v>0</v>
      </c>
      <c r="AK55" s="234"/>
      <c r="AL55" s="234">
        <v>0</v>
      </c>
      <c r="AM55" s="234"/>
      <c r="AN55" s="234">
        <v>0</v>
      </c>
      <c r="AO55" s="234"/>
      <c r="AP55" s="234">
        <v>1</v>
      </c>
      <c r="AQ55" s="234"/>
      <c r="AR55" s="234">
        <v>0</v>
      </c>
      <c r="AS55" s="234"/>
      <c r="AT55" s="234">
        <v>0</v>
      </c>
      <c r="AU55" s="234"/>
      <c r="AV55" s="235">
        <f t="shared" si="1"/>
        <v>2</v>
      </c>
      <c r="AW55" s="236"/>
    </row>
    <row r="56" spans="2:49" s="227" customFormat="1" ht="13.5" customHeight="1">
      <c r="B56" s="416" t="s">
        <v>321</v>
      </c>
      <c r="C56" s="416"/>
      <c r="D56" s="233"/>
      <c r="E56" s="234"/>
      <c r="F56" s="234">
        <v>0</v>
      </c>
      <c r="G56" s="234"/>
      <c r="H56" s="234">
        <v>17</v>
      </c>
      <c r="I56" s="234"/>
      <c r="J56" s="234">
        <v>4</v>
      </c>
      <c r="K56" s="234"/>
      <c r="L56" s="234">
        <v>0</v>
      </c>
      <c r="M56" s="234"/>
      <c r="N56" s="234">
        <v>0</v>
      </c>
      <c r="O56" s="234"/>
      <c r="P56" s="234">
        <v>2</v>
      </c>
      <c r="Q56" s="234"/>
      <c r="R56" s="234">
        <v>0</v>
      </c>
      <c r="S56" s="234"/>
      <c r="T56" s="234">
        <v>2</v>
      </c>
      <c r="U56" s="234"/>
      <c r="V56" s="234">
        <v>0</v>
      </c>
      <c r="W56" s="234"/>
      <c r="X56" s="234">
        <v>0</v>
      </c>
      <c r="Y56" s="234"/>
      <c r="Z56" s="234">
        <v>1</v>
      </c>
      <c r="AA56" s="234"/>
      <c r="AB56" s="234">
        <v>0</v>
      </c>
      <c r="AC56" s="234"/>
      <c r="AD56" s="234">
        <v>0</v>
      </c>
      <c r="AE56" s="234"/>
      <c r="AF56" s="234">
        <v>0</v>
      </c>
      <c r="AG56" s="234"/>
      <c r="AH56" s="234">
        <v>0</v>
      </c>
      <c r="AI56" s="234"/>
      <c r="AJ56" s="234">
        <v>0</v>
      </c>
      <c r="AK56" s="234"/>
      <c r="AL56" s="234">
        <v>1</v>
      </c>
      <c r="AM56" s="234"/>
      <c r="AN56" s="234">
        <v>0</v>
      </c>
      <c r="AO56" s="234"/>
      <c r="AP56" s="234">
        <v>21</v>
      </c>
      <c r="AQ56" s="234"/>
      <c r="AR56" s="234">
        <v>7</v>
      </c>
      <c r="AS56" s="234"/>
      <c r="AT56" s="234">
        <v>1</v>
      </c>
      <c r="AU56" s="234"/>
      <c r="AV56" s="235">
        <f t="shared" si="1"/>
        <v>56</v>
      </c>
      <c r="AW56" s="236"/>
    </row>
    <row r="57" spans="2:48" s="227" customFormat="1" ht="13.5" customHeight="1">
      <c r="B57" s="183"/>
      <c r="C57" s="183" t="s">
        <v>322</v>
      </c>
      <c r="D57" s="233"/>
      <c r="E57" s="234"/>
      <c r="F57" s="234">
        <v>0</v>
      </c>
      <c r="G57" s="234"/>
      <c r="H57" s="234">
        <v>6</v>
      </c>
      <c r="I57" s="234"/>
      <c r="J57" s="234">
        <v>1</v>
      </c>
      <c r="K57" s="234"/>
      <c r="L57" s="234">
        <v>0</v>
      </c>
      <c r="M57" s="234"/>
      <c r="N57" s="234">
        <v>0</v>
      </c>
      <c r="O57" s="234"/>
      <c r="P57" s="234">
        <v>1</v>
      </c>
      <c r="Q57" s="234"/>
      <c r="R57" s="234">
        <v>0</v>
      </c>
      <c r="S57" s="234"/>
      <c r="T57" s="234">
        <v>0</v>
      </c>
      <c r="U57" s="234"/>
      <c r="V57" s="234">
        <v>0</v>
      </c>
      <c r="W57" s="234"/>
      <c r="X57" s="234">
        <v>0</v>
      </c>
      <c r="Y57" s="234"/>
      <c r="Z57" s="234">
        <v>0</v>
      </c>
      <c r="AA57" s="234"/>
      <c r="AB57" s="234">
        <v>0</v>
      </c>
      <c r="AC57" s="234"/>
      <c r="AD57" s="234">
        <v>0</v>
      </c>
      <c r="AE57" s="234"/>
      <c r="AF57" s="234">
        <v>0</v>
      </c>
      <c r="AG57" s="234"/>
      <c r="AH57" s="234">
        <v>0</v>
      </c>
      <c r="AI57" s="234"/>
      <c r="AJ57" s="234">
        <v>0</v>
      </c>
      <c r="AK57" s="234"/>
      <c r="AL57" s="234">
        <v>0</v>
      </c>
      <c r="AM57" s="234"/>
      <c r="AN57" s="234">
        <v>0</v>
      </c>
      <c r="AO57" s="234"/>
      <c r="AP57" s="234">
        <v>6</v>
      </c>
      <c r="AQ57" s="234"/>
      <c r="AR57" s="234">
        <v>4</v>
      </c>
      <c r="AS57" s="234"/>
      <c r="AT57" s="234">
        <v>1</v>
      </c>
      <c r="AU57" s="234"/>
      <c r="AV57" s="235">
        <f t="shared" si="1"/>
        <v>19</v>
      </c>
    </row>
    <row r="58" spans="2:48" s="227" customFormat="1" ht="13.5" customHeight="1">
      <c r="B58" s="183"/>
      <c r="C58" s="183" t="s">
        <v>323</v>
      </c>
      <c r="D58" s="233"/>
      <c r="E58" s="234"/>
      <c r="F58" s="234">
        <v>0</v>
      </c>
      <c r="G58" s="234"/>
      <c r="H58" s="234">
        <v>10</v>
      </c>
      <c r="I58" s="234"/>
      <c r="J58" s="234">
        <v>3</v>
      </c>
      <c r="K58" s="234"/>
      <c r="L58" s="234">
        <v>0</v>
      </c>
      <c r="M58" s="234"/>
      <c r="N58" s="234">
        <v>0</v>
      </c>
      <c r="O58" s="234"/>
      <c r="P58" s="234">
        <v>1</v>
      </c>
      <c r="Q58" s="234"/>
      <c r="R58" s="234">
        <v>0</v>
      </c>
      <c r="S58" s="234"/>
      <c r="T58" s="234">
        <v>2</v>
      </c>
      <c r="U58" s="234"/>
      <c r="V58" s="234">
        <v>0</v>
      </c>
      <c r="W58" s="234"/>
      <c r="X58" s="234">
        <v>0</v>
      </c>
      <c r="Y58" s="234"/>
      <c r="Z58" s="234">
        <v>1</v>
      </c>
      <c r="AA58" s="234"/>
      <c r="AB58" s="234">
        <v>0</v>
      </c>
      <c r="AC58" s="234"/>
      <c r="AD58" s="234">
        <v>0</v>
      </c>
      <c r="AE58" s="234"/>
      <c r="AF58" s="234">
        <v>0</v>
      </c>
      <c r="AG58" s="234"/>
      <c r="AH58" s="234">
        <v>0</v>
      </c>
      <c r="AI58" s="234"/>
      <c r="AJ58" s="234">
        <v>0</v>
      </c>
      <c r="AK58" s="234"/>
      <c r="AL58" s="234">
        <v>1</v>
      </c>
      <c r="AM58" s="234"/>
      <c r="AN58" s="234">
        <v>0</v>
      </c>
      <c r="AO58" s="234"/>
      <c r="AP58" s="234">
        <v>15</v>
      </c>
      <c r="AQ58" s="234"/>
      <c r="AR58" s="234">
        <v>3</v>
      </c>
      <c r="AS58" s="234"/>
      <c r="AT58" s="234">
        <v>0</v>
      </c>
      <c r="AU58" s="234"/>
      <c r="AV58" s="235">
        <f t="shared" si="1"/>
        <v>36</v>
      </c>
    </row>
    <row r="59" spans="2:48" s="227" customFormat="1" ht="13.5" customHeight="1">
      <c r="B59" s="183"/>
      <c r="C59" s="183" t="s">
        <v>324</v>
      </c>
      <c r="D59" s="233"/>
      <c r="E59" s="234"/>
      <c r="F59" s="234">
        <v>0</v>
      </c>
      <c r="G59" s="234"/>
      <c r="H59" s="234">
        <v>1</v>
      </c>
      <c r="I59" s="234"/>
      <c r="J59" s="234">
        <v>0</v>
      </c>
      <c r="K59" s="234"/>
      <c r="L59" s="234">
        <v>0</v>
      </c>
      <c r="M59" s="234"/>
      <c r="N59" s="234">
        <v>0</v>
      </c>
      <c r="O59" s="234"/>
      <c r="P59" s="234">
        <v>0</v>
      </c>
      <c r="Q59" s="234"/>
      <c r="R59" s="234">
        <v>0</v>
      </c>
      <c r="S59" s="234"/>
      <c r="T59" s="234">
        <v>0</v>
      </c>
      <c r="U59" s="234"/>
      <c r="V59" s="234">
        <v>0</v>
      </c>
      <c r="W59" s="234"/>
      <c r="X59" s="234">
        <v>0</v>
      </c>
      <c r="Y59" s="234"/>
      <c r="Z59" s="234">
        <v>0</v>
      </c>
      <c r="AA59" s="234"/>
      <c r="AB59" s="234">
        <v>0</v>
      </c>
      <c r="AC59" s="234"/>
      <c r="AD59" s="234">
        <v>0</v>
      </c>
      <c r="AE59" s="234"/>
      <c r="AF59" s="234">
        <v>0</v>
      </c>
      <c r="AG59" s="234"/>
      <c r="AH59" s="234">
        <v>0</v>
      </c>
      <c r="AI59" s="234"/>
      <c r="AJ59" s="234">
        <v>0</v>
      </c>
      <c r="AK59" s="234"/>
      <c r="AL59" s="234">
        <v>0</v>
      </c>
      <c r="AM59" s="234"/>
      <c r="AN59" s="234">
        <v>0</v>
      </c>
      <c r="AO59" s="234"/>
      <c r="AP59" s="234">
        <v>0</v>
      </c>
      <c r="AQ59" s="234"/>
      <c r="AR59" s="234">
        <v>0</v>
      </c>
      <c r="AS59" s="234"/>
      <c r="AT59" s="234">
        <v>0</v>
      </c>
      <c r="AU59" s="234"/>
      <c r="AV59" s="235">
        <f t="shared" si="1"/>
        <v>1</v>
      </c>
    </row>
    <row r="60" spans="2:49" s="227" customFormat="1" ht="13.5" customHeight="1">
      <c r="B60" s="416" t="s">
        <v>325</v>
      </c>
      <c r="C60" s="416"/>
      <c r="D60" s="233"/>
      <c r="E60" s="234"/>
      <c r="F60" s="235">
        <v>2</v>
      </c>
      <c r="G60" s="235"/>
      <c r="H60" s="235">
        <v>20</v>
      </c>
      <c r="I60" s="235"/>
      <c r="J60" s="235">
        <v>2</v>
      </c>
      <c r="K60" s="235"/>
      <c r="L60" s="235">
        <v>1</v>
      </c>
      <c r="M60" s="235"/>
      <c r="N60" s="235">
        <v>0</v>
      </c>
      <c r="O60" s="235"/>
      <c r="P60" s="235">
        <v>5</v>
      </c>
      <c r="Q60" s="235"/>
      <c r="R60" s="235">
        <v>2</v>
      </c>
      <c r="S60" s="235"/>
      <c r="T60" s="235">
        <v>15</v>
      </c>
      <c r="U60" s="235"/>
      <c r="V60" s="235">
        <v>0</v>
      </c>
      <c r="W60" s="235"/>
      <c r="X60" s="235">
        <v>0</v>
      </c>
      <c r="Y60" s="235"/>
      <c r="Z60" s="235">
        <v>5</v>
      </c>
      <c r="AA60" s="235"/>
      <c r="AB60" s="235">
        <v>1</v>
      </c>
      <c r="AC60" s="235"/>
      <c r="AD60" s="235">
        <v>0</v>
      </c>
      <c r="AE60" s="235"/>
      <c r="AF60" s="235">
        <v>0</v>
      </c>
      <c r="AG60" s="235"/>
      <c r="AH60" s="235">
        <v>1</v>
      </c>
      <c r="AI60" s="235"/>
      <c r="AJ60" s="235">
        <v>0</v>
      </c>
      <c r="AK60" s="235"/>
      <c r="AL60" s="235">
        <v>2</v>
      </c>
      <c r="AM60" s="235"/>
      <c r="AN60" s="235">
        <v>0</v>
      </c>
      <c r="AO60" s="235"/>
      <c r="AP60" s="235">
        <v>7</v>
      </c>
      <c r="AQ60" s="235"/>
      <c r="AR60" s="235">
        <v>0</v>
      </c>
      <c r="AS60" s="235"/>
      <c r="AT60" s="235">
        <v>0</v>
      </c>
      <c r="AU60" s="235"/>
      <c r="AV60" s="235">
        <f t="shared" si="1"/>
        <v>63</v>
      </c>
      <c r="AW60" s="236"/>
    </row>
    <row r="61" spans="2:48" s="227" customFormat="1" ht="13.5" customHeight="1">
      <c r="B61" s="183"/>
      <c r="C61" s="183" t="s">
        <v>326</v>
      </c>
      <c r="D61" s="233"/>
      <c r="E61" s="234"/>
      <c r="F61" s="235">
        <v>1</v>
      </c>
      <c r="G61" s="235"/>
      <c r="H61" s="235">
        <v>7</v>
      </c>
      <c r="I61" s="235"/>
      <c r="J61" s="235">
        <v>0</v>
      </c>
      <c r="K61" s="235"/>
      <c r="L61" s="235">
        <v>1</v>
      </c>
      <c r="M61" s="235"/>
      <c r="N61" s="235">
        <v>0</v>
      </c>
      <c r="O61" s="235"/>
      <c r="P61" s="235">
        <v>1</v>
      </c>
      <c r="Q61" s="235"/>
      <c r="R61" s="235">
        <v>0</v>
      </c>
      <c r="S61" s="235"/>
      <c r="T61" s="235">
        <v>3</v>
      </c>
      <c r="U61" s="235"/>
      <c r="V61" s="235">
        <v>0</v>
      </c>
      <c r="W61" s="235"/>
      <c r="X61" s="235">
        <v>0</v>
      </c>
      <c r="Y61" s="235"/>
      <c r="Z61" s="235">
        <v>0</v>
      </c>
      <c r="AA61" s="235"/>
      <c r="AB61" s="235">
        <v>0</v>
      </c>
      <c r="AC61" s="235"/>
      <c r="AD61" s="235">
        <v>0</v>
      </c>
      <c r="AE61" s="235"/>
      <c r="AF61" s="235">
        <v>0</v>
      </c>
      <c r="AG61" s="235"/>
      <c r="AH61" s="235">
        <v>0</v>
      </c>
      <c r="AI61" s="235"/>
      <c r="AJ61" s="235">
        <v>0</v>
      </c>
      <c r="AK61" s="235"/>
      <c r="AL61" s="235">
        <v>1</v>
      </c>
      <c r="AM61" s="235"/>
      <c r="AN61" s="235">
        <v>0</v>
      </c>
      <c r="AO61" s="235"/>
      <c r="AP61" s="235">
        <v>1</v>
      </c>
      <c r="AQ61" s="235"/>
      <c r="AR61" s="235">
        <v>0</v>
      </c>
      <c r="AS61" s="235"/>
      <c r="AT61" s="235">
        <v>0</v>
      </c>
      <c r="AU61" s="235"/>
      <c r="AV61" s="235">
        <f t="shared" si="1"/>
        <v>15</v>
      </c>
    </row>
    <row r="62" spans="2:48" s="227" customFormat="1" ht="13.5" customHeight="1">
      <c r="B62" s="183"/>
      <c r="C62" s="183" t="s">
        <v>220</v>
      </c>
      <c r="D62" s="233"/>
      <c r="E62" s="234"/>
      <c r="F62" s="235">
        <v>0</v>
      </c>
      <c r="G62" s="235"/>
      <c r="H62" s="235">
        <v>7</v>
      </c>
      <c r="I62" s="235"/>
      <c r="J62" s="235">
        <v>2</v>
      </c>
      <c r="K62" s="235"/>
      <c r="L62" s="235">
        <v>0</v>
      </c>
      <c r="M62" s="235"/>
      <c r="N62" s="235">
        <v>0</v>
      </c>
      <c r="O62" s="235"/>
      <c r="P62" s="235">
        <v>0</v>
      </c>
      <c r="Q62" s="235"/>
      <c r="R62" s="235">
        <v>1</v>
      </c>
      <c r="S62" s="235"/>
      <c r="T62" s="235">
        <v>9</v>
      </c>
      <c r="U62" s="235"/>
      <c r="V62" s="235">
        <v>0</v>
      </c>
      <c r="W62" s="235"/>
      <c r="X62" s="235">
        <v>0</v>
      </c>
      <c r="Y62" s="235"/>
      <c r="Z62" s="235">
        <v>5</v>
      </c>
      <c r="AA62" s="235"/>
      <c r="AB62" s="235">
        <v>1</v>
      </c>
      <c r="AC62" s="235"/>
      <c r="AD62" s="235">
        <v>0</v>
      </c>
      <c r="AE62" s="235"/>
      <c r="AF62" s="235">
        <v>0</v>
      </c>
      <c r="AG62" s="235"/>
      <c r="AH62" s="235">
        <v>0</v>
      </c>
      <c r="AI62" s="235"/>
      <c r="AJ62" s="235">
        <v>0</v>
      </c>
      <c r="AK62" s="235"/>
      <c r="AL62" s="235">
        <v>1</v>
      </c>
      <c r="AM62" s="235"/>
      <c r="AN62" s="235">
        <v>0</v>
      </c>
      <c r="AO62" s="235"/>
      <c r="AP62" s="235">
        <v>1</v>
      </c>
      <c r="AQ62" s="235"/>
      <c r="AR62" s="235">
        <v>0</v>
      </c>
      <c r="AS62" s="235"/>
      <c r="AT62" s="235">
        <v>0</v>
      </c>
      <c r="AU62" s="235"/>
      <c r="AV62" s="235">
        <f t="shared" si="1"/>
        <v>27</v>
      </c>
    </row>
    <row r="63" spans="2:48" s="227" customFormat="1" ht="13.5" customHeight="1">
      <c r="B63" s="183"/>
      <c r="C63" s="183" t="s">
        <v>327</v>
      </c>
      <c r="D63" s="233"/>
      <c r="E63" s="234"/>
      <c r="F63" s="235">
        <v>1</v>
      </c>
      <c r="G63" s="235"/>
      <c r="H63" s="235">
        <v>6</v>
      </c>
      <c r="I63" s="235"/>
      <c r="J63" s="235">
        <v>0</v>
      </c>
      <c r="K63" s="235"/>
      <c r="L63" s="235">
        <v>0</v>
      </c>
      <c r="M63" s="235"/>
      <c r="N63" s="235">
        <v>0</v>
      </c>
      <c r="O63" s="235"/>
      <c r="P63" s="235">
        <v>4</v>
      </c>
      <c r="Q63" s="235"/>
      <c r="R63" s="235">
        <v>1</v>
      </c>
      <c r="S63" s="235"/>
      <c r="T63" s="235">
        <v>3</v>
      </c>
      <c r="U63" s="235"/>
      <c r="V63" s="235">
        <v>0</v>
      </c>
      <c r="W63" s="235"/>
      <c r="X63" s="235">
        <v>0</v>
      </c>
      <c r="Y63" s="235"/>
      <c r="Z63" s="235">
        <v>0</v>
      </c>
      <c r="AA63" s="235"/>
      <c r="AB63" s="235">
        <v>0</v>
      </c>
      <c r="AC63" s="235"/>
      <c r="AD63" s="235">
        <v>0</v>
      </c>
      <c r="AE63" s="235"/>
      <c r="AF63" s="235">
        <v>0</v>
      </c>
      <c r="AG63" s="235"/>
      <c r="AH63" s="235">
        <v>1</v>
      </c>
      <c r="AI63" s="235"/>
      <c r="AJ63" s="235">
        <v>0</v>
      </c>
      <c r="AK63" s="235"/>
      <c r="AL63" s="235">
        <v>0</v>
      </c>
      <c r="AM63" s="235"/>
      <c r="AN63" s="235">
        <v>0</v>
      </c>
      <c r="AO63" s="235"/>
      <c r="AP63" s="235">
        <v>5</v>
      </c>
      <c r="AQ63" s="235"/>
      <c r="AR63" s="235">
        <v>0</v>
      </c>
      <c r="AS63" s="235"/>
      <c r="AT63" s="235">
        <v>0</v>
      </c>
      <c r="AU63" s="235"/>
      <c r="AV63" s="235">
        <f t="shared" si="1"/>
        <v>21</v>
      </c>
    </row>
    <row r="64" spans="2:49" s="227" customFormat="1" ht="13.5" customHeight="1">
      <c r="B64" s="416" t="s">
        <v>328</v>
      </c>
      <c r="C64" s="416"/>
      <c r="D64" s="233"/>
      <c r="E64" s="234"/>
      <c r="F64" s="235">
        <v>10</v>
      </c>
      <c r="G64" s="235"/>
      <c r="H64" s="235">
        <v>13</v>
      </c>
      <c r="I64" s="235"/>
      <c r="J64" s="235">
        <v>1</v>
      </c>
      <c r="K64" s="235"/>
      <c r="L64" s="235">
        <v>3</v>
      </c>
      <c r="M64" s="235"/>
      <c r="N64" s="235">
        <v>2</v>
      </c>
      <c r="O64" s="235"/>
      <c r="P64" s="235">
        <v>1</v>
      </c>
      <c r="Q64" s="235"/>
      <c r="R64" s="235">
        <v>2</v>
      </c>
      <c r="S64" s="235"/>
      <c r="T64" s="235">
        <v>0</v>
      </c>
      <c r="U64" s="235"/>
      <c r="V64" s="235">
        <v>0</v>
      </c>
      <c r="W64" s="235"/>
      <c r="X64" s="235">
        <v>0</v>
      </c>
      <c r="Y64" s="235"/>
      <c r="Z64" s="235">
        <v>0</v>
      </c>
      <c r="AA64" s="235"/>
      <c r="AB64" s="235">
        <v>0</v>
      </c>
      <c r="AC64" s="235"/>
      <c r="AD64" s="235">
        <v>0</v>
      </c>
      <c r="AE64" s="235"/>
      <c r="AF64" s="235">
        <v>0</v>
      </c>
      <c r="AG64" s="235"/>
      <c r="AH64" s="235">
        <v>0</v>
      </c>
      <c r="AI64" s="235"/>
      <c r="AJ64" s="235">
        <v>0</v>
      </c>
      <c r="AK64" s="235"/>
      <c r="AL64" s="235">
        <v>1</v>
      </c>
      <c r="AM64" s="235"/>
      <c r="AN64" s="235">
        <v>0</v>
      </c>
      <c r="AO64" s="235"/>
      <c r="AP64" s="235">
        <v>6</v>
      </c>
      <c r="AQ64" s="235"/>
      <c r="AR64" s="235">
        <v>0</v>
      </c>
      <c r="AS64" s="235"/>
      <c r="AT64" s="235">
        <v>0</v>
      </c>
      <c r="AU64" s="235"/>
      <c r="AV64" s="235">
        <f t="shared" si="1"/>
        <v>39</v>
      </c>
      <c r="AW64" s="236"/>
    </row>
    <row r="65" spans="2:49" s="227" customFormat="1" ht="13.5" customHeight="1">
      <c r="B65" s="416" t="s">
        <v>329</v>
      </c>
      <c r="C65" s="416"/>
      <c r="D65" s="233"/>
      <c r="E65" s="234"/>
      <c r="F65" s="235">
        <v>0</v>
      </c>
      <c r="G65" s="235"/>
      <c r="H65" s="235">
        <v>0</v>
      </c>
      <c r="I65" s="235"/>
      <c r="J65" s="235">
        <v>0</v>
      </c>
      <c r="K65" s="235"/>
      <c r="L65" s="235">
        <v>0</v>
      </c>
      <c r="M65" s="235"/>
      <c r="N65" s="235">
        <v>0</v>
      </c>
      <c r="O65" s="235"/>
      <c r="P65" s="235">
        <v>0</v>
      </c>
      <c r="Q65" s="235"/>
      <c r="R65" s="235">
        <v>0</v>
      </c>
      <c r="S65" s="235"/>
      <c r="T65" s="235">
        <v>0</v>
      </c>
      <c r="U65" s="235"/>
      <c r="V65" s="235">
        <v>0</v>
      </c>
      <c r="W65" s="235"/>
      <c r="X65" s="235">
        <v>0</v>
      </c>
      <c r="Y65" s="235"/>
      <c r="Z65" s="235">
        <v>0</v>
      </c>
      <c r="AA65" s="235"/>
      <c r="AB65" s="235">
        <v>0</v>
      </c>
      <c r="AC65" s="235"/>
      <c r="AD65" s="235">
        <v>0</v>
      </c>
      <c r="AE65" s="235"/>
      <c r="AF65" s="235">
        <v>0</v>
      </c>
      <c r="AG65" s="235"/>
      <c r="AH65" s="235">
        <v>0</v>
      </c>
      <c r="AI65" s="235"/>
      <c r="AJ65" s="235">
        <v>0</v>
      </c>
      <c r="AK65" s="235"/>
      <c r="AL65" s="235">
        <v>0</v>
      </c>
      <c r="AM65" s="235"/>
      <c r="AN65" s="235">
        <v>0</v>
      </c>
      <c r="AO65" s="235"/>
      <c r="AP65" s="235">
        <v>0</v>
      </c>
      <c r="AQ65" s="235"/>
      <c r="AR65" s="235">
        <v>0</v>
      </c>
      <c r="AS65" s="235"/>
      <c r="AT65" s="235">
        <v>0</v>
      </c>
      <c r="AU65" s="235"/>
      <c r="AV65" s="235">
        <f t="shared" si="1"/>
        <v>0</v>
      </c>
      <c r="AW65" s="236"/>
    </row>
    <row r="66" spans="2:49" s="227" customFormat="1" ht="13.5" customHeight="1">
      <c r="B66" s="416" t="s">
        <v>330</v>
      </c>
      <c r="C66" s="416"/>
      <c r="D66" s="233"/>
      <c r="E66" s="234"/>
      <c r="F66" s="235">
        <v>8</v>
      </c>
      <c r="G66" s="235"/>
      <c r="H66" s="235">
        <v>3</v>
      </c>
      <c r="I66" s="235"/>
      <c r="J66" s="235">
        <v>0</v>
      </c>
      <c r="K66" s="235"/>
      <c r="L66" s="235">
        <v>0</v>
      </c>
      <c r="M66" s="235"/>
      <c r="N66" s="235">
        <v>0</v>
      </c>
      <c r="O66" s="235"/>
      <c r="P66" s="235">
        <v>1</v>
      </c>
      <c r="Q66" s="235"/>
      <c r="R66" s="235">
        <v>3</v>
      </c>
      <c r="S66" s="235"/>
      <c r="T66" s="235">
        <v>0</v>
      </c>
      <c r="U66" s="235"/>
      <c r="V66" s="235">
        <v>0</v>
      </c>
      <c r="W66" s="238" t="s">
        <v>273</v>
      </c>
      <c r="X66" s="235">
        <v>1</v>
      </c>
      <c r="Y66" s="235"/>
      <c r="Z66" s="235">
        <v>0</v>
      </c>
      <c r="AA66" s="235"/>
      <c r="AB66" s="235">
        <v>0</v>
      </c>
      <c r="AC66" s="235"/>
      <c r="AD66" s="235">
        <v>0</v>
      </c>
      <c r="AE66" s="235"/>
      <c r="AF66" s="235">
        <v>0</v>
      </c>
      <c r="AG66" s="235"/>
      <c r="AH66" s="235">
        <v>0</v>
      </c>
      <c r="AI66" s="235"/>
      <c r="AJ66" s="235">
        <v>0</v>
      </c>
      <c r="AK66" s="238" t="s">
        <v>273</v>
      </c>
      <c r="AL66" s="235">
        <v>5</v>
      </c>
      <c r="AM66" s="235"/>
      <c r="AN66" s="235">
        <v>0</v>
      </c>
      <c r="AO66" s="235"/>
      <c r="AP66" s="235">
        <v>3</v>
      </c>
      <c r="AQ66" s="235"/>
      <c r="AR66" s="235">
        <v>0</v>
      </c>
      <c r="AS66" s="235"/>
      <c r="AT66" s="235">
        <v>0</v>
      </c>
      <c r="AU66" s="238" t="s">
        <v>274</v>
      </c>
      <c r="AV66" s="235">
        <f t="shared" si="1"/>
        <v>24</v>
      </c>
      <c r="AW66" s="236"/>
    </row>
    <row r="67" spans="2:48" s="227" customFormat="1" ht="13.5" customHeight="1">
      <c r="B67" s="183"/>
      <c r="C67" s="183" t="s">
        <v>331</v>
      </c>
      <c r="D67" s="233"/>
      <c r="E67" s="234"/>
      <c r="F67" s="235">
        <v>0</v>
      </c>
      <c r="G67" s="235"/>
      <c r="H67" s="235">
        <v>0</v>
      </c>
      <c r="I67" s="235"/>
      <c r="J67" s="235">
        <v>0</v>
      </c>
      <c r="K67" s="235"/>
      <c r="L67" s="235">
        <v>0</v>
      </c>
      <c r="M67" s="235"/>
      <c r="N67" s="235">
        <v>0</v>
      </c>
      <c r="O67" s="235"/>
      <c r="P67" s="235">
        <v>0</v>
      </c>
      <c r="Q67" s="235"/>
      <c r="R67" s="235">
        <v>0</v>
      </c>
      <c r="S67" s="235"/>
      <c r="T67" s="235">
        <v>0</v>
      </c>
      <c r="U67" s="235"/>
      <c r="V67" s="235">
        <v>0</v>
      </c>
      <c r="W67" s="235"/>
      <c r="X67" s="235">
        <v>0</v>
      </c>
      <c r="Y67" s="235"/>
      <c r="Z67" s="235">
        <v>0</v>
      </c>
      <c r="AA67" s="235"/>
      <c r="AB67" s="235">
        <v>0</v>
      </c>
      <c r="AC67" s="235"/>
      <c r="AD67" s="235">
        <v>0</v>
      </c>
      <c r="AE67" s="235"/>
      <c r="AF67" s="235">
        <v>0</v>
      </c>
      <c r="AG67" s="235"/>
      <c r="AH67" s="235">
        <v>0</v>
      </c>
      <c r="AI67" s="235"/>
      <c r="AJ67" s="235">
        <v>0</v>
      </c>
      <c r="AK67" s="235"/>
      <c r="AL67" s="235">
        <v>0</v>
      </c>
      <c r="AM67" s="235"/>
      <c r="AN67" s="235">
        <v>0</v>
      </c>
      <c r="AO67" s="235"/>
      <c r="AP67" s="235">
        <v>0</v>
      </c>
      <c r="AQ67" s="235"/>
      <c r="AR67" s="235">
        <v>0</v>
      </c>
      <c r="AS67" s="235"/>
      <c r="AT67" s="235">
        <v>0</v>
      </c>
      <c r="AU67" s="238"/>
      <c r="AV67" s="235">
        <f t="shared" si="1"/>
        <v>0</v>
      </c>
    </row>
    <row r="68" spans="2:48" s="227" customFormat="1" ht="13.5" customHeight="1">
      <c r="B68" s="183"/>
      <c r="C68" s="183" t="s">
        <v>332</v>
      </c>
      <c r="D68" s="233"/>
      <c r="E68" s="234"/>
      <c r="F68" s="235">
        <v>8</v>
      </c>
      <c r="G68" s="235"/>
      <c r="H68" s="235">
        <v>3</v>
      </c>
      <c r="I68" s="235"/>
      <c r="J68" s="235">
        <v>0</v>
      </c>
      <c r="K68" s="235"/>
      <c r="L68" s="235">
        <v>0</v>
      </c>
      <c r="M68" s="235"/>
      <c r="N68" s="235">
        <v>0</v>
      </c>
      <c r="O68" s="235"/>
      <c r="P68" s="235">
        <v>1</v>
      </c>
      <c r="Q68" s="235"/>
      <c r="R68" s="235">
        <v>3</v>
      </c>
      <c r="S68" s="235"/>
      <c r="T68" s="235">
        <v>0</v>
      </c>
      <c r="U68" s="235"/>
      <c r="V68" s="235">
        <v>0</v>
      </c>
      <c r="W68" s="238" t="s">
        <v>273</v>
      </c>
      <c r="X68" s="235">
        <v>1</v>
      </c>
      <c r="Y68" s="235"/>
      <c r="Z68" s="235">
        <v>0</v>
      </c>
      <c r="AA68" s="235"/>
      <c r="AB68" s="235">
        <v>0</v>
      </c>
      <c r="AC68" s="235"/>
      <c r="AD68" s="235">
        <v>0</v>
      </c>
      <c r="AE68" s="235"/>
      <c r="AF68" s="235">
        <v>0</v>
      </c>
      <c r="AG68" s="235"/>
      <c r="AH68" s="235">
        <v>0</v>
      </c>
      <c r="AI68" s="235"/>
      <c r="AJ68" s="235">
        <v>0</v>
      </c>
      <c r="AK68" s="238" t="s">
        <v>273</v>
      </c>
      <c r="AL68" s="235">
        <v>5</v>
      </c>
      <c r="AM68" s="235"/>
      <c r="AN68" s="235">
        <v>0</v>
      </c>
      <c r="AO68" s="235"/>
      <c r="AP68" s="235">
        <v>3</v>
      </c>
      <c r="AQ68" s="235"/>
      <c r="AR68" s="235">
        <v>0</v>
      </c>
      <c r="AS68" s="235"/>
      <c r="AT68" s="235">
        <v>0</v>
      </c>
      <c r="AU68" s="235" t="s">
        <v>274</v>
      </c>
      <c r="AV68" s="235">
        <f t="shared" si="1"/>
        <v>24</v>
      </c>
    </row>
    <row r="69" spans="1:48" s="243" customFormat="1" ht="4.5" customHeight="1" thickBot="1">
      <c r="A69" s="239"/>
      <c r="B69" s="175"/>
      <c r="C69" s="175"/>
      <c r="D69" s="177"/>
      <c r="E69" s="240"/>
      <c r="F69" s="241"/>
      <c r="G69" s="242"/>
      <c r="H69" s="241"/>
      <c r="I69" s="242"/>
      <c r="J69" s="241"/>
      <c r="K69" s="242"/>
      <c r="L69" s="241"/>
      <c r="M69" s="242"/>
      <c r="N69" s="241"/>
      <c r="O69" s="242"/>
      <c r="P69" s="241"/>
      <c r="Q69" s="242"/>
      <c r="R69" s="241"/>
      <c r="S69" s="242"/>
      <c r="T69" s="241"/>
      <c r="U69" s="242"/>
      <c r="V69" s="241"/>
      <c r="W69" s="242"/>
      <c r="X69" s="241"/>
      <c r="Y69" s="242"/>
      <c r="Z69" s="241"/>
      <c r="AA69" s="242"/>
      <c r="AB69" s="241"/>
      <c r="AC69" s="242"/>
      <c r="AD69" s="241"/>
      <c r="AE69" s="242"/>
      <c r="AF69" s="241"/>
      <c r="AG69" s="242"/>
      <c r="AH69" s="241"/>
      <c r="AI69" s="242"/>
      <c r="AJ69" s="241"/>
      <c r="AK69" s="242"/>
      <c r="AL69" s="241"/>
      <c r="AM69" s="242"/>
      <c r="AN69" s="241"/>
      <c r="AO69" s="242"/>
      <c r="AP69" s="241"/>
      <c r="AQ69" s="242"/>
      <c r="AR69" s="241"/>
      <c r="AS69" s="242"/>
      <c r="AT69" s="241"/>
      <c r="AU69" s="242"/>
      <c r="AV69" s="241"/>
    </row>
    <row r="70" spans="1:48" s="200" customFormat="1" ht="13.5" customHeight="1">
      <c r="A70" s="203" t="s">
        <v>333</v>
      </c>
      <c r="B70" s="203"/>
      <c r="C70" s="203"/>
      <c r="E70" s="244"/>
      <c r="N70" s="203"/>
      <c r="X70" s="203"/>
      <c r="AV70" s="245"/>
    </row>
    <row r="71" spans="1:2" ht="11.25">
      <c r="A71" s="203"/>
      <c r="B71" s="203"/>
    </row>
  </sheetData>
  <sheetProtection/>
  <mergeCells count="43">
    <mergeCell ref="B64:C64"/>
    <mergeCell ref="B65:C65"/>
    <mergeCell ref="B66:C66"/>
    <mergeCell ref="B50:C50"/>
    <mergeCell ref="B53:C53"/>
    <mergeCell ref="B54:C54"/>
    <mergeCell ref="B55:C55"/>
    <mergeCell ref="B56:C56"/>
    <mergeCell ref="B60:C60"/>
    <mergeCell ref="B28:C28"/>
    <mergeCell ref="B32:C32"/>
    <mergeCell ref="B37:C37"/>
    <mergeCell ref="B39:C39"/>
    <mergeCell ref="B42:C42"/>
    <mergeCell ref="B45:C45"/>
    <mergeCell ref="AQ5:AR5"/>
    <mergeCell ref="AS5:AT5"/>
    <mergeCell ref="AU5:AV5"/>
    <mergeCell ref="B8:C8"/>
    <mergeCell ref="B9:C9"/>
    <mergeCell ref="B27:C27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1:C1"/>
    <mergeCell ref="A2:X2"/>
    <mergeCell ref="A4:D6"/>
    <mergeCell ref="E5:F5"/>
    <mergeCell ref="G5:H5"/>
    <mergeCell ref="I5:J5"/>
    <mergeCell ref="K5:L5"/>
    <mergeCell ref="M5:N5"/>
    <mergeCell ref="O5:P5"/>
    <mergeCell ref="Q5:R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80" r:id="rId1"/>
  <colBreaks count="1" manualBreakCount="1">
    <brk id="24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zoomScalePageLayoutView="0" workbookViewId="0" topLeftCell="A1">
      <selection activeCell="A1" sqref="A1:C1"/>
    </sheetView>
  </sheetViews>
  <sheetFormatPr defaultColWidth="11.00390625" defaultRowHeight="13.5"/>
  <cols>
    <col min="1" max="1" width="1.25" style="252" customWidth="1"/>
    <col min="2" max="2" width="2.375" style="280" customWidth="1"/>
    <col min="3" max="3" width="16.625" style="280" customWidth="1"/>
    <col min="4" max="4" width="1.25" style="280" customWidth="1"/>
    <col min="5" max="30" width="7.625" style="282" customWidth="1"/>
    <col min="31" max="16384" width="11.00390625" style="252" customWidth="1"/>
  </cols>
  <sheetData>
    <row r="1" spans="1:30" ht="32.25" customHeight="1">
      <c r="A1" s="417"/>
      <c r="B1" s="417"/>
      <c r="C1" s="417"/>
      <c r="D1" s="249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</row>
    <row r="2" spans="1:30" ht="50.25" customHeight="1">
      <c r="A2" s="253" t="s">
        <v>334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</row>
    <row r="3" spans="2:30" ht="16.5" customHeight="1" thickBot="1">
      <c r="B3" s="256"/>
      <c r="C3" s="257"/>
      <c r="D3" s="256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 t="s">
        <v>248</v>
      </c>
    </row>
    <row r="4" spans="1:30" ht="6" customHeight="1">
      <c r="A4" s="418" t="s">
        <v>249</v>
      </c>
      <c r="B4" s="418"/>
      <c r="C4" s="418"/>
      <c r="D4" s="419"/>
      <c r="E4" s="260"/>
      <c r="F4" s="260"/>
      <c r="G4" s="261"/>
      <c r="H4" s="262"/>
      <c r="I4" s="261"/>
      <c r="J4" s="262"/>
      <c r="K4" s="261"/>
      <c r="L4" s="262"/>
      <c r="M4" s="262"/>
      <c r="N4" s="260"/>
      <c r="O4" s="260"/>
      <c r="P4" s="263"/>
      <c r="Q4" s="260"/>
      <c r="R4" s="260"/>
      <c r="S4" s="260"/>
      <c r="T4" s="260"/>
      <c r="U4" s="260"/>
      <c r="V4" s="261"/>
      <c r="W4" s="262"/>
      <c r="X4" s="260"/>
      <c r="Y4" s="260"/>
      <c r="Z4" s="262"/>
      <c r="AA4" s="260"/>
      <c r="AB4" s="260"/>
      <c r="AC4" s="260"/>
      <c r="AD4" s="261"/>
    </row>
    <row r="5" spans="1:30" ht="7.5" customHeight="1">
      <c r="A5" s="420"/>
      <c r="B5" s="420"/>
      <c r="C5" s="420"/>
      <c r="D5" s="421"/>
      <c r="E5" s="424" t="s">
        <v>335</v>
      </c>
      <c r="F5" s="424" t="s">
        <v>336</v>
      </c>
      <c r="G5" s="425" t="s">
        <v>337</v>
      </c>
      <c r="H5" s="424" t="s">
        <v>338</v>
      </c>
      <c r="I5" s="425" t="s">
        <v>339</v>
      </c>
      <c r="J5" s="424" t="s">
        <v>340</v>
      </c>
      <c r="K5" s="425" t="s">
        <v>341</v>
      </c>
      <c r="L5" s="425" t="s">
        <v>342</v>
      </c>
      <c r="M5" s="424" t="s">
        <v>343</v>
      </c>
      <c r="N5" s="424" t="s">
        <v>344</v>
      </c>
      <c r="O5" s="424" t="s">
        <v>345</v>
      </c>
      <c r="P5" s="425" t="s">
        <v>346</v>
      </c>
      <c r="Q5" s="426" t="s">
        <v>347</v>
      </c>
      <c r="R5" s="424" t="s">
        <v>348</v>
      </c>
      <c r="S5" s="424" t="s">
        <v>349</v>
      </c>
      <c r="T5" s="424" t="s">
        <v>350</v>
      </c>
      <c r="U5" s="427" t="s">
        <v>351</v>
      </c>
      <c r="V5" s="428" t="s">
        <v>352</v>
      </c>
      <c r="W5" s="424" t="s">
        <v>353</v>
      </c>
      <c r="X5" s="424" t="s">
        <v>354</v>
      </c>
      <c r="Y5" s="424" t="s">
        <v>355</v>
      </c>
      <c r="Z5" s="424" t="s">
        <v>356</v>
      </c>
      <c r="AA5" s="424" t="s">
        <v>357</v>
      </c>
      <c r="AB5" s="424" t="s">
        <v>358</v>
      </c>
      <c r="AC5" s="424" t="s">
        <v>270</v>
      </c>
      <c r="AD5" s="425" t="s">
        <v>359</v>
      </c>
    </row>
    <row r="6" spans="1:30" ht="6" customHeight="1">
      <c r="A6" s="420"/>
      <c r="B6" s="420"/>
      <c r="C6" s="420"/>
      <c r="D6" s="421"/>
      <c r="E6" s="424"/>
      <c r="F6" s="424"/>
      <c r="G6" s="425"/>
      <c r="H6" s="424"/>
      <c r="I6" s="425"/>
      <c r="J6" s="424"/>
      <c r="K6" s="425"/>
      <c r="L6" s="425"/>
      <c r="M6" s="424"/>
      <c r="N6" s="424"/>
      <c r="O6" s="424"/>
      <c r="P6" s="425"/>
      <c r="Q6" s="426"/>
      <c r="R6" s="424"/>
      <c r="S6" s="424"/>
      <c r="T6" s="424"/>
      <c r="U6" s="427"/>
      <c r="V6" s="428"/>
      <c r="W6" s="424"/>
      <c r="X6" s="424"/>
      <c r="Y6" s="424"/>
      <c r="Z6" s="424"/>
      <c r="AA6" s="424"/>
      <c r="AB6" s="424"/>
      <c r="AC6" s="424"/>
      <c r="AD6" s="425"/>
    </row>
    <row r="7" spans="1:30" ht="84" customHeight="1">
      <c r="A7" s="420"/>
      <c r="B7" s="420"/>
      <c r="C7" s="420"/>
      <c r="D7" s="421"/>
      <c r="E7" s="424"/>
      <c r="F7" s="424"/>
      <c r="G7" s="425"/>
      <c r="H7" s="424"/>
      <c r="I7" s="425"/>
      <c r="J7" s="424"/>
      <c r="K7" s="425"/>
      <c r="L7" s="425"/>
      <c r="M7" s="424"/>
      <c r="N7" s="424"/>
      <c r="O7" s="424"/>
      <c r="P7" s="425"/>
      <c r="Q7" s="426"/>
      <c r="R7" s="424"/>
      <c r="S7" s="424"/>
      <c r="T7" s="424"/>
      <c r="U7" s="427"/>
      <c r="V7" s="428"/>
      <c r="W7" s="424"/>
      <c r="X7" s="424"/>
      <c r="Y7" s="424"/>
      <c r="Z7" s="424"/>
      <c r="AA7" s="424"/>
      <c r="AB7" s="424"/>
      <c r="AC7" s="424"/>
      <c r="AD7" s="425"/>
    </row>
    <row r="8" spans="1:30" ht="6" customHeight="1">
      <c r="A8" s="422"/>
      <c r="B8" s="422"/>
      <c r="C8" s="422"/>
      <c r="D8" s="423"/>
      <c r="E8" s="266"/>
      <c r="F8" s="266"/>
      <c r="G8" s="266"/>
      <c r="H8" s="266"/>
      <c r="I8" s="266"/>
      <c r="J8" s="266"/>
      <c r="K8" s="266"/>
      <c r="L8" s="267"/>
      <c r="M8" s="268"/>
      <c r="N8" s="266"/>
      <c r="O8" s="266"/>
      <c r="P8" s="269"/>
      <c r="Q8" s="266"/>
      <c r="R8" s="266"/>
      <c r="S8" s="266"/>
      <c r="T8" s="266"/>
      <c r="U8" s="266"/>
      <c r="V8" s="266"/>
      <c r="W8" s="266"/>
      <c r="X8" s="266"/>
      <c r="Y8" s="266"/>
      <c r="Z8" s="268"/>
      <c r="AA8" s="266"/>
      <c r="AB8" s="266"/>
      <c r="AC8" s="266"/>
      <c r="AD8" s="267"/>
    </row>
    <row r="9" spans="1:30" ht="6" customHeight="1">
      <c r="A9" s="264"/>
      <c r="B9" s="264"/>
      <c r="C9" s="264"/>
      <c r="D9" s="265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</row>
    <row r="10" spans="2:31" ht="17.25" customHeight="1">
      <c r="B10" s="415" t="s">
        <v>272</v>
      </c>
      <c r="C10" s="415"/>
      <c r="D10" s="228"/>
      <c r="E10" s="270">
        <v>1</v>
      </c>
      <c r="F10" s="270">
        <v>3</v>
      </c>
      <c r="G10" s="270">
        <v>21</v>
      </c>
      <c r="H10" s="270" t="s">
        <v>360</v>
      </c>
      <c r="I10" s="270">
        <v>41</v>
      </c>
      <c r="J10" s="270">
        <v>48</v>
      </c>
      <c r="K10" s="270">
        <v>9</v>
      </c>
      <c r="L10" s="270">
        <v>80</v>
      </c>
      <c r="M10" s="270" t="s">
        <v>361</v>
      </c>
      <c r="N10" s="270">
        <v>2</v>
      </c>
      <c r="O10" s="270">
        <v>0</v>
      </c>
      <c r="P10" s="270">
        <v>5</v>
      </c>
      <c r="Q10" s="270">
        <v>0</v>
      </c>
      <c r="R10" s="270">
        <v>3</v>
      </c>
      <c r="S10" s="270">
        <v>50</v>
      </c>
      <c r="T10" s="270">
        <v>63</v>
      </c>
      <c r="U10" s="270">
        <v>24</v>
      </c>
      <c r="V10" s="270">
        <v>192</v>
      </c>
      <c r="W10" s="270">
        <v>11</v>
      </c>
      <c r="X10" s="270">
        <v>101</v>
      </c>
      <c r="Y10" s="270">
        <v>38</v>
      </c>
      <c r="Z10" s="270" t="s">
        <v>362</v>
      </c>
      <c r="AA10" s="270">
        <v>25</v>
      </c>
      <c r="AB10" s="270">
        <v>44</v>
      </c>
      <c r="AC10" s="270">
        <v>0</v>
      </c>
      <c r="AD10" s="270" t="s">
        <v>363</v>
      </c>
      <c r="AE10" s="271"/>
    </row>
    <row r="11" spans="2:30" ht="15.75" customHeight="1">
      <c r="B11" s="416" t="s">
        <v>276</v>
      </c>
      <c r="C11" s="416"/>
      <c r="D11" s="233"/>
      <c r="E11" s="272">
        <v>1</v>
      </c>
      <c r="F11" s="272">
        <v>2</v>
      </c>
      <c r="G11" s="272">
        <v>8</v>
      </c>
      <c r="H11" s="272">
        <v>1</v>
      </c>
      <c r="I11" s="272">
        <v>37</v>
      </c>
      <c r="J11" s="272">
        <v>36</v>
      </c>
      <c r="K11" s="272">
        <v>2</v>
      </c>
      <c r="L11" s="272">
        <v>18</v>
      </c>
      <c r="M11" s="272">
        <v>3</v>
      </c>
      <c r="N11" s="272">
        <v>1</v>
      </c>
      <c r="O11" s="272">
        <v>0</v>
      </c>
      <c r="P11" s="272">
        <v>5</v>
      </c>
      <c r="Q11" s="272">
        <v>0</v>
      </c>
      <c r="R11" s="272">
        <v>0</v>
      </c>
      <c r="S11" s="272">
        <v>20</v>
      </c>
      <c r="T11" s="272">
        <v>15</v>
      </c>
      <c r="U11" s="272">
        <v>5</v>
      </c>
      <c r="V11" s="272">
        <v>47</v>
      </c>
      <c r="W11" s="272">
        <v>9</v>
      </c>
      <c r="X11" s="272">
        <v>39</v>
      </c>
      <c r="Y11" s="272">
        <v>8</v>
      </c>
      <c r="Z11" s="272">
        <v>1</v>
      </c>
      <c r="AA11" s="272">
        <v>1</v>
      </c>
      <c r="AB11" s="272">
        <v>16</v>
      </c>
      <c r="AC11" s="272">
        <v>0</v>
      </c>
      <c r="AD11" s="272">
        <v>275</v>
      </c>
    </row>
    <row r="12" spans="2:30" ht="13.5" customHeight="1">
      <c r="B12" s="171"/>
      <c r="C12" s="183" t="s">
        <v>277</v>
      </c>
      <c r="D12" s="233"/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16</v>
      </c>
      <c r="K12" s="272">
        <v>0</v>
      </c>
      <c r="L12" s="272">
        <v>2</v>
      </c>
      <c r="M12" s="272">
        <v>0</v>
      </c>
      <c r="N12" s="272">
        <v>1</v>
      </c>
      <c r="O12" s="272">
        <v>0</v>
      </c>
      <c r="P12" s="272">
        <v>0</v>
      </c>
      <c r="Q12" s="272">
        <v>0</v>
      </c>
      <c r="R12" s="272">
        <v>0</v>
      </c>
      <c r="S12" s="272">
        <v>8</v>
      </c>
      <c r="T12" s="272">
        <v>1</v>
      </c>
      <c r="U12" s="272">
        <v>2</v>
      </c>
      <c r="V12" s="272">
        <v>17</v>
      </c>
      <c r="W12" s="272">
        <v>8</v>
      </c>
      <c r="X12" s="272">
        <v>3</v>
      </c>
      <c r="Y12" s="272">
        <v>1</v>
      </c>
      <c r="Z12" s="272">
        <v>1</v>
      </c>
      <c r="AA12" s="272">
        <v>0</v>
      </c>
      <c r="AB12" s="272">
        <v>2</v>
      </c>
      <c r="AC12" s="272">
        <v>0</v>
      </c>
      <c r="AD12" s="272">
        <v>62</v>
      </c>
    </row>
    <row r="13" spans="2:30" ht="13.5" customHeight="1">
      <c r="B13" s="173"/>
      <c r="C13" s="183" t="s">
        <v>57</v>
      </c>
      <c r="D13" s="233"/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1</v>
      </c>
      <c r="W13" s="272">
        <v>0</v>
      </c>
      <c r="X13" s="272">
        <v>2</v>
      </c>
      <c r="Y13" s="272">
        <v>1</v>
      </c>
      <c r="Z13" s="272">
        <v>0</v>
      </c>
      <c r="AA13" s="272">
        <v>0</v>
      </c>
      <c r="AB13" s="272">
        <v>0</v>
      </c>
      <c r="AC13" s="272">
        <v>0</v>
      </c>
      <c r="AD13" s="272">
        <v>4</v>
      </c>
    </row>
    <row r="14" spans="2:30" ht="13.5" customHeight="1">
      <c r="B14" s="173"/>
      <c r="C14" s="237" t="s">
        <v>278</v>
      </c>
      <c r="D14" s="233"/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1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1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2</v>
      </c>
    </row>
    <row r="15" spans="2:30" ht="13.5" customHeight="1">
      <c r="B15" s="173"/>
      <c r="C15" s="183" t="s">
        <v>279</v>
      </c>
      <c r="D15" s="233"/>
      <c r="E15" s="272">
        <v>0</v>
      </c>
      <c r="F15" s="272">
        <v>1</v>
      </c>
      <c r="G15" s="272">
        <v>6</v>
      </c>
      <c r="H15" s="272">
        <v>0</v>
      </c>
      <c r="I15" s="272">
        <v>0</v>
      </c>
      <c r="J15" s="272">
        <v>0</v>
      </c>
      <c r="K15" s="272">
        <v>0</v>
      </c>
      <c r="L15" s="272">
        <v>2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1</v>
      </c>
      <c r="W15" s="272">
        <v>0</v>
      </c>
      <c r="X15" s="272">
        <v>4</v>
      </c>
      <c r="Y15" s="272">
        <v>1</v>
      </c>
      <c r="Z15" s="272">
        <v>0</v>
      </c>
      <c r="AA15" s="272">
        <v>0</v>
      </c>
      <c r="AB15" s="272">
        <v>0</v>
      </c>
      <c r="AC15" s="272">
        <v>0</v>
      </c>
      <c r="AD15" s="272">
        <v>15</v>
      </c>
    </row>
    <row r="16" spans="2:30" ht="13.5" customHeight="1">
      <c r="B16" s="173"/>
      <c r="C16" s="183" t="s">
        <v>280</v>
      </c>
      <c r="D16" s="233"/>
      <c r="E16" s="272">
        <v>0</v>
      </c>
      <c r="F16" s="272">
        <v>0</v>
      </c>
      <c r="G16" s="272">
        <v>1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1</v>
      </c>
    </row>
    <row r="17" spans="2:30" ht="13.5" customHeight="1">
      <c r="B17" s="173"/>
      <c r="C17" s="237" t="s">
        <v>281</v>
      </c>
      <c r="D17" s="233"/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1</v>
      </c>
      <c r="K17" s="272">
        <v>0</v>
      </c>
      <c r="L17" s="272">
        <v>1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1</v>
      </c>
      <c r="V17" s="272">
        <v>1</v>
      </c>
      <c r="W17" s="272">
        <v>0</v>
      </c>
      <c r="X17" s="272">
        <v>0</v>
      </c>
      <c r="Y17" s="272">
        <v>1</v>
      </c>
      <c r="Z17" s="272">
        <v>0</v>
      </c>
      <c r="AA17" s="272">
        <v>0</v>
      </c>
      <c r="AB17" s="272">
        <v>0</v>
      </c>
      <c r="AC17" s="272">
        <v>0</v>
      </c>
      <c r="AD17" s="272">
        <v>5</v>
      </c>
    </row>
    <row r="18" spans="2:30" ht="13.5" customHeight="1">
      <c r="B18" s="173"/>
      <c r="C18" s="183" t="s">
        <v>282</v>
      </c>
      <c r="D18" s="233"/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1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1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2</v>
      </c>
    </row>
    <row r="19" spans="2:30" ht="13.5" customHeight="1">
      <c r="B19" s="173"/>
      <c r="C19" s="183" t="s">
        <v>63</v>
      </c>
      <c r="D19" s="233"/>
      <c r="E19" s="272">
        <v>0</v>
      </c>
      <c r="F19" s="272">
        <v>1</v>
      </c>
      <c r="G19" s="272">
        <v>0</v>
      </c>
      <c r="H19" s="272">
        <v>0</v>
      </c>
      <c r="I19" s="272">
        <v>1</v>
      </c>
      <c r="J19" s="272">
        <v>6</v>
      </c>
      <c r="K19" s="272">
        <v>0</v>
      </c>
      <c r="L19" s="272">
        <v>3</v>
      </c>
      <c r="M19" s="272">
        <v>1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1</v>
      </c>
      <c r="W19" s="272">
        <v>0</v>
      </c>
      <c r="X19" s="272">
        <v>1</v>
      </c>
      <c r="Y19" s="272">
        <v>1</v>
      </c>
      <c r="Z19" s="272">
        <v>0</v>
      </c>
      <c r="AA19" s="272">
        <v>0</v>
      </c>
      <c r="AB19" s="272">
        <v>2</v>
      </c>
      <c r="AC19" s="272">
        <v>0</v>
      </c>
      <c r="AD19" s="272">
        <v>17</v>
      </c>
    </row>
    <row r="20" spans="2:30" ht="13.5" customHeight="1">
      <c r="B20" s="173"/>
      <c r="C20" s="183" t="s">
        <v>283</v>
      </c>
      <c r="D20" s="233"/>
      <c r="E20" s="272">
        <v>0</v>
      </c>
      <c r="F20" s="272">
        <v>0</v>
      </c>
      <c r="G20" s="272">
        <v>0</v>
      </c>
      <c r="H20" s="272">
        <v>1</v>
      </c>
      <c r="I20" s="272">
        <v>0</v>
      </c>
      <c r="J20" s="272">
        <v>1</v>
      </c>
      <c r="K20" s="272">
        <v>0</v>
      </c>
      <c r="L20" s="272">
        <v>2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1</v>
      </c>
      <c r="U20" s="272">
        <v>0</v>
      </c>
      <c r="V20" s="272">
        <v>1</v>
      </c>
      <c r="W20" s="272">
        <v>0</v>
      </c>
      <c r="X20" s="272">
        <v>1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7</v>
      </c>
    </row>
    <row r="21" spans="2:30" ht="13.5" customHeight="1">
      <c r="B21" s="173"/>
      <c r="C21" s="183" t="s">
        <v>68</v>
      </c>
      <c r="D21" s="233"/>
      <c r="E21" s="272">
        <v>0</v>
      </c>
      <c r="F21" s="272">
        <v>0</v>
      </c>
      <c r="G21" s="272">
        <v>0</v>
      </c>
      <c r="H21" s="272">
        <v>0</v>
      </c>
      <c r="I21" s="272">
        <v>1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1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1</v>
      </c>
      <c r="AC21" s="272">
        <v>0</v>
      </c>
      <c r="AD21" s="272">
        <v>3</v>
      </c>
    </row>
    <row r="22" spans="2:30" ht="13.5" customHeight="1">
      <c r="B22" s="173"/>
      <c r="C22" s="183" t="s">
        <v>284</v>
      </c>
      <c r="D22" s="233"/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</row>
    <row r="23" spans="2:30" ht="13.5" customHeight="1">
      <c r="B23" s="173"/>
      <c r="C23" s="183" t="s">
        <v>285</v>
      </c>
      <c r="D23" s="233"/>
      <c r="E23" s="272">
        <v>0</v>
      </c>
      <c r="F23" s="272">
        <v>0</v>
      </c>
      <c r="G23" s="272">
        <v>0</v>
      </c>
      <c r="H23" s="272">
        <v>0</v>
      </c>
      <c r="I23" s="272">
        <v>10</v>
      </c>
      <c r="J23" s="272">
        <v>1</v>
      </c>
      <c r="K23" s="272">
        <v>0</v>
      </c>
      <c r="L23" s="272">
        <v>2</v>
      </c>
      <c r="M23" s="272">
        <v>0</v>
      </c>
      <c r="N23" s="272">
        <v>0</v>
      </c>
      <c r="O23" s="272">
        <v>0</v>
      </c>
      <c r="P23" s="272">
        <v>1</v>
      </c>
      <c r="Q23" s="272">
        <v>0</v>
      </c>
      <c r="R23" s="272">
        <v>0</v>
      </c>
      <c r="S23" s="272">
        <v>1</v>
      </c>
      <c r="T23" s="272">
        <v>2</v>
      </c>
      <c r="U23" s="272">
        <v>0</v>
      </c>
      <c r="V23" s="272">
        <v>3</v>
      </c>
      <c r="W23" s="272">
        <v>1</v>
      </c>
      <c r="X23" s="272">
        <v>5</v>
      </c>
      <c r="Y23" s="272">
        <v>0</v>
      </c>
      <c r="Z23" s="272">
        <v>0</v>
      </c>
      <c r="AA23" s="272">
        <v>0</v>
      </c>
      <c r="AB23" s="272">
        <v>2</v>
      </c>
      <c r="AC23" s="272">
        <v>0</v>
      </c>
      <c r="AD23" s="272">
        <v>28</v>
      </c>
    </row>
    <row r="24" spans="2:30" ht="13.5" customHeight="1">
      <c r="B24" s="173"/>
      <c r="C24" s="183" t="s">
        <v>286</v>
      </c>
      <c r="D24" s="233"/>
      <c r="E24" s="272">
        <v>1</v>
      </c>
      <c r="F24" s="272">
        <v>0</v>
      </c>
      <c r="G24" s="272">
        <v>0</v>
      </c>
      <c r="H24" s="272">
        <v>0</v>
      </c>
      <c r="I24" s="272">
        <v>3</v>
      </c>
      <c r="J24" s="272">
        <v>0</v>
      </c>
      <c r="K24" s="272">
        <v>0</v>
      </c>
      <c r="L24" s="272">
        <v>1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1</v>
      </c>
      <c r="T24" s="272">
        <v>1</v>
      </c>
      <c r="U24" s="272">
        <v>0</v>
      </c>
      <c r="V24" s="272">
        <v>1</v>
      </c>
      <c r="W24" s="272">
        <v>0</v>
      </c>
      <c r="X24" s="272">
        <v>8</v>
      </c>
      <c r="Y24" s="272">
        <v>1</v>
      </c>
      <c r="Z24" s="272">
        <v>0</v>
      </c>
      <c r="AA24" s="272">
        <v>0</v>
      </c>
      <c r="AB24" s="272">
        <v>1</v>
      </c>
      <c r="AC24" s="272">
        <v>0</v>
      </c>
      <c r="AD24" s="272">
        <v>18</v>
      </c>
    </row>
    <row r="25" spans="2:30" ht="13.5" customHeight="1">
      <c r="B25" s="173"/>
      <c r="C25" s="183" t="s">
        <v>287</v>
      </c>
      <c r="D25" s="233"/>
      <c r="E25" s="272">
        <v>0</v>
      </c>
      <c r="F25" s="272">
        <v>0</v>
      </c>
      <c r="G25" s="272">
        <v>0</v>
      </c>
      <c r="H25" s="272">
        <v>0</v>
      </c>
      <c r="I25" s="272">
        <v>1</v>
      </c>
      <c r="J25" s="272">
        <v>1</v>
      </c>
      <c r="K25" s="272">
        <v>1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2</v>
      </c>
      <c r="T25" s="272">
        <v>1</v>
      </c>
      <c r="U25" s="272">
        <v>1</v>
      </c>
      <c r="V25" s="272">
        <v>3</v>
      </c>
      <c r="W25" s="272">
        <v>0</v>
      </c>
      <c r="X25" s="272">
        <v>1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11</v>
      </c>
    </row>
    <row r="26" spans="2:30" ht="13.5" customHeight="1">
      <c r="B26" s="173"/>
      <c r="C26" s="183" t="s">
        <v>288</v>
      </c>
      <c r="D26" s="233"/>
      <c r="E26" s="272">
        <v>0</v>
      </c>
      <c r="F26" s="272">
        <v>0</v>
      </c>
      <c r="G26" s="272">
        <v>0</v>
      </c>
      <c r="H26" s="272">
        <v>0</v>
      </c>
      <c r="I26" s="272">
        <v>20</v>
      </c>
      <c r="J26" s="272">
        <v>4</v>
      </c>
      <c r="K26" s="272">
        <v>1</v>
      </c>
      <c r="L26" s="272">
        <v>5</v>
      </c>
      <c r="M26" s="272">
        <v>1</v>
      </c>
      <c r="N26" s="272">
        <v>0</v>
      </c>
      <c r="O26" s="272">
        <v>0</v>
      </c>
      <c r="P26" s="272">
        <v>4</v>
      </c>
      <c r="Q26" s="272">
        <v>0</v>
      </c>
      <c r="R26" s="272">
        <v>0</v>
      </c>
      <c r="S26" s="272">
        <v>7</v>
      </c>
      <c r="T26" s="272">
        <v>6</v>
      </c>
      <c r="U26" s="272">
        <v>0</v>
      </c>
      <c r="V26" s="272">
        <v>10</v>
      </c>
      <c r="W26" s="272">
        <v>0</v>
      </c>
      <c r="X26" s="272">
        <v>8</v>
      </c>
      <c r="Y26" s="272">
        <v>2</v>
      </c>
      <c r="Z26" s="272">
        <v>0</v>
      </c>
      <c r="AA26" s="272">
        <v>1</v>
      </c>
      <c r="AB26" s="272">
        <v>6</v>
      </c>
      <c r="AC26" s="272">
        <v>0</v>
      </c>
      <c r="AD26" s="272">
        <v>75</v>
      </c>
    </row>
    <row r="27" spans="2:30" ht="13.5" customHeight="1">
      <c r="B27" s="173"/>
      <c r="C27" s="183" t="s">
        <v>289</v>
      </c>
      <c r="D27" s="233"/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1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1</v>
      </c>
      <c r="W27" s="272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2</v>
      </c>
    </row>
    <row r="28" spans="2:30" ht="13.5" customHeight="1">
      <c r="B28" s="173"/>
      <c r="C28" s="183" t="s">
        <v>290</v>
      </c>
      <c r="D28" s="233"/>
      <c r="E28" s="272">
        <v>0</v>
      </c>
      <c r="F28" s="272">
        <v>0</v>
      </c>
      <c r="G28" s="272">
        <v>1</v>
      </c>
      <c r="H28" s="272">
        <v>0</v>
      </c>
      <c r="I28" s="272">
        <v>1</v>
      </c>
      <c r="J28" s="272">
        <v>4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1</v>
      </c>
      <c r="T28" s="272">
        <v>2</v>
      </c>
      <c r="U28" s="272">
        <v>1</v>
      </c>
      <c r="V28" s="272">
        <v>6</v>
      </c>
      <c r="W28" s="272">
        <v>0</v>
      </c>
      <c r="X28" s="272">
        <v>5</v>
      </c>
      <c r="Y28" s="272">
        <v>0</v>
      </c>
      <c r="Z28" s="272">
        <v>0</v>
      </c>
      <c r="AA28" s="272">
        <v>0</v>
      </c>
      <c r="AB28" s="272">
        <v>2</v>
      </c>
      <c r="AC28" s="272">
        <v>0</v>
      </c>
      <c r="AD28" s="272">
        <v>23</v>
      </c>
    </row>
    <row r="29" spans="2:30" ht="15.75" customHeight="1">
      <c r="B29" s="416" t="s">
        <v>291</v>
      </c>
      <c r="C29" s="416"/>
      <c r="D29" s="233"/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1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1</v>
      </c>
    </row>
    <row r="30" spans="2:30" ht="15.75" customHeight="1">
      <c r="B30" s="416" t="s">
        <v>292</v>
      </c>
      <c r="C30" s="416"/>
      <c r="D30" s="233"/>
      <c r="E30" s="272">
        <v>0</v>
      </c>
      <c r="F30" s="272">
        <v>0</v>
      </c>
      <c r="G30" s="272">
        <v>6</v>
      </c>
      <c r="H30" s="272" t="s">
        <v>364</v>
      </c>
      <c r="I30" s="272">
        <v>3</v>
      </c>
      <c r="J30" s="272">
        <v>2</v>
      </c>
      <c r="K30" s="272">
        <v>3</v>
      </c>
      <c r="L30" s="273">
        <v>7</v>
      </c>
      <c r="M30" s="273">
        <v>2</v>
      </c>
      <c r="N30" s="272">
        <v>1</v>
      </c>
      <c r="O30" s="272">
        <v>0</v>
      </c>
      <c r="P30" s="272">
        <v>0</v>
      </c>
      <c r="Q30" s="272">
        <v>0</v>
      </c>
      <c r="R30" s="272">
        <v>2</v>
      </c>
      <c r="S30" s="272">
        <v>5</v>
      </c>
      <c r="T30" s="273">
        <v>17</v>
      </c>
      <c r="U30" s="272">
        <v>1</v>
      </c>
      <c r="V30" s="272">
        <v>24</v>
      </c>
      <c r="W30" s="272">
        <v>0</v>
      </c>
      <c r="X30" s="272">
        <v>27</v>
      </c>
      <c r="Y30" s="272">
        <v>3</v>
      </c>
      <c r="Z30" s="272" t="s">
        <v>365</v>
      </c>
      <c r="AA30" s="272">
        <v>1</v>
      </c>
      <c r="AB30" s="272">
        <v>1</v>
      </c>
      <c r="AC30" s="272">
        <v>0</v>
      </c>
      <c r="AD30" s="272" t="s">
        <v>366</v>
      </c>
    </row>
    <row r="31" spans="2:30" ht="13.5" customHeight="1">
      <c r="B31" s="173"/>
      <c r="C31" s="183" t="s">
        <v>294</v>
      </c>
      <c r="D31" s="233"/>
      <c r="E31" s="272">
        <v>0</v>
      </c>
      <c r="F31" s="272">
        <v>0</v>
      </c>
      <c r="G31" s="272">
        <v>1</v>
      </c>
      <c r="H31" s="272" t="s">
        <v>367</v>
      </c>
      <c r="I31" s="272">
        <v>0</v>
      </c>
      <c r="J31" s="272">
        <v>2</v>
      </c>
      <c r="K31" s="272">
        <v>0</v>
      </c>
      <c r="L31" s="272">
        <v>2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4</v>
      </c>
      <c r="T31" s="272">
        <v>0</v>
      </c>
      <c r="U31" s="272">
        <v>0</v>
      </c>
      <c r="V31" s="272">
        <v>0</v>
      </c>
      <c r="W31" s="272">
        <v>0</v>
      </c>
      <c r="X31" s="272">
        <v>4</v>
      </c>
      <c r="Y31" s="272">
        <v>2</v>
      </c>
      <c r="Z31" s="272" t="s">
        <v>368</v>
      </c>
      <c r="AA31" s="272">
        <v>1</v>
      </c>
      <c r="AB31" s="272">
        <v>0</v>
      </c>
      <c r="AC31" s="272">
        <v>0</v>
      </c>
      <c r="AD31" s="272" t="s">
        <v>369</v>
      </c>
    </row>
    <row r="32" spans="2:30" ht="13.5" customHeight="1">
      <c r="B32" s="173"/>
      <c r="C32" s="183" t="s">
        <v>296</v>
      </c>
      <c r="D32" s="233"/>
      <c r="E32" s="272">
        <v>0</v>
      </c>
      <c r="F32" s="272">
        <v>0</v>
      </c>
      <c r="G32" s="272">
        <v>5</v>
      </c>
      <c r="H32" s="272" t="s">
        <v>370</v>
      </c>
      <c r="I32" s="272">
        <v>3</v>
      </c>
      <c r="J32" s="272">
        <v>0</v>
      </c>
      <c r="K32" s="272">
        <v>3</v>
      </c>
      <c r="L32" s="272">
        <v>2</v>
      </c>
      <c r="M32" s="272">
        <v>0</v>
      </c>
      <c r="N32" s="272">
        <v>1</v>
      </c>
      <c r="O32" s="272">
        <v>0</v>
      </c>
      <c r="P32" s="272">
        <v>0</v>
      </c>
      <c r="Q32" s="272">
        <v>0</v>
      </c>
      <c r="R32" s="272">
        <v>0</v>
      </c>
      <c r="S32" s="272">
        <v>1</v>
      </c>
      <c r="T32" s="272">
        <v>15</v>
      </c>
      <c r="U32" s="272">
        <v>0</v>
      </c>
      <c r="V32" s="272">
        <v>21</v>
      </c>
      <c r="W32" s="272">
        <v>0</v>
      </c>
      <c r="X32" s="272">
        <v>23</v>
      </c>
      <c r="Y32" s="272">
        <v>0</v>
      </c>
      <c r="Z32" s="272">
        <v>1</v>
      </c>
      <c r="AA32" s="272">
        <v>0</v>
      </c>
      <c r="AB32" s="272">
        <v>1</v>
      </c>
      <c r="AC32" s="272">
        <v>0</v>
      </c>
      <c r="AD32" s="272" t="s">
        <v>371</v>
      </c>
    </row>
    <row r="33" spans="2:30" ht="13.5" customHeight="1">
      <c r="B33" s="173"/>
      <c r="C33" s="183" t="s">
        <v>297</v>
      </c>
      <c r="D33" s="233"/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3</v>
      </c>
      <c r="M33" s="272">
        <v>2</v>
      </c>
      <c r="N33" s="272">
        <v>0</v>
      </c>
      <c r="O33" s="272">
        <v>0</v>
      </c>
      <c r="P33" s="272">
        <v>0</v>
      </c>
      <c r="Q33" s="272">
        <v>0</v>
      </c>
      <c r="R33" s="272">
        <v>2</v>
      </c>
      <c r="S33" s="272">
        <v>0</v>
      </c>
      <c r="T33" s="272">
        <v>2</v>
      </c>
      <c r="U33" s="272">
        <v>1</v>
      </c>
      <c r="V33" s="272">
        <v>3</v>
      </c>
      <c r="W33" s="272">
        <v>0</v>
      </c>
      <c r="X33" s="272">
        <v>0</v>
      </c>
      <c r="Y33" s="272">
        <v>1</v>
      </c>
      <c r="Z33" s="272">
        <v>0</v>
      </c>
      <c r="AA33" s="272">
        <v>0</v>
      </c>
      <c r="AB33" s="272">
        <v>0</v>
      </c>
      <c r="AC33" s="272">
        <v>0</v>
      </c>
      <c r="AD33" s="272">
        <v>14</v>
      </c>
    </row>
    <row r="34" spans="2:30" ht="15.75" customHeight="1">
      <c r="B34" s="416" t="s">
        <v>298</v>
      </c>
      <c r="C34" s="416"/>
      <c r="D34" s="233"/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1</v>
      </c>
      <c r="L34" s="272">
        <v>31</v>
      </c>
      <c r="M34" s="273">
        <v>11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5</v>
      </c>
      <c r="T34" s="272">
        <v>3</v>
      </c>
      <c r="U34" s="272">
        <v>0</v>
      </c>
      <c r="V34" s="272">
        <v>20</v>
      </c>
      <c r="W34" s="272">
        <v>0</v>
      </c>
      <c r="X34" s="272">
        <v>7</v>
      </c>
      <c r="Y34" s="272">
        <v>11</v>
      </c>
      <c r="Z34" s="272">
        <v>0</v>
      </c>
      <c r="AA34" s="272">
        <v>1</v>
      </c>
      <c r="AB34" s="272">
        <v>0</v>
      </c>
      <c r="AC34" s="272">
        <v>0</v>
      </c>
      <c r="AD34" s="272">
        <v>90</v>
      </c>
    </row>
    <row r="35" spans="2:30" ht="13.5" customHeight="1">
      <c r="B35" s="173"/>
      <c r="C35" s="274" t="s">
        <v>372</v>
      </c>
      <c r="D35" s="233"/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</row>
    <row r="36" spans="2:30" ht="13.5" customHeight="1">
      <c r="B36" s="173"/>
      <c r="C36" s="183" t="s">
        <v>300</v>
      </c>
      <c r="D36" s="233"/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7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1</v>
      </c>
      <c r="W36" s="272">
        <v>0</v>
      </c>
      <c r="X36" s="272">
        <v>0</v>
      </c>
      <c r="Y36" s="272">
        <v>1</v>
      </c>
      <c r="Z36" s="272">
        <v>0</v>
      </c>
      <c r="AA36" s="272">
        <v>1</v>
      </c>
      <c r="AB36" s="272">
        <v>0</v>
      </c>
      <c r="AC36" s="272">
        <v>0</v>
      </c>
      <c r="AD36" s="272">
        <v>10</v>
      </c>
    </row>
    <row r="37" spans="2:30" ht="13.5" customHeight="1">
      <c r="B37" s="173"/>
      <c r="C37" s="183" t="s">
        <v>301</v>
      </c>
      <c r="D37" s="233"/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1</v>
      </c>
      <c r="L37" s="272">
        <v>31</v>
      </c>
      <c r="M37" s="272">
        <v>4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5</v>
      </c>
      <c r="T37" s="272">
        <v>3</v>
      </c>
      <c r="U37" s="272">
        <v>0</v>
      </c>
      <c r="V37" s="272">
        <v>19</v>
      </c>
      <c r="W37" s="272">
        <v>0</v>
      </c>
      <c r="X37" s="272">
        <v>7</v>
      </c>
      <c r="Y37" s="272">
        <v>10</v>
      </c>
      <c r="Z37" s="272">
        <v>0</v>
      </c>
      <c r="AA37" s="272">
        <v>0</v>
      </c>
      <c r="AB37" s="272">
        <v>0</v>
      </c>
      <c r="AC37" s="272">
        <v>0</v>
      </c>
      <c r="AD37" s="272">
        <v>80</v>
      </c>
    </row>
    <row r="38" spans="2:30" ht="13.5" customHeight="1">
      <c r="B38" s="173"/>
      <c r="C38" s="183" t="s">
        <v>302</v>
      </c>
      <c r="D38" s="233"/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</row>
    <row r="39" spans="2:30" ht="15.75" customHeight="1">
      <c r="B39" s="416" t="s">
        <v>303</v>
      </c>
      <c r="C39" s="416"/>
      <c r="D39" s="233"/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1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1</v>
      </c>
    </row>
    <row r="40" spans="2:30" ht="13.5" customHeight="1">
      <c r="B40" s="173"/>
      <c r="C40" s="183" t="s">
        <v>304</v>
      </c>
      <c r="D40" s="233"/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1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1</v>
      </c>
    </row>
    <row r="41" spans="2:30" ht="15.75" customHeight="1">
      <c r="B41" s="416" t="s">
        <v>305</v>
      </c>
      <c r="C41" s="416"/>
      <c r="D41" s="233"/>
      <c r="E41" s="272">
        <v>0</v>
      </c>
      <c r="F41" s="272">
        <v>0</v>
      </c>
      <c r="G41" s="272">
        <v>5</v>
      </c>
      <c r="H41" s="272">
        <v>1</v>
      </c>
      <c r="I41" s="272">
        <v>0</v>
      </c>
      <c r="J41" s="272">
        <v>3</v>
      </c>
      <c r="K41" s="272">
        <v>1</v>
      </c>
      <c r="L41" s="272">
        <v>4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1</v>
      </c>
      <c r="T41" s="272">
        <v>5</v>
      </c>
      <c r="U41" s="272">
        <v>1</v>
      </c>
      <c r="V41" s="272">
        <v>6</v>
      </c>
      <c r="W41" s="272">
        <v>0</v>
      </c>
      <c r="X41" s="272">
        <v>2</v>
      </c>
      <c r="Y41" s="272">
        <v>0</v>
      </c>
      <c r="Z41" s="272">
        <v>23</v>
      </c>
      <c r="AA41" s="272">
        <v>1</v>
      </c>
      <c r="AB41" s="272">
        <v>1</v>
      </c>
      <c r="AC41" s="272">
        <v>0</v>
      </c>
      <c r="AD41" s="272">
        <v>54</v>
      </c>
    </row>
    <row r="42" spans="2:30" ht="13.5" customHeight="1">
      <c r="B42" s="173"/>
      <c r="C42" s="183" t="s">
        <v>306</v>
      </c>
      <c r="D42" s="233"/>
      <c r="E42" s="272">
        <v>0</v>
      </c>
      <c r="F42" s="272">
        <v>0</v>
      </c>
      <c r="G42" s="272">
        <v>0</v>
      </c>
      <c r="H42" s="272">
        <v>0</v>
      </c>
      <c r="I42" s="272">
        <v>0</v>
      </c>
      <c r="J42" s="272">
        <v>2</v>
      </c>
      <c r="K42" s="272">
        <v>0</v>
      </c>
      <c r="L42" s="272">
        <v>3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1</v>
      </c>
      <c r="T42" s="272">
        <v>4</v>
      </c>
      <c r="U42" s="272">
        <v>1</v>
      </c>
      <c r="V42" s="272">
        <v>6</v>
      </c>
      <c r="W42" s="272">
        <v>0</v>
      </c>
      <c r="X42" s="272">
        <v>1</v>
      </c>
      <c r="Y42" s="272">
        <v>0</v>
      </c>
      <c r="Z42" s="272">
        <v>11</v>
      </c>
      <c r="AA42" s="272">
        <v>1</v>
      </c>
      <c r="AB42" s="272">
        <v>0</v>
      </c>
      <c r="AC42" s="272">
        <v>0</v>
      </c>
      <c r="AD42" s="272">
        <v>30</v>
      </c>
    </row>
    <row r="43" spans="2:30" ht="13.5" customHeight="1">
      <c r="B43" s="173"/>
      <c r="C43" s="183" t="s">
        <v>307</v>
      </c>
      <c r="D43" s="233"/>
      <c r="E43" s="272">
        <v>0</v>
      </c>
      <c r="F43" s="272">
        <v>0</v>
      </c>
      <c r="G43" s="272">
        <v>5</v>
      </c>
      <c r="H43" s="272">
        <v>1</v>
      </c>
      <c r="I43" s="272">
        <v>0</v>
      </c>
      <c r="J43" s="272">
        <v>1</v>
      </c>
      <c r="K43" s="272">
        <v>1</v>
      </c>
      <c r="L43" s="272">
        <v>1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1</v>
      </c>
      <c r="U43" s="272">
        <v>0</v>
      </c>
      <c r="V43" s="272">
        <v>0</v>
      </c>
      <c r="W43" s="272">
        <v>0</v>
      </c>
      <c r="X43" s="272">
        <v>1</v>
      </c>
      <c r="Y43" s="272">
        <v>0</v>
      </c>
      <c r="Z43" s="272">
        <v>12</v>
      </c>
      <c r="AA43" s="272">
        <v>0</v>
      </c>
      <c r="AB43" s="272">
        <v>1</v>
      </c>
      <c r="AC43" s="272">
        <v>0</v>
      </c>
      <c r="AD43" s="272">
        <v>24</v>
      </c>
    </row>
    <row r="44" spans="2:30" ht="15.75" customHeight="1">
      <c r="B44" s="416" t="s">
        <v>308</v>
      </c>
      <c r="C44" s="416"/>
      <c r="D44" s="233"/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1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3</v>
      </c>
      <c r="U44" s="272">
        <v>1</v>
      </c>
      <c r="V44" s="272">
        <v>1</v>
      </c>
      <c r="W44" s="272">
        <v>0</v>
      </c>
      <c r="X44" s="272">
        <v>0</v>
      </c>
      <c r="Y44" s="272">
        <v>0</v>
      </c>
      <c r="Z44" s="272">
        <v>2</v>
      </c>
      <c r="AA44" s="272">
        <v>0</v>
      </c>
      <c r="AB44" s="272">
        <v>0</v>
      </c>
      <c r="AC44" s="272">
        <v>0</v>
      </c>
      <c r="AD44" s="272">
        <v>8</v>
      </c>
    </row>
    <row r="45" spans="2:31" ht="15.75" customHeight="1">
      <c r="B45" s="183"/>
      <c r="C45" s="183" t="s">
        <v>309</v>
      </c>
      <c r="D45" s="233"/>
      <c r="E45" s="272">
        <v>0</v>
      </c>
      <c r="F45" s="272">
        <v>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1</v>
      </c>
      <c r="U45" s="272">
        <v>0</v>
      </c>
      <c r="V45" s="272">
        <v>1</v>
      </c>
      <c r="W45" s="272">
        <v>0</v>
      </c>
      <c r="X45" s="272">
        <v>0</v>
      </c>
      <c r="Y45" s="272">
        <v>0</v>
      </c>
      <c r="Z45" s="272">
        <v>2</v>
      </c>
      <c r="AA45" s="272">
        <v>0</v>
      </c>
      <c r="AB45" s="272">
        <v>0</v>
      </c>
      <c r="AC45" s="272">
        <v>0</v>
      </c>
      <c r="AD45" s="272">
        <v>4</v>
      </c>
      <c r="AE45" s="271"/>
    </row>
    <row r="46" spans="2:31" ht="15.75" customHeight="1">
      <c r="B46" s="183"/>
      <c r="C46" s="183" t="s">
        <v>310</v>
      </c>
      <c r="D46" s="233"/>
      <c r="E46" s="272">
        <v>0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1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2</v>
      </c>
      <c r="U46" s="272">
        <v>1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4</v>
      </c>
      <c r="AE46" s="271"/>
    </row>
    <row r="47" spans="2:30" ht="15.75" customHeight="1">
      <c r="B47" s="416" t="s">
        <v>311</v>
      </c>
      <c r="C47" s="416"/>
      <c r="D47" s="233"/>
      <c r="E47" s="272">
        <v>0</v>
      </c>
      <c r="F47" s="272">
        <v>0</v>
      </c>
      <c r="G47" s="272">
        <v>1</v>
      </c>
      <c r="H47" s="272">
        <v>0</v>
      </c>
      <c r="I47" s="272">
        <v>0</v>
      </c>
      <c r="J47" s="273">
        <v>1</v>
      </c>
      <c r="K47" s="272">
        <v>1</v>
      </c>
      <c r="L47" s="272">
        <v>13</v>
      </c>
      <c r="M47" s="272">
        <v>25</v>
      </c>
      <c r="N47" s="272">
        <v>0</v>
      </c>
      <c r="O47" s="272">
        <v>0</v>
      </c>
      <c r="P47" s="272">
        <v>0</v>
      </c>
      <c r="Q47" s="272">
        <v>0</v>
      </c>
      <c r="R47" s="272">
        <v>1</v>
      </c>
      <c r="S47" s="272">
        <v>11</v>
      </c>
      <c r="T47" s="272">
        <v>5</v>
      </c>
      <c r="U47" s="272">
        <v>5</v>
      </c>
      <c r="V47" s="272">
        <v>31</v>
      </c>
      <c r="W47" s="272">
        <v>1</v>
      </c>
      <c r="X47" s="272">
        <v>8</v>
      </c>
      <c r="Y47" s="272">
        <v>9</v>
      </c>
      <c r="Z47" s="272">
        <v>2</v>
      </c>
      <c r="AA47" s="272">
        <v>2</v>
      </c>
      <c r="AB47" s="272">
        <v>6</v>
      </c>
      <c r="AC47" s="272">
        <v>0</v>
      </c>
      <c r="AD47" s="272">
        <v>122</v>
      </c>
    </row>
    <row r="48" spans="2:30" ht="13.5" customHeight="1">
      <c r="B48" s="171"/>
      <c r="C48" s="183" t="s">
        <v>312</v>
      </c>
      <c r="D48" s="233"/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1</v>
      </c>
      <c r="K48" s="272">
        <v>1</v>
      </c>
      <c r="L48" s="272">
        <v>8</v>
      </c>
      <c r="M48" s="272">
        <v>1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2</v>
      </c>
      <c r="T48" s="272">
        <v>1</v>
      </c>
      <c r="U48" s="272">
        <v>2</v>
      </c>
      <c r="V48" s="272">
        <v>2</v>
      </c>
      <c r="W48" s="272">
        <v>0</v>
      </c>
      <c r="X48" s="272">
        <v>0</v>
      </c>
      <c r="Y48" s="272">
        <v>2</v>
      </c>
      <c r="Z48" s="272">
        <v>0</v>
      </c>
      <c r="AA48" s="272">
        <v>0</v>
      </c>
      <c r="AB48" s="272">
        <v>0</v>
      </c>
      <c r="AC48" s="272">
        <v>0</v>
      </c>
      <c r="AD48" s="272">
        <v>20</v>
      </c>
    </row>
    <row r="49" spans="2:30" ht="13.5" customHeight="1">
      <c r="B49" s="173"/>
      <c r="C49" s="183" t="s">
        <v>313</v>
      </c>
      <c r="D49" s="233"/>
      <c r="E49" s="272">
        <v>0</v>
      </c>
      <c r="F49" s="272">
        <v>0</v>
      </c>
      <c r="G49" s="272">
        <v>1</v>
      </c>
      <c r="H49" s="272">
        <v>0</v>
      </c>
      <c r="I49" s="272">
        <v>0</v>
      </c>
      <c r="J49" s="272">
        <v>0</v>
      </c>
      <c r="K49" s="272">
        <v>0</v>
      </c>
      <c r="L49" s="272">
        <v>3</v>
      </c>
      <c r="M49" s="272">
        <v>23</v>
      </c>
      <c r="N49" s="272">
        <v>0</v>
      </c>
      <c r="O49" s="272">
        <v>0</v>
      </c>
      <c r="P49" s="272">
        <v>0</v>
      </c>
      <c r="Q49" s="272">
        <v>0</v>
      </c>
      <c r="R49" s="272">
        <v>1</v>
      </c>
      <c r="S49" s="272">
        <v>9</v>
      </c>
      <c r="T49" s="272">
        <v>4</v>
      </c>
      <c r="U49" s="272">
        <v>2</v>
      </c>
      <c r="V49" s="272">
        <v>28</v>
      </c>
      <c r="W49" s="272">
        <v>1</v>
      </c>
      <c r="X49" s="272">
        <v>8</v>
      </c>
      <c r="Y49" s="272">
        <v>6</v>
      </c>
      <c r="Z49" s="272">
        <v>2</v>
      </c>
      <c r="AA49" s="272">
        <v>2</v>
      </c>
      <c r="AB49" s="272">
        <v>6</v>
      </c>
      <c r="AC49" s="272">
        <v>0</v>
      </c>
      <c r="AD49" s="272">
        <v>96</v>
      </c>
    </row>
    <row r="50" spans="2:30" ht="13.5" customHeight="1">
      <c r="B50" s="173"/>
      <c r="C50" s="183" t="s">
        <v>314</v>
      </c>
      <c r="D50" s="233"/>
      <c r="E50" s="272">
        <v>0</v>
      </c>
      <c r="F50" s="272">
        <v>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</row>
    <row r="51" spans="2:30" ht="13.5" customHeight="1">
      <c r="B51" s="173"/>
      <c r="C51" s="183" t="s">
        <v>315</v>
      </c>
      <c r="D51" s="233"/>
      <c r="E51" s="272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2</v>
      </c>
      <c r="M51" s="272">
        <v>1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1</v>
      </c>
      <c r="V51" s="272">
        <v>1</v>
      </c>
      <c r="W51" s="272">
        <v>0</v>
      </c>
      <c r="X51" s="272">
        <v>0</v>
      </c>
      <c r="Y51" s="272">
        <v>1</v>
      </c>
      <c r="Z51" s="272">
        <v>0</v>
      </c>
      <c r="AA51" s="272">
        <v>0</v>
      </c>
      <c r="AB51" s="272">
        <v>0</v>
      </c>
      <c r="AC51" s="272"/>
      <c r="AD51" s="272">
        <v>6</v>
      </c>
    </row>
    <row r="52" spans="2:30" ht="13.5" customHeight="1">
      <c r="B52" s="416" t="s">
        <v>316</v>
      </c>
      <c r="C52" s="416"/>
      <c r="D52" s="233"/>
      <c r="E52" s="272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1</v>
      </c>
      <c r="M52" s="272">
        <v>9</v>
      </c>
      <c r="N52" s="272">
        <v>0</v>
      </c>
      <c r="O52" s="272">
        <v>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6</v>
      </c>
      <c r="W52" s="272">
        <v>0</v>
      </c>
      <c r="X52" s="272">
        <v>0</v>
      </c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16</v>
      </c>
    </row>
    <row r="53" spans="2:30" ht="13.5" customHeight="1">
      <c r="B53" s="173"/>
      <c r="C53" s="183" t="s">
        <v>317</v>
      </c>
      <c r="D53" s="233"/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1</v>
      </c>
      <c r="M53" s="272">
        <v>9</v>
      </c>
      <c r="N53" s="272">
        <v>0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6</v>
      </c>
      <c r="W53" s="272">
        <v>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16</v>
      </c>
    </row>
    <row r="54" spans="2:30" ht="13.5" customHeight="1">
      <c r="B54" s="173"/>
      <c r="C54" s="183" t="s">
        <v>318</v>
      </c>
      <c r="D54" s="233"/>
      <c r="E54" s="272">
        <v>0</v>
      </c>
      <c r="F54" s="272">
        <v>0</v>
      </c>
      <c r="G54" s="272">
        <v>0</v>
      </c>
      <c r="H54" s="272">
        <v>0</v>
      </c>
      <c r="I54" s="272">
        <v>0</v>
      </c>
      <c r="J54" s="272">
        <v>0</v>
      </c>
      <c r="K54" s="272">
        <v>0</v>
      </c>
      <c r="L54" s="272">
        <v>0</v>
      </c>
      <c r="M54" s="272">
        <v>0</v>
      </c>
      <c r="N54" s="272">
        <v>0</v>
      </c>
      <c r="O54" s="272">
        <v>0</v>
      </c>
      <c r="P54" s="272">
        <v>0</v>
      </c>
      <c r="Q54" s="272">
        <v>0</v>
      </c>
      <c r="R54" s="272">
        <v>0</v>
      </c>
      <c r="S54" s="272">
        <v>0</v>
      </c>
      <c r="T54" s="272">
        <v>0</v>
      </c>
      <c r="U54" s="272">
        <v>0</v>
      </c>
      <c r="V54" s="272">
        <v>0</v>
      </c>
      <c r="W54" s="272">
        <v>0</v>
      </c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</row>
    <row r="55" spans="2:30" ht="13.5" customHeight="1">
      <c r="B55" s="416" t="s">
        <v>319</v>
      </c>
      <c r="C55" s="416"/>
      <c r="D55" s="233"/>
      <c r="E55" s="272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</row>
    <row r="56" spans="2:30" ht="13.5" customHeight="1">
      <c r="B56" s="416" t="s">
        <v>178</v>
      </c>
      <c r="C56" s="416"/>
      <c r="D56" s="233"/>
      <c r="E56" s="272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72">
        <v>22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2</v>
      </c>
      <c r="W56" s="272">
        <v>0</v>
      </c>
      <c r="X56" s="272">
        <v>0</v>
      </c>
      <c r="Y56" s="272">
        <v>0</v>
      </c>
      <c r="Z56" s="272">
        <v>0</v>
      </c>
      <c r="AA56" s="272">
        <v>0</v>
      </c>
      <c r="AB56" s="272">
        <v>1</v>
      </c>
      <c r="AC56" s="272">
        <v>0</v>
      </c>
      <c r="AD56" s="272">
        <v>25</v>
      </c>
    </row>
    <row r="57" spans="2:30" ht="13.5" customHeight="1">
      <c r="B57" s="416" t="s">
        <v>320</v>
      </c>
      <c r="C57" s="416"/>
      <c r="D57" s="233"/>
      <c r="E57" s="272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0</v>
      </c>
      <c r="Y57" s="272">
        <v>0</v>
      </c>
      <c r="Z57" s="272">
        <v>1</v>
      </c>
      <c r="AA57" s="272">
        <v>1</v>
      </c>
      <c r="AB57" s="272">
        <v>0</v>
      </c>
      <c r="AC57" s="272">
        <v>0</v>
      </c>
      <c r="AD57" s="272">
        <v>2</v>
      </c>
    </row>
    <row r="58" spans="2:30" ht="13.5" customHeight="1">
      <c r="B58" s="416" t="s">
        <v>321</v>
      </c>
      <c r="C58" s="416"/>
      <c r="D58" s="233"/>
      <c r="E58" s="272">
        <v>0</v>
      </c>
      <c r="F58" s="272">
        <v>0</v>
      </c>
      <c r="G58" s="272">
        <v>1</v>
      </c>
      <c r="H58" s="272">
        <v>0</v>
      </c>
      <c r="I58" s="272">
        <v>0</v>
      </c>
      <c r="J58" s="272">
        <v>1</v>
      </c>
      <c r="K58" s="272">
        <v>0</v>
      </c>
      <c r="L58" s="272">
        <v>0</v>
      </c>
      <c r="M58" s="272">
        <v>4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1</v>
      </c>
      <c r="T58" s="272">
        <v>1</v>
      </c>
      <c r="U58" s="272">
        <v>2</v>
      </c>
      <c r="V58" s="272">
        <v>15</v>
      </c>
      <c r="W58" s="272">
        <v>0</v>
      </c>
      <c r="X58" s="272">
        <v>3</v>
      </c>
      <c r="Y58" s="272">
        <v>1</v>
      </c>
      <c r="Z58" s="272">
        <v>1</v>
      </c>
      <c r="AA58" s="272">
        <v>16</v>
      </c>
      <c r="AB58" s="272">
        <v>10</v>
      </c>
      <c r="AC58" s="272">
        <v>0</v>
      </c>
      <c r="AD58" s="272">
        <v>56</v>
      </c>
    </row>
    <row r="59" spans="2:30" ht="13.5" customHeight="1">
      <c r="B59" s="173"/>
      <c r="C59" s="183" t="s">
        <v>322</v>
      </c>
      <c r="D59" s="233"/>
      <c r="E59" s="272">
        <v>0</v>
      </c>
      <c r="F59" s="272">
        <v>0</v>
      </c>
      <c r="G59" s="272">
        <v>0</v>
      </c>
      <c r="H59" s="272">
        <v>0</v>
      </c>
      <c r="I59" s="272">
        <v>0</v>
      </c>
      <c r="J59" s="272">
        <v>0</v>
      </c>
      <c r="K59" s="272">
        <v>0</v>
      </c>
      <c r="L59" s="272">
        <v>0</v>
      </c>
      <c r="M59" s="272">
        <v>0</v>
      </c>
      <c r="N59" s="272">
        <v>0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1</v>
      </c>
      <c r="U59" s="272">
        <v>1</v>
      </c>
      <c r="V59" s="272">
        <v>5</v>
      </c>
      <c r="W59" s="272">
        <v>0</v>
      </c>
      <c r="X59" s="272">
        <v>0</v>
      </c>
      <c r="Y59" s="272">
        <v>1</v>
      </c>
      <c r="Z59" s="272">
        <v>1</v>
      </c>
      <c r="AA59" s="272">
        <v>5</v>
      </c>
      <c r="AB59" s="272">
        <v>5</v>
      </c>
      <c r="AC59" s="272">
        <v>0</v>
      </c>
      <c r="AD59" s="272">
        <f>SUM(E59:AC59)</f>
        <v>19</v>
      </c>
    </row>
    <row r="60" spans="2:30" ht="13.5" customHeight="1">
      <c r="B60" s="173"/>
      <c r="C60" s="183" t="s">
        <v>323</v>
      </c>
      <c r="D60" s="233"/>
      <c r="E60" s="272">
        <v>0</v>
      </c>
      <c r="F60" s="272">
        <v>0</v>
      </c>
      <c r="G60" s="272">
        <v>1</v>
      </c>
      <c r="H60" s="272">
        <v>0</v>
      </c>
      <c r="I60" s="272">
        <v>0</v>
      </c>
      <c r="J60" s="272">
        <v>1</v>
      </c>
      <c r="K60" s="272">
        <v>0</v>
      </c>
      <c r="L60" s="272">
        <v>0</v>
      </c>
      <c r="M60" s="272">
        <v>4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1</v>
      </c>
      <c r="T60" s="272">
        <v>0</v>
      </c>
      <c r="U60" s="272">
        <v>1</v>
      </c>
      <c r="V60" s="272">
        <v>9</v>
      </c>
      <c r="W60" s="272">
        <v>0</v>
      </c>
      <c r="X60" s="272">
        <v>3</v>
      </c>
      <c r="Y60" s="272">
        <v>0</v>
      </c>
      <c r="Z60" s="272">
        <v>0</v>
      </c>
      <c r="AA60" s="272">
        <v>11</v>
      </c>
      <c r="AB60" s="272">
        <v>5</v>
      </c>
      <c r="AC60" s="272">
        <v>0</v>
      </c>
      <c r="AD60" s="272">
        <f>SUM(E60:AC60)</f>
        <v>36</v>
      </c>
    </row>
    <row r="61" spans="2:30" ht="13.5" customHeight="1">
      <c r="B61" s="173"/>
      <c r="C61" s="183" t="s">
        <v>324</v>
      </c>
      <c r="D61" s="233"/>
      <c r="E61" s="272">
        <v>0</v>
      </c>
      <c r="F61" s="272">
        <v>0</v>
      </c>
      <c r="G61" s="272">
        <v>0</v>
      </c>
      <c r="H61" s="272">
        <v>0</v>
      </c>
      <c r="I61" s="272">
        <v>0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1</v>
      </c>
      <c r="W61" s="272">
        <v>0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f>SUM(E61:AC61)</f>
        <v>1</v>
      </c>
    </row>
    <row r="62" spans="2:30" ht="13.5" customHeight="1">
      <c r="B62" s="416" t="s">
        <v>325</v>
      </c>
      <c r="C62" s="416"/>
      <c r="D62" s="233"/>
      <c r="E62" s="272">
        <v>0</v>
      </c>
      <c r="F62" s="272">
        <v>1</v>
      </c>
      <c r="G62" s="272">
        <v>0</v>
      </c>
      <c r="H62" s="272">
        <v>0</v>
      </c>
      <c r="I62" s="272">
        <v>0</v>
      </c>
      <c r="J62" s="272">
        <v>4</v>
      </c>
      <c r="K62" s="272">
        <v>0</v>
      </c>
      <c r="L62" s="272">
        <v>0</v>
      </c>
      <c r="M62" s="272">
        <v>3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5</v>
      </c>
      <c r="T62" s="272">
        <v>5</v>
      </c>
      <c r="U62" s="272">
        <v>5</v>
      </c>
      <c r="V62" s="272">
        <v>19</v>
      </c>
      <c r="W62" s="272">
        <v>1</v>
      </c>
      <c r="X62" s="272">
        <v>11</v>
      </c>
      <c r="Y62" s="272">
        <v>2</v>
      </c>
      <c r="Z62" s="272">
        <v>1</v>
      </c>
      <c r="AA62" s="272">
        <v>1</v>
      </c>
      <c r="AB62" s="272">
        <v>5</v>
      </c>
      <c r="AC62" s="272">
        <v>0</v>
      </c>
      <c r="AD62" s="272">
        <v>63</v>
      </c>
    </row>
    <row r="63" spans="2:30" ht="13.5" customHeight="1">
      <c r="B63" s="173"/>
      <c r="C63" s="183" t="s">
        <v>326</v>
      </c>
      <c r="D63" s="233"/>
      <c r="E63" s="272">
        <v>0</v>
      </c>
      <c r="F63" s="272">
        <v>0</v>
      </c>
      <c r="G63" s="272">
        <v>0</v>
      </c>
      <c r="H63" s="272">
        <v>0</v>
      </c>
      <c r="I63" s="272">
        <v>0</v>
      </c>
      <c r="J63" s="272">
        <v>0</v>
      </c>
      <c r="K63" s="272">
        <v>0</v>
      </c>
      <c r="L63" s="272">
        <v>0</v>
      </c>
      <c r="M63" s="272">
        <v>1</v>
      </c>
      <c r="N63" s="272">
        <v>0</v>
      </c>
      <c r="O63" s="272">
        <v>0</v>
      </c>
      <c r="P63" s="272">
        <v>0</v>
      </c>
      <c r="Q63" s="272">
        <v>0</v>
      </c>
      <c r="R63" s="272">
        <v>0</v>
      </c>
      <c r="S63" s="272">
        <v>2</v>
      </c>
      <c r="T63" s="272">
        <v>2</v>
      </c>
      <c r="U63" s="272">
        <v>1</v>
      </c>
      <c r="V63" s="272">
        <v>8</v>
      </c>
      <c r="W63" s="272">
        <v>0</v>
      </c>
      <c r="X63" s="272">
        <v>0</v>
      </c>
      <c r="Y63" s="272">
        <v>0</v>
      </c>
      <c r="Z63" s="272">
        <v>0</v>
      </c>
      <c r="AA63" s="272">
        <v>0</v>
      </c>
      <c r="AB63" s="272">
        <v>1</v>
      </c>
      <c r="AC63" s="272">
        <v>0</v>
      </c>
      <c r="AD63" s="272">
        <v>15</v>
      </c>
    </row>
    <row r="64" spans="2:30" ht="13.5" customHeight="1">
      <c r="B64" s="173"/>
      <c r="C64" s="183" t="s">
        <v>220</v>
      </c>
      <c r="D64" s="233"/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4</v>
      </c>
      <c r="K64" s="272">
        <v>0</v>
      </c>
      <c r="L64" s="272">
        <v>0</v>
      </c>
      <c r="M64" s="272">
        <v>1</v>
      </c>
      <c r="N64" s="272">
        <v>0</v>
      </c>
      <c r="O64" s="272">
        <v>0</v>
      </c>
      <c r="P64" s="272">
        <v>0</v>
      </c>
      <c r="Q64" s="272">
        <v>0</v>
      </c>
      <c r="R64" s="272">
        <v>0</v>
      </c>
      <c r="S64" s="272">
        <v>3</v>
      </c>
      <c r="T64" s="272">
        <v>2</v>
      </c>
      <c r="U64" s="272">
        <v>2</v>
      </c>
      <c r="V64" s="272">
        <v>5</v>
      </c>
      <c r="W64" s="272">
        <v>1</v>
      </c>
      <c r="X64" s="272">
        <v>6</v>
      </c>
      <c r="Y64" s="272">
        <v>1</v>
      </c>
      <c r="Z64" s="272">
        <v>0</v>
      </c>
      <c r="AA64" s="272">
        <v>1</v>
      </c>
      <c r="AB64" s="272">
        <v>1</v>
      </c>
      <c r="AC64" s="272">
        <v>0</v>
      </c>
      <c r="AD64" s="272">
        <v>27</v>
      </c>
    </row>
    <row r="65" spans="2:30" ht="13.5" customHeight="1">
      <c r="B65" s="173"/>
      <c r="C65" s="183" t="s">
        <v>327</v>
      </c>
      <c r="D65" s="233"/>
      <c r="E65" s="272">
        <v>0</v>
      </c>
      <c r="F65" s="272">
        <v>1</v>
      </c>
      <c r="G65" s="272">
        <v>0</v>
      </c>
      <c r="H65" s="272">
        <v>0</v>
      </c>
      <c r="I65" s="272">
        <v>0</v>
      </c>
      <c r="J65" s="272">
        <v>0</v>
      </c>
      <c r="K65" s="272">
        <v>0</v>
      </c>
      <c r="L65" s="272">
        <v>0</v>
      </c>
      <c r="M65" s="272">
        <v>1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1</v>
      </c>
      <c r="U65" s="272">
        <v>2</v>
      </c>
      <c r="V65" s="272">
        <v>6</v>
      </c>
      <c r="W65" s="272">
        <v>0</v>
      </c>
      <c r="X65" s="272">
        <v>5</v>
      </c>
      <c r="Y65" s="272">
        <v>1</v>
      </c>
      <c r="Z65" s="272">
        <v>1</v>
      </c>
      <c r="AA65" s="272">
        <v>0</v>
      </c>
      <c r="AB65" s="272">
        <v>3</v>
      </c>
      <c r="AC65" s="272">
        <v>0</v>
      </c>
      <c r="AD65" s="272">
        <v>21</v>
      </c>
    </row>
    <row r="66" spans="2:30" ht="13.5" customHeight="1">
      <c r="B66" s="416" t="s">
        <v>373</v>
      </c>
      <c r="C66" s="416"/>
      <c r="D66" s="233"/>
      <c r="E66" s="272">
        <v>0</v>
      </c>
      <c r="F66" s="272">
        <v>0</v>
      </c>
      <c r="G66" s="272">
        <v>0</v>
      </c>
      <c r="H66" s="272">
        <v>0</v>
      </c>
      <c r="I66" s="272">
        <v>0</v>
      </c>
      <c r="J66" s="272">
        <v>0</v>
      </c>
      <c r="K66" s="272">
        <v>1</v>
      </c>
      <c r="L66" s="272">
        <v>3</v>
      </c>
      <c r="M66" s="272">
        <v>1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1</v>
      </c>
      <c r="T66" s="272">
        <v>6</v>
      </c>
      <c r="U66" s="272">
        <v>4</v>
      </c>
      <c r="V66" s="272">
        <v>15</v>
      </c>
      <c r="W66" s="272">
        <v>0</v>
      </c>
      <c r="X66" s="272">
        <v>2</v>
      </c>
      <c r="Y66" s="272">
        <v>2</v>
      </c>
      <c r="Z66" s="272">
        <v>0</v>
      </c>
      <c r="AA66" s="272">
        <v>1</v>
      </c>
      <c r="AB66" s="272">
        <v>3</v>
      </c>
      <c r="AC66" s="272">
        <v>0</v>
      </c>
      <c r="AD66" s="272">
        <v>39</v>
      </c>
    </row>
    <row r="67" spans="2:30" ht="13.5" customHeight="1">
      <c r="B67" s="416" t="s">
        <v>329</v>
      </c>
      <c r="C67" s="416"/>
      <c r="D67" s="233"/>
      <c r="E67" s="272">
        <v>0</v>
      </c>
      <c r="F67" s="272">
        <v>0</v>
      </c>
      <c r="G67" s="272">
        <v>0</v>
      </c>
      <c r="H67" s="272">
        <v>0</v>
      </c>
      <c r="I67" s="272">
        <v>0</v>
      </c>
      <c r="J67" s="272">
        <v>0</v>
      </c>
      <c r="K67" s="272">
        <v>0</v>
      </c>
      <c r="L67" s="272">
        <v>0</v>
      </c>
      <c r="M67" s="272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0</v>
      </c>
      <c r="Y67" s="272">
        <v>0</v>
      </c>
      <c r="Z67" s="272">
        <v>0</v>
      </c>
      <c r="AA67" s="272">
        <v>0</v>
      </c>
      <c r="AB67" s="272">
        <v>0</v>
      </c>
      <c r="AC67" s="272">
        <v>0</v>
      </c>
      <c r="AD67" s="272">
        <v>0</v>
      </c>
    </row>
    <row r="68" spans="2:30" ht="13.5" customHeight="1">
      <c r="B68" s="416" t="s">
        <v>332</v>
      </c>
      <c r="C68" s="416"/>
      <c r="D68" s="233"/>
      <c r="E68" s="272">
        <v>0</v>
      </c>
      <c r="F68" s="272">
        <v>0</v>
      </c>
      <c r="G68" s="272">
        <v>0</v>
      </c>
      <c r="H68" s="272">
        <v>0</v>
      </c>
      <c r="I68" s="272">
        <v>1</v>
      </c>
      <c r="J68" s="272">
        <v>0</v>
      </c>
      <c r="K68" s="272">
        <v>0</v>
      </c>
      <c r="L68" s="272">
        <v>2</v>
      </c>
      <c r="M68" s="272" t="s">
        <v>374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1</v>
      </c>
      <c r="T68" s="272">
        <v>3</v>
      </c>
      <c r="U68" s="272">
        <v>0</v>
      </c>
      <c r="V68" s="272">
        <v>6</v>
      </c>
      <c r="W68" s="272">
        <v>0</v>
      </c>
      <c r="X68" s="272">
        <v>2</v>
      </c>
      <c r="Y68" s="272">
        <v>2</v>
      </c>
      <c r="Z68" s="272">
        <v>1</v>
      </c>
      <c r="AA68" s="272">
        <v>0</v>
      </c>
      <c r="AB68" s="272">
        <v>1</v>
      </c>
      <c r="AC68" s="272">
        <v>0</v>
      </c>
      <c r="AD68" s="272" t="s">
        <v>375</v>
      </c>
    </row>
    <row r="69" spans="2:30" ht="13.5" customHeight="1">
      <c r="B69" s="173"/>
      <c r="C69" s="183" t="s">
        <v>331</v>
      </c>
      <c r="D69" s="233"/>
      <c r="E69" s="272">
        <v>0</v>
      </c>
      <c r="F69" s="272">
        <v>0</v>
      </c>
      <c r="G69" s="272">
        <v>0</v>
      </c>
      <c r="H69" s="272">
        <v>0</v>
      </c>
      <c r="I69" s="272">
        <v>0</v>
      </c>
      <c r="J69" s="272">
        <v>0</v>
      </c>
      <c r="K69" s="272">
        <v>0</v>
      </c>
      <c r="L69" s="272">
        <v>0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</row>
    <row r="70" spans="2:30" ht="13.5" customHeight="1">
      <c r="B70" s="173"/>
      <c r="C70" s="183" t="s">
        <v>332</v>
      </c>
      <c r="D70" s="233"/>
      <c r="E70" s="272">
        <v>0</v>
      </c>
      <c r="F70" s="272">
        <v>0</v>
      </c>
      <c r="G70" s="272">
        <v>0</v>
      </c>
      <c r="H70" s="272">
        <v>0</v>
      </c>
      <c r="I70" s="272">
        <v>1</v>
      </c>
      <c r="J70" s="272">
        <v>0</v>
      </c>
      <c r="K70" s="272">
        <v>0</v>
      </c>
      <c r="L70" s="272">
        <v>2</v>
      </c>
      <c r="M70" s="272" t="s">
        <v>374</v>
      </c>
      <c r="N70" s="272">
        <v>0</v>
      </c>
      <c r="O70" s="272">
        <v>0</v>
      </c>
      <c r="P70" s="272">
        <v>0</v>
      </c>
      <c r="Q70" s="272">
        <v>0</v>
      </c>
      <c r="R70" s="272">
        <v>0</v>
      </c>
      <c r="S70" s="272">
        <v>1</v>
      </c>
      <c r="T70" s="272">
        <v>3</v>
      </c>
      <c r="U70" s="272">
        <v>0</v>
      </c>
      <c r="V70" s="272">
        <v>6</v>
      </c>
      <c r="W70" s="272">
        <v>0</v>
      </c>
      <c r="X70" s="272">
        <v>2</v>
      </c>
      <c r="Y70" s="272">
        <v>2</v>
      </c>
      <c r="Z70" s="272">
        <v>1</v>
      </c>
      <c r="AA70" s="272">
        <v>0</v>
      </c>
      <c r="AB70" s="272">
        <v>1</v>
      </c>
      <c r="AC70" s="272">
        <v>0</v>
      </c>
      <c r="AD70" s="272" t="s">
        <v>375</v>
      </c>
    </row>
    <row r="71" spans="1:30" ht="6" customHeight="1" thickBot="1">
      <c r="A71" s="275"/>
      <c r="B71" s="175"/>
      <c r="C71" s="175"/>
      <c r="D71" s="177"/>
      <c r="E71" s="276">
        <v>0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8"/>
      <c r="AD71" s="278"/>
    </row>
    <row r="72" spans="1:30" ht="18" customHeight="1">
      <c r="A72" s="279" t="s">
        <v>376</v>
      </c>
      <c r="B72" s="256"/>
      <c r="C72" s="256"/>
      <c r="D72" s="254"/>
      <c r="E72" s="254"/>
      <c r="F72" s="254"/>
      <c r="G72" s="254"/>
      <c r="H72" s="254"/>
      <c r="I72" s="254"/>
      <c r="J72" s="254"/>
      <c r="K72" s="256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</row>
    <row r="74" spans="5:30" ht="17.25"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</row>
  </sheetData>
  <sheetProtection/>
  <mergeCells count="46">
    <mergeCell ref="B62:C62"/>
    <mergeCell ref="B66:C66"/>
    <mergeCell ref="B67:C67"/>
    <mergeCell ref="B68:C68"/>
    <mergeCell ref="B47:C47"/>
    <mergeCell ref="B52:C52"/>
    <mergeCell ref="B55:C55"/>
    <mergeCell ref="B56:C56"/>
    <mergeCell ref="B57:C57"/>
    <mergeCell ref="B58:C58"/>
    <mergeCell ref="B29:C29"/>
    <mergeCell ref="B30:C30"/>
    <mergeCell ref="B34:C34"/>
    <mergeCell ref="B39:C39"/>
    <mergeCell ref="B41:C41"/>
    <mergeCell ref="B44:C44"/>
    <mergeCell ref="AA5:AA7"/>
    <mergeCell ref="AB5:AB7"/>
    <mergeCell ref="AC5:AC7"/>
    <mergeCell ref="AD5:AD7"/>
    <mergeCell ref="B10:C10"/>
    <mergeCell ref="B11:C11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:C1"/>
    <mergeCell ref="A4:D8"/>
    <mergeCell ref="E5:E7"/>
    <mergeCell ref="F5:F7"/>
    <mergeCell ref="G5:G7"/>
    <mergeCell ref="H5:H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307" customWidth="1"/>
    <col min="2" max="2" width="10.00390625" style="307" customWidth="1"/>
    <col min="3" max="3" width="3.00390625" style="307" customWidth="1"/>
    <col min="4" max="4" width="2.50390625" style="307" customWidth="1"/>
    <col min="5" max="5" width="4.50390625" style="307" customWidth="1"/>
    <col min="6" max="6" width="6.50390625" style="307" customWidth="1"/>
    <col min="7" max="7" width="3.00390625" style="307" customWidth="1"/>
    <col min="8" max="8" width="1.4921875" style="307" customWidth="1"/>
    <col min="9" max="9" width="9.625" style="307" customWidth="1"/>
    <col min="10" max="10" width="7.00390625" style="307" customWidth="1"/>
    <col min="11" max="11" width="2.50390625" style="307" customWidth="1"/>
    <col min="12" max="12" width="9.50390625" style="307" customWidth="1"/>
    <col min="13" max="13" width="3.50390625" style="307" customWidth="1"/>
    <col min="14" max="14" width="6.00390625" style="307" customWidth="1"/>
    <col min="15" max="15" width="9.50390625" style="307" customWidth="1"/>
    <col min="16" max="16" width="8.625" style="307" customWidth="1"/>
    <col min="17" max="17" width="9.375" style="307" customWidth="1"/>
    <col min="18" max="18" width="8.625" style="307" customWidth="1"/>
    <col min="19" max="19" width="9.625" style="307" customWidth="1"/>
    <col min="20" max="20" width="8.625" style="307" customWidth="1"/>
    <col min="21" max="21" width="9.00390625" style="307" customWidth="1"/>
    <col min="22" max="22" width="8.625" style="307" customWidth="1"/>
    <col min="23" max="23" width="9.25390625" style="307" customWidth="1"/>
    <col min="24" max="24" width="8.625" style="307" customWidth="1"/>
    <col min="25" max="25" width="9.625" style="307" customWidth="1"/>
    <col min="26" max="16384" width="9.00390625" style="286" customWidth="1"/>
  </cols>
  <sheetData>
    <row r="1" spans="1:25" ht="32.25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30" customHeight="1">
      <c r="A2" s="429" t="s">
        <v>377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5" ht="16.5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88"/>
      <c r="R3" s="288"/>
      <c r="S3" s="288"/>
      <c r="T3" s="288"/>
      <c r="U3" s="288"/>
      <c r="V3" s="288"/>
      <c r="W3" s="288"/>
      <c r="X3" s="289"/>
      <c r="Y3" s="288" t="s">
        <v>378</v>
      </c>
    </row>
    <row r="4" spans="1:25" ht="16.5" customHeight="1">
      <c r="A4" s="430" t="s">
        <v>379</v>
      </c>
      <c r="B4" s="430" t="s">
        <v>380</v>
      </c>
      <c r="C4" s="432" t="s">
        <v>381</v>
      </c>
      <c r="D4" s="432"/>
      <c r="E4" s="432"/>
      <c r="F4" s="432" t="s">
        <v>382</v>
      </c>
      <c r="G4" s="432"/>
      <c r="H4" s="432"/>
      <c r="I4" s="432"/>
      <c r="J4" s="432" t="s">
        <v>383</v>
      </c>
      <c r="K4" s="432"/>
      <c r="L4" s="432"/>
      <c r="M4" s="432" t="s">
        <v>384</v>
      </c>
      <c r="N4" s="432"/>
      <c r="O4" s="434"/>
      <c r="P4" s="430" t="s">
        <v>385</v>
      </c>
      <c r="Q4" s="435"/>
      <c r="R4" s="435" t="s">
        <v>386</v>
      </c>
      <c r="S4" s="435"/>
      <c r="T4" s="435" t="s">
        <v>387</v>
      </c>
      <c r="U4" s="435"/>
      <c r="V4" s="435" t="s">
        <v>388</v>
      </c>
      <c r="W4" s="435"/>
      <c r="X4" s="435" t="s">
        <v>389</v>
      </c>
      <c r="Y4" s="436"/>
    </row>
    <row r="5" spans="1:25" ht="16.5" customHeight="1">
      <c r="A5" s="431"/>
      <c r="B5" s="431"/>
      <c r="C5" s="433"/>
      <c r="D5" s="433"/>
      <c r="E5" s="433"/>
      <c r="F5" s="433" t="s">
        <v>390</v>
      </c>
      <c r="G5" s="433"/>
      <c r="H5" s="433" t="s">
        <v>391</v>
      </c>
      <c r="I5" s="433"/>
      <c r="J5" s="433" t="s">
        <v>390</v>
      </c>
      <c r="K5" s="433"/>
      <c r="L5" s="290" t="s">
        <v>392</v>
      </c>
      <c r="M5" s="433" t="s">
        <v>390</v>
      </c>
      <c r="N5" s="433"/>
      <c r="O5" s="291" t="s">
        <v>392</v>
      </c>
      <c r="P5" s="292" t="s">
        <v>390</v>
      </c>
      <c r="Q5" s="290" t="s">
        <v>392</v>
      </c>
      <c r="R5" s="292" t="s">
        <v>390</v>
      </c>
      <c r="S5" s="290" t="s">
        <v>392</v>
      </c>
      <c r="T5" s="292" t="s">
        <v>390</v>
      </c>
      <c r="U5" s="290" t="s">
        <v>392</v>
      </c>
      <c r="V5" s="292" t="s">
        <v>390</v>
      </c>
      <c r="W5" s="290" t="s">
        <v>392</v>
      </c>
      <c r="X5" s="292" t="s">
        <v>390</v>
      </c>
      <c r="Y5" s="291" t="s">
        <v>392</v>
      </c>
    </row>
    <row r="6" spans="1:25" ht="6" customHeight="1">
      <c r="A6" s="293"/>
      <c r="B6" s="294"/>
      <c r="C6" s="437"/>
      <c r="D6" s="437"/>
      <c r="E6" s="437"/>
      <c r="F6" s="437"/>
      <c r="G6" s="437"/>
      <c r="H6" s="437"/>
      <c r="I6" s="437"/>
      <c r="J6" s="437"/>
      <c r="K6" s="437"/>
      <c r="L6" s="294"/>
      <c r="M6" s="437"/>
      <c r="N6" s="437"/>
      <c r="O6" s="294"/>
      <c r="P6" s="295"/>
      <c r="Q6" s="295"/>
      <c r="R6" s="295"/>
      <c r="S6" s="295"/>
      <c r="T6" s="295"/>
      <c r="U6" s="295"/>
      <c r="V6" s="295"/>
      <c r="W6" s="295"/>
      <c r="X6" s="295"/>
      <c r="Y6" s="295"/>
    </row>
    <row r="7" spans="1:25" ht="13.5" customHeight="1">
      <c r="A7" s="296" t="s">
        <v>393</v>
      </c>
      <c r="B7" s="294">
        <v>19478</v>
      </c>
      <c r="C7" s="437">
        <v>330720</v>
      </c>
      <c r="D7" s="437"/>
      <c r="E7" s="437"/>
      <c r="F7" s="437">
        <v>37552</v>
      </c>
      <c r="G7" s="437"/>
      <c r="H7" s="437">
        <v>4695931</v>
      </c>
      <c r="I7" s="437"/>
      <c r="J7" s="437">
        <v>23014</v>
      </c>
      <c r="K7" s="437"/>
      <c r="L7" s="294">
        <v>1167450</v>
      </c>
      <c r="M7" s="437">
        <v>3650</v>
      </c>
      <c r="N7" s="437"/>
      <c r="O7" s="294">
        <v>594032</v>
      </c>
      <c r="P7" s="294">
        <v>176</v>
      </c>
      <c r="Q7" s="294">
        <v>322103</v>
      </c>
      <c r="R7" s="294">
        <v>6</v>
      </c>
      <c r="S7" s="294">
        <v>41203</v>
      </c>
      <c r="T7" s="294">
        <v>25</v>
      </c>
      <c r="U7" s="294">
        <v>18115</v>
      </c>
      <c r="V7" s="294">
        <v>294</v>
      </c>
      <c r="W7" s="294">
        <v>37849</v>
      </c>
      <c r="X7" s="294">
        <v>10387</v>
      </c>
      <c r="Y7" s="294">
        <v>2515177</v>
      </c>
    </row>
    <row r="8" spans="1:25" s="297" customFormat="1" ht="13.5" customHeight="1">
      <c r="A8" s="296" t="s">
        <v>394</v>
      </c>
      <c r="B8" s="294">
        <v>19370</v>
      </c>
      <c r="C8" s="437">
        <v>402697</v>
      </c>
      <c r="D8" s="437"/>
      <c r="E8" s="437"/>
      <c r="F8" s="437">
        <v>36061</v>
      </c>
      <c r="G8" s="437"/>
      <c r="H8" s="439">
        <v>4447003</v>
      </c>
      <c r="I8" s="439"/>
      <c r="J8" s="437">
        <v>21617</v>
      </c>
      <c r="K8" s="437"/>
      <c r="L8" s="294">
        <v>1068252</v>
      </c>
      <c r="M8" s="437">
        <v>3706</v>
      </c>
      <c r="N8" s="437"/>
      <c r="O8" s="294">
        <v>594747</v>
      </c>
      <c r="P8" s="294">
        <v>169</v>
      </c>
      <c r="Q8" s="294">
        <v>277056</v>
      </c>
      <c r="R8" s="294">
        <v>4</v>
      </c>
      <c r="S8" s="294">
        <v>17796</v>
      </c>
      <c r="T8" s="294">
        <v>14</v>
      </c>
      <c r="U8" s="294">
        <v>8975</v>
      </c>
      <c r="V8" s="294">
        <v>293</v>
      </c>
      <c r="W8" s="294">
        <v>37575</v>
      </c>
      <c r="X8" s="294">
        <v>10258</v>
      </c>
      <c r="Y8" s="294">
        <v>2442598</v>
      </c>
    </row>
    <row r="9" spans="1:25" ht="13.5" customHeight="1">
      <c r="A9" s="296" t="s">
        <v>395</v>
      </c>
      <c r="B9" s="294">
        <v>18923</v>
      </c>
      <c r="C9" s="437">
        <v>388922</v>
      </c>
      <c r="D9" s="437"/>
      <c r="E9" s="437"/>
      <c r="F9" s="437">
        <v>32206</v>
      </c>
      <c r="G9" s="437"/>
      <c r="H9" s="437">
        <v>4170908</v>
      </c>
      <c r="I9" s="437"/>
      <c r="J9" s="437">
        <v>18179</v>
      </c>
      <c r="K9" s="437"/>
      <c r="L9" s="294">
        <v>839148</v>
      </c>
      <c r="M9" s="437">
        <v>3214</v>
      </c>
      <c r="N9" s="437"/>
      <c r="O9" s="294">
        <v>518284</v>
      </c>
      <c r="P9" s="294">
        <v>144</v>
      </c>
      <c r="Q9" s="294">
        <v>227583</v>
      </c>
      <c r="R9" s="294">
        <v>9</v>
      </c>
      <c r="S9" s="294">
        <v>85098</v>
      </c>
      <c r="T9" s="294">
        <v>22</v>
      </c>
      <c r="U9" s="294">
        <v>14488</v>
      </c>
      <c r="V9" s="294">
        <v>304</v>
      </c>
      <c r="W9" s="294">
        <v>39051</v>
      </c>
      <c r="X9" s="294">
        <v>10334</v>
      </c>
      <c r="Y9" s="294">
        <v>2447252</v>
      </c>
    </row>
    <row r="10" spans="1:25" ht="13.5" customHeight="1">
      <c r="A10" s="296" t="s">
        <v>396</v>
      </c>
      <c r="B10" s="294">
        <v>18882</v>
      </c>
      <c r="C10" s="437">
        <v>358067</v>
      </c>
      <c r="D10" s="437"/>
      <c r="E10" s="437"/>
      <c r="F10" s="437">
        <v>31232</v>
      </c>
      <c r="G10" s="437"/>
      <c r="H10" s="437">
        <v>3943783</v>
      </c>
      <c r="I10" s="437"/>
      <c r="J10" s="437">
        <v>17721</v>
      </c>
      <c r="K10" s="437"/>
      <c r="L10" s="294">
        <v>894674</v>
      </c>
      <c r="M10" s="437">
        <v>3032</v>
      </c>
      <c r="N10" s="437"/>
      <c r="O10" s="294">
        <v>468620</v>
      </c>
      <c r="P10" s="294">
        <v>101</v>
      </c>
      <c r="Q10" s="294">
        <v>160297</v>
      </c>
      <c r="R10" s="294">
        <v>4</v>
      </c>
      <c r="S10" s="294">
        <v>29191</v>
      </c>
      <c r="T10" s="294">
        <v>15</v>
      </c>
      <c r="U10" s="294">
        <v>10631</v>
      </c>
      <c r="V10" s="294">
        <v>270</v>
      </c>
      <c r="W10" s="294">
        <v>35720</v>
      </c>
      <c r="X10" s="294">
        <v>10089</v>
      </c>
      <c r="Y10" s="294">
        <v>2344647</v>
      </c>
    </row>
    <row r="11" spans="1:25" ht="13.5" customHeight="1">
      <c r="A11" s="298" t="s">
        <v>397</v>
      </c>
      <c r="B11" s="299">
        <v>18656</v>
      </c>
      <c r="C11" s="438">
        <v>322564</v>
      </c>
      <c r="D11" s="438"/>
      <c r="E11" s="438"/>
      <c r="F11" s="438">
        <v>31752</v>
      </c>
      <c r="G11" s="438"/>
      <c r="H11" s="438">
        <v>3957539</v>
      </c>
      <c r="I11" s="438"/>
      <c r="J11" s="438">
        <v>18423</v>
      </c>
      <c r="K11" s="438"/>
      <c r="L11" s="299">
        <v>1001137</v>
      </c>
      <c r="M11" s="438">
        <v>3107</v>
      </c>
      <c r="N11" s="438"/>
      <c r="O11" s="299">
        <v>479349</v>
      </c>
      <c r="P11" s="299">
        <v>100</v>
      </c>
      <c r="Q11" s="299">
        <v>146932</v>
      </c>
      <c r="R11" s="299">
        <v>1</v>
      </c>
      <c r="S11" s="299">
        <v>99</v>
      </c>
      <c r="T11" s="299">
        <v>5</v>
      </c>
      <c r="U11" s="299">
        <v>3131</v>
      </c>
      <c r="V11" s="299">
        <v>261</v>
      </c>
      <c r="W11" s="299">
        <v>34826</v>
      </c>
      <c r="X11" s="299">
        <v>9855</v>
      </c>
      <c r="Y11" s="299">
        <v>2292061</v>
      </c>
    </row>
    <row r="12" spans="1:25" ht="6" customHeight="1" thickBot="1">
      <c r="A12" s="300"/>
      <c r="B12" s="301"/>
      <c r="C12" s="440"/>
      <c r="D12" s="440"/>
      <c r="E12" s="440"/>
      <c r="F12" s="440"/>
      <c r="G12" s="440"/>
      <c r="H12" s="440"/>
      <c r="I12" s="440"/>
      <c r="J12" s="440"/>
      <c r="K12" s="440"/>
      <c r="L12" s="301"/>
      <c r="M12" s="440"/>
      <c r="N12" s="440"/>
      <c r="O12" s="301"/>
      <c r="P12" s="302"/>
      <c r="Q12" s="302"/>
      <c r="R12" s="302"/>
      <c r="S12" s="302"/>
      <c r="T12" s="302"/>
      <c r="U12" s="302"/>
      <c r="V12" s="302"/>
      <c r="W12" s="302"/>
      <c r="X12" s="302"/>
      <c r="Y12" s="302"/>
    </row>
    <row r="13" spans="1:25" ht="16.5" customHeight="1">
      <c r="A13" s="303" t="s">
        <v>398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284"/>
      <c r="Q13" s="284"/>
      <c r="R13" s="284"/>
      <c r="S13" s="284"/>
      <c r="T13" s="284"/>
      <c r="U13" s="284"/>
      <c r="V13" s="284"/>
      <c r="W13" s="284"/>
      <c r="X13" s="284"/>
      <c r="Y13" s="284"/>
    </row>
    <row r="14" spans="1:25" ht="13.5" customHeight="1">
      <c r="A14" s="305" t="s">
        <v>399</v>
      </c>
      <c r="B14" s="304"/>
      <c r="C14" s="304"/>
      <c r="D14" s="304"/>
      <c r="E14" s="304"/>
      <c r="F14" s="304"/>
      <c r="G14" s="304"/>
      <c r="H14" s="304"/>
      <c r="I14" s="306"/>
      <c r="J14" s="304"/>
      <c r="K14" s="304"/>
      <c r="L14" s="304"/>
      <c r="M14" s="304"/>
      <c r="N14" s="304"/>
      <c r="O14" s="304"/>
      <c r="P14" s="284"/>
      <c r="Q14" s="284"/>
      <c r="R14" s="284"/>
      <c r="S14" s="284"/>
      <c r="T14" s="284"/>
      <c r="U14" s="284"/>
      <c r="V14" s="284"/>
      <c r="W14" s="284"/>
      <c r="X14" s="284"/>
      <c r="Y14" s="284"/>
    </row>
    <row r="15" ht="13.5">
      <c r="I15" s="306"/>
    </row>
    <row r="16" ht="13.5">
      <c r="I16" s="306"/>
    </row>
    <row r="17" ht="13.5">
      <c r="I17" s="306"/>
    </row>
  </sheetData>
  <sheetProtection/>
  <mergeCells count="51">
    <mergeCell ref="C12:E12"/>
    <mergeCell ref="F12:G12"/>
    <mergeCell ref="H12:I12"/>
    <mergeCell ref="J12:K12"/>
    <mergeCell ref="M12:N12"/>
    <mergeCell ref="C10:E10"/>
    <mergeCell ref="F10:G10"/>
    <mergeCell ref="H10:I10"/>
    <mergeCell ref="J10:K10"/>
    <mergeCell ref="M10:N10"/>
    <mergeCell ref="C11:E11"/>
    <mergeCell ref="F11:G11"/>
    <mergeCell ref="H11:I11"/>
    <mergeCell ref="J11:K11"/>
    <mergeCell ref="M11:N11"/>
    <mergeCell ref="C8:E8"/>
    <mergeCell ref="F8:G8"/>
    <mergeCell ref="H8:I8"/>
    <mergeCell ref="J8:K8"/>
    <mergeCell ref="M8:N8"/>
    <mergeCell ref="C9:E9"/>
    <mergeCell ref="F9:G9"/>
    <mergeCell ref="H9:I9"/>
    <mergeCell ref="J9:K9"/>
    <mergeCell ref="M9:N9"/>
    <mergeCell ref="C6:E6"/>
    <mergeCell ref="F6:G6"/>
    <mergeCell ref="H6:I6"/>
    <mergeCell ref="J6:K6"/>
    <mergeCell ref="M6:N6"/>
    <mergeCell ref="C7:E7"/>
    <mergeCell ref="F7:G7"/>
    <mergeCell ref="H7:I7"/>
    <mergeCell ref="J7:K7"/>
    <mergeCell ref="M7:N7"/>
    <mergeCell ref="P4:Q4"/>
    <mergeCell ref="R4:S4"/>
    <mergeCell ref="T4:U4"/>
    <mergeCell ref="V4:W4"/>
    <mergeCell ref="X4:Y4"/>
    <mergeCell ref="F5:G5"/>
    <mergeCell ref="H5:I5"/>
    <mergeCell ref="J5:K5"/>
    <mergeCell ref="M5:N5"/>
    <mergeCell ref="A2:O2"/>
    <mergeCell ref="A4:A5"/>
    <mergeCell ref="B4:B5"/>
    <mergeCell ref="C4:E5"/>
    <mergeCell ref="F4:I4"/>
    <mergeCell ref="J4:L4"/>
    <mergeCell ref="M4:O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07" customWidth="1"/>
    <col min="2" max="2" width="10.125" style="307" customWidth="1"/>
    <col min="3" max="4" width="11.00390625" style="307" customWidth="1"/>
    <col min="5" max="8" width="6.625" style="307" customWidth="1"/>
    <col min="9" max="9" width="8.50390625" style="307" customWidth="1"/>
    <col min="10" max="10" width="12.375" style="307" customWidth="1"/>
    <col min="11" max="11" width="8.625" style="307" customWidth="1"/>
    <col min="12" max="12" width="12.375" style="307" customWidth="1"/>
    <col min="13" max="13" width="8.625" style="307" customWidth="1"/>
    <col min="14" max="14" width="12.375" style="307" customWidth="1"/>
    <col min="15" max="15" width="8.625" style="307" customWidth="1"/>
    <col min="16" max="16" width="12.375" style="307" customWidth="1"/>
    <col min="17" max="17" width="8.625" style="307" customWidth="1"/>
    <col min="18" max="18" width="12.375" style="307" customWidth="1"/>
    <col min="19" max="16384" width="9.00390625" style="286" customWidth="1"/>
  </cols>
  <sheetData>
    <row r="1" spans="1:18" ht="32.25" customHeight="1">
      <c r="A1" s="283"/>
      <c r="B1" s="284"/>
      <c r="C1" s="284"/>
      <c r="D1" s="284"/>
      <c r="E1" s="284"/>
      <c r="F1" s="284"/>
      <c r="G1" s="284"/>
      <c r="H1" s="284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21" customHeight="1">
      <c r="A2" s="429" t="s">
        <v>400</v>
      </c>
      <c r="B2" s="446"/>
      <c r="C2" s="446"/>
      <c r="D2" s="446"/>
      <c r="E2" s="446"/>
      <c r="F2" s="446"/>
      <c r="G2" s="446"/>
      <c r="H2" s="446"/>
      <c r="I2" s="446"/>
      <c r="J2" s="446"/>
      <c r="K2" s="284"/>
      <c r="L2" s="284"/>
      <c r="M2" s="284"/>
      <c r="N2" s="284"/>
      <c r="O2" s="284"/>
      <c r="P2" s="284"/>
      <c r="Q2" s="284"/>
      <c r="R2" s="284"/>
    </row>
    <row r="3" spans="1:18" ht="16.5" customHeight="1" thickBot="1">
      <c r="A3" s="308"/>
      <c r="B3" s="308"/>
      <c r="C3" s="308"/>
      <c r="I3" s="309"/>
      <c r="J3" s="309"/>
      <c r="K3" s="309"/>
      <c r="L3" s="309"/>
      <c r="M3" s="309"/>
      <c r="N3" s="309"/>
      <c r="O3" s="309"/>
      <c r="P3" s="309"/>
      <c r="Q3" s="289"/>
      <c r="R3" s="288" t="s">
        <v>378</v>
      </c>
    </row>
    <row r="4" spans="1:18" ht="16.5" customHeight="1">
      <c r="A4" s="445" t="s">
        <v>401</v>
      </c>
      <c r="B4" s="448" t="s">
        <v>380</v>
      </c>
      <c r="C4" s="441" t="s">
        <v>402</v>
      </c>
      <c r="D4" s="451" t="s">
        <v>403</v>
      </c>
      <c r="E4" s="441" t="s">
        <v>404</v>
      </c>
      <c r="F4" s="441"/>
      <c r="G4" s="441" t="s">
        <v>405</v>
      </c>
      <c r="H4" s="442"/>
      <c r="I4" s="443" t="s">
        <v>406</v>
      </c>
      <c r="J4" s="444"/>
      <c r="K4" s="445" t="s">
        <v>407</v>
      </c>
      <c r="L4" s="444"/>
      <c r="M4" s="443" t="s">
        <v>408</v>
      </c>
      <c r="N4" s="443"/>
      <c r="O4" s="443" t="s">
        <v>409</v>
      </c>
      <c r="P4" s="443"/>
      <c r="Q4" s="443" t="s">
        <v>410</v>
      </c>
      <c r="R4" s="444"/>
    </row>
    <row r="5" spans="1:18" ht="16.5" customHeight="1">
      <c r="A5" s="447"/>
      <c r="B5" s="449"/>
      <c r="C5" s="450"/>
      <c r="D5" s="452"/>
      <c r="E5" s="310" t="s">
        <v>411</v>
      </c>
      <c r="F5" s="310" t="s">
        <v>412</v>
      </c>
      <c r="G5" s="310" t="s">
        <v>411</v>
      </c>
      <c r="H5" s="311" t="s">
        <v>412</v>
      </c>
      <c r="I5" s="310" t="s">
        <v>411</v>
      </c>
      <c r="J5" s="311" t="s">
        <v>412</v>
      </c>
      <c r="K5" s="312" t="s">
        <v>411</v>
      </c>
      <c r="L5" s="311" t="s">
        <v>412</v>
      </c>
      <c r="M5" s="310" t="s">
        <v>411</v>
      </c>
      <c r="N5" s="310" t="s">
        <v>412</v>
      </c>
      <c r="O5" s="310" t="s">
        <v>411</v>
      </c>
      <c r="P5" s="310" t="s">
        <v>412</v>
      </c>
      <c r="Q5" s="310" t="s">
        <v>411</v>
      </c>
      <c r="R5" s="311" t="s">
        <v>412</v>
      </c>
    </row>
    <row r="6" spans="1:18" ht="6" customHeight="1">
      <c r="A6" s="293"/>
      <c r="B6" s="313"/>
      <c r="C6" s="294"/>
      <c r="D6" s="314"/>
      <c r="E6" s="294"/>
      <c r="F6" s="294"/>
      <c r="G6" s="294"/>
      <c r="H6" s="294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:18" ht="13.5" customHeight="1">
      <c r="A7" s="296" t="s">
        <v>413</v>
      </c>
      <c r="B7" s="294">
        <v>13612</v>
      </c>
      <c r="C7" s="294">
        <v>147488</v>
      </c>
      <c r="D7" s="314">
        <v>302953</v>
      </c>
      <c r="E7" s="315" t="s">
        <v>414</v>
      </c>
      <c r="F7" s="315" t="s">
        <v>414</v>
      </c>
      <c r="G7" s="315" t="s">
        <v>414</v>
      </c>
      <c r="H7" s="315" t="s">
        <v>414</v>
      </c>
      <c r="I7" s="315" t="s">
        <v>414</v>
      </c>
      <c r="J7" s="315" t="s">
        <v>414</v>
      </c>
      <c r="K7" s="315" t="s">
        <v>414</v>
      </c>
      <c r="L7" s="315" t="s">
        <v>414</v>
      </c>
      <c r="M7" s="315" t="s">
        <v>414</v>
      </c>
      <c r="N7" s="315" t="s">
        <v>414</v>
      </c>
      <c r="O7" s="315" t="s">
        <v>414</v>
      </c>
      <c r="P7" s="315" t="s">
        <v>414</v>
      </c>
      <c r="Q7" s="315" t="s">
        <v>414</v>
      </c>
      <c r="R7" s="315" t="s">
        <v>414</v>
      </c>
    </row>
    <row r="8" spans="1:18" ht="13.5" customHeight="1">
      <c r="A8" s="296" t="s">
        <v>415</v>
      </c>
      <c r="B8" s="294">
        <v>13316</v>
      </c>
      <c r="C8" s="294">
        <v>146410</v>
      </c>
      <c r="D8" s="314">
        <v>574551</v>
      </c>
      <c r="E8" s="315" t="s">
        <v>414</v>
      </c>
      <c r="F8" s="315" t="s">
        <v>414</v>
      </c>
      <c r="G8" s="315" t="s">
        <v>414</v>
      </c>
      <c r="H8" s="315" t="s">
        <v>414</v>
      </c>
      <c r="I8" s="315" t="s">
        <v>414</v>
      </c>
      <c r="J8" s="315" t="s">
        <v>414</v>
      </c>
      <c r="K8" s="315" t="s">
        <v>414</v>
      </c>
      <c r="L8" s="315" t="s">
        <v>414</v>
      </c>
      <c r="M8" s="315" t="s">
        <v>414</v>
      </c>
      <c r="N8" s="315" t="s">
        <v>414</v>
      </c>
      <c r="O8" s="315" t="s">
        <v>414</v>
      </c>
      <c r="P8" s="315" t="s">
        <v>414</v>
      </c>
      <c r="Q8" s="315" t="s">
        <v>414</v>
      </c>
      <c r="R8" s="315" t="s">
        <v>414</v>
      </c>
    </row>
    <row r="9" spans="1:18" ht="13.5" customHeight="1">
      <c r="A9" s="296" t="s">
        <v>416</v>
      </c>
      <c r="B9" s="294">
        <v>12255</v>
      </c>
      <c r="C9" s="294">
        <v>138867</v>
      </c>
      <c r="D9" s="314">
        <v>575146</v>
      </c>
      <c r="E9" s="315" t="s">
        <v>414</v>
      </c>
      <c r="F9" s="315" t="s">
        <v>414</v>
      </c>
      <c r="G9" s="315" t="s">
        <v>414</v>
      </c>
      <c r="H9" s="315" t="s">
        <v>414</v>
      </c>
      <c r="I9" s="315" t="s">
        <v>414</v>
      </c>
      <c r="J9" s="315" t="s">
        <v>414</v>
      </c>
      <c r="K9" s="315" t="s">
        <v>414</v>
      </c>
      <c r="L9" s="315" t="s">
        <v>414</v>
      </c>
      <c r="M9" s="315" t="s">
        <v>414</v>
      </c>
      <c r="N9" s="315" t="s">
        <v>414</v>
      </c>
      <c r="O9" s="315" t="s">
        <v>414</v>
      </c>
      <c r="P9" s="315" t="s">
        <v>414</v>
      </c>
      <c r="Q9" s="315" t="s">
        <v>414</v>
      </c>
      <c r="R9" s="315" t="s">
        <v>414</v>
      </c>
    </row>
    <row r="10" spans="1:18" ht="13.5" customHeight="1">
      <c r="A10" s="296" t="s">
        <v>30</v>
      </c>
      <c r="B10" s="316">
        <v>13558</v>
      </c>
      <c r="C10" s="294">
        <v>146634</v>
      </c>
      <c r="D10" s="314">
        <v>583598</v>
      </c>
      <c r="E10" s="315" t="s">
        <v>414</v>
      </c>
      <c r="F10" s="315" t="s">
        <v>414</v>
      </c>
      <c r="G10" s="315" t="s">
        <v>414</v>
      </c>
      <c r="H10" s="315" t="s">
        <v>414</v>
      </c>
      <c r="I10" s="315" t="s">
        <v>414</v>
      </c>
      <c r="J10" s="315" t="s">
        <v>414</v>
      </c>
      <c r="K10" s="315" t="s">
        <v>414</v>
      </c>
      <c r="L10" s="315" t="s">
        <v>414</v>
      </c>
      <c r="M10" s="315" t="s">
        <v>414</v>
      </c>
      <c r="N10" s="315" t="s">
        <v>414</v>
      </c>
      <c r="O10" s="315" t="s">
        <v>414</v>
      </c>
      <c r="P10" s="315" t="s">
        <v>414</v>
      </c>
      <c r="Q10" s="315" t="s">
        <v>414</v>
      </c>
      <c r="R10" s="315" t="s">
        <v>414</v>
      </c>
    </row>
    <row r="11" spans="1:18" ht="13.5" customHeight="1">
      <c r="A11" s="298" t="s">
        <v>31</v>
      </c>
      <c r="B11" s="317">
        <v>13595</v>
      </c>
      <c r="C11" s="299">
        <v>147568</v>
      </c>
      <c r="D11" s="318">
        <v>577075</v>
      </c>
      <c r="E11" s="315" t="s">
        <v>414</v>
      </c>
      <c r="F11" s="315" t="s">
        <v>414</v>
      </c>
      <c r="G11" s="315" t="s">
        <v>414</v>
      </c>
      <c r="H11" s="315" t="s">
        <v>414</v>
      </c>
      <c r="I11" s="315" t="s">
        <v>414</v>
      </c>
      <c r="J11" s="315" t="s">
        <v>414</v>
      </c>
      <c r="K11" s="315" t="s">
        <v>414</v>
      </c>
      <c r="L11" s="315" t="s">
        <v>414</v>
      </c>
      <c r="M11" s="315" t="s">
        <v>414</v>
      </c>
      <c r="N11" s="315" t="s">
        <v>414</v>
      </c>
      <c r="O11" s="315" t="s">
        <v>414</v>
      </c>
      <c r="P11" s="315" t="s">
        <v>414</v>
      </c>
      <c r="Q11" s="315" t="s">
        <v>414</v>
      </c>
      <c r="R11" s="315" t="s">
        <v>414</v>
      </c>
    </row>
    <row r="12" spans="1:18" ht="6" customHeight="1" thickBot="1">
      <c r="A12" s="319"/>
      <c r="B12" s="301"/>
      <c r="C12" s="301"/>
      <c r="D12" s="320"/>
      <c r="E12" s="301"/>
      <c r="F12" s="301"/>
      <c r="G12" s="301"/>
      <c r="H12" s="301"/>
      <c r="I12" s="302"/>
      <c r="J12" s="302"/>
      <c r="K12" s="302"/>
      <c r="L12" s="302"/>
      <c r="M12" s="302"/>
      <c r="N12" s="302"/>
      <c r="O12" s="302"/>
      <c r="P12" s="302"/>
      <c r="Q12" s="302"/>
      <c r="R12" s="302"/>
    </row>
    <row r="13" spans="1:18" ht="16.5" customHeight="1">
      <c r="A13" s="303" t="s">
        <v>417</v>
      </c>
      <c r="B13" s="304"/>
      <c r="C13" s="304"/>
      <c r="D13" s="304"/>
      <c r="E13" s="304"/>
      <c r="F13" s="304"/>
      <c r="G13" s="304"/>
      <c r="H13" s="304"/>
      <c r="I13" s="308"/>
      <c r="J13" s="308"/>
      <c r="K13" s="308"/>
      <c r="L13" s="308"/>
      <c r="M13" s="308"/>
      <c r="N13" s="308"/>
      <c r="O13" s="308"/>
      <c r="P13" s="308"/>
      <c r="Q13" s="308"/>
      <c r="R13" s="308"/>
    </row>
    <row r="14" spans="1:18" s="322" customFormat="1" ht="13.5" customHeight="1">
      <c r="A14" s="304" t="s">
        <v>418</v>
      </c>
      <c r="B14" s="304"/>
      <c r="C14" s="304"/>
      <c r="D14" s="304"/>
      <c r="E14" s="304"/>
      <c r="F14" s="304"/>
      <c r="G14" s="304"/>
      <c r="H14" s="304"/>
      <c r="I14" s="321"/>
      <c r="J14" s="321"/>
      <c r="K14" s="321"/>
      <c r="L14" s="321"/>
      <c r="M14" s="321"/>
      <c r="N14" s="321"/>
      <c r="O14" s="321"/>
      <c r="P14" s="321"/>
      <c r="Q14" s="321"/>
      <c r="R14" s="321"/>
    </row>
    <row r="15" spans="1:18" s="322" customFormat="1" ht="13.5">
      <c r="A15" s="323" t="s">
        <v>419</v>
      </c>
      <c r="B15" s="323"/>
      <c r="C15" s="323"/>
      <c r="D15" s="323"/>
      <c r="E15" s="323"/>
      <c r="F15" s="323"/>
      <c r="G15" s="324"/>
      <c r="H15" s="324"/>
      <c r="I15" s="323"/>
      <c r="J15" s="323"/>
      <c r="K15" s="323"/>
      <c r="L15" s="323"/>
      <c r="M15" s="323"/>
      <c r="N15" s="323"/>
      <c r="O15" s="323"/>
      <c r="P15" s="323"/>
      <c r="Q15" s="323"/>
      <c r="R15" s="323"/>
    </row>
    <row r="16" spans="1:18" s="322" customFormat="1" ht="13.5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</sheetData>
  <sheetProtection/>
  <mergeCells count="12">
    <mergeCell ref="A2:J2"/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307" customWidth="1"/>
    <col min="2" max="6" width="15.125" style="307" customWidth="1"/>
    <col min="7" max="16384" width="9.00390625" style="286" customWidth="1"/>
  </cols>
  <sheetData>
    <row r="1" spans="1:6" ht="32.25" customHeight="1">
      <c r="A1" s="283"/>
      <c r="B1" s="284"/>
      <c r="C1" s="284"/>
      <c r="D1" s="284"/>
      <c r="E1" s="284"/>
      <c r="F1" s="284"/>
    </row>
    <row r="2" spans="1:6" ht="21" customHeight="1">
      <c r="A2" s="429" t="s">
        <v>420</v>
      </c>
      <c r="B2" s="429"/>
      <c r="C2" s="429"/>
      <c r="D2" s="429"/>
      <c r="E2" s="429"/>
      <c r="F2" s="429"/>
    </row>
    <row r="3" spans="1:6" ht="16.5" customHeight="1" thickBot="1">
      <c r="A3" s="308"/>
      <c r="B3" s="308"/>
      <c r="C3" s="308"/>
      <c r="D3" s="308"/>
      <c r="E3" s="308"/>
      <c r="F3" s="308"/>
    </row>
    <row r="4" spans="1:6" ht="16.5" customHeight="1">
      <c r="A4" s="453" t="s">
        <v>421</v>
      </c>
      <c r="B4" s="455" t="s">
        <v>422</v>
      </c>
      <c r="C4" s="455" t="s">
        <v>423</v>
      </c>
      <c r="D4" s="457" t="s">
        <v>424</v>
      </c>
      <c r="E4" s="459" t="s">
        <v>425</v>
      </c>
      <c r="F4" s="460"/>
    </row>
    <row r="5" spans="1:6" ht="16.5" customHeight="1">
      <c r="A5" s="454"/>
      <c r="B5" s="456"/>
      <c r="C5" s="456"/>
      <c r="D5" s="458"/>
      <c r="E5" s="325" t="s">
        <v>426</v>
      </c>
      <c r="F5" s="326" t="s">
        <v>427</v>
      </c>
    </row>
    <row r="6" spans="1:6" ht="6" customHeight="1">
      <c r="A6" s="293"/>
      <c r="B6" s="327"/>
      <c r="C6" s="327"/>
      <c r="D6" s="327"/>
      <c r="E6" s="327"/>
      <c r="F6" s="327"/>
    </row>
    <row r="7" spans="1:6" ht="13.5" customHeight="1">
      <c r="A7" s="296" t="s">
        <v>428</v>
      </c>
      <c r="B7" s="328">
        <v>14716</v>
      </c>
      <c r="C7" s="329">
        <v>286764</v>
      </c>
      <c r="D7" s="329">
        <v>314368</v>
      </c>
      <c r="E7" s="329">
        <v>34</v>
      </c>
      <c r="F7" s="329">
        <v>6337</v>
      </c>
    </row>
    <row r="8" spans="1:6" ht="13.5" customHeight="1">
      <c r="A8" s="296" t="s">
        <v>429</v>
      </c>
      <c r="B8" s="328">
        <v>14382</v>
      </c>
      <c r="C8" s="329">
        <v>283033</v>
      </c>
      <c r="D8" s="329">
        <v>587650</v>
      </c>
      <c r="E8" s="330" t="s">
        <v>430</v>
      </c>
      <c r="F8" s="330" t="s">
        <v>430</v>
      </c>
    </row>
    <row r="9" spans="1:7" ht="13.5" customHeight="1">
      <c r="A9" s="296" t="s">
        <v>431</v>
      </c>
      <c r="B9" s="328">
        <v>14586</v>
      </c>
      <c r="C9" s="329">
        <v>282655</v>
      </c>
      <c r="D9" s="329">
        <v>603199</v>
      </c>
      <c r="E9" s="330" t="s">
        <v>430</v>
      </c>
      <c r="F9" s="330" t="s">
        <v>430</v>
      </c>
      <c r="G9" s="286" t="s">
        <v>432</v>
      </c>
    </row>
    <row r="10" spans="1:7" ht="13.5" customHeight="1">
      <c r="A10" s="296" t="s">
        <v>30</v>
      </c>
      <c r="B10" s="328">
        <v>14498</v>
      </c>
      <c r="C10" s="329">
        <v>281761</v>
      </c>
      <c r="D10" s="329">
        <v>610587</v>
      </c>
      <c r="E10" s="330" t="s">
        <v>430</v>
      </c>
      <c r="F10" s="330" t="s">
        <v>430</v>
      </c>
      <c r="G10" s="286" t="s">
        <v>432</v>
      </c>
    </row>
    <row r="11" spans="1:6" ht="13.5" customHeight="1">
      <c r="A11" s="298" t="s">
        <v>31</v>
      </c>
      <c r="B11" s="331">
        <v>14513</v>
      </c>
      <c r="C11" s="332">
        <v>282262</v>
      </c>
      <c r="D11" s="332">
        <v>611671</v>
      </c>
      <c r="E11" s="333" t="s">
        <v>430</v>
      </c>
      <c r="F11" s="333" t="s">
        <v>430</v>
      </c>
    </row>
    <row r="12" spans="1:6" ht="6" customHeight="1" thickBot="1">
      <c r="A12" s="319"/>
      <c r="B12" s="334"/>
      <c r="C12" s="334"/>
      <c r="D12" s="334"/>
      <c r="E12" s="334"/>
      <c r="F12" s="334"/>
    </row>
    <row r="13" spans="1:6" ht="16.5" customHeight="1">
      <c r="A13" s="303" t="s">
        <v>417</v>
      </c>
      <c r="B13" s="304"/>
      <c r="C13" s="304"/>
      <c r="D13" s="304"/>
      <c r="E13" s="304"/>
      <c r="F13" s="304"/>
    </row>
    <row r="14" spans="1:6" ht="15" customHeight="1">
      <c r="A14" s="305" t="s">
        <v>418</v>
      </c>
      <c r="B14" s="305"/>
      <c r="C14" s="305"/>
      <c r="D14" s="305"/>
      <c r="E14" s="305"/>
      <c r="F14" s="305"/>
    </row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2014-01-28T02:42:22Z</cp:lastPrinted>
  <dcterms:created xsi:type="dcterms:W3CDTF">2001-02-09T06:42:36Z</dcterms:created>
  <dcterms:modified xsi:type="dcterms:W3CDTF">2014-06-10T07:08:24Z</dcterms:modified>
  <cp:category/>
  <cp:version/>
  <cp:contentType/>
  <cp:contentStatus/>
</cp:coreProperties>
</file>