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/>
  <calcPr fullCalcOnLoad="1"/>
</workbook>
</file>

<file path=xl/sharedStrings.xml><?xml version="1.0" encoding="utf-8"?>
<sst xmlns="http://schemas.openxmlformats.org/spreadsheetml/2006/main" count="207" uniqueCount="151">
  <si>
    <t>８　電気・ガス・水道</t>
  </si>
  <si>
    <t>電　　　　　　　　　　　　　灯</t>
  </si>
  <si>
    <t>　資料：中部電力株式会社浜松営業所</t>
  </si>
  <si>
    <t>年　　　月</t>
  </si>
  <si>
    <t>需　要　家　口　数</t>
  </si>
  <si>
    <t>消　費　電　力　量</t>
  </si>
  <si>
    <t>電                          力　</t>
  </si>
  <si>
    <t>消　費　電　力　量</t>
  </si>
  <si>
    <t>１５　</t>
  </si>
  <si>
    <t xml:space="preserve">（単位：ＭＷｈ） </t>
  </si>
  <si>
    <t>年 ４月</t>
  </si>
  <si>
    <t>　 ５</t>
  </si>
  <si>
    <t>　 ６</t>
  </si>
  <si>
    <t>　 ７</t>
  </si>
  <si>
    <t>　 ８</t>
  </si>
  <si>
    <t>　 ９</t>
  </si>
  <si>
    <t>　 10</t>
  </si>
  <si>
    <t>　 11</t>
  </si>
  <si>
    <t>　 12</t>
  </si>
  <si>
    <t>年 １月</t>
  </si>
  <si>
    <t>　 ２</t>
  </si>
  <si>
    <t>　 ３</t>
  </si>
  <si>
    <t>１４　</t>
  </si>
  <si>
    <t>１７</t>
  </si>
  <si>
    <t>１　電　灯　、　電　力　消　費　量</t>
  </si>
  <si>
    <t>平成１３年度末</t>
  </si>
  <si>
    <t>１６　</t>
  </si>
  <si>
    <t>１８</t>
  </si>
  <si>
    <t>２　一口当たりの電灯、電力消費量</t>
  </si>
  <si>
    <t xml:space="preserve">（単位：kＷｈ） </t>
  </si>
  <si>
    <t>電                          力　</t>
  </si>
  <si>
    <t>　 ２</t>
  </si>
  <si>
    <t>　 ３</t>
  </si>
  <si>
    <t>平成１３年度末</t>
  </si>
  <si>
    <t>１４　</t>
  </si>
  <si>
    <t>１５　</t>
  </si>
  <si>
    <t>１６　</t>
  </si>
  <si>
    <t>１７</t>
  </si>
  <si>
    <t>　 ５</t>
  </si>
  <si>
    <t>　 10</t>
  </si>
  <si>
    <t>１８</t>
  </si>
  <si>
    <t>３　用途別のガス使用戸数、使用量</t>
  </si>
  <si>
    <t>年　　　度</t>
  </si>
  <si>
    <t>総　　　　　　　　　　　　　　　計</t>
  </si>
  <si>
    <t>商　　　　　　　業</t>
  </si>
  <si>
    <t>工　　　　　　　業</t>
  </si>
  <si>
    <t>公　共　・　医　療</t>
  </si>
  <si>
    <t>家　　　　　　　庭</t>
  </si>
  <si>
    <t>戸　　　数</t>
  </si>
  <si>
    <t>指　　　数</t>
  </si>
  <si>
    <t>使　用　量</t>
  </si>
  <si>
    <t>戸　　　　数</t>
  </si>
  <si>
    <t>　資料：中部ガス株式会社浜松支店（管内）　（注）平成16年度よりガスの熱量の変更（６Ｃ換算から13Ａ換算に変更）</t>
  </si>
  <si>
    <r>
      <t>（単位：千ｍ</t>
    </r>
    <r>
      <rPr>
        <vertAlign val="superscript"/>
        <sz val="7"/>
        <rFont val="ＭＳ 明朝"/>
        <family val="1"/>
      </rPr>
      <t>3　</t>
    </r>
    <r>
      <rPr>
        <sz val="9"/>
        <rFont val="ＭＳ 明朝"/>
        <family val="1"/>
      </rPr>
      <t xml:space="preserve">指数：平成12年度＝100） </t>
    </r>
  </si>
  <si>
    <t>平成 １３ 年度</t>
  </si>
  <si>
    <t>１４</t>
  </si>
  <si>
    <t>１５</t>
  </si>
  <si>
    <t>１６</t>
  </si>
  <si>
    <t>１７</t>
  </si>
  <si>
    <t>４　ガ　ス　供　給　状　況</t>
  </si>
  <si>
    <t>ガ　ス　供　給　量</t>
  </si>
  <si>
    <t>メ ー タ ー 取 付 数</t>
  </si>
  <si>
    <t>一戸１か月平均使用量</t>
  </si>
  <si>
    <t>（戸）</t>
  </si>
  <si>
    <r>
      <t>（千ｍ</t>
    </r>
    <r>
      <rPr>
        <vertAlign val="superscript"/>
        <sz val="7"/>
        <rFont val="ＭＳ 明朝"/>
        <family val="1"/>
      </rPr>
      <t>3</t>
    </r>
    <r>
      <rPr>
        <sz val="9"/>
        <rFont val="ＭＳ 明朝"/>
        <family val="1"/>
      </rPr>
      <t>）</t>
    </r>
  </si>
  <si>
    <r>
      <t>（ｍ</t>
    </r>
    <r>
      <rPr>
        <vertAlign val="superscript"/>
        <sz val="7"/>
        <rFont val="ＭＳ 明朝"/>
        <family val="1"/>
      </rPr>
      <t>3</t>
    </r>
    <r>
      <rPr>
        <sz val="9"/>
        <rFont val="ＭＳ 明朝"/>
        <family val="1"/>
      </rPr>
      <t>）</t>
    </r>
  </si>
  <si>
    <t>平成 １３ 年度</t>
  </si>
  <si>
    <t>１４</t>
  </si>
  <si>
    <t>１５</t>
  </si>
  <si>
    <t>１６</t>
  </si>
  <si>
    <t>１７</t>
  </si>
  <si>
    <t>５　一戸当たりの業種別ガス使用量</t>
  </si>
  <si>
    <r>
      <t>（単位：ｍ</t>
    </r>
    <r>
      <rPr>
        <vertAlign val="superscript"/>
        <sz val="7"/>
        <rFont val="ＭＳ 明朝"/>
        <family val="1"/>
      </rPr>
      <t>3</t>
    </r>
    <r>
      <rPr>
        <sz val="9"/>
        <rFont val="ＭＳ 明朝"/>
        <family val="1"/>
      </rPr>
      <t xml:space="preserve">） </t>
    </r>
  </si>
  <si>
    <t>商　　　　　業</t>
  </si>
  <si>
    <t>工　　　　　業</t>
  </si>
  <si>
    <t>公 共 ・ 医 療</t>
  </si>
  <si>
    <t>家　　　　庭</t>
  </si>
  <si>
    <t>平成 １３ 年度</t>
  </si>
  <si>
    <t>１４</t>
  </si>
  <si>
    <t>１５</t>
  </si>
  <si>
    <t>１６</t>
  </si>
  <si>
    <t>１７</t>
  </si>
  <si>
    <t>６　水　道　の　普　及　状　況</t>
  </si>
  <si>
    <t>年　　　度</t>
  </si>
  <si>
    <t>給水区域内
世　帯　数</t>
  </si>
  <si>
    <t>給 水 戸 数</t>
  </si>
  <si>
    <t>給水区域内
総　人　口</t>
  </si>
  <si>
    <t>給 水 人 口</t>
  </si>
  <si>
    <t>普及率（％）</t>
  </si>
  <si>
    <r>
      <t>使用水量（ｍ</t>
    </r>
    <r>
      <rPr>
        <vertAlign val="superscript"/>
        <sz val="7"/>
        <rFont val="ＭＳ 明朝"/>
        <family val="1"/>
      </rPr>
      <t>3</t>
    </r>
    <r>
      <rPr>
        <sz val="9"/>
        <rFont val="ＭＳ 明朝"/>
        <family val="1"/>
      </rPr>
      <t>）</t>
    </r>
  </si>
  <si>
    <t>平成 １３ 年度</t>
  </si>
  <si>
    <t>　資料：上下水道部　</t>
  </si>
  <si>
    <t>１４</t>
  </si>
  <si>
    <t>１５</t>
  </si>
  <si>
    <t>１６</t>
  </si>
  <si>
    <t>１７</t>
  </si>
  <si>
    <t>７　用 途 別 水 道 使 用 水 量</t>
  </si>
  <si>
    <t>年   度   月</t>
  </si>
  <si>
    <t>使      用      水      量      計</t>
  </si>
  <si>
    <t>一　　　　　般　　　　　用</t>
  </si>
  <si>
    <t>業　　　　　務　　　　　用</t>
  </si>
  <si>
    <t>臨　　　　　時　　　　　用</t>
  </si>
  <si>
    <t>平成１３年度末</t>
  </si>
  <si>
    <t>年 ４月</t>
  </si>
  <si>
    <t>　 ５</t>
  </si>
  <si>
    <t>　 10</t>
  </si>
  <si>
    <t>年 １月</t>
  </si>
  <si>
    <t>官　　　公　　　庁　　　用</t>
  </si>
  <si>
    <t>１４　</t>
  </si>
  <si>
    <t>１５　</t>
  </si>
  <si>
    <t>１６　</t>
  </si>
  <si>
    <t>１７　</t>
  </si>
  <si>
    <t>１７</t>
  </si>
  <si>
    <t>１８</t>
  </si>
  <si>
    <t>８　配　　　　水　　　　量</t>
  </si>
  <si>
    <t>配　　　　　　　　　　水　　　　　　　　　　量</t>
  </si>
  <si>
    <t>総　　　　　量</t>
  </si>
  <si>
    <t>１　日　最　大</t>
  </si>
  <si>
    <t>１　日　最　小</t>
  </si>
  <si>
    <t>１　日　平　均</t>
  </si>
  <si>
    <t>９　地 下 水 の 利 用 状 況</t>
  </si>
  <si>
    <r>
      <t>（単位：ｍ</t>
    </r>
    <r>
      <rPr>
        <vertAlign val="superscript"/>
        <sz val="7"/>
        <rFont val="ＭＳ 明朝"/>
        <family val="1"/>
      </rPr>
      <t>3</t>
    </r>
    <r>
      <rPr>
        <sz val="9"/>
        <rFont val="ＭＳ 明朝"/>
        <family val="1"/>
      </rPr>
      <t xml:space="preserve">／日） </t>
    </r>
  </si>
  <si>
    <t>総　　　数</t>
  </si>
  <si>
    <t>生　活　用</t>
  </si>
  <si>
    <t>工　業　用</t>
  </si>
  <si>
    <t>養　魚　用</t>
  </si>
  <si>
    <t>農　業　用</t>
  </si>
  <si>
    <t>建　物　用</t>
  </si>
  <si>
    <t>そ　の　他</t>
  </si>
  <si>
    <t>　資料：環境保全課　（注）静岡県地下水の採取に関する条例届出採取量。</t>
  </si>
  <si>
    <t>　　　　　　　　　　　　 （　）内：井戸本数</t>
  </si>
  <si>
    <t>平成 １３ 年度</t>
  </si>
  <si>
    <t>１４</t>
  </si>
  <si>
    <t>１５</t>
  </si>
  <si>
    <t>１６</t>
  </si>
  <si>
    <t>１７</t>
  </si>
  <si>
    <t>10　工 業 用 水 の 給 水 量</t>
  </si>
  <si>
    <t>（西遠工業用水道）</t>
  </si>
  <si>
    <t>年　 度　 月</t>
  </si>
  <si>
    <t>総　　　　　　　　　　　　　　　数</t>
  </si>
  <si>
    <t>給　　　水　　　量</t>
  </si>
  <si>
    <t>事　業　所　数</t>
  </si>
  <si>
    <t>契　約　水　量</t>
  </si>
  <si>
    <t>　資料：静岡県企業局西遠事務所　（注）事業所数と契約水量の年度数字については年度末の月（３月）を記載。</t>
  </si>
  <si>
    <t>平成 １３ 年度</t>
  </si>
  <si>
    <t>１４</t>
  </si>
  <si>
    <t>１５</t>
  </si>
  <si>
    <t>１６</t>
  </si>
  <si>
    <t>１７</t>
  </si>
  <si>
    <t>　　１７</t>
  </si>
  <si>
    <t>　　１８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</si>
</sst>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\ \ ;;#\-\ \ "/>
    <numFmt numFmtId="179" formatCode="#\ ##0\ \ \ ;;#\-\ \ \ "/>
    <numFmt numFmtId="180" formatCode="#\ ###\ ##0\ ;;#\-\ "/>
    <numFmt numFmtId="181" formatCode="#\ ###\ ##0.0\ ;;#\-\ "/>
    <numFmt numFmtId="182" formatCode="#\ ###\ ##0\ \ ;;#\-\ \ \ "/>
    <numFmt numFmtId="183" formatCode="#\ ###\ ##0\ \ \ \ \ ;;#\-\ \ \ \ \ "/>
    <numFmt numFmtId="184" formatCode="&quot;(&quot;#\ ##0&quot;)&quot;\ ;;#\-\ \ "/>
    <numFmt numFmtId="185" formatCode="\ \ #\ ##0\ \ \ ;;#\-\ \ \ "/>
    <numFmt numFmtId="186" formatCode="\ \ #\ ##0.0\ \ \ ;;#\-\ \ \ "/>
    <numFmt numFmtId="187" formatCode="\ \ #\ ##0.0;;#\-"/>
    <numFmt numFmtId="188" formatCode="#\ ##0\ \ \ \ \ \ \ ;;#\-\ \ \ \ \ \ \ "/>
    <numFmt numFmtId="189" formatCode="&quot;r &quot;\ ##0\ \ \ \ \ ;;#\-\ \ \ "/>
    <numFmt numFmtId="190" formatCode="&quot;r &quot;\ \ \ ##0\ \ \ \ \ ;;#\-\ \ \ "/>
    <numFmt numFmtId="191" formatCode="&quot;ｒ&quot;\ \ \ #\ ###\ ##0.0\ ;;#\-\ "/>
    <numFmt numFmtId="192" formatCode="&quot;r&quot;\ \ \ #\ ###\ ##0\ ;;#\-\ "/>
    <numFmt numFmtId="193" formatCode="&quot;r&quot;\ \ \ \ \ \ \ \ #\ ###\ ##0\ ;;#\-\ "/>
    <numFmt numFmtId="194" formatCode="&quot;r&quot;\ \ \ \ #\ ###\ ##0\ ;;#\-\ "/>
    <numFmt numFmtId="195" formatCode="\ \ \ \ &quot;r&quot;\ \ \ #\ ###\ ##0\ ;;#\-\ "/>
    <numFmt numFmtId="196" formatCode="\ \ \ \ \ \ \ \ &quot;r&quot;\ \ \ #\ ###\ ##0\ ;;#\-\ "/>
    <numFmt numFmtId="197" formatCode="\ \ \ \ \ \ \ \ \ &quot;r&quot;\ \ \ #\ ###\ ##0\ ;;#\-\ "/>
    <numFmt numFmtId="198" formatCode="\ \ \ \ \ \ \ &quot;r&quot;\ \ \ #\ ###\ ##0\ ;;#\-\ "/>
    <numFmt numFmtId="199" formatCode="\ \ \ \ \ \ &quot;r&quot;\ \ \ #\ ###\ ##0\ ;;#\-\ 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9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sz val="2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7"/>
      <name val="ＭＳ 明朝"/>
      <family val="1"/>
    </font>
    <font>
      <b/>
      <sz val="9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vertical="top"/>
    </xf>
    <xf numFmtId="0" fontId="2" fillId="0" borderId="1" xfId="0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/>
    </xf>
    <xf numFmtId="179" fontId="2" fillId="0" borderId="3" xfId="0" applyNumberFormat="1" applyFont="1" applyBorder="1" applyAlignment="1">
      <alignment horizontal="center" vertical="center"/>
    </xf>
    <xf numFmtId="179" fontId="2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17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88" fontId="2" fillId="0" borderId="0" xfId="0" applyNumberFormat="1" applyFont="1" applyBorder="1" applyAlignment="1">
      <alignment horizontal="right" vertical="center"/>
    </xf>
    <xf numFmtId="179" fontId="2" fillId="0" borderId="5" xfId="0" applyNumberFormat="1" applyFont="1" applyBorder="1" applyAlignment="1">
      <alignment horizontal="center" vertical="center"/>
    </xf>
    <xf numFmtId="179" fontId="2" fillId="0" borderId="3" xfId="0" applyNumberFormat="1" applyFont="1" applyBorder="1" applyAlignment="1">
      <alignment horizontal="center" vertical="center"/>
    </xf>
    <xf numFmtId="179" fontId="2" fillId="0" borderId="4" xfId="0" applyNumberFormat="1" applyFont="1" applyBorder="1" applyAlignment="1">
      <alignment horizontal="center" vertical="center"/>
    </xf>
    <xf numFmtId="188" fontId="2" fillId="0" borderId="6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87" fontId="2" fillId="0" borderId="6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9" fontId="2" fillId="0" borderId="2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vertical="center"/>
    </xf>
    <xf numFmtId="178" fontId="9" fillId="0" borderId="0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176" fontId="2" fillId="0" borderId="11" xfId="0" applyNumberFormat="1" applyFont="1" applyBorder="1" applyAlignment="1">
      <alignment horizontal="center" vertical="center"/>
    </xf>
    <xf numFmtId="185" fontId="2" fillId="0" borderId="6" xfId="0" applyNumberFormat="1" applyFont="1" applyBorder="1" applyAlignment="1">
      <alignment vertical="center"/>
    </xf>
    <xf numFmtId="185" fontId="2" fillId="0" borderId="0" xfId="0" applyNumberFormat="1" applyFont="1" applyAlignment="1">
      <alignment vertical="center"/>
    </xf>
    <xf numFmtId="186" fontId="2" fillId="0" borderId="0" xfId="0" applyNumberFormat="1" applyFont="1" applyAlignment="1">
      <alignment vertical="center"/>
    </xf>
    <xf numFmtId="185" fontId="2" fillId="0" borderId="0" xfId="0" applyNumberFormat="1" applyFont="1" applyBorder="1" applyAlignment="1">
      <alignment vertical="center"/>
    </xf>
    <xf numFmtId="185" fontId="9" fillId="0" borderId="6" xfId="0" applyNumberFormat="1" applyFont="1" applyBorder="1" applyAlignment="1">
      <alignment vertical="center"/>
    </xf>
    <xf numFmtId="185" fontId="9" fillId="0" borderId="0" xfId="0" applyNumberFormat="1" applyFont="1" applyBorder="1" applyAlignment="1">
      <alignment vertical="center"/>
    </xf>
    <xf numFmtId="185" fontId="9" fillId="0" borderId="0" xfId="0" applyNumberFormat="1" applyFont="1" applyAlignment="1">
      <alignment vertical="center"/>
    </xf>
    <xf numFmtId="186" fontId="9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4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79" fontId="2" fillId="0" borderId="6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9" fillId="0" borderId="6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/>
    </xf>
    <xf numFmtId="49" fontId="2" fillId="0" borderId="19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 vertical="top"/>
    </xf>
    <xf numFmtId="49" fontId="2" fillId="0" borderId="19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 shrinkToFit="1"/>
    </xf>
    <xf numFmtId="49" fontId="2" fillId="0" borderId="21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180" fontId="2" fillId="0" borderId="6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0" fontId="9" fillId="0" borderId="6" xfId="0" applyNumberFormat="1" applyFont="1" applyBorder="1" applyAlignment="1">
      <alignment vertical="center"/>
    </xf>
    <xf numFmtId="180" fontId="9" fillId="0" borderId="0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176" fontId="2" fillId="0" borderId="16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83" fontId="2" fillId="0" borderId="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83" fontId="2" fillId="0" borderId="0" xfId="0" applyNumberFormat="1" applyFont="1" applyBorder="1" applyAlignment="1">
      <alignment vertical="center"/>
    </xf>
    <xf numFmtId="183" fontId="9" fillId="0" borderId="6" xfId="0" applyNumberFormat="1" applyFont="1" applyBorder="1" applyAlignment="1">
      <alignment vertical="center"/>
    </xf>
    <xf numFmtId="183" fontId="9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82" fontId="2" fillId="0" borderId="6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182" fontId="9" fillId="0" borderId="6" xfId="0" applyNumberFormat="1" applyFont="1" applyBorder="1" applyAlignment="1">
      <alignment vertical="center"/>
    </xf>
    <xf numFmtId="182" fontId="9" fillId="0" borderId="0" xfId="0" applyNumberFormat="1" applyFont="1" applyBorder="1" applyAlignment="1">
      <alignment vertical="center"/>
    </xf>
    <xf numFmtId="182" fontId="9" fillId="0" borderId="0" xfId="0" applyNumberFormat="1" applyFont="1" applyBorder="1" applyAlignment="1">
      <alignment vertical="center"/>
    </xf>
    <xf numFmtId="182" fontId="2" fillId="0" borderId="8" xfId="0" applyNumberFormat="1" applyFont="1" applyBorder="1" applyAlignment="1">
      <alignment vertical="center"/>
    </xf>
    <xf numFmtId="182" fontId="2" fillId="0" borderId="1" xfId="0" applyNumberFormat="1" applyFont="1" applyBorder="1" applyAlignment="1">
      <alignment vertical="center"/>
    </xf>
    <xf numFmtId="182" fontId="2" fillId="0" borderId="1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4" fontId="2" fillId="0" borderId="0" xfId="0" applyNumberFormat="1" applyFont="1" applyBorder="1" applyAlignment="1">
      <alignment vertical="center"/>
    </xf>
    <xf numFmtId="18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4" fontId="2" fillId="0" borderId="0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/>
    </xf>
    <xf numFmtId="184" fontId="9" fillId="0" borderId="0" xfId="0" applyNumberFormat="1" applyFont="1" applyBorder="1" applyAlignment="1">
      <alignment vertical="center"/>
    </xf>
    <xf numFmtId="184" fontId="9" fillId="0" borderId="0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99" fontId="2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752475</xdr:colOff>
      <xdr:row>2</xdr:row>
      <xdr:rowOff>38100</xdr:rowOff>
    </xdr:from>
    <xdr:to>
      <xdr:col>18</xdr:col>
      <xdr:colOff>76200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182475" y="7715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1" sqref="A1"/>
    </sheetView>
  </sheetViews>
  <sheetFormatPr defaultColWidth="9.00390625" defaultRowHeight="13.5"/>
  <cols>
    <col min="1" max="1" width="6.25390625" style="1" customWidth="1"/>
    <col min="2" max="2" width="8.625" style="1" customWidth="1"/>
    <col min="3" max="3" width="13.00390625" style="1" customWidth="1"/>
    <col min="4" max="5" width="6.00390625" style="1" customWidth="1"/>
    <col min="6" max="6" width="13.00390625" style="1" customWidth="1"/>
    <col min="7" max="7" width="12.00390625" style="1" customWidth="1"/>
    <col min="8" max="8" width="7.00390625" style="1" customWidth="1"/>
    <col min="9" max="9" width="5.00390625" style="1" customWidth="1"/>
    <col min="10" max="10" width="13.125" style="1" customWidth="1"/>
  </cols>
  <sheetData>
    <row r="1" spans="1:10" ht="33" customHeight="1">
      <c r="A1" s="6"/>
      <c r="B1" s="6"/>
      <c r="C1" s="6"/>
      <c r="D1" s="3"/>
      <c r="E1" s="3"/>
      <c r="F1" s="3"/>
      <c r="G1" s="3"/>
      <c r="H1" s="3"/>
      <c r="I1" s="3"/>
      <c r="J1" s="3"/>
    </row>
    <row r="2" spans="1:10" ht="27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7" customHeight="1">
      <c r="A3" s="25" t="s">
        <v>24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6.5" customHeight="1" thickBot="1">
      <c r="A4" s="4"/>
      <c r="B4" s="4"/>
      <c r="C4" s="4"/>
      <c r="D4" s="4"/>
      <c r="E4" s="4"/>
      <c r="F4" s="4"/>
      <c r="G4" s="4"/>
      <c r="H4" s="4"/>
      <c r="I4" s="4"/>
      <c r="J4" s="7" t="s">
        <v>9</v>
      </c>
    </row>
    <row r="5" spans="1:10" ht="18" customHeight="1">
      <c r="A5" s="26" t="s">
        <v>3</v>
      </c>
      <c r="B5" s="27"/>
      <c r="C5" s="26" t="s">
        <v>1</v>
      </c>
      <c r="D5" s="27"/>
      <c r="E5" s="27"/>
      <c r="F5" s="27"/>
      <c r="G5" s="27" t="s">
        <v>6</v>
      </c>
      <c r="H5" s="27"/>
      <c r="I5" s="27"/>
      <c r="J5" s="30"/>
    </row>
    <row r="6" spans="1:10" ht="24" customHeight="1">
      <c r="A6" s="28"/>
      <c r="B6" s="29"/>
      <c r="C6" s="32" t="s">
        <v>4</v>
      </c>
      <c r="D6" s="33"/>
      <c r="E6" s="33" t="s">
        <v>5</v>
      </c>
      <c r="F6" s="33"/>
      <c r="G6" s="32" t="s">
        <v>4</v>
      </c>
      <c r="H6" s="33"/>
      <c r="I6" s="33" t="s">
        <v>7</v>
      </c>
      <c r="J6" s="34"/>
    </row>
    <row r="7" spans="1:10" ht="6" customHeight="1">
      <c r="A7" s="19"/>
      <c r="B7" s="20"/>
      <c r="C7" s="21"/>
      <c r="D7" s="19"/>
      <c r="E7" s="19"/>
      <c r="F7" s="19"/>
      <c r="G7" s="19"/>
      <c r="H7" s="19"/>
      <c r="I7" s="19"/>
      <c r="J7" s="19"/>
    </row>
    <row r="8" spans="1:10" ht="16.5" customHeight="1">
      <c r="A8" s="23" t="s">
        <v>25</v>
      </c>
      <c r="B8" s="24"/>
      <c r="C8" s="31">
        <v>318431</v>
      </c>
      <c r="D8" s="31"/>
      <c r="E8" s="31">
        <v>93580</v>
      </c>
      <c r="F8" s="31"/>
      <c r="G8" s="31">
        <v>54753</v>
      </c>
      <c r="H8" s="31"/>
      <c r="I8" s="31">
        <v>206611</v>
      </c>
      <c r="J8" s="31"/>
    </row>
    <row r="9" spans="1:10" ht="16.5" customHeight="1">
      <c r="A9" s="23" t="s">
        <v>22</v>
      </c>
      <c r="B9" s="24"/>
      <c r="C9" s="31">
        <v>323651</v>
      </c>
      <c r="D9" s="31"/>
      <c r="E9" s="31">
        <v>101900</v>
      </c>
      <c r="F9" s="31"/>
      <c r="G9" s="31">
        <v>53399</v>
      </c>
      <c r="H9" s="31"/>
      <c r="I9" s="31">
        <v>212106</v>
      </c>
      <c r="J9" s="31"/>
    </row>
    <row r="10" spans="1:10" ht="16.5" customHeight="1">
      <c r="A10" s="23" t="s">
        <v>8</v>
      </c>
      <c r="B10" s="24"/>
      <c r="C10" s="31">
        <v>327586</v>
      </c>
      <c r="D10" s="31"/>
      <c r="E10" s="31">
        <v>101279</v>
      </c>
      <c r="F10" s="31"/>
      <c r="G10" s="31">
        <v>52349</v>
      </c>
      <c r="H10" s="31"/>
      <c r="I10" s="31">
        <v>213588</v>
      </c>
      <c r="J10" s="31"/>
    </row>
    <row r="11" spans="1:10" ht="16.5" customHeight="1">
      <c r="A11" s="23" t="s">
        <v>26</v>
      </c>
      <c r="B11" s="24"/>
      <c r="C11" s="35">
        <v>332854</v>
      </c>
      <c r="D11" s="31"/>
      <c r="E11" s="31">
        <v>110076</v>
      </c>
      <c r="F11" s="31"/>
      <c r="G11" s="31">
        <v>51033</v>
      </c>
      <c r="H11" s="31"/>
      <c r="I11" s="31">
        <v>221421</v>
      </c>
      <c r="J11" s="31"/>
    </row>
    <row r="12" spans="1:10" ht="6" customHeight="1">
      <c r="A12" s="23"/>
      <c r="B12" s="24"/>
      <c r="C12" s="36"/>
      <c r="D12" s="23"/>
      <c r="E12" s="23"/>
      <c r="F12" s="23"/>
      <c r="G12" s="23"/>
      <c r="H12" s="23"/>
      <c r="I12" s="23"/>
      <c r="J12" s="23"/>
    </row>
    <row r="13" spans="1:10" ht="16.5" customHeight="1">
      <c r="A13" s="5" t="s">
        <v>23</v>
      </c>
      <c r="B13" s="8" t="s">
        <v>10</v>
      </c>
      <c r="C13" s="31">
        <v>440755</v>
      </c>
      <c r="D13" s="31"/>
      <c r="E13" s="31">
        <v>147709</v>
      </c>
      <c r="F13" s="31"/>
      <c r="G13" s="31">
        <v>64756</v>
      </c>
      <c r="H13" s="31"/>
      <c r="I13" s="31">
        <v>291779</v>
      </c>
      <c r="J13" s="31"/>
    </row>
    <row r="14" spans="1:10" ht="16.5" customHeight="1">
      <c r="A14" s="2"/>
      <c r="B14" s="8" t="s">
        <v>11</v>
      </c>
      <c r="C14" s="31">
        <v>441033</v>
      </c>
      <c r="D14" s="31"/>
      <c r="E14" s="31">
        <v>122370</v>
      </c>
      <c r="F14" s="31"/>
      <c r="G14" s="31">
        <v>64758</v>
      </c>
      <c r="H14" s="31"/>
      <c r="I14" s="31">
        <v>267932</v>
      </c>
      <c r="J14" s="31"/>
    </row>
    <row r="15" spans="1:10" ht="16.5" customHeight="1">
      <c r="A15" s="2"/>
      <c r="B15" s="8" t="s">
        <v>12</v>
      </c>
      <c r="C15" s="31">
        <v>440526</v>
      </c>
      <c r="D15" s="31"/>
      <c r="E15" s="31">
        <v>104292</v>
      </c>
      <c r="F15" s="31"/>
      <c r="G15" s="31">
        <v>64575</v>
      </c>
      <c r="H15" s="31"/>
      <c r="I15" s="31">
        <v>304907</v>
      </c>
      <c r="J15" s="31"/>
    </row>
    <row r="16" spans="1:10" ht="16.5" customHeight="1">
      <c r="A16" s="2"/>
      <c r="B16" s="8" t="s">
        <v>13</v>
      </c>
      <c r="C16" s="31">
        <v>441248</v>
      </c>
      <c r="D16" s="31"/>
      <c r="E16" s="31">
        <v>131573</v>
      </c>
      <c r="F16" s="31"/>
      <c r="G16" s="31">
        <v>64506</v>
      </c>
      <c r="H16" s="31"/>
      <c r="I16" s="31">
        <v>338872</v>
      </c>
      <c r="J16" s="31"/>
    </row>
    <row r="17" spans="1:10" ht="16.5" customHeight="1">
      <c r="A17" s="2"/>
      <c r="B17" s="8" t="s">
        <v>14</v>
      </c>
      <c r="C17" s="31">
        <v>441776</v>
      </c>
      <c r="D17" s="31"/>
      <c r="E17" s="31">
        <v>145900</v>
      </c>
      <c r="F17" s="31"/>
      <c r="G17" s="31">
        <v>64371</v>
      </c>
      <c r="H17" s="31"/>
      <c r="I17" s="31">
        <v>345304</v>
      </c>
      <c r="J17" s="31"/>
    </row>
    <row r="18" spans="1:10" ht="16.5" customHeight="1">
      <c r="A18" s="2"/>
      <c r="B18" s="8" t="s">
        <v>15</v>
      </c>
      <c r="C18" s="31">
        <v>442492</v>
      </c>
      <c r="D18" s="31"/>
      <c r="E18" s="31">
        <v>157707</v>
      </c>
      <c r="F18" s="31"/>
      <c r="G18" s="31">
        <v>64149</v>
      </c>
      <c r="H18" s="31"/>
      <c r="I18" s="31">
        <v>360511</v>
      </c>
      <c r="J18" s="31"/>
    </row>
    <row r="19" spans="1:10" ht="16.5" customHeight="1">
      <c r="A19" s="2"/>
      <c r="B19" s="8" t="s">
        <v>16</v>
      </c>
      <c r="C19" s="31">
        <v>443315</v>
      </c>
      <c r="D19" s="31"/>
      <c r="E19" s="31">
        <v>129996</v>
      </c>
      <c r="F19" s="31"/>
      <c r="G19" s="31">
        <v>63929</v>
      </c>
      <c r="H19" s="31"/>
      <c r="I19" s="31">
        <v>324559</v>
      </c>
      <c r="J19" s="31"/>
    </row>
    <row r="20" spans="1:10" ht="16.5" customHeight="1">
      <c r="A20" s="2"/>
      <c r="B20" s="8" t="s">
        <v>17</v>
      </c>
      <c r="C20" s="31">
        <v>443971</v>
      </c>
      <c r="D20" s="31"/>
      <c r="E20" s="31">
        <v>118626</v>
      </c>
      <c r="F20" s="31"/>
      <c r="G20" s="31">
        <v>63815</v>
      </c>
      <c r="H20" s="31"/>
      <c r="I20" s="31">
        <v>297730</v>
      </c>
      <c r="J20" s="31"/>
    </row>
    <row r="21" spans="1:10" ht="16.5" customHeight="1">
      <c r="A21" s="2"/>
      <c r="B21" s="8" t="s">
        <v>18</v>
      </c>
      <c r="C21" s="31">
        <v>444469</v>
      </c>
      <c r="D21" s="31"/>
      <c r="E21" s="31">
        <v>144020</v>
      </c>
      <c r="F21" s="31"/>
      <c r="G21" s="31">
        <v>63676</v>
      </c>
      <c r="H21" s="31"/>
      <c r="I21" s="31">
        <v>306334</v>
      </c>
      <c r="J21" s="31"/>
    </row>
    <row r="22" spans="1:10" ht="16.5" customHeight="1">
      <c r="A22" s="5" t="s">
        <v>27</v>
      </c>
      <c r="B22" s="8" t="s">
        <v>19</v>
      </c>
      <c r="C22" s="31">
        <v>444761</v>
      </c>
      <c r="D22" s="31"/>
      <c r="E22" s="31">
        <v>197302</v>
      </c>
      <c r="F22" s="31"/>
      <c r="G22" s="31">
        <v>63551</v>
      </c>
      <c r="H22" s="31"/>
      <c r="I22" s="31">
        <v>317176</v>
      </c>
      <c r="J22" s="31"/>
    </row>
    <row r="23" spans="1:10" ht="16.5" customHeight="1">
      <c r="A23" s="2"/>
      <c r="B23" s="8" t="s">
        <v>20</v>
      </c>
      <c r="C23" s="31">
        <v>445233</v>
      </c>
      <c r="D23" s="31"/>
      <c r="E23" s="31">
        <v>161550</v>
      </c>
      <c r="F23" s="31"/>
      <c r="G23" s="31">
        <v>63446</v>
      </c>
      <c r="H23" s="31"/>
      <c r="I23" s="31">
        <v>320872</v>
      </c>
      <c r="J23" s="31"/>
    </row>
    <row r="24" spans="1:10" ht="16.5" customHeight="1">
      <c r="A24" s="2"/>
      <c r="B24" s="8" t="s">
        <v>21</v>
      </c>
      <c r="C24" s="31">
        <v>445537</v>
      </c>
      <c r="D24" s="31"/>
      <c r="E24" s="31">
        <v>146622</v>
      </c>
      <c r="F24" s="31"/>
      <c r="G24" s="31">
        <v>63265</v>
      </c>
      <c r="H24" s="31"/>
      <c r="I24" s="31">
        <v>311787</v>
      </c>
      <c r="J24" s="31"/>
    </row>
    <row r="25" spans="1:10" ht="6" customHeight="1" thickBot="1">
      <c r="A25" s="16"/>
      <c r="B25" s="17"/>
      <c r="C25" s="18"/>
      <c r="D25" s="16"/>
      <c r="E25" s="16"/>
      <c r="F25" s="16"/>
      <c r="G25" s="16"/>
      <c r="H25" s="16"/>
      <c r="I25" s="16"/>
      <c r="J25" s="16"/>
    </row>
    <row r="26" spans="1:4" ht="16.5" customHeight="1">
      <c r="A26" s="9" t="s">
        <v>2</v>
      </c>
      <c r="B26" s="9"/>
      <c r="C26" s="9"/>
      <c r="D26" s="9"/>
    </row>
  </sheetData>
  <mergeCells count="92">
    <mergeCell ref="C22:D22"/>
    <mergeCell ref="E24:F24"/>
    <mergeCell ref="G24:H24"/>
    <mergeCell ref="C23:D23"/>
    <mergeCell ref="C24:D24"/>
    <mergeCell ref="E23:F23"/>
    <mergeCell ref="C20:D20"/>
    <mergeCell ref="E20:F20"/>
    <mergeCell ref="G20:H20"/>
    <mergeCell ref="C21:D21"/>
    <mergeCell ref="E21:F21"/>
    <mergeCell ref="I24:J24"/>
    <mergeCell ref="G21:H21"/>
    <mergeCell ref="I19:J19"/>
    <mergeCell ref="I20:J20"/>
    <mergeCell ref="I21:J21"/>
    <mergeCell ref="G22:H22"/>
    <mergeCell ref="G19:H19"/>
    <mergeCell ref="I22:J22"/>
    <mergeCell ref="G23:H23"/>
    <mergeCell ref="I23:J23"/>
    <mergeCell ref="E22:F22"/>
    <mergeCell ref="E19:F19"/>
    <mergeCell ref="I18:J18"/>
    <mergeCell ref="G14:H14"/>
    <mergeCell ref="A11:B11"/>
    <mergeCell ref="C11:D11"/>
    <mergeCell ref="E11:F11"/>
    <mergeCell ref="G11:H11"/>
    <mergeCell ref="A12:B12"/>
    <mergeCell ref="C12:D12"/>
    <mergeCell ref="E12:F12"/>
    <mergeCell ref="G12:H12"/>
    <mergeCell ref="G15:H15"/>
    <mergeCell ref="I15:J15"/>
    <mergeCell ref="E18:F18"/>
    <mergeCell ref="G18:H18"/>
    <mergeCell ref="G17:H17"/>
    <mergeCell ref="I17:J17"/>
    <mergeCell ref="G16:H16"/>
    <mergeCell ref="I16:J16"/>
    <mergeCell ref="A10:B10"/>
    <mergeCell ref="C10:D10"/>
    <mergeCell ref="E10:F10"/>
    <mergeCell ref="G10:H10"/>
    <mergeCell ref="I6:J6"/>
    <mergeCell ref="A9:B9"/>
    <mergeCell ref="C9:D9"/>
    <mergeCell ref="E9:F9"/>
    <mergeCell ref="G9:H9"/>
    <mergeCell ref="I9:J9"/>
    <mergeCell ref="I7:J7"/>
    <mergeCell ref="C8:D8"/>
    <mergeCell ref="E8:F8"/>
    <mergeCell ref="G8:H8"/>
    <mergeCell ref="C19:D19"/>
    <mergeCell ref="C15:D15"/>
    <mergeCell ref="E15:F15"/>
    <mergeCell ref="C17:D17"/>
    <mergeCell ref="E17:F17"/>
    <mergeCell ref="E16:F16"/>
    <mergeCell ref="C16:D16"/>
    <mergeCell ref="C18:D18"/>
    <mergeCell ref="I10:J10"/>
    <mergeCell ref="C14:D14"/>
    <mergeCell ref="I12:J12"/>
    <mergeCell ref="C13:D13"/>
    <mergeCell ref="E13:F13"/>
    <mergeCell ref="G13:H13"/>
    <mergeCell ref="I13:J13"/>
    <mergeCell ref="I14:J14"/>
    <mergeCell ref="I11:J11"/>
    <mergeCell ref="E14:F14"/>
    <mergeCell ref="A2:J2"/>
    <mergeCell ref="A8:B8"/>
    <mergeCell ref="A3:J3"/>
    <mergeCell ref="A5:B6"/>
    <mergeCell ref="C5:F5"/>
    <mergeCell ref="G5:J5"/>
    <mergeCell ref="I8:J8"/>
    <mergeCell ref="C6:D6"/>
    <mergeCell ref="E6:F6"/>
    <mergeCell ref="G6:H6"/>
    <mergeCell ref="A7:B7"/>
    <mergeCell ref="C7:D7"/>
    <mergeCell ref="E7:F7"/>
    <mergeCell ref="G7:H7"/>
    <mergeCell ref="I25:J25"/>
    <mergeCell ref="A25:B25"/>
    <mergeCell ref="C25:D25"/>
    <mergeCell ref="E25:F25"/>
    <mergeCell ref="G25:H25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2" sqref="A2:K2"/>
    </sheetView>
  </sheetViews>
  <sheetFormatPr defaultColWidth="9.00390625" defaultRowHeight="13.5"/>
  <cols>
    <col min="1" max="1" width="6.625" style="1" customWidth="1"/>
    <col min="2" max="2" width="8.875" style="1" customWidth="1"/>
    <col min="3" max="4" width="10.625" style="1" customWidth="1"/>
    <col min="5" max="5" width="3.125" style="1" customWidth="1"/>
    <col min="6" max="6" width="7.625" style="1" customWidth="1"/>
    <col min="7" max="7" width="10.625" style="1" customWidth="1"/>
    <col min="8" max="8" width="6.00390625" style="1" customWidth="1"/>
    <col min="9" max="9" width="4.625" style="1" customWidth="1"/>
    <col min="10" max="11" width="10.625" style="1" customWidth="1"/>
  </cols>
  <sheetData>
    <row r="1" spans="1:5" ht="30" customHeight="1">
      <c r="A1" s="6"/>
      <c r="B1" s="6"/>
      <c r="C1" s="6"/>
      <c r="D1" s="6"/>
      <c r="E1" s="6"/>
    </row>
    <row r="2" spans="1:13" ht="24.75" customHeight="1">
      <c r="A2" s="25" t="s">
        <v>136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55"/>
      <c r="M2" s="155"/>
    </row>
    <row r="3" spans="1:13" ht="18" customHeight="1">
      <c r="A3" s="156" t="s">
        <v>137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7"/>
      <c r="M3" s="157"/>
    </row>
    <row r="4" ht="15" customHeight="1" thickBot="1">
      <c r="K4" s="4" t="s">
        <v>72</v>
      </c>
    </row>
    <row r="5" spans="1:11" ht="18" customHeight="1">
      <c r="A5" s="26" t="s">
        <v>138</v>
      </c>
      <c r="B5" s="27"/>
      <c r="C5" s="26" t="s">
        <v>139</v>
      </c>
      <c r="D5" s="27"/>
      <c r="E5" s="27"/>
      <c r="F5" s="27"/>
      <c r="G5" s="27"/>
      <c r="H5" s="27"/>
      <c r="I5" s="158" t="s">
        <v>140</v>
      </c>
      <c r="J5" s="158"/>
      <c r="K5" s="159"/>
    </row>
    <row r="6" spans="1:11" ht="24" customHeight="1">
      <c r="A6" s="28"/>
      <c r="B6" s="29"/>
      <c r="C6" s="28" t="s">
        <v>141</v>
      </c>
      <c r="D6" s="29"/>
      <c r="E6" s="29"/>
      <c r="F6" s="160" t="s">
        <v>142</v>
      </c>
      <c r="G6" s="160"/>
      <c r="H6" s="160"/>
      <c r="I6" s="160"/>
      <c r="J6" s="160"/>
      <c r="K6" s="161"/>
    </row>
    <row r="7" spans="1:11" ht="6" customHeight="1">
      <c r="A7" s="45"/>
      <c r="B7" s="162"/>
      <c r="C7" s="145"/>
      <c r="D7" s="145"/>
      <c r="E7" s="145"/>
      <c r="F7" s="145"/>
      <c r="G7" s="145"/>
      <c r="H7" s="145"/>
      <c r="I7" s="145"/>
      <c r="J7" s="145"/>
      <c r="K7" s="145"/>
    </row>
    <row r="8" spans="1:11" ht="17.25" customHeight="1">
      <c r="A8" s="23" t="s">
        <v>144</v>
      </c>
      <c r="B8" s="24"/>
      <c r="C8" s="125">
        <v>114</v>
      </c>
      <c r="D8" s="148"/>
      <c r="E8" s="148"/>
      <c r="F8" s="125">
        <v>2713412</v>
      </c>
      <c r="G8" s="148"/>
      <c r="H8" s="148"/>
      <c r="I8" s="125">
        <v>18786710</v>
      </c>
      <c r="J8" s="148"/>
      <c r="K8" s="148"/>
    </row>
    <row r="9" spans="1:11" ht="17.25" customHeight="1">
      <c r="A9" s="23" t="s">
        <v>145</v>
      </c>
      <c r="B9" s="24"/>
      <c r="C9" s="125">
        <v>110</v>
      </c>
      <c r="D9" s="148"/>
      <c r="E9" s="148"/>
      <c r="F9" s="125">
        <v>2515568</v>
      </c>
      <c r="G9" s="148"/>
      <c r="H9" s="148"/>
      <c r="I9" s="125">
        <v>17769742</v>
      </c>
      <c r="J9" s="148"/>
      <c r="K9" s="148"/>
    </row>
    <row r="10" spans="1:11" ht="17.25" customHeight="1">
      <c r="A10" s="23" t="s">
        <v>146</v>
      </c>
      <c r="B10" s="24"/>
      <c r="C10" s="125">
        <v>106</v>
      </c>
      <c r="D10" s="148"/>
      <c r="E10" s="148"/>
      <c r="F10" s="125">
        <v>2363992</v>
      </c>
      <c r="G10" s="148"/>
      <c r="H10" s="148"/>
      <c r="I10" s="125">
        <v>16845842</v>
      </c>
      <c r="J10" s="148"/>
      <c r="K10" s="148"/>
    </row>
    <row r="11" spans="1:11" ht="17.25" customHeight="1">
      <c r="A11" s="23" t="s">
        <v>147</v>
      </c>
      <c r="B11" s="24"/>
      <c r="C11" s="125">
        <v>102</v>
      </c>
      <c r="D11" s="148"/>
      <c r="E11" s="148"/>
      <c r="F11" s="163">
        <v>2295020</v>
      </c>
      <c r="G11" s="163"/>
      <c r="H11" s="163"/>
      <c r="I11" s="125">
        <v>16635734</v>
      </c>
      <c r="J11" s="148"/>
      <c r="K11" s="148"/>
    </row>
    <row r="12" spans="1:11" ht="17.25" customHeight="1">
      <c r="A12" s="67" t="s">
        <v>148</v>
      </c>
      <c r="B12" s="68"/>
      <c r="C12" s="127">
        <v>100</v>
      </c>
      <c r="D12" s="164"/>
      <c r="E12" s="164"/>
      <c r="F12" s="127">
        <v>1850972</v>
      </c>
      <c r="G12" s="127"/>
      <c r="H12" s="127"/>
      <c r="I12" s="127">
        <f>SUM(I14:K25)</f>
        <v>13788325</v>
      </c>
      <c r="J12" s="127"/>
      <c r="K12" s="127"/>
    </row>
    <row r="13" spans="1:11" ht="6" customHeight="1">
      <c r="A13" s="145"/>
      <c r="B13" s="165"/>
      <c r="C13" s="148"/>
      <c r="D13" s="148"/>
      <c r="E13" s="148"/>
      <c r="F13" s="148"/>
      <c r="G13" s="148"/>
      <c r="H13" s="148"/>
      <c r="I13" s="148"/>
      <c r="J13" s="148"/>
      <c r="K13" s="148"/>
    </row>
    <row r="14" spans="1:11" ht="17.25" customHeight="1">
      <c r="A14" s="5" t="s">
        <v>149</v>
      </c>
      <c r="B14" s="166" t="s">
        <v>103</v>
      </c>
      <c r="C14" s="125">
        <v>101</v>
      </c>
      <c r="D14" s="148"/>
      <c r="E14" s="148"/>
      <c r="F14" s="125">
        <v>1891279</v>
      </c>
      <c r="G14" s="125"/>
      <c r="H14" s="125"/>
      <c r="I14" s="125">
        <v>1164636</v>
      </c>
      <c r="J14" s="125"/>
      <c r="K14" s="125"/>
    </row>
    <row r="15" spans="1:11" ht="17.25" customHeight="1">
      <c r="A15" s="128"/>
      <c r="B15" s="8" t="s">
        <v>104</v>
      </c>
      <c r="C15" s="125">
        <v>101</v>
      </c>
      <c r="D15" s="148"/>
      <c r="E15" s="148"/>
      <c r="F15" s="125">
        <v>1884370</v>
      </c>
      <c r="G15" s="125"/>
      <c r="H15" s="125"/>
      <c r="I15" s="125">
        <v>1061743</v>
      </c>
      <c r="J15" s="125"/>
      <c r="K15" s="125"/>
    </row>
    <row r="16" spans="1:11" ht="17.25" customHeight="1">
      <c r="A16" s="128"/>
      <c r="B16" s="8" t="s">
        <v>12</v>
      </c>
      <c r="C16" s="125">
        <v>101</v>
      </c>
      <c r="D16" s="148"/>
      <c r="E16" s="148"/>
      <c r="F16" s="125">
        <v>1918179</v>
      </c>
      <c r="G16" s="125"/>
      <c r="H16" s="125"/>
      <c r="I16" s="125">
        <v>1170513</v>
      </c>
      <c r="J16" s="125"/>
      <c r="K16" s="125"/>
    </row>
    <row r="17" spans="1:11" ht="17.25" customHeight="1">
      <c r="A17" s="128"/>
      <c r="B17" s="8" t="s">
        <v>13</v>
      </c>
      <c r="C17" s="125">
        <v>101</v>
      </c>
      <c r="D17" s="148"/>
      <c r="E17" s="148"/>
      <c r="F17" s="125">
        <v>1910370</v>
      </c>
      <c r="G17" s="125"/>
      <c r="H17" s="125"/>
      <c r="I17" s="125">
        <v>1152644</v>
      </c>
      <c r="J17" s="125"/>
      <c r="K17" s="125"/>
    </row>
    <row r="18" spans="1:11" ht="17.25" customHeight="1">
      <c r="A18" s="128"/>
      <c r="B18" s="8" t="s">
        <v>14</v>
      </c>
      <c r="C18" s="125">
        <v>101</v>
      </c>
      <c r="D18" s="148"/>
      <c r="E18" s="148"/>
      <c r="F18" s="125">
        <v>1910179</v>
      </c>
      <c r="G18" s="125"/>
      <c r="H18" s="125"/>
      <c r="I18" s="125">
        <v>1175266</v>
      </c>
      <c r="J18" s="125"/>
      <c r="K18" s="125"/>
    </row>
    <row r="19" spans="1:11" ht="17.25" customHeight="1">
      <c r="A19" s="128"/>
      <c r="B19" s="8" t="s">
        <v>15</v>
      </c>
      <c r="C19" s="125">
        <v>102</v>
      </c>
      <c r="D19" s="148"/>
      <c r="E19" s="148"/>
      <c r="F19" s="125">
        <v>1913179</v>
      </c>
      <c r="G19" s="125"/>
      <c r="H19" s="125"/>
      <c r="I19" s="125">
        <v>1285807</v>
      </c>
      <c r="J19" s="125"/>
      <c r="K19" s="125"/>
    </row>
    <row r="20" spans="1:11" ht="17.25" customHeight="1">
      <c r="A20" s="128"/>
      <c r="B20" s="8" t="s">
        <v>105</v>
      </c>
      <c r="C20" s="125">
        <v>102</v>
      </c>
      <c r="D20" s="148"/>
      <c r="E20" s="148"/>
      <c r="F20" s="125">
        <v>1889870</v>
      </c>
      <c r="G20" s="125"/>
      <c r="H20" s="125"/>
      <c r="I20" s="125">
        <v>1237432</v>
      </c>
      <c r="J20" s="125"/>
      <c r="K20" s="125"/>
    </row>
    <row r="21" spans="1:11" ht="17.25" customHeight="1">
      <c r="A21" s="128"/>
      <c r="B21" s="8" t="s">
        <v>17</v>
      </c>
      <c r="C21" s="125">
        <v>101</v>
      </c>
      <c r="D21" s="148"/>
      <c r="E21" s="148"/>
      <c r="F21" s="125">
        <v>1893129</v>
      </c>
      <c r="G21" s="125"/>
      <c r="H21" s="125"/>
      <c r="I21" s="125">
        <v>1249436</v>
      </c>
      <c r="J21" s="125"/>
      <c r="K21" s="125"/>
    </row>
    <row r="22" spans="1:11" ht="17.25" customHeight="1">
      <c r="A22" s="128"/>
      <c r="B22" s="8" t="s">
        <v>18</v>
      </c>
      <c r="C22" s="125">
        <v>100</v>
      </c>
      <c r="D22" s="148"/>
      <c r="E22" s="148"/>
      <c r="F22" s="125">
        <v>1862329</v>
      </c>
      <c r="G22" s="125"/>
      <c r="H22" s="125"/>
      <c r="I22" s="125">
        <v>1195939</v>
      </c>
      <c r="J22" s="125"/>
      <c r="K22" s="125"/>
    </row>
    <row r="23" spans="1:11" ht="17.25" customHeight="1">
      <c r="A23" s="5" t="s">
        <v>150</v>
      </c>
      <c r="B23" s="166" t="s">
        <v>106</v>
      </c>
      <c r="C23" s="125">
        <v>100</v>
      </c>
      <c r="D23" s="148"/>
      <c r="E23" s="148"/>
      <c r="F23" s="125">
        <v>1868070</v>
      </c>
      <c r="G23" s="125"/>
      <c r="H23" s="125"/>
      <c r="I23" s="125">
        <v>967926</v>
      </c>
      <c r="J23" s="125"/>
      <c r="K23" s="125"/>
    </row>
    <row r="24" spans="1:11" ht="17.25" customHeight="1">
      <c r="A24" s="128"/>
      <c r="B24" s="8" t="s">
        <v>31</v>
      </c>
      <c r="C24" s="125">
        <v>100</v>
      </c>
      <c r="D24" s="148"/>
      <c r="E24" s="148"/>
      <c r="F24" s="125">
        <v>1870544</v>
      </c>
      <c r="G24" s="125"/>
      <c r="H24" s="125"/>
      <c r="I24" s="125">
        <v>1113044</v>
      </c>
      <c r="J24" s="125"/>
      <c r="K24" s="125"/>
    </row>
    <row r="25" spans="1:11" ht="17.25" customHeight="1">
      <c r="A25" s="128"/>
      <c r="B25" s="8" t="s">
        <v>32</v>
      </c>
      <c r="C25" s="125">
        <v>100</v>
      </c>
      <c r="D25" s="148"/>
      <c r="E25" s="148"/>
      <c r="F25" s="125">
        <v>1850972</v>
      </c>
      <c r="G25" s="125"/>
      <c r="H25" s="125"/>
      <c r="I25" s="125">
        <v>1013939</v>
      </c>
      <c r="J25" s="125"/>
      <c r="K25" s="125"/>
    </row>
    <row r="26" spans="1:11" ht="6" customHeight="1" thickBot="1">
      <c r="A26" s="51"/>
      <c r="B26" s="153"/>
      <c r="C26" s="50"/>
      <c r="D26" s="51"/>
      <c r="E26" s="51"/>
      <c r="F26" s="51"/>
      <c r="G26" s="51"/>
      <c r="H26" s="51"/>
      <c r="I26" s="51"/>
      <c r="J26" s="51"/>
      <c r="K26" s="51"/>
    </row>
    <row r="27" ht="18" customHeight="1">
      <c r="A27" s="141" t="s">
        <v>143</v>
      </c>
    </row>
  </sheetData>
  <mergeCells count="75">
    <mergeCell ref="F8:H8"/>
    <mergeCell ref="I8:K8"/>
    <mergeCell ref="I5:K6"/>
    <mergeCell ref="C6:E6"/>
    <mergeCell ref="C13:E13"/>
    <mergeCell ref="F13:H13"/>
    <mergeCell ref="I13:K13"/>
    <mergeCell ref="C9:E9"/>
    <mergeCell ref="F9:H9"/>
    <mergeCell ref="I9:K9"/>
    <mergeCell ref="C10:E10"/>
    <mergeCell ref="F10:H10"/>
    <mergeCell ref="I10:K10"/>
    <mergeCell ref="I14:K14"/>
    <mergeCell ref="C16:E16"/>
    <mergeCell ref="F16:H16"/>
    <mergeCell ref="I16:K16"/>
    <mergeCell ref="C15:E15"/>
    <mergeCell ref="F15:H15"/>
    <mergeCell ref="I15:K15"/>
    <mergeCell ref="C14:E14"/>
    <mergeCell ref="F14:H14"/>
    <mergeCell ref="C21:E21"/>
    <mergeCell ref="F21:H21"/>
    <mergeCell ref="I21:K21"/>
    <mergeCell ref="I17:K17"/>
    <mergeCell ref="F18:H18"/>
    <mergeCell ref="I18:K18"/>
    <mergeCell ref="C18:E18"/>
    <mergeCell ref="C19:E19"/>
    <mergeCell ref="F19:H19"/>
    <mergeCell ref="C20:E20"/>
    <mergeCell ref="C22:E22"/>
    <mergeCell ref="F22:H22"/>
    <mergeCell ref="I22:K22"/>
    <mergeCell ref="F6:H6"/>
    <mergeCell ref="C7:E7"/>
    <mergeCell ref="C17:E17"/>
    <mergeCell ref="C12:E12"/>
    <mergeCell ref="I19:K19"/>
    <mergeCell ref="I20:K20"/>
    <mergeCell ref="F17:H17"/>
    <mergeCell ref="F20:H20"/>
    <mergeCell ref="C25:E25"/>
    <mergeCell ref="F25:H25"/>
    <mergeCell ref="I25:K25"/>
    <mergeCell ref="I23:K23"/>
    <mergeCell ref="C24:E24"/>
    <mergeCell ref="F24:H24"/>
    <mergeCell ref="I24:K24"/>
    <mergeCell ref="C23:E23"/>
    <mergeCell ref="F23:H23"/>
    <mergeCell ref="A2:K2"/>
    <mergeCell ref="C5:H5"/>
    <mergeCell ref="A11:B11"/>
    <mergeCell ref="A12:B12"/>
    <mergeCell ref="C11:E11"/>
    <mergeCell ref="F11:H11"/>
    <mergeCell ref="I11:K11"/>
    <mergeCell ref="F12:H12"/>
    <mergeCell ref="I12:K12"/>
    <mergeCell ref="C8:E8"/>
    <mergeCell ref="A5:B6"/>
    <mergeCell ref="F7:H7"/>
    <mergeCell ref="I7:K7"/>
    <mergeCell ref="A3:K3"/>
    <mergeCell ref="A7:B7"/>
    <mergeCell ref="A13:B13"/>
    <mergeCell ref="A8:B8"/>
    <mergeCell ref="A9:B9"/>
    <mergeCell ref="A10:B10"/>
    <mergeCell ref="A26:B26"/>
    <mergeCell ref="C26:E26"/>
    <mergeCell ref="F26:H26"/>
    <mergeCell ref="I26:K26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1" sqref="A1"/>
    </sheetView>
  </sheetViews>
  <sheetFormatPr defaultColWidth="9.00390625" defaultRowHeight="13.5"/>
  <cols>
    <col min="1" max="1" width="6.375" style="0" customWidth="1"/>
    <col min="2" max="2" width="8.625" style="0" customWidth="1"/>
    <col min="3" max="3" width="15.00390625" style="0" customWidth="1"/>
    <col min="4" max="4" width="4.00390625" style="0" customWidth="1"/>
    <col min="5" max="5" width="11.00390625" style="0" customWidth="1"/>
    <col min="6" max="6" width="8.00390625" style="0" customWidth="1"/>
    <col min="7" max="7" width="7.00390625" style="0" customWidth="1"/>
    <col min="8" max="8" width="12.00390625" style="0" customWidth="1"/>
    <col min="9" max="9" width="3.00390625" style="0" customWidth="1"/>
    <col min="10" max="10" width="15.125" style="0" customWidth="1"/>
  </cols>
  <sheetData>
    <row r="1" spans="1:10" ht="33" customHeight="1">
      <c r="A1" s="37"/>
      <c r="B1" s="37"/>
      <c r="C1" s="37"/>
      <c r="D1" s="37"/>
      <c r="E1" s="37"/>
      <c r="F1" s="37"/>
      <c r="G1" s="37"/>
      <c r="H1" s="37"/>
      <c r="I1" s="38"/>
      <c r="J1" s="38"/>
    </row>
    <row r="2" spans="1:10" ht="27" customHeight="1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ht="27" customHeight="1">
      <c r="A3" s="39" t="s">
        <v>28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6.5" customHeight="1" thickBot="1">
      <c r="A4" s="37"/>
      <c r="B4" s="37"/>
      <c r="C4" s="37"/>
      <c r="D4" s="37"/>
      <c r="E4" s="37"/>
      <c r="F4" s="37"/>
      <c r="G4" s="37"/>
      <c r="H4" s="37"/>
      <c r="I4" s="37"/>
      <c r="J4" s="4" t="s">
        <v>29</v>
      </c>
    </row>
    <row r="5" spans="1:10" ht="18" customHeight="1">
      <c r="A5" s="26" t="s">
        <v>3</v>
      </c>
      <c r="B5" s="27"/>
      <c r="C5" s="40" t="s">
        <v>1</v>
      </c>
      <c r="D5" s="40"/>
      <c r="E5" s="40"/>
      <c r="F5" s="40"/>
      <c r="G5" s="40" t="s">
        <v>30</v>
      </c>
      <c r="H5" s="40"/>
      <c r="I5" s="40"/>
      <c r="J5" s="41"/>
    </row>
    <row r="6" spans="1:10" ht="24" customHeight="1">
      <c r="A6" s="28"/>
      <c r="B6" s="29"/>
      <c r="C6" s="42"/>
      <c r="D6" s="42"/>
      <c r="E6" s="42"/>
      <c r="F6" s="42"/>
      <c r="G6" s="42"/>
      <c r="H6" s="42"/>
      <c r="I6" s="42"/>
      <c r="J6" s="43"/>
    </row>
    <row r="7" spans="1:10" ht="6" customHeight="1">
      <c r="A7" s="19"/>
      <c r="B7" s="20"/>
      <c r="C7" s="44"/>
      <c r="D7" s="45"/>
      <c r="E7" s="45"/>
      <c r="F7" s="45"/>
      <c r="G7" s="45"/>
      <c r="H7" s="45"/>
      <c r="I7" s="45"/>
      <c r="J7" s="45"/>
    </row>
    <row r="8" spans="1:10" ht="16.5" customHeight="1">
      <c r="A8" s="23" t="s">
        <v>33</v>
      </c>
      <c r="B8" s="23"/>
      <c r="C8" s="46">
        <v>293.9</v>
      </c>
      <c r="D8" s="47"/>
      <c r="E8" s="47"/>
      <c r="F8" s="47"/>
      <c r="G8" s="47">
        <v>3773.5</v>
      </c>
      <c r="H8" s="47"/>
      <c r="I8" s="47"/>
      <c r="J8" s="47"/>
    </row>
    <row r="9" spans="1:10" ht="16.5" customHeight="1">
      <c r="A9" s="23" t="s">
        <v>34</v>
      </c>
      <c r="B9" s="23"/>
      <c r="C9" s="46">
        <v>314.8</v>
      </c>
      <c r="D9" s="47"/>
      <c r="E9" s="47"/>
      <c r="F9" s="47"/>
      <c r="G9" s="47">
        <v>3972.1</v>
      </c>
      <c r="H9" s="47"/>
      <c r="I9" s="47"/>
      <c r="J9" s="47"/>
    </row>
    <row r="10" spans="1:10" ht="16.5" customHeight="1">
      <c r="A10" s="23" t="s">
        <v>35</v>
      </c>
      <c r="B10" s="23"/>
      <c r="C10" s="46">
        <v>309.2</v>
      </c>
      <c r="D10" s="47"/>
      <c r="E10" s="47"/>
      <c r="F10" s="47"/>
      <c r="G10" s="47">
        <v>4080.1</v>
      </c>
      <c r="H10" s="47"/>
      <c r="I10" s="47"/>
      <c r="J10" s="47"/>
    </row>
    <row r="11" spans="1:10" ht="16.5" customHeight="1">
      <c r="A11" s="23" t="s">
        <v>36</v>
      </c>
      <c r="B11" s="23"/>
      <c r="C11" s="46">
        <v>330.7</v>
      </c>
      <c r="D11" s="47"/>
      <c r="E11" s="47"/>
      <c r="F11" s="47"/>
      <c r="G11" s="47">
        <v>4338.8</v>
      </c>
      <c r="H11" s="47"/>
      <c r="I11" s="47"/>
      <c r="J11" s="47"/>
    </row>
    <row r="12" spans="1:10" ht="6" customHeight="1">
      <c r="A12" s="23"/>
      <c r="B12" s="24"/>
      <c r="C12" s="46"/>
      <c r="D12" s="47"/>
      <c r="E12" s="47"/>
      <c r="F12" s="47"/>
      <c r="G12" s="47"/>
      <c r="H12" s="47"/>
      <c r="I12" s="47"/>
      <c r="J12" s="47"/>
    </row>
    <row r="13" spans="1:10" ht="16.5" customHeight="1">
      <c r="A13" s="5" t="s">
        <v>37</v>
      </c>
      <c r="B13" s="8" t="s">
        <v>10</v>
      </c>
      <c r="C13" s="46">
        <v>335.1</v>
      </c>
      <c r="D13" s="47"/>
      <c r="E13" s="47"/>
      <c r="F13" s="47"/>
      <c r="G13" s="47">
        <v>4505.8</v>
      </c>
      <c r="H13" s="47"/>
      <c r="I13" s="47"/>
      <c r="J13" s="47"/>
    </row>
    <row r="14" spans="1:10" ht="16.5" customHeight="1">
      <c r="A14" s="2"/>
      <c r="B14" s="8" t="s">
        <v>38</v>
      </c>
      <c r="C14" s="46">
        <v>277.5</v>
      </c>
      <c r="D14" s="47"/>
      <c r="E14" s="47"/>
      <c r="F14" s="47"/>
      <c r="G14" s="47">
        <v>4137.4</v>
      </c>
      <c r="H14" s="47"/>
      <c r="I14" s="47"/>
      <c r="J14" s="47"/>
    </row>
    <row r="15" spans="1:10" ht="16.5" customHeight="1">
      <c r="A15" s="2"/>
      <c r="B15" s="8" t="s">
        <v>12</v>
      </c>
      <c r="C15" s="46">
        <v>236.7</v>
      </c>
      <c r="D15" s="47"/>
      <c r="E15" s="47"/>
      <c r="F15" s="47"/>
      <c r="G15" s="47">
        <v>4721.7</v>
      </c>
      <c r="H15" s="47"/>
      <c r="I15" s="47"/>
      <c r="J15" s="47"/>
    </row>
    <row r="16" spans="1:10" ht="16.5" customHeight="1">
      <c r="A16" s="2"/>
      <c r="B16" s="8" t="s">
        <v>13</v>
      </c>
      <c r="C16" s="46">
        <v>298.2</v>
      </c>
      <c r="D16" s="47"/>
      <c r="E16" s="47"/>
      <c r="F16" s="47"/>
      <c r="G16" s="47">
        <v>5253.3</v>
      </c>
      <c r="H16" s="47"/>
      <c r="I16" s="47"/>
      <c r="J16" s="47"/>
    </row>
    <row r="17" spans="1:10" ht="16.5" customHeight="1">
      <c r="A17" s="2"/>
      <c r="B17" s="8" t="s">
        <v>14</v>
      </c>
      <c r="C17" s="46">
        <v>330.3</v>
      </c>
      <c r="D17" s="47"/>
      <c r="E17" s="47"/>
      <c r="F17" s="47"/>
      <c r="G17" s="47">
        <v>5364.3</v>
      </c>
      <c r="H17" s="47"/>
      <c r="I17" s="47"/>
      <c r="J17" s="47"/>
    </row>
    <row r="18" spans="1:10" ht="16.5" customHeight="1">
      <c r="A18" s="2"/>
      <c r="B18" s="8" t="s">
        <v>15</v>
      </c>
      <c r="C18" s="46">
        <v>356.4</v>
      </c>
      <c r="D18" s="47"/>
      <c r="E18" s="47"/>
      <c r="F18" s="47"/>
      <c r="G18" s="47">
        <v>5619.9</v>
      </c>
      <c r="H18" s="47"/>
      <c r="I18" s="47"/>
      <c r="J18" s="47"/>
    </row>
    <row r="19" spans="1:10" ht="16.5" customHeight="1">
      <c r="A19" s="2"/>
      <c r="B19" s="8" t="s">
        <v>39</v>
      </c>
      <c r="C19" s="46">
        <v>293.2</v>
      </c>
      <c r="D19" s="47"/>
      <c r="E19" s="47"/>
      <c r="F19" s="47"/>
      <c r="G19" s="47">
        <v>5076.9</v>
      </c>
      <c r="H19" s="47"/>
      <c r="I19" s="47"/>
      <c r="J19" s="47"/>
    </row>
    <row r="20" spans="1:10" ht="16.5" customHeight="1">
      <c r="A20" s="2"/>
      <c r="B20" s="8" t="s">
        <v>17</v>
      </c>
      <c r="C20" s="46">
        <v>267.2</v>
      </c>
      <c r="D20" s="47"/>
      <c r="E20" s="47"/>
      <c r="F20" s="47"/>
      <c r="G20" s="47">
        <v>4665.5</v>
      </c>
      <c r="H20" s="47"/>
      <c r="I20" s="47"/>
      <c r="J20" s="47"/>
    </row>
    <row r="21" spans="1:10" ht="16.5" customHeight="1">
      <c r="A21" s="2"/>
      <c r="B21" s="8" t="s">
        <v>18</v>
      </c>
      <c r="C21" s="46">
        <v>324</v>
      </c>
      <c r="D21" s="47"/>
      <c r="E21" s="47"/>
      <c r="F21" s="47"/>
      <c r="G21" s="47">
        <v>4810.8</v>
      </c>
      <c r="H21" s="47"/>
      <c r="I21" s="47"/>
      <c r="J21" s="47"/>
    </row>
    <row r="22" spans="1:10" ht="16.5" customHeight="1">
      <c r="A22" s="5" t="s">
        <v>40</v>
      </c>
      <c r="B22" s="8" t="s">
        <v>19</v>
      </c>
      <c r="C22" s="46">
        <v>443.6</v>
      </c>
      <c r="D22" s="47"/>
      <c r="E22" s="47"/>
      <c r="F22" s="47"/>
      <c r="G22" s="47">
        <v>4990.9</v>
      </c>
      <c r="H22" s="47"/>
      <c r="I22" s="47"/>
      <c r="J22" s="47"/>
    </row>
    <row r="23" spans="1:10" ht="16.5" customHeight="1">
      <c r="A23" s="2"/>
      <c r="B23" s="8" t="s">
        <v>31</v>
      </c>
      <c r="C23" s="46">
        <v>362.8</v>
      </c>
      <c r="D23" s="47"/>
      <c r="E23" s="47"/>
      <c r="F23" s="47"/>
      <c r="G23" s="47">
        <v>5057.4</v>
      </c>
      <c r="H23" s="47"/>
      <c r="I23" s="47"/>
      <c r="J23" s="47"/>
    </row>
    <row r="24" spans="1:10" ht="16.5" customHeight="1">
      <c r="A24" s="2"/>
      <c r="B24" s="8" t="s">
        <v>32</v>
      </c>
      <c r="C24" s="46">
        <v>329.1</v>
      </c>
      <c r="D24" s="47"/>
      <c r="E24" s="47"/>
      <c r="F24" s="47"/>
      <c r="G24" s="47">
        <v>4928.3</v>
      </c>
      <c r="H24" s="47"/>
      <c r="I24" s="47"/>
      <c r="J24" s="47"/>
    </row>
    <row r="25" spans="1:10" ht="6" customHeight="1" thickBot="1">
      <c r="A25" s="48"/>
      <c r="B25" s="49"/>
      <c r="C25" s="50"/>
      <c r="D25" s="51"/>
      <c r="E25" s="51"/>
      <c r="F25" s="51"/>
      <c r="G25" s="51"/>
      <c r="H25" s="51"/>
      <c r="I25" s="51"/>
      <c r="J25" s="51"/>
    </row>
    <row r="26" spans="1:10" ht="16.5" customHeight="1">
      <c r="A26" s="52" t="s">
        <v>2</v>
      </c>
      <c r="B26" s="52"/>
      <c r="C26" s="52"/>
      <c r="D26" s="53"/>
      <c r="E26" s="53"/>
      <c r="F26" s="53"/>
      <c r="G26" s="53"/>
      <c r="H26" s="53"/>
      <c r="I26" s="53"/>
      <c r="J26" s="53"/>
    </row>
  </sheetData>
  <mergeCells count="49">
    <mergeCell ref="G12:J12"/>
    <mergeCell ref="A25:B25"/>
    <mergeCell ref="C25:F25"/>
    <mergeCell ref="G25:J25"/>
    <mergeCell ref="C24:F24"/>
    <mergeCell ref="G24:J24"/>
    <mergeCell ref="C23:F23"/>
    <mergeCell ref="C20:F20"/>
    <mergeCell ref="G15:J15"/>
    <mergeCell ref="C16:F16"/>
    <mergeCell ref="A3:J3"/>
    <mergeCell ref="G23:J23"/>
    <mergeCell ref="A7:B7"/>
    <mergeCell ref="C7:F7"/>
    <mergeCell ref="G7:J7"/>
    <mergeCell ref="A12:B12"/>
    <mergeCell ref="C12:F12"/>
    <mergeCell ref="G20:J20"/>
    <mergeCell ref="C21:F21"/>
    <mergeCell ref="G21:J21"/>
    <mergeCell ref="G16:J16"/>
    <mergeCell ref="C17:F17"/>
    <mergeCell ref="C15:F15"/>
    <mergeCell ref="G13:J13"/>
    <mergeCell ref="G14:J14"/>
    <mergeCell ref="G11:J11"/>
    <mergeCell ref="C22:F22"/>
    <mergeCell ref="G22:J22"/>
    <mergeCell ref="G17:J17"/>
    <mergeCell ref="C18:F18"/>
    <mergeCell ref="G18:J18"/>
    <mergeCell ref="C19:F19"/>
    <mergeCell ref="G19:J19"/>
    <mergeCell ref="C11:F11"/>
    <mergeCell ref="C13:F13"/>
    <mergeCell ref="A11:B11"/>
    <mergeCell ref="C14:F14"/>
    <mergeCell ref="G5:J6"/>
    <mergeCell ref="G8:J8"/>
    <mergeCell ref="G9:J9"/>
    <mergeCell ref="G10:J10"/>
    <mergeCell ref="C5:F6"/>
    <mergeCell ref="C8:F8"/>
    <mergeCell ref="C9:F9"/>
    <mergeCell ref="C10:F10"/>
    <mergeCell ref="A5:B6"/>
    <mergeCell ref="A8:B8"/>
    <mergeCell ref="A9:B9"/>
    <mergeCell ref="A10:B10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H1">
      <selection activeCell="T11" sqref="T11"/>
    </sheetView>
  </sheetViews>
  <sheetFormatPr defaultColWidth="9.00390625" defaultRowHeight="13.5"/>
  <cols>
    <col min="1" max="1" width="6.25390625" style="1" customWidth="1"/>
    <col min="2" max="2" width="8.625" style="1" customWidth="1"/>
    <col min="3" max="3" width="13.00390625" style="1" customWidth="1"/>
    <col min="4" max="5" width="6.00390625" style="1" customWidth="1"/>
    <col min="6" max="6" width="13.00390625" style="1" customWidth="1"/>
    <col min="7" max="7" width="12.00390625" style="1" customWidth="1"/>
    <col min="8" max="8" width="7.00390625" style="1" customWidth="1"/>
    <col min="9" max="9" width="5.00390625" style="1" customWidth="1"/>
    <col min="10" max="10" width="13.125" style="1" customWidth="1"/>
    <col min="11" max="11" width="6.375" style="0" customWidth="1"/>
    <col min="12" max="12" width="8.625" style="0" customWidth="1"/>
    <col min="13" max="13" width="15.00390625" style="0" customWidth="1"/>
    <col min="14" max="14" width="4.00390625" style="0" customWidth="1"/>
    <col min="15" max="15" width="11.00390625" style="0" customWidth="1"/>
    <col min="16" max="16" width="8.00390625" style="0" customWidth="1"/>
    <col min="17" max="17" width="7.00390625" style="0" customWidth="1"/>
    <col min="18" max="18" width="12.00390625" style="0" customWidth="1"/>
    <col min="19" max="19" width="3.00390625" style="0" customWidth="1"/>
    <col min="20" max="20" width="15.125" style="0" customWidth="1"/>
  </cols>
  <sheetData>
    <row r="1" spans="1:20" ht="33" customHeight="1">
      <c r="A1" s="6"/>
      <c r="B1" s="6"/>
      <c r="C1" s="6"/>
      <c r="D1" s="3"/>
      <c r="E1" s="3"/>
      <c r="F1" s="3"/>
      <c r="G1" s="3"/>
      <c r="H1" s="3"/>
      <c r="I1" s="3"/>
      <c r="J1" s="3"/>
      <c r="K1" s="37"/>
      <c r="L1" s="37"/>
      <c r="M1" s="37"/>
      <c r="N1" s="37"/>
      <c r="O1" s="37"/>
      <c r="P1" s="37"/>
      <c r="Q1" s="37"/>
      <c r="R1" s="37"/>
      <c r="S1" s="38"/>
      <c r="T1" s="38"/>
    </row>
    <row r="2" spans="1:20" ht="24.75" customHeight="1">
      <c r="A2" s="25" t="s">
        <v>41</v>
      </c>
      <c r="B2" s="25"/>
      <c r="C2" s="25"/>
      <c r="D2" s="25"/>
      <c r="E2" s="25"/>
      <c r="F2" s="25"/>
      <c r="G2" s="25"/>
      <c r="H2" s="25"/>
      <c r="I2" s="25"/>
      <c r="J2" s="25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18" customHeight="1" thickBot="1">
      <c r="A3" s="54"/>
      <c r="B3" s="54"/>
      <c r="C3" s="54"/>
      <c r="D3" s="54"/>
      <c r="E3" s="54"/>
      <c r="F3" s="54"/>
      <c r="G3" s="54"/>
      <c r="H3" s="54"/>
      <c r="I3" s="54"/>
      <c r="J3" s="54"/>
      <c r="K3" s="53"/>
      <c r="L3" s="53"/>
      <c r="M3" s="53"/>
      <c r="N3" s="53"/>
      <c r="O3" s="53"/>
      <c r="P3" s="53"/>
      <c r="Q3" s="53"/>
      <c r="R3" s="55"/>
      <c r="S3" s="55"/>
      <c r="T3" s="4" t="s">
        <v>53</v>
      </c>
    </row>
    <row r="4" spans="1:20" ht="15.75" customHeight="1">
      <c r="A4" s="56" t="s">
        <v>42</v>
      </c>
      <c r="B4" s="57"/>
      <c r="C4" s="26" t="s">
        <v>43</v>
      </c>
      <c r="D4" s="27"/>
      <c r="E4" s="27"/>
      <c r="F4" s="27"/>
      <c r="G4" s="27"/>
      <c r="H4" s="27" t="s">
        <v>44</v>
      </c>
      <c r="I4" s="27"/>
      <c r="J4" s="30"/>
      <c r="K4" s="26" t="s">
        <v>45</v>
      </c>
      <c r="L4" s="27"/>
      <c r="M4" s="27"/>
      <c r="N4" s="27" t="s">
        <v>46</v>
      </c>
      <c r="O4" s="27"/>
      <c r="P4" s="27"/>
      <c r="Q4" s="27"/>
      <c r="R4" s="27" t="s">
        <v>47</v>
      </c>
      <c r="S4" s="27"/>
      <c r="T4" s="30"/>
    </row>
    <row r="5" spans="1:20" ht="18" customHeight="1">
      <c r="A5" s="58"/>
      <c r="B5" s="59"/>
      <c r="C5" s="14" t="s">
        <v>48</v>
      </c>
      <c r="D5" s="33" t="s">
        <v>49</v>
      </c>
      <c r="E5" s="33"/>
      <c r="F5" s="10" t="s">
        <v>50</v>
      </c>
      <c r="G5" s="10" t="s">
        <v>49</v>
      </c>
      <c r="H5" s="34" t="s">
        <v>48</v>
      </c>
      <c r="I5" s="60"/>
      <c r="J5" s="11" t="s">
        <v>50</v>
      </c>
      <c r="K5" s="28" t="s">
        <v>51</v>
      </c>
      <c r="L5" s="29"/>
      <c r="M5" s="13" t="s">
        <v>50</v>
      </c>
      <c r="N5" s="28" t="s">
        <v>51</v>
      </c>
      <c r="O5" s="29"/>
      <c r="P5" s="29" t="s">
        <v>50</v>
      </c>
      <c r="Q5" s="29"/>
      <c r="R5" s="29" t="s">
        <v>51</v>
      </c>
      <c r="S5" s="29"/>
      <c r="T5" s="61" t="s">
        <v>50</v>
      </c>
    </row>
    <row r="6" spans="1:20" ht="6" customHeight="1">
      <c r="A6" s="62"/>
      <c r="B6" s="63"/>
      <c r="C6" s="54"/>
      <c r="D6" s="62"/>
      <c r="E6" s="62"/>
      <c r="F6" s="54"/>
      <c r="G6" s="54"/>
      <c r="H6" s="62"/>
      <c r="I6" s="62"/>
      <c r="J6" s="54"/>
      <c r="K6" s="45"/>
      <c r="L6" s="45"/>
      <c r="M6" s="64"/>
      <c r="N6" s="45"/>
      <c r="O6" s="45"/>
      <c r="P6" s="45"/>
      <c r="Q6" s="45"/>
      <c r="R6" s="45"/>
      <c r="S6" s="45"/>
      <c r="T6" s="64"/>
    </row>
    <row r="7" spans="1:20" ht="15.75" customHeight="1">
      <c r="A7" s="23" t="s">
        <v>54</v>
      </c>
      <c r="B7" s="24"/>
      <c r="C7" s="65">
        <v>98838</v>
      </c>
      <c r="D7" s="66">
        <v>101</v>
      </c>
      <c r="E7" s="66"/>
      <c r="F7" s="65">
        <v>153916</v>
      </c>
      <c r="G7" s="65">
        <v>108</v>
      </c>
      <c r="H7" s="66">
        <v>5564</v>
      </c>
      <c r="I7" s="66"/>
      <c r="J7" s="65">
        <v>27822</v>
      </c>
      <c r="K7" s="66">
        <v>404</v>
      </c>
      <c r="L7" s="66"/>
      <c r="M7" s="65">
        <v>27368</v>
      </c>
      <c r="N7" s="66">
        <v>1269</v>
      </c>
      <c r="O7" s="66"/>
      <c r="P7" s="66">
        <v>25732</v>
      </c>
      <c r="Q7" s="66"/>
      <c r="R7" s="66">
        <v>91601</v>
      </c>
      <c r="S7" s="66"/>
      <c r="T7" s="65">
        <v>72994</v>
      </c>
    </row>
    <row r="8" spans="1:20" ht="15.75" customHeight="1">
      <c r="A8" s="23" t="s">
        <v>55</v>
      </c>
      <c r="B8" s="24"/>
      <c r="C8" s="65">
        <v>99493</v>
      </c>
      <c r="D8" s="66">
        <v>101</v>
      </c>
      <c r="E8" s="66"/>
      <c r="F8" s="65">
        <v>170132</v>
      </c>
      <c r="G8" s="65">
        <v>120</v>
      </c>
      <c r="H8" s="66">
        <v>5434</v>
      </c>
      <c r="I8" s="66"/>
      <c r="J8" s="65">
        <v>27987</v>
      </c>
      <c r="K8" s="66">
        <v>391</v>
      </c>
      <c r="L8" s="66"/>
      <c r="M8" s="65">
        <v>44703</v>
      </c>
      <c r="N8" s="66">
        <v>1273</v>
      </c>
      <c r="O8" s="66"/>
      <c r="P8" s="66">
        <v>25386</v>
      </c>
      <c r="Q8" s="66"/>
      <c r="R8" s="66">
        <v>92395</v>
      </c>
      <c r="S8" s="66"/>
      <c r="T8" s="65">
        <v>72056</v>
      </c>
    </row>
    <row r="9" spans="1:20" ht="15.75" customHeight="1">
      <c r="A9" s="23" t="s">
        <v>56</v>
      </c>
      <c r="B9" s="24"/>
      <c r="C9" s="65">
        <v>100328</v>
      </c>
      <c r="D9" s="66">
        <v>102</v>
      </c>
      <c r="E9" s="66"/>
      <c r="F9" s="65">
        <v>194236</v>
      </c>
      <c r="G9" s="65">
        <v>136</v>
      </c>
      <c r="H9" s="66">
        <v>5254</v>
      </c>
      <c r="I9" s="66"/>
      <c r="J9" s="65">
        <v>27456</v>
      </c>
      <c r="K9" s="66">
        <v>388</v>
      </c>
      <c r="L9" s="66"/>
      <c r="M9" s="65">
        <v>65683</v>
      </c>
      <c r="N9" s="66">
        <v>1277</v>
      </c>
      <c r="O9" s="66"/>
      <c r="P9" s="66">
        <v>27018</v>
      </c>
      <c r="Q9" s="66"/>
      <c r="R9" s="66">
        <v>93409</v>
      </c>
      <c r="S9" s="66"/>
      <c r="T9" s="65">
        <v>74079</v>
      </c>
    </row>
    <row r="10" spans="1:20" ht="15.75" customHeight="1">
      <c r="A10" s="23" t="s">
        <v>57</v>
      </c>
      <c r="B10" s="24"/>
      <c r="C10" s="65">
        <v>101587</v>
      </c>
      <c r="D10" s="66">
        <v>103</v>
      </c>
      <c r="E10" s="66"/>
      <c r="F10" s="65">
        <v>88289</v>
      </c>
      <c r="G10" s="65">
        <v>136</v>
      </c>
      <c r="H10" s="66">
        <v>5240</v>
      </c>
      <c r="I10" s="66"/>
      <c r="J10" s="65">
        <v>12480</v>
      </c>
      <c r="K10" s="66">
        <v>383</v>
      </c>
      <c r="L10" s="66"/>
      <c r="M10" s="65">
        <v>29856</v>
      </c>
      <c r="N10" s="66">
        <v>1268</v>
      </c>
      <c r="O10" s="66"/>
      <c r="P10" s="66">
        <v>12280</v>
      </c>
      <c r="Q10" s="66"/>
      <c r="R10" s="66">
        <v>94696</v>
      </c>
      <c r="S10" s="66"/>
      <c r="T10" s="65">
        <v>33672</v>
      </c>
    </row>
    <row r="11" spans="1:20" ht="15.75" customHeight="1">
      <c r="A11" s="67" t="s">
        <v>58</v>
      </c>
      <c r="B11" s="68"/>
      <c r="C11" s="69">
        <v>102744</v>
      </c>
      <c r="D11" s="70">
        <v>105</v>
      </c>
      <c r="E11" s="70"/>
      <c r="F11" s="69">
        <v>111527</v>
      </c>
      <c r="G11" s="69">
        <v>173</v>
      </c>
      <c r="H11" s="70">
        <v>5202</v>
      </c>
      <c r="I11" s="70"/>
      <c r="J11" s="69">
        <v>16030</v>
      </c>
      <c r="K11" s="70">
        <v>379</v>
      </c>
      <c r="L11" s="70"/>
      <c r="M11" s="69">
        <v>49084</v>
      </c>
      <c r="N11" s="70">
        <v>1273</v>
      </c>
      <c r="O11" s="70"/>
      <c r="P11" s="70">
        <v>12974</v>
      </c>
      <c r="Q11" s="70"/>
      <c r="R11" s="70">
        <v>95890</v>
      </c>
      <c r="S11" s="70"/>
      <c r="T11" s="69">
        <v>33439</v>
      </c>
    </row>
    <row r="12" spans="1:20" ht="6" customHeight="1" thickBot="1">
      <c r="A12" s="71"/>
      <c r="B12" s="72"/>
      <c r="C12" s="73"/>
      <c r="D12" s="71"/>
      <c r="E12" s="71"/>
      <c r="F12" s="73"/>
      <c r="G12" s="73"/>
      <c r="H12" s="71"/>
      <c r="I12" s="71"/>
      <c r="J12" s="73"/>
      <c r="K12" s="74"/>
      <c r="L12" s="74"/>
      <c r="M12" s="75"/>
      <c r="N12" s="74"/>
      <c r="O12" s="74"/>
      <c r="P12" s="74"/>
      <c r="Q12" s="74"/>
      <c r="R12" s="74"/>
      <c r="S12" s="74"/>
      <c r="T12" s="75"/>
    </row>
    <row r="13" spans="1:20" ht="16.5" customHeight="1">
      <c r="A13" s="52" t="s">
        <v>52</v>
      </c>
      <c r="B13" s="52"/>
      <c r="C13" s="52"/>
      <c r="D13" s="52"/>
      <c r="E13" s="54"/>
      <c r="F13" s="54"/>
      <c r="G13" s="54"/>
      <c r="H13" s="54"/>
      <c r="I13" s="54"/>
      <c r="J13" s="54"/>
      <c r="K13" s="53"/>
      <c r="L13" s="53"/>
      <c r="M13" s="53"/>
      <c r="N13" s="53"/>
      <c r="O13" s="53"/>
      <c r="P13" s="53"/>
      <c r="Q13" s="53"/>
      <c r="R13" s="53"/>
      <c r="S13" s="53"/>
      <c r="T13" s="53"/>
    </row>
  </sheetData>
  <mergeCells count="62">
    <mergeCell ref="R10:S10"/>
    <mergeCell ref="K12:L12"/>
    <mergeCell ref="R12:S12"/>
    <mergeCell ref="P12:Q12"/>
    <mergeCell ref="N12:O12"/>
    <mergeCell ref="R11:S11"/>
    <mergeCell ref="P10:Q10"/>
    <mergeCell ref="H12:I12"/>
    <mergeCell ref="P8:Q8"/>
    <mergeCell ref="K11:L11"/>
    <mergeCell ref="N11:O11"/>
    <mergeCell ref="P11:Q11"/>
    <mergeCell ref="K10:L10"/>
    <mergeCell ref="N10:O10"/>
    <mergeCell ref="N9:O9"/>
    <mergeCell ref="P9:Q9"/>
    <mergeCell ref="R9:S9"/>
    <mergeCell ref="P5:Q5"/>
    <mergeCell ref="R5:S5"/>
    <mergeCell ref="K5:L5"/>
    <mergeCell ref="N5:O5"/>
    <mergeCell ref="K6:L6"/>
    <mergeCell ref="N6:O6"/>
    <mergeCell ref="P6:Q6"/>
    <mergeCell ref="N7:O7"/>
    <mergeCell ref="K9:L9"/>
    <mergeCell ref="P7:Q7"/>
    <mergeCell ref="R7:S7"/>
    <mergeCell ref="R8:S8"/>
    <mergeCell ref="K4:M4"/>
    <mergeCell ref="N4:Q4"/>
    <mergeCell ref="R4:T4"/>
    <mergeCell ref="R6:S6"/>
    <mergeCell ref="K8:L8"/>
    <mergeCell ref="N8:O8"/>
    <mergeCell ref="K7:L7"/>
    <mergeCell ref="A7:B7"/>
    <mergeCell ref="A6:B6"/>
    <mergeCell ref="H6:I6"/>
    <mergeCell ref="A4:B5"/>
    <mergeCell ref="H7:I7"/>
    <mergeCell ref="H5:I5"/>
    <mergeCell ref="A2:J2"/>
    <mergeCell ref="D5:E5"/>
    <mergeCell ref="C4:G4"/>
    <mergeCell ref="A9:B9"/>
    <mergeCell ref="D9:E9"/>
    <mergeCell ref="D7:E7"/>
    <mergeCell ref="D6:E6"/>
    <mergeCell ref="H8:I8"/>
    <mergeCell ref="H9:I9"/>
    <mergeCell ref="A8:B8"/>
    <mergeCell ref="A12:B12"/>
    <mergeCell ref="H11:I11"/>
    <mergeCell ref="H4:J4"/>
    <mergeCell ref="H10:I10"/>
    <mergeCell ref="D8:E8"/>
    <mergeCell ref="A10:B10"/>
    <mergeCell ref="D10:E10"/>
    <mergeCell ref="A11:B11"/>
    <mergeCell ref="D11:E11"/>
    <mergeCell ref="D12:E12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2" sqref="A2:J2"/>
    </sheetView>
  </sheetViews>
  <sheetFormatPr defaultColWidth="9.00390625" defaultRowHeight="13.5"/>
  <cols>
    <col min="1" max="1" width="6.25390625" style="1" customWidth="1"/>
    <col min="2" max="2" width="8.625" style="1" customWidth="1"/>
    <col min="3" max="3" width="13.00390625" style="1" customWidth="1"/>
    <col min="4" max="5" width="6.00390625" style="1" customWidth="1"/>
    <col min="6" max="6" width="13.00390625" style="1" customWidth="1"/>
    <col min="7" max="7" width="12.00390625" style="1" customWidth="1"/>
    <col min="8" max="8" width="7.00390625" style="1" customWidth="1"/>
    <col min="9" max="9" width="5.00390625" style="1" customWidth="1"/>
    <col min="10" max="10" width="13.125" style="1" customWidth="1"/>
  </cols>
  <sheetData>
    <row r="1" spans="1:10" ht="33" customHeight="1">
      <c r="A1" s="6"/>
      <c r="B1" s="6"/>
      <c r="C1" s="6"/>
      <c r="D1" s="3"/>
      <c r="E1" s="3"/>
      <c r="F1" s="3"/>
      <c r="G1" s="3"/>
      <c r="H1" s="3"/>
      <c r="I1" s="3"/>
      <c r="J1" s="3"/>
    </row>
    <row r="2" spans="1:10" ht="24.75" customHeight="1">
      <c r="A2" s="39" t="s">
        <v>59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6.5" customHeight="1" thickBot="1">
      <c r="A3" s="54"/>
      <c r="B3" s="54"/>
      <c r="C3" s="54"/>
      <c r="D3" s="54"/>
      <c r="E3" s="54"/>
      <c r="F3" s="54"/>
      <c r="G3" s="54"/>
      <c r="H3" s="54"/>
      <c r="I3" s="54"/>
      <c r="J3" s="54"/>
    </row>
    <row r="4" spans="1:10" ht="16.5" customHeight="1">
      <c r="A4" s="57" t="s">
        <v>42</v>
      </c>
      <c r="B4" s="40"/>
      <c r="C4" s="76" t="s">
        <v>60</v>
      </c>
      <c r="D4" s="77"/>
      <c r="E4" s="77"/>
      <c r="F4" s="76" t="s">
        <v>61</v>
      </c>
      <c r="G4" s="78"/>
      <c r="H4" s="77" t="s">
        <v>62</v>
      </c>
      <c r="I4" s="77"/>
      <c r="J4" s="77"/>
    </row>
    <row r="5" spans="1:10" ht="16.5" customHeight="1">
      <c r="A5" s="59"/>
      <c r="B5" s="42"/>
      <c r="C5" s="79" t="s">
        <v>64</v>
      </c>
      <c r="D5" s="80"/>
      <c r="E5" s="80"/>
      <c r="F5" s="79" t="s">
        <v>63</v>
      </c>
      <c r="G5" s="81"/>
      <c r="H5" s="80" t="s">
        <v>65</v>
      </c>
      <c r="I5" s="80"/>
      <c r="J5" s="80"/>
    </row>
    <row r="6" spans="1:10" ht="6" customHeight="1">
      <c r="A6" s="62"/>
      <c r="B6" s="63"/>
      <c r="C6" s="82"/>
      <c r="D6" s="62"/>
      <c r="E6" s="62"/>
      <c r="F6" s="62"/>
      <c r="G6" s="62"/>
      <c r="H6" s="62"/>
      <c r="I6" s="62"/>
      <c r="J6" s="62"/>
    </row>
    <row r="7" spans="1:10" ht="15.75" customHeight="1">
      <c r="A7" s="23" t="s">
        <v>66</v>
      </c>
      <c r="B7" s="23"/>
      <c r="C7" s="83">
        <v>153917</v>
      </c>
      <c r="D7" s="84"/>
      <c r="E7" s="84"/>
      <c r="F7" s="84">
        <v>109570</v>
      </c>
      <c r="G7" s="84"/>
      <c r="H7" s="85">
        <v>117.1</v>
      </c>
      <c r="I7" s="85"/>
      <c r="J7" s="85"/>
    </row>
    <row r="8" spans="1:10" ht="15.75" customHeight="1">
      <c r="A8" s="23" t="s">
        <v>67</v>
      </c>
      <c r="B8" s="23"/>
      <c r="C8" s="83">
        <v>170132</v>
      </c>
      <c r="D8" s="86"/>
      <c r="E8" s="86"/>
      <c r="F8" s="84">
        <v>110604</v>
      </c>
      <c r="G8" s="84"/>
      <c r="H8" s="85">
        <v>128.2</v>
      </c>
      <c r="I8" s="85"/>
      <c r="J8" s="85"/>
    </row>
    <row r="9" spans="1:10" ht="15.75" customHeight="1">
      <c r="A9" s="23" t="s">
        <v>68</v>
      </c>
      <c r="B9" s="23"/>
      <c r="C9" s="83">
        <v>194236</v>
      </c>
      <c r="D9" s="86"/>
      <c r="E9" s="86"/>
      <c r="F9" s="84">
        <v>111632</v>
      </c>
      <c r="G9" s="84"/>
      <c r="H9" s="85">
        <v>145</v>
      </c>
      <c r="I9" s="85"/>
      <c r="J9" s="85"/>
    </row>
    <row r="10" spans="1:10" ht="15.75" customHeight="1">
      <c r="A10" s="23" t="s">
        <v>69</v>
      </c>
      <c r="B10" s="23"/>
      <c r="C10" s="83">
        <v>88289</v>
      </c>
      <c r="D10" s="86"/>
      <c r="E10" s="86"/>
      <c r="F10" s="84">
        <v>112724</v>
      </c>
      <c r="G10" s="84"/>
      <c r="H10" s="85">
        <v>65.2</v>
      </c>
      <c r="I10" s="85"/>
      <c r="J10" s="85"/>
    </row>
    <row r="11" spans="1:10" ht="15.75" customHeight="1">
      <c r="A11" s="67" t="s">
        <v>70</v>
      </c>
      <c r="B11" s="68"/>
      <c r="C11" s="87">
        <v>111527</v>
      </c>
      <c r="D11" s="88"/>
      <c r="E11" s="88"/>
      <c r="F11" s="89">
        <v>113639</v>
      </c>
      <c r="G11" s="89"/>
      <c r="H11" s="90">
        <v>81.8</v>
      </c>
      <c r="I11" s="90"/>
      <c r="J11" s="90"/>
    </row>
    <row r="12" spans="1:10" ht="6" customHeight="1" thickBot="1">
      <c r="A12" s="91"/>
      <c r="B12" s="92"/>
      <c r="C12" s="93"/>
      <c r="D12" s="71"/>
      <c r="E12" s="71"/>
      <c r="F12" s="71"/>
      <c r="G12" s="71"/>
      <c r="H12" s="71"/>
      <c r="I12" s="71"/>
      <c r="J12" s="71"/>
    </row>
    <row r="13" spans="1:10" ht="16.5" customHeight="1">
      <c r="A13" s="52" t="s">
        <v>52</v>
      </c>
      <c r="B13" s="52"/>
      <c r="C13" s="52"/>
      <c r="D13" s="52"/>
      <c r="E13" s="3"/>
      <c r="F13" s="3"/>
      <c r="G13" s="3"/>
      <c r="H13" s="3"/>
      <c r="I13" s="3"/>
      <c r="J13" s="3"/>
    </row>
    <row r="14" spans="1:10" ht="15" customHeight="1">
      <c r="A14" s="94"/>
      <c r="B14" s="94"/>
      <c r="C14" s="94"/>
      <c r="D14" s="94"/>
      <c r="E14" s="94"/>
      <c r="F14" s="94"/>
      <c r="G14" s="94"/>
      <c r="H14" s="94"/>
      <c r="I14" s="94"/>
      <c r="J14" s="94"/>
    </row>
  </sheetData>
  <mergeCells count="35">
    <mergeCell ref="A11:B11"/>
    <mergeCell ref="C11:E11"/>
    <mergeCell ref="F11:G11"/>
    <mergeCell ref="A9:B9"/>
    <mergeCell ref="C9:E9"/>
    <mergeCell ref="F9:G9"/>
    <mergeCell ref="A10:B10"/>
    <mergeCell ref="C10:E10"/>
    <mergeCell ref="F10:G10"/>
    <mergeCell ref="A8:B8"/>
    <mergeCell ref="C8:E8"/>
    <mergeCell ref="F7:G7"/>
    <mergeCell ref="F8:G8"/>
    <mergeCell ref="A7:B7"/>
    <mergeCell ref="A6:B6"/>
    <mergeCell ref="F5:G5"/>
    <mergeCell ref="H5:J5"/>
    <mergeCell ref="C6:E6"/>
    <mergeCell ref="F6:G6"/>
    <mergeCell ref="H6:J6"/>
    <mergeCell ref="A2:J2"/>
    <mergeCell ref="H4:J4"/>
    <mergeCell ref="C4:E4"/>
    <mergeCell ref="A4:B5"/>
    <mergeCell ref="C5:E5"/>
    <mergeCell ref="H10:J10"/>
    <mergeCell ref="F4:G4"/>
    <mergeCell ref="C12:E12"/>
    <mergeCell ref="F12:G12"/>
    <mergeCell ref="H12:J12"/>
    <mergeCell ref="H11:J11"/>
    <mergeCell ref="H7:J7"/>
    <mergeCell ref="C7:E7"/>
    <mergeCell ref="H8:J8"/>
    <mergeCell ref="H9:J9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I12" sqref="I12:J12"/>
    </sheetView>
  </sheetViews>
  <sheetFormatPr defaultColWidth="9.00390625" defaultRowHeight="13.5"/>
  <cols>
    <col min="1" max="1" width="6.375" style="0" customWidth="1"/>
    <col min="2" max="2" width="8.625" style="0" customWidth="1"/>
    <col min="3" max="3" width="15.00390625" style="0" customWidth="1"/>
    <col min="4" max="4" width="4.00390625" style="0" customWidth="1"/>
    <col min="5" max="5" width="11.00390625" style="0" customWidth="1"/>
    <col min="6" max="6" width="8.00390625" style="0" customWidth="1"/>
    <col min="7" max="7" width="7.00390625" style="0" customWidth="1"/>
    <col min="8" max="8" width="12.00390625" style="0" customWidth="1"/>
    <col min="9" max="9" width="3.00390625" style="0" customWidth="1"/>
    <col min="10" max="10" width="15.125" style="0" customWidth="1"/>
  </cols>
  <sheetData>
    <row r="1" spans="1:10" ht="33" customHeight="1">
      <c r="A1" s="37"/>
      <c r="B1" s="37"/>
      <c r="C1" s="37"/>
      <c r="D1" s="37"/>
      <c r="E1" s="37"/>
      <c r="F1" s="37"/>
      <c r="G1" s="37"/>
      <c r="H1" s="37"/>
      <c r="I1" s="38"/>
      <c r="J1" s="38"/>
    </row>
    <row r="2" spans="1:10" ht="24.75" customHeight="1">
      <c r="A2" s="95" t="s">
        <v>71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6.5" customHeight="1" thickBot="1">
      <c r="A3" s="53"/>
      <c r="B3" s="53"/>
      <c r="C3" s="53"/>
      <c r="D3" s="53"/>
      <c r="E3" s="53"/>
      <c r="F3" s="53"/>
      <c r="G3" s="53"/>
      <c r="H3" s="53"/>
      <c r="I3" s="53"/>
      <c r="J3" s="55" t="s">
        <v>72</v>
      </c>
    </row>
    <row r="4" spans="1:10" ht="16.5" customHeight="1">
      <c r="A4" s="57" t="s">
        <v>42</v>
      </c>
      <c r="B4" s="40"/>
      <c r="C4" s="40" t="s">
        <v>73</v>
      </c>
      <c r="D4" s="40"/>
      <c r="E4" s="40" t="s">
        <v>74</v>
      </c>
      <c r="F4" s="40"/>
      <c r="G4" s="40" t="s">
        <v>75</v>
      </c>
      <c r="H4" s="40"/>
      <c r="I4" s="40" t="s">
        <v>76</v>
      </c>
      <c r="J4" s="41"/>
    </row>
    <row r="5" spans="1:10" ht="16.5" customHeight="1">
      <c r="A5" s="59"/>
      <c r="B5" s="42"/>
      <c r="C5" s="42"/>
      <c r="D5" s="42"/>
      <c r="E5" s="42"/>
      <c r="F5" s="42"/>
      <c r="G5" s="42"/>
      <c r="H5" s="42"/>
      <c r="I5" s="42"/>
      <c r="J5" s="43"/>
    </row>
    <row r="6" spans="1:10" ht="6" customHeight="1">
      <c r="A6" s="62"/>
      <c r="B6" s="63"/>
      <c r="C6" s="96"/>
      <c r="D6" s="97"/>
      <c r="E6" s="97"/>
      <c r="F6" s="97"/>
      <c r="G6" s="97"/>
      <c r="H6" s="97"/>
      <c r="I6" s="97"/>
      <c r="J6" s="97"/>
    </row>
    <row r="7" spans="1:10" ht="15.75" customHeight="1">
      <c r="A7" s="23" t="s">
        <v>77</v>
      </c>
      <c r="B7" s="23"/>
      <c r="C7" s="98">
        <v>5000</v>
      </c>
      <c r="D7" s="99"/>
      <c r="E7" s="99">
        <v>67743</v>
      </c>
      <c r="F7" s="99"/>
      <c r="G7" s="99">
        <v>20277</v>
      </c>
      <c r="H7" s="99"/>
      <c r="I7" s="99">
        <v>797</v>
      </c>
      <c r="J7" s="99"/>
    </row>
    <row r="8" spans="1:10" ht="15.75" customHeight="1">
      <c r="A8" s="23" t="s">
        <v>78</v>
      </c>
      <c r="B8" s="23"/>
      <c r="C8" s="98">
        <v>5150</v>
      </c>
      <c r="D8" s="99"/>
      <c r="E8" s="99">
        <v>114330</v>
      </c>
      <c r="F8" s="99"/>
      <c r="G8" s="99">
        <v>19942</v>
      </c>
      <c r="H8" s="99"/>
      <c r="I8" s="99">
        <v>780</v>
      </c>
      <c r="J8" s="99"/>
    </row>
    <row r="9" spans="1:10" ht="15.75" customHeight="1">
      <c r="A9" s="23" t="s">
        <v>79</v>
      </c>
      <c r="B9" s="23"/>
      <c r="C9" s="98">
        <v>5226</v>
      </c>
      <c r="D9" s="99"/>
      <c r="E9" s="99">
        <v>169286</v>
      </c>
      <c r="F9" s="99"/>
      <c r="G9" s="99">
        <v>21157</v>
      </c>
      <c r="H9" s="99"/>
      <c r="I9" s="99">
        <v>793</v>
      </c>
      <c r="J9" s="99"/>
    </row>
    <row r="10" spans="1:10" ht="15.75" customHeight="1">
      <c r="A10" s="23" t="s">
        <v>80</v>
      </c>
      <c r="B10" s="23"/>
      <c r="C10" s="98">
        <v>2381</v>
      </c>
      <c r="D10" s="99"/>
      <c r="E10" s="99">
        <v>77953</v>
      </c>
      <c r="F10" s="99"/>
      <c r="G10" s="99">
        <v>9685</v>
      </c>
      <c r="H10" s="99"/>
      <c r="I10" s="99">
        <v>355</v>
      </c>
      <c r="J10" s="99"/>
    </row>
    <row r="11" spans="1:10" ht="15.75" customHeight="1">
      <c r="A11" s="67" t="s">
        <v>81</v>
      </c>
      <c r="B11" s="68"/>
      <c r="C11" s="100">
        <v>3082</v>
      </c>
      <c r="D11" s="101"/>
      <c r="E11" s="101">
        <v>129509</v>
      </c>
      <c r="F11" s="101"/>
      <c r="G11" s="101">
        <v>10192</v>
      </c>
      <c r="H11" s="101"/>
      <c r="I11" s="101">
        <v>349</v>
      </c>
      <c r="J11" s="101"/>
    </row>
    <row r="12" spans="1:10" ht="6" customHeight="1" thickBot="1">
      <c r="A12" s="71"/>
      <c r="B12" s="72"/>
      <c r="C12" s="102"/>
      <c r="D12" s="74"/>
      <c r="E12" s="74"/>
      <c r="F12" s="74"/>
      <c r="G12" s="74"/>
      <c r="H12" s="74"/>
      <c r="I12" s="74"/>
      <c r="J12" s="74"/>
    </row>
    <row r="13" spans="1:10" ht="16.5" customHeight="1">
      <c r="A13" s="52" t="s">
        <v>52</v>
      </c>
      <c r="B13" s="103"/>
      <c r="C13" s="103"/>
      <c r="D13" s="103"/>
      <c r="E13" s="53"/>
      <c r="F13" s="53"/>
      <c r="G13" s="53"/>
      <c r="H13" s="53"/>
      <c r="I13" s="53"/>
      <c r="J13" s="53"/>
    </row>
    <row r="14" spans="1:10" ht="15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</row>
  </sheetData>
  <mergeCells count="41">
    <mergeCell ref="C9:D9"/>
    <mergeCell ref="G9:H9"/>
    <mergeCell ref="I9:J9"/>
    <mergeCell ref="C10:D10"/>
    <mergeCell ref="E10:F10"/>
    <mergeCell ref="G10:H10"/>
    <mergeCell ref="I10:J10"/>
    <mergeCell ref="E11:F11"/>
    <mergeCell ref="G11:H11"/>
    <mergeCell ref="I11:J11"/>
    <mergeCell ref="E8:F8"/>
    <mergeCell ref="G8:H8"/>
    <mergeCell ref="I8:J8"/>
    <mergeCell ref="C4:D5"/>
    <mergeCell ref="E4:F5"/>
    <mergeCell ref="G4:H5"/>
    <mergeCell ref="I4:J5"/>
    <mergeCell ref="A10:B10"/>
    <mergeCell ref="A11:B11"/>
    <mergeCell ref="A7:B7"/>
    <mergeCell ref="A8:B8"/>
    <mergeCell ref="A2:J2"/>
    <mergeCell ref="A4:B5"/>
    <mergeCell ref="I7:J7"/>
    <mergeCell ref="I6:J6"/>
    <mergeCell ref="C6:D6"/>
    <mergeCell ref="C7:D7"/>
    <mergeCell ref="E7:F7"/>
    <mergeCell ref="G7:H7"/>
    <mergeCell ref="E6:F6"/>
    <mergeCell ref="G6:H6"/>
    <mergeCell ref="I12:J12"/>
    <mergeCell ref="E9:F9"/>
    <mergeCell ref="C11:D11"/>
    <mergeCell ref="A6:B6"/>
    <mergeCell ref="A9:B9"/>
    <mergeCell ref="A12:B12"/>
    <mergeCell ref="C12:D12"/>
    <mergeCell ref="E12:F12"/>
    <mergeCell ref="G12:H12"/>
    <mergeCell ref="C8:D8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E17" sqref="E17"/>
    </sheetView>
  </sheetViews>
  <sheetFormatPr defaultColWidth="9.00390625" defaultRowHeight="13.5"/>
  <cols>
    <col min="1" max="1" width="6.00390625" style="118" customWidth="1"/>
    <col min="2" max="2" width="8.25390625" style="118" customWidth="1"/>
    <col min="3" max="8" width="12.625" style="1" customWidth="1"/>
  </cols>
  <sheetData>
    <row r="1" spans="1:8" ht="33" customHeight="1">
      <c r="A1" s="104"/>
      <c r="B1" s="104"/>
      <c r="C1" s="104"/>
      <c r="D1" s="3"/>
      <c r="E1" s="3"/>
      <c r="F1" s="3"/>
      <c r="G1" s="3"/>
      <c r="H1" s="3"/>
    </row>
    <row r="2" spans="1:8" ht="48.75" customHeight="1">
      <c r="A2" s="25" t="s">
        <v>82</v>
      </c>
      <c r="B2" s="25"/>
      <c r="C2" s="25"/>
      <c r="D2" s="25"/>
      <c r="E2" s="25"/>
      <c r="F2" s="25"/>
      <c r="G2" s="25"/>
      <c r="H2" s="25"/>
    </row>
    <row r="3" spans="1:8" ht="16.5" customHeight="1" thickBot="1">
      <c r="A3" s="2"/>
      <c r="B3" s="2"/>
      <c r="C3" s="3"/>
      <c r="D3" s="3"/>
      <c r="E3" s="3"/>
      <c r="F3" s="3"/>
      <c r="G3" s="3"/>
      <c r="H3" s="3"/>
    </row>
    <row r="4" spans="1:8" ht="18" customHeight="1">
      <c r="A4" s="105" t="s">
        <v>83</v>
      </c>
      <c r="B4" s="105"/>
      <c r="C4" s="106" t="s">
        <v>84</v>
      </c>
      <c r="D4" s="40" t="s">
        <v>85</v>
      </c>
      <c r="E4" s="107" t="s">
        <v>86</v>
      </c>
      <c r="F4" s="40" t="s">
        <v>87</v>
      </c>
      <c r="G4" s="40" t="s">
        <v>88</v>
      </c>
      <c r="H4" s="56" t="s">
        <v>89</v>
      </c>
    </row>
    <row r="5" spans="1:8" ht="24" customHeight="1">
      <c r="A5" s="108"/>
      <c r="B5" s="108"/>
      <c r="C5" s="109"/>
      <c r="D5" s="42"/>
      <c r="E5" s="110"/>
      <c r="F5" s="42"/>
      <c r="G5" s="42"/>
      <c r="H5" s="58"/>
    </row>
    <row r="6" spans="1:8" ht="6" customHeight="1">
      <c r="A6" s="19"/>
      <c r="B6" s="20"/>
      <c r="C6" s="15"/>
      <c r="D6" s="54"/>
      <c r="E6" s="54"/>
      <c r="F6" s="54"/>
      <c r="G6" s="54"/>
      <c r="H6" s="54"/>
    </row>
    <row r="7" spans="1:8" ht="27" customHeight="1">
      <c r="A7" s="23" t="s">
        <v>90</v>
      </c>
      <c r="B7" s="23"/>
      <c r="C7" s="111">
        <v>227870</v>
      </c>
      <c r="D7" s="112">
        <v>230992</v>
      </c>
      <c r="E7" s="112">
        <v>620060</v>
      </c>
      <c r="F7" s="112">
        <v>590094</v>
      </c>
      <c r="G7" s="113">
        <v>95.2</v>
      </c>
      <c r="H7" s="112">
        <v>67415999</v>
      </c>
    </row>
    <row r="8" spans="1:8" ht="27" customHeight="1">
      <c r="A8" s="23" t="s">
        <v>92</v>
      </c>
      <c r="B8" s="23"/>
      <c r="C8" s="111">
        <v>232275</v>
      </c>
      <c r="D8" s="112">
        <v>235189</v>
      </c>
      <c r="E8" s="112">
        <v>624230</v>
      </c>
      <c r="F8" s="112">
        <v>594239</v>
      </c>
      <c r="G8" s="113">
        <v>95.2</v>
      </c>
      <c r="H8" s="112">
        <v>67024974</v>
      </c>
    </row>
    <row r="9" spans="1:8" ht="27" customHeight="1">
      <c r="A9" s="23" t="s">
        <v>93</v>
      </c>
      <c r="B9" s="23"/>
      <c r="C9" s="111">
        <v>235835</v>
      </c>
      <c r="D9" s="112">
        <v>238740</v>
      </c>
      <c r="E9" s="112">
        <v>627934</v>
      </c>
      <c r="F9" s="112">
        <v>597795</v>
      </c>
      <c r="G9" s="113">
        <v>95.2</v>
      </c>
      <c r="H9" s="112">
        <v>66953886</v>
      </c>
    </row>
    <row r="10" spans="1:8" ht="27" customHeight="1">
      <c r="A10" s="23" t="s">
        <v>94</v>
      </c>
      <c r="B10" s="23"/>
      <c r="C10" s="111">
        <v>239922</v>
      </c>
      <c r="D10" s="112">
        <v>243393</v>
      </c>
      <c r="E10" s="112">
        <v>632246</v>
      </c>
      <c r="F10" s="112">
        <v>602218</v>
      </c>
      <c r="G10" s="113">
        <v>95.3</v>
      </c>
      <c r="H10" s="112">
        <v>68383075</v>
      </c>
    </row>
    <row r="11" spans="1:8" ht="27" customHeight="1">
      <c r="A11" s="67" t="s">
        <v>95</v>
      </c>
      <c r="B11" s="67"/>
      <c r="C11" s="114">
        <v>302918</v>
      </c>
      <c r="D11" s="115">
        <v>294786</v>
      </c>
      <c r="E11" s="115">
        <v>787161</v>
      </c>
      <c r="F11" s="115">
        <v>749789</v>
      </c>
      <c r="G11" s="116">
        <v>95.3</v>
      </c>
      <c r="H11" s="115">
        <v>84747818</v>
      </c>
    </row>
    <row r="12" spans="1:8" ht="6" customHeight="1" thickBot="1">
      <c r="A12" s="16"/>
      <c r="B12" s="17"/>
      <c r="C12" s="117"/>
      <c r="D12" s="73"/>
      <c r="E12" s="73"/>
      <c r="F12" s="73"/>
      <c r="G12" s="73"/>
      <c r="H12" s="73"/>
    </row>
    <row r="13" spans="1:8" ht="18" customHeight="1">
      <c r="A13" s="52" t="s">
        <v>91</v>
      </c>
      <c r="B13" s="2"/>
      <c r="C13" s="3"/>
      <c r="D13" s="54"/>
      <c r="E13" s="54"/>
      <c r="F13" s="54"/>
      <c r="G13" s="54"/>
      <c r="H13" s="54"/>
    </row>
  </sheetData>
  <mergeCells count="15">
    <mergeCell ref="A12:B12"/>
    <mergeCell ref="A2:H2"/>
    <mergeCell ref="C4:C5"/>
    <mergeCell ref="A9:B9"/>
    <mergeCell ref="A6:B6"/>
    <mergeCell ref="H4:H5"/>
    <mergeCell ref="A10:B10"/>
    <mergeCell ref="A11:B11"/>
    <mergeCell ref="A7:B7"/>
    <mergeCell ref="A8:B8"/>
    <mergeCell ref="G4:G5"/>
    <mergeCell ref="A4:B5"/>
    <mergeCell ref="D4:D5"/>
    <mergeCell ref="E4:E5"/>
    <mergeCell ref="F4:F5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6.00390625" style="118" customWidth="1"/>
    <col min="2" max="2" width="8.25390625" style="118" customWidth="1"/>
    <col min="3" max="8" width="12.625" style="1" customWidth="1"/>
    <col min="9" max="9" width="13.625" style="1" customWidth="1"/>
    <col min="10" max="10" width="16.375" style="1" customWidth="1"/>
    <col min="11" max="11" width="2.875" style="1" customWidth="1"/>
    <col min="12" max="12" width="19.00390625" style="1" customWidth="1"/>
    <col min="13" max="13" width="8.50390625" style="1" customWidth="1"/>
    <col min="14" max="14" width="10.625" style="1" customWidth="1"/>
    <col min="15" max="15" width="19.00390625" style="1" customWidth="1"/>
  </cols>
  <sheetData>
    <row r="1" spans="1:15" ht="33" customHeight="1">
      <c r="A1" s="104"/>
      <c r="B1" s="104"/>
      <c r="C1" s="104"/>
      <c r="D1" s="3"/>
      <c r="E1" s="3"/>
      <c r="F1" s="3"/>
      <c r="G1" s="3"/>
      <c r="H1" s="3"/>
      <c r="I1" s="3"/>
      <c r="J1" s="3"/>
      <c r="K1" s="3"/>
      <c r="L1" s="3"/>
      <c r="M1" s="3"/>
      <c r="O1" s="38"/>
    </row>
    <row r="2" spans="1:15" ht="27" customHeight="1">
      <c r="A2" s="25" t="s">
        <v>96</v>
      </c>
      <c r="B2" s="25"/>
      <c r="C2" s="25"/>
      <c r="D2" s="25"/>
      <c r="E2" s="25"/>
      <c r="F2" s="25"/>
      <c r="G2" s="25"/>
      <c r="H2" s="25"/>
      <c r="I2" s="54"/>
      <c r="J2" s="54"/>
      <c r="K2" s="54"/>
      <c r="L2" s="54"/>
      <c r="M2" s="54"/>
      <c r="N2" s="54"/>
      <c r="O2" s="54"/>
    </row>
    <row r="3" spans="1:15" ht="16.5" customHeight="1" thickBot="1">
      <c r="A3" s="2"/>
      <c r="B3" s="2"/>
      <c r="C3" s="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5" t="s">
        <v>72</v>
      </c>
    </row>
    <row r="4" spans="1:15" ht="18" customHeight="1">
      <c r="A4" s="105" t="s">
        <v>97</v>
      </c>
      <c r="B4" s="105"/>
      <c r="C4" s="41" t="s">
        <v>98</v>
      </c>
      <c r="D4" s="56"/>
      <c r="E4" s="56"/>
      <c r="F4" s="119" t="s">
        <v>99</v>
      </c>
      <c r="G4" s="120"/>
      <c r="H4" s="120"/>
      <c r="I4" s="120" t="s">
        <v>100</v>
      </c>
      <c r="J4" s="120"/>
      <c r="K4" s="119" t="s">
        <v>107</v>
      </c>
      <c r="L4" s="120"/>
      <c r="M4" s="120"/>
      <c r="N4" s="119" t="s">
        <v>101</v>
      </c>
      <c r="O4" s="120"/>
    </row>
    <row r="5" spans="1:15" ht="18" customHeight="1">
      <c r="A5" s="108"/>
      <c r="B5" s="108"/>
      <c r="C5" s="43"/>
      <c r="D5" s="58"/>
      <c r="E5" s="58"/>
      <c r="F5" s="121"/>
      <c r="G5" s="122"/>
      <c r="H5" s="122"/>
      <c r="I5" s="122"/>
      <c r="J5" s="122"/>
      <c r="K5" s="121"/>
      <c r="L5" s="122"/>
      <c r="M5" s="122"/>
      <c r="N5" s="121"/>
      <c r="O5" s="122"/>
    </row>
    <row r="6" spans="1:15" ht="6" customHeight="1">
      <c r="A6" s="19"/>
      <c r="B6" s="20"/>
      <c r="C6" s="44"/>
      <c r="D6" s="45"/>
      <c r="E6" s="45"/>
      <c r="F6" s="62"/>
      <c r="G6" s="62"/>
      <c r="H6" s="62"/>
      <c r="I6" s="62"/>
      <c r="J6" s="62"/>
      <c r="K6" s="62"/>
      <c r="L6" s="62"/>
      <c r="M6" s="62"/>
      <c r="N6" s="62"/>
      <c r="O6" s="62"/>
    </row>
    <row r="7" spans="1:15" ht="21" customHeight="1">
      <c r="A7" s="23" t="s">
        <v>102</v>
      </c>
      <c r="B7" s="23"/>
      <c r="C7" s="123">
        <v>67415999</v>
      </c>
      <c r="D7" s="124"/>
      <c r="E7" s="124"/>
      <c r="F7" s="125">
        <v>54816781</v>
      </c>
      <c r="G7" s="125"/>
      <c r="H7" s="125"/>
      <c r="I7" s="125">
        <v>12506775</v>
      </c>
      <c r="J7" s="125"/>
      <c r="K7" s="125">
        <v>3023849</v>
      </c>
      <c r="L7" s="125"/>
      <c r="M7" s="125"/>
      <c r="N7" s="125">
        <v>89648</v>
      </c>
      <c r="O7" s="125"/>
    </row>
    <row r="8" spans="1:15" ht="21" customHeight="1">
      <c r="A8" s="23" t="s">
        <v>108</v>
      </c>
      <c r="B8" s="23"/>
      <c r="C8" s="123">
        <v>67024974</v>
      </c>
      <c r="D8" s="124"/>
      <c r="E8" s="124"/>
      <c r="F8" s="125">
        <v>54789902</v>
      </c>
      <c r="G8" s="125"/>
      <c r="H8" s="125"/>
      <c r="I8" s="125">
        <v>12149953</v>
      </c>
      <c r="J8" s="125"/>
      <c r="K8" s="125">
        <v>3033881</v>
      </c>
      <c r="L8" s="125"/>
      <c r="M8" s="125"/>
      <c r="N8" s="125">
        <v>82267</v>
      </c>
      <c r="O8" s="125"/>
    </row>
    <row r="9" spans="1:15" ht="21" customHeight="1">
      <c r="A9" s="23" t="s">
        <v>109</v>
      </c>
      <c r="B9" s="23"/>
      <c r="C9" s="123">
        <v>66953886</v>
      </c>
      <c r="D9" s="124"/>
      <c r="E9" s="124"/>
      <c r="F9" s="125">
        <v>54750726</v>
      </c>
      <c r="G9" s="125"/>
      <c r="H9" s="125"/>
      <c r="I9" s="125">
        <v>12099712</v>
      </c>
      <c r="J9" s="125"/>
      <c r="K9" s="125">
        <v>3016639</v>
      </c>
      <c r="L9" s="125"/>
      <c r="M9" s="125"/>
      <c r="N9" s="125">
        <v>101462</v>
      </c>
      <c r="O9" s="125"/>
    </row>
    <row r="10" spans="1:15" ht="21" customHeight="1">
      <c r="A10" s="23" t="s">
        <v>110</v>
      </c>
      <c r="B10" s="23"/>
      <c r="C10" s="123">
        <v>68383075</v>
      </c>
      <c r="D10" s="124"/>
      <c r="E10" s="124"/>
      <c r="F10" s="125">
        <v>55743439</v>
      </c>
      <c r="G10" s="125"/>
      <c r="H10" s="125"/>
      <c r="I10" s="125">
        <v>12542733</v>
      </c>
      <c r="J10" s="125"/>
      <c r="K10" s="125">
        <v>3419605</v>
      </c>
      <c r="L10" s="125"/>
      <c r="M10" s="125"/>
      <c r="N10" s="125">
        <v>95194</v>
      </c>
      <c r="O10" s="125"/>
    </row>
    <row r="11" spans="1:15" ht="21" customHeight="1">
      <c r="A11" s="67" t="s">
        <v>111</v>
      </c>
      <c r="B11" s="67"/>
      <c r="C11" s="126">
        <v>84747818</v>
      </c>
      <c r="D11" s="127"/>
      <c r="E11" s="127"/>
      <c r="F11" s="127">
        <v>65940293</v>
      </c>
      <c r="G11" s="127"/>
      <c r="H11" s="127"/>
      <c r="I11" s="127">
        <v>15185538</v>
      </c>
      <c r="J11" s="127"/>
      <c r="K11" s="127">
        <v>3593862</v>
      </c>
      <c r="L11" s="127"/>
      <c r="M11" s="127"/>
      <c r="N11" s="127">
        <v>28125</v>
      </c>
      <c r="O11" s="127"/>
    </row>
    <row r="12" spans="1:15" ht="6" customHeight="1">
      <c r="A12" s="23"/>
      <c r="B12" s="24"/>
      <c r="C12" s="123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</row>
    <row r="13" spans="1:15" ht="21" customHeight="1">
      <c r="A13" s="5" t="s">
        <v>112</v>
      </c>
      <c r="B13" s="128" t="s">
        <v>103</v>
      </c>
      <c r="C13" s="123">
        <v>7176680</v>
      </c>
      <c r="D13" s="125"/>
      <c r="E13" s="125"/>
      <c r="F13" s="125">
        <v>5491425</v>
      </c>
      <c r="G13" s="125"/>
      <c r="H13" s="125"/>
      <c r="I13" s="125">
        <v>1462722</v>
      </c>
      <c r="J13" s="125"/>
      <c r="K13" s="125">
        <v>214302</v>
      </c>
      <c r="L13" s="125"/>
      <c r="M13" s="125"/>
      <c r="N13" s="125">
        <v>8231</v>
      </c>
      <c r="O13" s="125"/>
    </row>
    <row r="14" spans="1:15" ht="21" customHeight="1">
      <c r="A14" s="5"/>
      <c r="B14" s="128" t="s">
        <v>104</v>
      </c>
      <c r="C14" s="123">
        <v>6652217</v>
      </c>
      <c r="D14" s="125"/>
      <c r="E14" s="125"/>
      <c r="F14" s="125">
        <v>5398092</v>
      </c>
      <c r="G14" s="125"/>
      <c r="H14" s="125"/>
      <c r="I14" s="125">
        <v>971707</v>
      </c>
      <c r="J14" s="125"/>
      <c r="K14" s="125">
        <v>276313</v>
      </c>
      <c r="L14" s="125"/>
      <c r="M14" s="125"/>
      <c r="N14" s="125">
        <v>6105</v>
      </c>
      <c r="O14" s="125"/>
    </row>
    <row r="15" spans="1:15" ht="21" customHeight="1">
      <c r="A15" s="5"/>
      <c r="B15" s="128" t="s">
        <v>12</v>
      </c>
      <c r="C15" s="123">
        <v>7414654</v>
      </c>
      <c r="D15" s="125"/>
      <c r="E15" s="125"/>
      <c r="F15" s="125">
        <v>5600840</v>
      </c>
      <c r="G15" s="125"/>
      <c r="H15" s="125"/>
      <c r="I15" s="125">
        <v>1504492</v>
      </c>
      <c r="J15" s="125"/>
      <c r="K15" s="125">
        <v>299564</v>
      </c>
      <c r="L15" s="125"/>
      <c r="M15" s="125"/>
      <c r="N15" s="125">
        <v>9758</v>
      </c>
      <c r="O15" s="125"/>
    </row>
    <row r="16" spans="1:15" ht="21" customHeight="1">
      <c r="A16" s="5"/>
      <c r="B16" s="128" t="s">
        <v>13</v>
      </c>
      <c r="C16" s="123">
        <v>6812588</v>
      </c>
      <c r="D16" s="125"/>
      <c r="E16" s="125"/>
      <c r="F16" s="125">
        <v>5338002</v>
      </c>
      <c r="G16" s="125"/>
      <c r="H16" s="125"/>
      <c r="I16" s="125">
        <v>1067468</v>
      </c>
      <c r="J16" s="125"/>
      <c r="K16" s="125">
        <v>406589</v>
      </c>
      <c r="L16" s="125"/>
      <c r="M16" s="125"/>
      <c r="N16" s="125">
        <v>529</v>
      </c>
      <c r="O16" s="125"/>
    </row>
    <row r="17" spans="1:15" ht="21" customHeight="1">
      <c r="A17" s="5"/>
      <c r="B17" s="128" t="s">
        <v>14</v>
      </c>
      <c r="C17" s="123">
        <v>7663358</v>
      </c>
      <c r="D17" s="125"/>
      <c r="E17" s="125"/>
      <c r="F17" s="125">
        <v>5708395</v>
      </c>
      <c r="G17" s="125"/>
      <c r="H17" s="125"/>
      <c r="I17" s="125">
        <v>1566353</v>
      </c>
      <c r="J17" s="125"/>
      <c r="K17" s="125">
        <v>388498</v>
      </c>
      <c r="L17" s="125"/>
      <c r="M17" s="125"/>
      <c r="N17" s="125">
        <v>112</v>
      </c>
      <c r="O17" s="125"/>
    </row>
    <row r="18" spans="1:15" ht="21" customHeight="1">
      <c r="A18" s="5"/>
      <c r="B18" s="128" t="s">
        <v>15</v>
      </c>
      <c r="C18" s="123">
        <v>6977272</v>
      </c>
      <c r="D18" s="125"/>
      <c r="E18" s="125"/>
      <c r="F18" s="125">
        <v>5458483</v>
      </c>
      <c r="G18" s="125"/>
      <c r="H18" s="125"/>
      <c r="I18" s="125">
        <v>1121780</v>
      </c>
      <c r="J18" s="125"/>
      <c r="K18" s="125">
        <v>396414</v>
      </c>
      <c r="L18" s="125"/>
      <c r="M18" s="125"/>
      <c r="N18" s="125">
        <v>595</v>
      </c>
      <c r="O18" s="125"/>
    </row>
    <row r="19" spans="1:15" ht="21" customHeight="1">
      <c r="A19" s="5"/>
      <c r="B19" s="128" t="s">
        <v>105</v>
      </c>
      <c r="C19" s="123">
        <v>7705643</v>
      </c>
      <c r="D19" s="125"/>
      <c r="E19" s="125"/>
      <c r="F19" s="125">
        <v>5840109</v>
      </c>
      <c r="G19" s="125"/>
      <c r="H19" s="125"/>
      <c r="I19" s="125">
        <v>1588490</v>
      </c>
      <c r="J19" s="125"/>
      <c r="K19" s="125">
        <v>276851</v>
      </c>
      <c r="L19" s="125"/>
      <c r="M19" s="125"/>
      <c r="N19" s="125">
        <v>193</v>
      </c>
      <c r="O19" s="125"/>
    </row>
    <row r="20" spans="1:15" ht="21" customHeight="1">
      <c r="A20" s="5"/>
      <c r="B20" s="128" t="s">
        <v>17</v>
      </c>
      <c r="C20" s="123">
        <v>6762177</v>
      </c>
      <c r="D20" s="125"/>
      <c r="E20" s="125"/>
      <c r="F20" s="125">
        <v>5388348</v>
      </c>
      <c r="G20" s="125"/>
      <c r="H20" s="125"/>
      <c r="I20" s="125">
        <v>1051437</v>
      </c>
      <c r="J20" s="125"/>
      <c r="K20" s="125">
        <v>321863</v>
      </c>
      <c r="L20" s="125"/>
      <c r="M20" s="125"/>
      <c r="N20" s="125">
        <v>529</v>
      </c>
      <c r="O20" s="125"/>
    </row>
    <row r="21" spans="1:15" ht="21" customHeight="1">
      <c r="A21" s="5"/>
      <c r="B21" s="128" t="s">
        <v>18</v>
      </c>
      <c r="C21" s="123">
        <v>7050430</v>
      </c>
      <c r="D21" s="125"/>
      <c r="E21" s="125"/>
      <c r="F21" s="125">
        <v>5402386</v>
      </c>
      <c r="G21" s="125"/>
      <c r="H21" s="125"/>
      <c r="I21" s="125">
        <v>1406497</v>
      </c>
      <c r="J21" s="125"/>
      <c r="K21" s="125">
        <v>241287</v>
      </c>
      <c r="L21" s="125"/>
      <c r="M21" s="125"/>
      <c r="N21" s="125">
        <v>260</v>
      </c>
      <c r="O21" s="125"/>
    </row>
    <row r="22" spans="1:15" ht="21" customHeight="1">
      <c r="A22" s="5" t="s">
        <v>113</v>
      </c>
      <c r="B22" s="128" t="s">
        <v>106</v>
      </c>
      <c r="C22" s="123">
        <v>6984568</v>
      </c>
      <c r="D22" s="125"/>
      <c r="E22" s="125"/>
      <c r="F22" s="125">
        <v>5641929</v>
      </c>
      <c r="G22" s="125"/>
      <c r="H22" s="125"/>
      <c r="I22" s="125">
        <v>1060854</v>
      </c>
      <c r="J22" s="125"/>
      <c r="K22" s="125">
        <v>281198</v>
      </c>
      <c r="L22" s="125"/>
      <c r="M22" s="125"/>
      <c r="N22" s="125">
        <v>587</v>
      </c>
      <c r="O22" s="125"/>
    </row>
    <row r="23" spans="1:15" ht="21" customHeight="1">
      <c r="A23" s="2"/>
      <c r="B23" s="128" t="s">
        <v>31</v>
      </c>
      <c r="C23" s="123">
        <v>7333100</v>
      </c>
      <c r="D23" s="125"/>
      <c r="E23" s="125"/>
      <c r="F23" s="125">
        <v>5680185</v>
      </c>
      <c r="G23" s="125"/>
      <c r="H23" s="125"/>
      <c r="I23" s="125">
        <v>1433297</v>
      </c>
      <c r="J23" s="125"/>
      <c r="K23" s="125">
        <v>219288</v>
      </c>
      <c r="L23" s="125"/>
      <c r="M23" s="125"/>
      <c r="N23" s="125">
        <v>330</v>
      </c>
      <c r="O23" s="125"/>
    </row>
    <row r="24" spans="1:15" ht="21" customHeight="1">
      <c r="A24" s="2"/>
      <c r="B24" s="128" t="s">
        <v>32</v>
      </c>
      <c r="C24" s="123">
        <v>6215131</v>
      </c>
      <c r="D24" s="125"/>
      <c r="E24" s="125"/>
      <c r="F24" s="125">
        <v>4992099</v>
      </c>
      <c r="G24" s="125"/>
      <c r="H24" s="125"/>
      <c r="I24" s="125">
        <v>950441</v>
      </c>
      <c r="J24" s="125"/>
      <c r="K24" s="125">
        <v>271695</v>
      </c>
      <c r="L24" s="125"/>
      <c r="M24" s="125"/>
      <c r="N24" s="125">
        <v>896</v>
      </c>
      <c r="O24" s="125"/>
    </row>
    <row r="25" spans="1:15" ht="6" customHeight="1" thickBot="1">
      <c r="A25" s="16"/>
      <c r="B25" s="17"/>
      <c r="C25" s="18"/>
      <c r="D25" s="16"/>
      <c r="E25" s="16"/>
      <c r="F25" s="51"/>
      <c r="G25" s="51"/>
      <c r="H25" s="51"/>
      <c r="I25" s="51"/>
      <c r="J25" s="51"/>
      <c r="K25" s="51"/>
      <c r="L25" s="51"/>
      <c r="M25" s="51"/>
      <c r="N25" s="51"/>
      <c r="O25" s="51"/>
    </row>
    <row r="26" spans="1:15" ht="18" customHeight="1">
      <c r="A26" s="52" t="s">
        <v>91</v>
      </c>
      <c r="B26" s="2"/>
      <c r="C26" s="2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</sheetData>
  <mergeCells count="115">
    <mergeCell ref="I25:J25"/>
    <mergeCell ref="K25:M25"/>
    <mergeCell ref="N25:O25"/>
    <mergeCell ref="I6:J6"/>
    <mergeCell ref="K6:M6"/>
    <mergeCell ref="N6:O6"/>
    <mergeCell ref="I24:J24"/>
    <mergeCell ref="K24:M24"/>
    <mergeCell ref="N24:O24"/>
    <mergeCell ref="I11:J11"/>
    <mergeCell ref="F6:H6"/>
    <mergeCell ref="A6:B6"/>
    <mergeCell ref="A12:B12"/>
    <mergeCell ref="A25:B25"/>
    <mergeCell ref="C25:E25"/>
    <mergeCell ref="F25:H25"/>
    <mergeCell ref="A10:B10"/>
    <mergeCell ref="A11:B11"/>
    <mergeCell ref="C23:E23"/>
    <mergeCell ref="F23:H23"/>
    <mergeCell ref="A7:B7"/>
    <mergeCell ref="A8:B8"/>
    <mergeCell ref="A9:B9"/>
    <mergeCell ref="C6:E6"/>
    <mergeCell ref="A2:H2"/>
    <mergeCell ref="I22:J22"/>
    <mergeCell ref="K22:M22"/>
    <mergeCell ref="N22:O22"/>
    <mergeCell ref="N20:O20"/>
    <mergeCell ref="C21:E21"/>
    <mergeCell ref="F21:H21"/>
    <mergeCell ref="I21:J21"/>
    <mergeCell ref="C11:E11"/>
    <mergeCell ref="F11:H11"/>
    <mergeCell ref="K11:M11"/>
    <mergeCell ref="N11:O11"/>
    <mergeCell ref="C24:E24"/>
    <mergeCell ref="F24:H24"/>
    <mergeCell ref="I20:J20"/>
    <mergeCell ref="K20:M20"/>
    <mergeCell ref="I23:J23"/>
    <mergeCell ref="K23:M23"/>
    <mergeCell ref="N23:O23"/>
    <mergeCell ref="C22:E22"/>
    <mergeCell ref="F22:H22"/>
    <mergeCell ref="K21:M21"/>
    <mergeCell ref="N21:O21"/>
    <mergeCell ref="C20:E20"/>
    <mergeCell ref="F20:H20"/>
    <mergeCell ref="N18:O18"/>
    <mergeCell ref="C19:E19"/>
    <mergeCell ref="F19:H19"/>
    <mergeCell ref="I19:J19"/>
    <mergeCell ref="K19:M19"/>
    <mergeCell ref="N19:O19"/>
    <mergeCell ref="C18:E18"/>
    <mergeCell ref="F18:H18"/>
    <mergeCell ref="I18:J18"/>
    <mergeCell ref="K18:M18"/>
    <mergeCell ref="N16:O16"/>
    <mergeCell ref="C17:E17"/>
    <mergeCell ref="F17:H17"/>
    <mergeCell ref="I17:J17"/>
    <mergeCell ref="K17:M17"/>
    <mergeCell ref="N17:O17"/>
    <mergeCell ref="C16:E16"/>
    <mergeCell ref="F16:H16"/>
    <mergeCell ref="I16:J16"/>
    <mergeCell ref="K16:M16"/>
    <mergeCell ref="N14:O14"/>
    <mergeCell ref="C15:E15"/>
    <mergeCell ref="F15:H15"/>
    <mergeCell ref="I15:J15"/>
    <mergeCell ref="K15:M15"/>
    <mergeCell ref="N15:O15"/>
    <mergeCell ref="C14:E14"/>
    <mergeCell ref="F14:H14"/>
    <mergeCell ref="I14:J14"/>
    <mergeCell ref="K14:M14"/>
    <mergeCell ref="N12:O12"/>
    <mergeCell ref="C13:E13"/>
    <mergeCell ref="F13:H13"/>
    <mergeCell ref="I13:J13"/>
    <mergeCell ref="K13:M13"/>
    <mergeCell ref="N13:O13"/>
    <mergeCell ref="C12:E12"/>
    <mergeCell ref="F12:H12"/>
    <mergeCell ref="I12:J12"/>
    <mergeCell ref="K12:M12"/>
    <mergeCell ref="N9:O9"/>
    <mergeCell ref="C10:E10"/>
    <mergeCell ref="F10:H10"/>
    <mergeCell ref="I10:J10"/>
    <mergeCell ref="K10:M10"/>
    <mergeCell ref="N10:O10"/>
    <mergeCell ref="C9:E9"/>
    <mergeCell ref="F9:H9"/>
    <mergeCell ref="I9:J9"/>
    <mergeCell ref="K9:M9"/>
    <mergeCell ref="N8:O8"/>
    <mergeCell ref="C7:E7"/>
    <mergeCell ref="F7:H7"/>
    <mergeCell ref="I7:J7"/>
    <mergeCell ref="K7:M7"/>
    <mergeCell ref="C8:E8"/>
    <mergeCell ref="F8:H8"/>
    <mergeCell ref="I8:J8"/>
    <mergeCell ref="K8:M8"/>
    <mergeCell ref="N7:O7"/>
    <mergeCell ref="I4:J5"/>
    <mergeCell ref="K4:M5"/>
    <mergeCell ref="N4:O5"/>
    <mergeCell ref="A4:B5"/>
    <mergeCell ref="C4:E5"/>
    <mergeCell ref="F4:H5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B12" sqref="B12:C12"/>
    </sheetView>
  </sheetViews>
  <sheetFormatPr defaultColWidth="9.00390625" defaultRowHeight="13.5"/>
  <cols>
    <col min="1" max="1" width="13.625" style="1" customWidth="1"/>
    <col min="2" max="2" width="16.375" style="1" customWidth="1"/>
    <col min="3" max="3" width="2.875" style="1" customWidth="1"/>
    <col min="4" max="4" width="19.00390625" style="1" customWidth="1"/>
    <col min="5" max="5" width="8.50390625" style="1" customWidth="1"/>
    <col min="6" max="6" width="10.625" style="1" customWidth="1"/>
    <col min="7" max="7" width="19.00390625" style="1" customWidth="1"/>
  </cols>
  <sheetData>
    <row r="1" spans="1:7" ht="33" customHeight="1">
      <c r="A1" s="3"/>
      <c r="B1" s="3"/>
      <c r="C1" s="3"/>
      <c r="D1" s="3"/>
      <c r="E1" s="3"/>
      <c r="G1" s="38"/>
    </row>
    <row r="2" spans="1:7" ht="48.75" customHeight="1">
      <c r="A2" s="39" t="s">
        <v>114</v>
      </c>
      <c r="B2" s="39"/>
      <c r="C2" s="39"/>
      <c r="D2" s="39"/>
      <c r="E2" s="39"/>
      <c r="F2" s="39"/>
      <c r="G2" s="39"/>
    </row>
    <row r="3" spans="1:7" ht="16.5" customHeight="1" thickBot="1">
      <c r="A3" s="3"/>
      <c r="B3" s="3"/>
      <c r="C3" s="3"/>
      <c r="D3" s="3"/>
      <c r="E3" s="3"/>
      <c r="F3" s="3"/>
      <c r="G3" s="55" t="s">
        <v>72</v>
      </c>
    </row>
    <row r="4" spans="1:7" ht="18" customHeight="1">
      <c r="A4" s="56" t="s">
        <v>83</v>
      </c>
      <c r="B4" s="30" t="s">
        <v>115</v>
      </c>
      <c r="C4" s="129"/>
      <c r="D4" s="129"/>
      <c r="E4" s="129"/>
      <c r="F4" s="129"/>
      <c r="G4" s="129"/>
    </row>
    <row r="5" spans="1:7" ht="24" customHeight="1">
      <c r="A5" s="58"/>
      <c r="B5" s="43" t="s">
        <v>116</v>
      </c>
      <c r="C5" s="58"/>
      <c r="D5" s="13" t="s">
        <v>117</v>
      </c>
      <c r="E5" s="29" t="s">
        <v>118</v>
      </c>
      <c r="F5" s="29"/>
      <c r="G5" s="130" t="s">
        <v>119</v>
      </c>
    </row>
    <row r="6" spans="1:7" ht="6" customHeight="1">
      <c r="A6" s="54"/>
      <c r="B6" s="82"/>
      <c r="C6" s="62"/>
      <c r="D6" s="54"/>
      <c r="E6" s="62"/>
      <c r="F6" s="62"/>
      <c r="G6" s="54"/>
    </row>
    <row r="7" spans="1:7" ht="27" customHeight="1">
      <c r="A7" s="2" t="s">
        <v>90</v>
      </c>
      <c r="B7" s="131">
        <v>71382030</v>
      </c>
      <c r="C7" s="132"/>
      <c r="D7" s="133">
        <v>222623</v>
      </c>
      <c r="E7" s="132">
        <v>172403</v>
      </c>
      <c r="F7" s="132"/>
      <c r="G7" s="133">
        <v>195567</v>
      </c>
    </row>
    <row r="8" spans="1:7" ht="27" customHeight="1">
      <c r="A8" s="2" t="s">
        <v>92</v>
      </c>
      <c r="B8" s="131">
        <v>71039241</v>
      </c>
      <c r="C8" s="132"/>
      <c r="D8" s="133">
        <v>218595</v>
      </c>
      <c r="E8" s="132">
        <v>172675</v>
      </c>
      <c r="F8" s="132"/>
      <c r="G8" s="133">
        <v>194628</v>
      </c>
    </row>
    <row r="9" spans="1:7" ht="27" customHeight="1">
      <c r="A9" s="2" t="s">
        <v>93</v>
      </c>
      <c r="B9" s="131">
        <v>71045675</v>
      </c>
      <c r="C9" s="132"/>
      <c r="D9" s="133">
        <v>218864</v>
      </c>
      <c r="E9" s="132">
        <v>171419</v>
      </c>
      <c r="F9" s="132"/>
      <c r="G9" s="133">
        <v>194114</v>
      </c>
    </row>
    <row r="10" spans="1:7" ht="27" customHeight="1">
      <c r="A10" s="2" t="s">
        <v>94</v>
      </c>
      <c r="B10" s="131">
        <v>72494236</v>
      </c>
      <c r="C10" s="132"/>
      <c r="D10" s="133">
        <v>238570</v>
      </c>
      <c r="E10" s="132">
        <v>177812</v>
      </c>
      <c r="F10" s="132"/>
      <c r="G10" s="133">
        <v>198614</v>
      </c>
    </row>
    <row r="11" spans="1:7" ht="27" customHeight="1">
      <c r="A11" s="134" t="s">
        <v>95</v>
      </c>
      <c r="B11" s="135">
        <v>91861466</v>
      </c>
      <c r="C11" s="136"/>
      <c r="D11" s="137">
        <v>278609</v>
      </c>
      <c r="E11" s="136">
        <v>185569</v>
      </c>
      <c r="F11" s="136"/>
      <c r="G11" s="137">
        <v>251675</v>
      </c>
    </row>
    <row r="12" spans="1:7" ht="6" customHeight="1" thickBot="1">
      <c r="A12" s="73"/>
      <c r="B12" s="138"/>
      <c r="C12" s="139"/>
      <c r="D12" s="140"/>
      <c r="E12" s="139"/>
      <c r="F12" s="139"/>
      <c r="G12" s="140"/>
    </row>
    <row r="13" spans="1:7" ht="18" customHeight="1">
      <c r="A13" s="141" t="s">
        <v>91</v>
      </c>
      <c r="B13" s="54"/>
      <c r="C13" s="54"/>
      <c r="D13" s="54"/>
      <c r="E13" s="54"/>
      <c r="F13" s="54"/>
      <c r="G13" s="54"/>
    </row>
  </sheetData>
  <mergeCells count="19">
    <mergeCell ref="B11:C11"/>
    <mergeCell ref="E11:F11"/>
    <mergeCell ref="B12:C12"/>
    <mergeCell ref="E12:F12"/>
    <mergeCell ref="B10:C10"/>
    <mergeCell ref="A4:A5"/>
    <mergeCell ref="B5:C5"/>
    <mergeCell ref="E5:F5"/>
    <mergeCell ref="B4:G4"/>
    <mergeCell ref="B7:C7"/>
    <mergeCell ref="E7:F7"/>
    <mergeCell ref="B8:C8"/>
    <mergeCell ref="E8:F8"/>
    <mergeCell ref="E10:F10"/>
    <mergeCell ref="A2:G2"/>
    <mergeCell ref="B6:C6"/>
    <mergeCell ref="E6:F6"/>
    <mergeCell ref="B9:C9"/>
    <mergeCell ref="E9:F9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2" sqref="A2:K2"/>
    </sheetView>
  </sheetViews>
  <sheetFormatPr defaultColWidth="9.00390625" defaultRowHeight="13.5"/>
  <cols>
    <col min="1" max="1" width="6.625" style="1" customWidth="1"/>
    <col min="2" max="2" width="8.875" style="1" customWidth="1"/>
    <col min="3" max="4" width="10.625" style="1" customWidth="1"/>
    <col min="5" max="5" width="3.125" style="1" customWidth="1"/>
    <col min="6" max="6" width="7.625" style="1" customWidth="1"/>
    <col min="7" max="7" width="10.625" style="1" customWidth="1"/>
    <col min="8" max="8" width="6.00390625" style="1" customWidth="1"/>
    <col min="9" max="9" width="4.625" style="1" customWidth="1"/>
    <col min="10" max="11" width="10.625" style="1" customWidth="1"/>
  </cols>
  <sheetData>
    <row r="1" spans="1:5" ht="30" customHeight="1">
      <c r="A1" s="6"/>
      <c r="B1" s="6"/>
      <c r="C1" s="6"/>
      <c r="D1" s="6"/>
      <c r="E1" s="6"/>
    </row>
    <row r="2" spans="1:13" ht="51" customHeight="1">
      <c r="A2" s="25" t="s">
        <v>120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2"/>
      <c r="M2" s="12"/>
    </row>
    <row r="3" ht="15" customHeight="1" thickBot="1">
      <c r="K3" s="4" t="s">
        <v>121</v>
      </c>
    </row>
    <row r="4" spans="1:11" ht="18" customHeight="1">
      <c r="A4" s="142" t="s">
        <v>42</v>
      </c>
      <c r="B4" s="143"/>
      <c r="C4" s="57" t="s">
        <v>122</v>
      </c>
      <c r="D4" s="40" t="s">
        <v>123</v>
      </c>
      <c r="E4" s="40" t="s">
        <v>124</v>
      </c>
      <c r="F4" s="40"/>
      <c r="G4" s="40" t="s">
        <v>125</v>
      </c>
      <c r="H4" s="40" t="s">
        <v>126</v>
      </c>
      <c r="I4" s="40"/>
      <c r="J4" s="40" t="s">
        <v>127</v>
      </c>
      <c r="K4" s="41" t="s">
        <v>128</v>
      </c>
    </row>
    <row r="5" spans="1:11" ht="18" customHeight="1">
      <c r="A5" s="144"/>
      <c r="B5" s="109"/>
      <c r="C5" s="59"/>
      <c r="D5" s="42"/>
      <c r="E5" s="42"/>
      <c r="F5" s="42"/>
      <c r="G5" s="42"/>
      <c r="H5" s="42"/>
      <c r="I5" s="42"/>
      <c r="J5" s="42"/>
      <c r="K5" s="43"/>
    </row>
    <row r="6" spans="1:11" ht="6" customHeight="1">
      <c r="A6" s="19"/>
      <c r="B6" s="20"/>
      <c r="C6" s="3"/>
      <c r="D6" s="3"/>
      <c r="E6" s="145"/>
      <c r="F6" s="145"/>
      <c r="G6" s="3"/>
      <c r="H6" s="145"/>
      <c r="I6" s="145"/>
      <c r="J6" s="3"/>
      <c r="K6" s="3"/>
    </row>
    <row r="7" spans="1:11" ht="4.5" customHeight="1">
      <c r="A7" s="23"/>
      <c r="B7" s="24"/>
      <c r="C7" s="3"/>
      <c r="D7" s="146"/>
      <c r="E7" s="147"/>
      <c r="F7" s="148"/>
      <c r="G7" s="146"/>
      <c r="H7" s="147"/>
      <c r="I7" s="148"/>
      <c r="J7" s="146"/>
      <c r="K7" s="146"/>
    </row>
    <row r="8" spans="1:11" ht="15" customHeight="1">
      <c r="A8" s="23" t="s">
        <v>131</v>
      </c>
      <c r="B8" s="24"/>
      <c r="C8" s="146">
        <v>982</v>
      </c>
      <c r="D8" s="146">
        <v>37</v>
      </c>
      <c r="E8" s="147">
        <v>365</v>
      </c>
      <c r="F8" s="147"/>
      <c r="G8" s="146">
        <v>207</v>
      </c>
      <c r="H8" s="147">
        <v>224</v>
      </c>
      <c r="I8" s="147"/>
      <c r="J8" s="146">
        <v>37</v>
      </c>
      <c r="K8" s="146">
        <v>112</v>
      </c>
    </row>
    <row r="9" spans="1:11" ht="15" customHeight="1">
      <c r="A9" s="23"/>
      <c r="B9" s="24"/>
      <c r="C9" s="65">
        <v>347716</v>
      </c>
      <c r="D9" s="65">
        <v>25871</v>
      </c>
      <c r="E9" s="66">
        <v>169976</v>
      </c>
      <c r="F9" s="66"/>
      <c r="G9" s="65">
        <v>104282</v>
      </c>
      <c r="H9" s="66">
        <v>17850</v>
      </c>
      <c r="I9" s="66"/>
      <c r="J9" s="65">
        <v>8034</v>
      </c>
      <c r="K9" s="65">
        <v>21703</v>
      </c>
    </row>
    <row r="10" spans="1:11" ht="4.5" customHeight="1">
      <c r="A10" s="23"/>
      <c r="B10" s="24"/>
      <c r="C10" s="3"/>
      <c r="D10" s="146"/>
      <c r="E10" s="147"/>
      <c r="F10" s="148"/>
      <c r="G10" s="146"/>
      <c r="H10" s="147"/>
      <c r="I10" s="148"/>
      <c r="J10" s="146"/>
      <c r="K10" s="146"/>
    </row>
    <row r="11" spans="1:11" ht="15" customHeight="1">
      <c r="A11" s="23" t="s">
        <v>132</v>
      </c>
      <c r="B11" s="24"/>
      <c r="C11" s="146">
        <v>957</v>
      </c>
      <c r="D11" s="146">
        <v>37</v>
      </c>
      <c r="E11" s="147">
        <v>348</v>
      </c>
      <c r="F11" s="147"/>
      <c r="G11" s="146">
        <v>202</v>
      </c>
      <c r="H11" s="147">
        <v>224</v>
      </c>
      <c r="I11" s="147"/>
      <c r="J11" s="146">
        <v>35</v>
      </c>
      <c r="K11" s="146">
        <v>111</v>
      </c>
    </row>
    <row r="12" spans="1:11" ht="15" customHeight="1">
      <c r="A12" s="23"/>
      <c r="B12" s="24"/>
      <c r="C12" s="65">
        <v>339025</v>
      </c>
      <c r="D12" s="65">
        <v>25686</v>
      </c>
      <c r="E12" s="66">
        <v>163019</v>
      </c>
      <c r="F12" s="66"/>
      <c r="G12" s="65">
        <v>102899</v>
      </c>
      <c r="H12" s="66">
        <v>17850</v>
      </c>
      <c r="I12" s="66"/>
      <c r="J12" s="65">
        <v>7871</v>
      </c>
      <c r="K12" s="65">
        <v>21700</v>
      </c>
    </row>
    <row r="13" spans="1:11" ht="4.5" customHeight="1">
      <c r="A13" s="23"/>
      <c r="B13" s="24"/>
      <c r="C13" s="3"/>
      <c r="D13" s="146"/>
      <c r="E13" s="147"/>
      <c r="F13" s="148"/>
      <c r="G13" s="146"/>
      <c r="H13" s="147"/>
      <c r="I13" s="148"/>
      <c r="J13" s="146"/>
      <c r="K13" s="146"/>
    </row>
    <row r="14" spans="1:11" ht="15" customHeight="1">
      <c r="A14" s="23" t="s">
        <v>133</v>
      </c>
      <c r="B14" s="24"/>
      <c r="C14" s="146">
        <v>934</v>
      </c>
      <c r="D14" s="146">
        <v>38</v>
      </c>
      <c r="E14" s="147">
        <v>331</v>
      </c>
      <c r="F14" s="147"/>
      <c r="G14" s="146">
        <v>200</v>
      </c>
      <c r="H14" s="147">
        <v>223</v>
      </c>
      <c r="I14" s="147"/>
      <c r="J14" s="146">
        <v>33</v>
      </c>
      <c r="K14" s="146">
        <v>109</v>
      </c>
    </row>
    <row r="15" spans="1:11" ht="15" customHeight="1">
      <c r="A15" s="23"/>
      <c r="B15" s="24"/>
      <c r="C15" s="65">
        <v>333616</v>
      </c>
      <c r="D15" s="65">
        <v>28810</v>
      </c>
      <c r="E15" s="66">
        <v>157391</v>
      </c>
      <c r="F15" s="66"/>
      <c r="G15" s="65">
        <v>99858</v>
      </c>
      <c r="H15" s="66">
        <v>17830</v>
      </c>
      <c r="I15" s="66"/>
      <c r="J15" s="65">
        <v>7701</v>
      </c>
      <c r="K15" s="65">
        <v>22026</v>
      </c>
    </row>
    <row r="16" spans="1:11" ht="4.5" customHeight="1">
      <c r="A16" s="23"/>
      <c r="B16" s="24"/>
      <c r="C16" s="3"/>
      <c r="D16" s="149"/>
      <c r="E16" s="145"/>
      <c r="F16" s="145"/>
      <c r="G16" s="149"/>
      <c r="H16" s="150"/>
      <c r="I16" s="145"/>
      <c r="J16" s="149"/>
      <c r="K16" s="149"/>
    </row>
    <row r="17" spans="1:11" ht="15" customHeight="1">
      <c r="A17" s="23" t="s">
        <v>134</v>
      </c>
      <c r="B17" s="24"/>
      <c r="C17" s="146">
        <v>915</v>
      </c>
      <c r="D17" s="146">
        <v>37</v>
      </c>
      <c r="E17" s="147">
        <v>318</v>
      </c>
      <c r="F17" s="147"/>
      <c r="G17" s="146">
        <v>200</v>
      </c>
      <c r="H17" s="147">
        <v>222</v>
      </c>
      <c r="I17" s="147"/>
      <c r="J17" s="146">
        <v>32</v>
      </c>
      <c r="K17" s="146">
        <v>106</v>
      </c>
    </row>
    <row r="18" spans="1:11" ht="15" customHeight="1">
      <c r="A18" s="23"/>
      <c r="B18" s="24"/>
      <c r="C18" s="65">
        <v>331873</v>
      </c>
      <c r="D18" s="65">
        <v>32045</v>
      </c>
      <c r="E18" s="66">
        <v>153089</v>
      </c>
      <c r="F18" s="66"/>
      <c r="G18" s="65">
        <v>99858</v>
      </c>
      <c r="H18" s="66">
        <v>17226</v>
      </c>
      <c r="I18" s="66"/>
      <c r="J18" s="65">
        <v>7821</v>
      </c>
      <c r="K18" s="65">
        <v>21834</v>
      </c>
    </row>
    <row r="19" spans="1:11" ht="4.5" customHeight="1">
      <c r="A19" s="23"/>
      <c r="B19" s="24"/>
      <c r="C19" s="3"/>
      <c r="D19" s="149"/>
      <c r="E19" s="145"/>
      <c r="F19" s="145"/>
      <c r="G19" s="149"/>
      <c r="H19" s="150"/>
      <c r="I19" s="145"/>
      <c r="J19" s="149"/>
      <c r="K19" s="149"/>
    </row>
    <row r="20" spans="1:11" ht="15" customHeight="1">
      <c r="A20" s="67" t="s">
        <v>135</v>
      </c>
      <c r="B20" s="68"/>
      <c r="C20" s="151">
        <v>884</v>
      </c>
      <c r="D20" s="151">
        <v>34</v>
      </c>
      <c r="E20" s="152">
        <v>300</v>
      </c>
      <c r="F20" s="152"/>
      <c r="G20" s="151">
        <v>200</v>
      </c>
      <c r="H20" s="152">
        <v>220</v>
      </c>
      <c r="I20" s="152"/>
      <c r="J20" s="151">
        <v>26</v>
      </c>
      <c r="K20" s="151">
        <v>104</v>
      </c>
    </row>
    <row r="21" spans="1:11" ht="15" customHeight="1">
      <c r="A21" s="67"/>
      <c r="B21" s="68"/>
      <c r="C21" s="69">
        <v>323138</v>
      </c>
      <c r="D21" s="69">
        <v>31658</v>
      </c>
      <c r="E21" s="70">
        <v>146504</v>
      </c>
      <c r="F21" s="70"/>
      <c r="G21" s="69">
        <v>99858</v>
      </c>
      <c r="H21" s="70">
        <v>17199</v>
      </c>
      <c r="I21" s="70"/>
      <c r="J21" s="69">
        <v>6499</v>
      </c>
      <c r="K21" s="69">
        <v>21420</v>
      </c>
    </row>
    <row r="22" spans="1:11" ht="6" customHeight="1" thickBot="1">
      <c r="A22" s="51"/>
      <c r="B22" s="153"/>
      <c r="C22" s="154"/>
      <c r="D22" s="154"/>
      <c r="E22" s="51"/>
      <c r="F22" s="51"/>
      <c r="G22" s="154"/>
      <c r="H22" s="51"/>
      <c r="I22" s="51"/>
      <c r="J22" s="154"/>
      <c r="K22" s="154"/>
    </row>
    <row r="23" ht="18" customHeight="1">
      <c r="A23" s="141" t="s">
        <v>129</v>
      </c>
    </row>
    <row r="24" ht="15" customHeight="1">
      <c r="A24" s="141" t="s">
        <v>130</v>
      </c>
    </row>
  </sheetData>
  <mergeCells count="55">
    <mergeCell ref="A22:B22"/>
    <mergeCell ref="E18:F18"/>
    <mergeCell ref="H18:I18"/>
    <mergeCell ref="A6:B6"/>
    <mergeCell ref="A7:B7"/>
    <mergeCell ref="A10:B10"/>
    <mergeCell ref="A13:B13"/>
    <mergeCell ref="A11:B12"/>
    <mergeCell ref="A16:B16"/>
    <mergeCell ref="H11:I11"/>
    <mergeCell ref="A2:K2"/>
    <mergeCell ref="A4:B5"/>
    <mergeCell ref="A8:B9"/>
    <mergeCell ref="G4:G5"/>
    <mergeCell ref="H4:I5"/>
    <mergeCell ref="J4:J5"/>
    <mergeCell ref="K4:K5"/>
    <mergeCell ref="C4:C5"/>
    <mergeCell ref="D4:D5"/>
    <mergeCell ref="E4:F5"/>
    <mergeCell ref="E6:F6"/>
    <mergeCell ref="H10:I10"/>
    <mergeCell ref="H6:I6"/>
    <mergeCell ref="E7:F7"/>
    <mergeCell ref="H7:I7"/>
    <mergeCell ref="H8:I8"/>
    <mergeCell ref="H22:I22"/>
    <mergeCell ref="H12:I12"/>
    <mergeCell ref="H13:I13"/>
    <mergeCell ref="H16:I16"/>
    <mergeCell ref="H15:I15"/>
    <mergeCell ref="E8:F8"/>
    <mergeCell ref="E11:F11"/>
    <mergeCell ref="E10:F10"/>
    <mergeCell ref="E22:F22"/>
    <mergeCell ref="E13:F13"/>
    <mergeCell ref="E12:F12"/>
    <mergeCell ref="E16:F16"/>
    <mergeCell ref="E15:F15"/>
    <mergeCell ref="E14:F14"/>
    <mergeCell ref="A17:B18"/>
    <mergeCell ref="E17:F17"/>
    <mergeCell ref="E9:F9"/>
    <mergeCell ref="H9:I9"/>
    <mergeCell ref="H14:I14"/>
    <mergeCell ref="H17:I17"/>
    <mergeCell ref="A14:B15"/>
    <mergeCell ref="H19:I19"/>
    <mergeCell ref="A20:B21"/>
    <mergeCell ref="E20:F20"/>
    <mergeCell ref="H20:I20"/>
    <mergeCell ref="E21:F21"/>
    <mergeCell ref="H21:I21"/>
    <mergeCell ref="A19:B19"/>
    <mergeCell ref="E19:F19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H0000</cp:lastModifiedBy>
  <cp:lastPrinted>2006-02-06T02:58:10Z</cp:lastPrinted>
  <dcterms:created xsi:type="dcterms:W3CDTF">2001-02-09T06:42:36Z</dcterms:created>
  <dcterms:modified xsi:type="dcterms:W3CDTF">2007-03-14T07:13:52Z</dcterms:modified>
  <cp:category/>
  <cp:version/>
  <cp:contentType/>
  <cp:contentStatus/>
</cp:coreProperties>
</file>