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</sheets>
  <definedNames>
    <definedName name="_xlnm.Print_Area" localSheetId="3">'4'!$A$1:$V$27</definedName>
    <definedName name="_xlnm.Print_Area" localSheetId="6">'7'!$A$1:$M$27</definedName>
    <definedName name="_xlnm.Print_Area" localSheetId="7">'8'!$A$1:$J$29</definedName>
  </definedNames>
  <calcPr fullCalcOnLoad="1"/>
</workbook>
</file>

<file path=xl/sharedStrings.xml><?xml version="1.0" encoding="utf-8"?>
<sst xmlns="http://schemas.openxmlformats.org/spreadsheetml/2006/main" count="561" uniqueCount="348">
  <si>
    <t>区　　　　分</t>
  </si>
  <si>
    <t>９　運輸・通信</t>
  </si>
  <si>
    <t>１　ＪＲ東海の市内各駅乗客輸送状況（乗車人員）</t>
  </si>
  <si>
    <t>総数</t>
  </si>
  <si>
    <t>定期</t>
  </si>
  <si>
    <t>定期外</t>
  </si>
  <si>
    <t>浜松駅</t>
  </si>
  <si>
    <t>天竜川駅</t>
  </si>
  <si>
    <t>高塚駅</t>
  </si>
  <si>
    <t>舞阪駅</t>
  </si>
  <si>
    <t xml:space="preserve">（単位：人） </t>
  </si>
  <si>
    <t>弁天島駅</t>
  </si>
  <si>
    <t>平成 ２２ 年度</t>
  </si>
  <si>
    <t>平成 ２３ 年度</t>
  </si>
  <si>
    <t>　資料：東海旅客鉄道株式会社 静岡支社　（注）浜松駅には新幹線の乗客を含む。</t>
  </si>
  <si>
    <t>平成 ２５ 年度</t>
  </si>
  <si>
    <t xml:space="preserve"> </t>
  </si>
  <si>
    <t>平成 ２４ 年度</t>
  </si>
  <si>
    <t>平成 ２６ 年度</t>
  </si>
  <si>
    <t>２　遠州鉄道電車の乗客輸送状況</t>
  </si>
  <si>
    <t>駅　　　　名</t>
  </si>
  <si>
    <t>平　　成　　２５　　年　　度</t>
  </si>
  <si>
    <t>平　　成　　２６　　年　　度</t>
  </si>
  <si>
    <t>乗　車　人　員</t>
  </si>
  <si>
    <t>降　車　人　員</t>
  </si>
  <si>
    <t>新浜松</t>
  </si>
  <si>
    <t>第一通り</t>
  </si>
  <si>
    <t>遠州病院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</si>
  <si>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</si>
  <si>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</si>
  <si>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</si>
  <si>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</si>
  <si>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</si>
  <si>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</si>
  <si>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</si>
  <si>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</si>
  <si>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小松</t>
  </si>
  <si>
    <t>浜北</t>
  </si>
  <si>
    <t>美薗中央公園</t>
  </si>
  <si>
    <t>小林</t>
  </si>
  <si>
    <t>芝本</t>
  </si>
  <si>
    <t>岩水寺</t>
  </si>
  <si>
    <t>西鹿島</t>
  </si>
  <si>
    <t>　資料：遠州鉄道株式会社</t>
  </si>
  <si>
    <t>　</t>
  </si>
  <si>
    <t xml:space="preserve"> </t>
  </si>
  <si>
    <t>３　遠 州 鉄 道 電 車 の 運 輸 状 況</t>
  </si>
  <si>
    <t>年　　度　　月</t>
  </si>
  <si>
    <t>営　業　キ　ロ</t>
  </si>
  <si>
    <t>在　籍　車　数</t>
  </si>
  <si>
    <t>使用車数（稼働車)
客 　車 　の　 み</t>
  </si>
  <si>
    <t>運　転　キ　ロ　数</t>
  </si>
  <si>
    <t>乗　　　　　　　車　　　　　　人　　　　　　　員</t>
  </si>
  <si>
    <t>１日当たりの乗車人員</t>
  </si>
  <si>
    <t>総　　　　　数</t>
  </si>
  <si>
    <t>平 成 ２２ 年 度</t>
  </si>
  <si>
    <t>年 ４月</t>
  </si>
  <si>
    <t>　 ６</t>
  </si>
  <si>
    <t>　 ７</t>
  </si>
  <si>
    <t>　 ８</t>
  </si>
  <si>
    <t>　 ９</t>
  </si>
  <si>
    <t>　 11</t>
  </si>
  <si>
    <t>　 12</t>
  </si>
  <si>
    <t>年 １月</t>
  </si>
  <si>
    <t>　資料：遠州鉄道株式会社（管内）　（注）在籍車数の年度数字については年度末（３月）を記載。</t>
  </si>
  <si>
    <t>定　　　　　期</t>
  </si>
  <si>
    <t>定　　　期　　　外</t>
  </si>
  <si>
    <t>２３</t>
  </si>
  <si>
    <t>２４</t>
  </si>
  <si>
    <t>２５</t>
  </si>
  <si>
    <t>２６</t>
  </si>
  <si>
    <t>　 ５</t>
  </si>
  <si>
    <t>　 10</t>
  </si>
  <si>
    <t>２７</t>
  </si>
  <si>
    <t>　 ２</t>
  </si>
  <si>
    <t>　 ３</t>
  </si>
  <si>
    <t>４　遠 州 鉄 道 電 車 の 駅 別 運 輸 状 況</t>
  </si>
  <si>
    <t>平成 ２６ 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</si>
  <si>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</si>
  <si>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</si>
  <si>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</si>
  <si>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</si>
  <si>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</si>
  <si>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</si>
  <si>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</si>
  <si>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</si>
  <si>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</si>
  <si>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</si>
  <si>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</si>
  <si>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</si>
  <si>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西ヶ崎</t>
  </si>
  <si>
    <t>　資料：遠州鉄道株式会社  　　(注) 推計値のため、総数と内訳は一致しない場合がある。</t>
  </si>
  <si>
    <t>.</t>
  </si>
  <si>
    <t>５　天竜浜名湖鉄道の乗客輸送状況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</si>
  <si>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</si>
  <si>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</si>
  <si>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</si>
  <si>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</si>
  <si>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</si>
  <si>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</si>
  <si>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</si>
  <si>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</si>
  <si>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</si>
  <si>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</si>
  <si>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森町病院前駅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</si>
  <si>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</si>
  <si>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</si>
  <si>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</si>
  <si>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</si>
  <si>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</si>
  <si>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</si>
  <si>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</si>
  <si>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</si>
  <si>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</si>
  <si>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</si>
  <si>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都田</t>
  </si>
  <si>
    <t>浜松大学前</t>
  </si>
  <si>
    <t>金指</t>
  </si>
  <si>
    <t>気賀高校前</t>
  </si>
  <si>
    <t>気賀</t>
  </si>
  <si>
    <t>西気賀</t>
  </si>
  <si>
    <t>寸座</t>
  </si>
  <si>
    <t>浜名湖佐久米</t>
  </si>
  <si>
    <t>東都筑</t>
  </si>
  <si>
    <t>都筑</t>
  </si>
  <si>
    <t>三ケ日</t>
  </si>
  <si>
    <t>奥浜名湖</t>
  </si>
  <si>
    <t>尾奈</t>
  </si>
  <si>
    <t>知波田</t>
  </si>
  <si>
    <t>大森</t>
  </si>
  <si>
    <t>アスモ前</t>
  </si>
  <si>
    <t>新所原</t>
  </si>
  <si>
    <t>　資料：交通政策課</t>
  </si>
  <si>
    <t>（注）平成27年3月14日　森町病院前駅　開業</t>
  </si>
  <si>
    <t>　</t>
  </si>
  <si>
    <t>　</t>
  </si>
  <si>
    <t>フルーツパーク</t>
  </si>
  <si>
    <t>７　遠 州 鉄 道 バ ス の 運 輸 状 況</t>
  </si>
  <si>
    <t xml:space="preserve">（単位：㎞・台） </t>
  </si>
  <si>
    <t>年　　　　月</t>
  </si>
  <si>
    <t>　　　　　　運   　　　 　　　　　　転　　　　　　　　　　　キ　　　　　　　　　　　ロ　　　　　　　　　　　数</t>
  </si>
  <si>
    <t>運　　　　　　転　　　　　　車　　　　　　両</t>
  </si>
  <si>
    <t>総　　　　　　　　　　　　数</t>
  </si>
  <si>
    <t>乗　　　　　　　　　　　　合</t>
  </si>
  <si>
    <t>貸　　　　　　　　　　　　切</t>
  </si>
  <si>
    <t>乗　　　　　　　　　　　　合</t>
  </si>
  <si>
    <t>貸　　　　切</t>
  </si>
  <si>
    <t>総　キ　ロ　数</t>
  </si>
  <si>
    <t>１　日　平　均</t>
  </si>
  <si>
    <t>１　日　平　均</t>
  </si>
  <si>
    <t>実　在　庫　数</t>
  </si>
  <si>
    <t>営　業　キ　ロ　数</t>
  </si>
  <si>
    <t xml:space="preserve"> 平 成 ２２ 年　</t>
  </si>
  <si>
    <t>年 １月</t>
  </si>
  <si>
    <t>　 ３</t>
  </si>
  <si>
    <t>　 ４</t>
  </si>
  <si>
    <t>　 ５</t>
  </si>
  <si>
    <t>　資料：遠州鉄道株式会社（管内）　（注）運転車両の年間数値については12月を記載。</t>
  </si>
  <si>
    <t>　２３</t>
  </si>
  <si>
    <t>　２４</t>
  </si>
  <si>
    <t>　２５</t>
  </si>
  <si>
    <t>　２６</t>
  </si>
  <si>
    <t>６　ＪＲ飯田線の市内各駅乗客輸送状況（乗車人員）</t>
  </si>
  <si>
    <t>平成 ２５ 年度</t>
  </si>
  <si>
    <t>平成 ２６ 年度</t>
  </si>
  <si>
    <t>総　　　数</t>
  </si>
  <si>
    <t>定　　　期</t>
  </si>
  <si>
    <t>定　期　外</t>
  </si>
  <si>
    <t>出馬</t>
  </si>
  <si>
    <t>上市場</t>
  </si>
  <si>
    <t>浦川</t>
  </si>
  <si>
    <t>早瀬</t>
  </si>
  <si>
    <t>下川合</t>
  </si>
  <si>
    <t>中部天竜</t>
  </si>
  <si>
    <t>佐久間</t>
  </si>
  <si>
    <t>相月</t>
  </si>
  <si>
    <t>城西</t>
  </si>
  <si>
    <t>向市場</t>
  </si>
  <si>
    <t>水窪</t>
  </si>
  <si>
    <t>大嵐</t>
  </si>
  <si>
    <t>小和田</t>
  </si>
  <si>
    <t>　資料：東海旅客鉄道株式会社　静岡支社　</t>
  </si>
  <si>
    <t>８　遠 州 鉄 道 バ ス の 乗 車 人 員</t>
  </si>
  <si>
    <t>年　　　　　月</t>
  </si>
  <si>
    <t>１日当たりの
乗 車 人 員</t>
  </si>
  <si>
    <t>定　　　　　期</t>
  </si>
  <si>
    <t>定　　期　　外</t>
  </si>
  <si>
    <t>貸　　　　　切</t>
  </si>
  <si>
    <t xml:space="preserve"> 年 １月</t>
  </si>
  <si>
    <t>　資料：遠州鉄道株式会社（管内）      (注) 推計値のため、総数と内訳は一致しない場合がある。</t>
  </si>
  <si>
    <t>乗　　　　　　　車　　　　　　　人　　　　　　　員</t>
  </si>
  <si>
    <t xml:space="preserve">    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</si>
  <si>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</si>
  <si>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</si>
  <si>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</si>
  <si>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</si>
  <si>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</si>
  <si>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</si>
  <si>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</si>
  <si>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</si>
  <si>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</si>
  <si>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</si>
  <si>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９　秋 葉 バ ス の 運 輸 状 況</t>
  </si>
  <si>
    <t xml:space="preserve">（単位：㎞） </t>
  </si>
  <si>
    <t>　　　　　　運   　　　 　　　　　　転　　　　　　　　　　　キ　　　　　　　　　　　ロ　　　　</t>
  </si>
  <si>
    <t>自　　　主　　　運　　　行</t>
  </si>
  <si>
    <t>　資料：秋葉バスサービス株式会社</t>
  </si>
  <si>
    <t>（注）</t>
  </si>
  <si>
    <t>平成22年4月　磐田線合理化実施。　平成22年10月　秋葉線合理化実施。　平成25年3月31日　自主運行（杉・</t>
  </si>
  <si>
    <t>　２３</t>
  </si>
  <si>
    <t>　２４</t>
  </si>
  <si>
    <t>　２５</t>
  </si>
  <si>
    <t>　２６</t>
  </si>
  <si>
    <t>　　　　</t>
  </si>
  <si>
    <t>川上線）廃止。　平成25年5月1日　新路線（袋井駅・中東遠総合医療センター線）運行開始。</t>
  </si>
  <si>
    <t>10　秋 葉 バ ス の 乗 車 人 員</t>
  </si>
  <si>
    <t>自　主　運　行</t>
  </si>
  <si>
    <t>　資料：秋葉バスサービス株式会社</t>
  </si>
  <si>
    <t>　（注）</t>
  </si>
  <si>
    <t>　２３</t>
  </si>
  <si>
    <t>　２４</t>
  </si>
  <si>
    <t>　２５</t>
  </si>
  <si>
    <t>　２６</t>
  </si>
  <si>
    <t>　</t>
  </si>
  <si>
    <t>川上線）廃止。　平成25年5月1日　新路線（袋井・中東遠総合医療センター線）運行開始。</t>
  </si>
  <si>
    <t>平成23年4月から乗車人員のカウント方法を変更した。</t>
  </si>
  <si>
    <t>11　浜 松 バ ス の 運 輸 状 況 、乗 車 人 員</t>
  </si>
  <si>
    <t xml:space="preserve">（単位：㎞、人） </t>
  </si>
  <si>
    <t>運　転　キ　ロ（乗　合）</t>
  </si>
  <si>
    <t>総キロ数</t>
  </si>
  <si>
    <t>１日平均</t>
  </si>
  <si>
    <t>総数</t>
  </si>
  <si>
    <t>　資料：浜松バス株式会社</t>
  </si>
  <si>
    <t>乗車人員</t>
  </si>
  <si>
    <t>定期</t>
  </si>
  <si>
    <t>定期外</t>
  </si>
  <si>
    <t xml:space="preserve">   　２３ 　</t>
  </si>
  <si>
    <t xml:space="preserve">   　２４ 　</t>
  </si>
  <si>
    <t xml:space="preserve">   　２５ 　</t>
  </si>
  <si>
    <t>12　自 主 運 行 バ ス 等 の 乗 車 人 員</t>
  </si>
  <si>
    <t>年　度　月</t>
  </si>
  <si>
    <t>旧21条バス</t>
  </si>
  <si>
    <t>自家用有償バス</t>
  </si>
  <si>
    <t>自家用無償バス</t>
  </si>
  <si>
    <t>委託バス</t>
  </si>
  <si>
    <t>引佐</t>
  </si>
  <si>
    <t>三ヶ日</t>
  </si>
  <si>
    <t>天竜</t>
  </si>
  <si>
    <t>春野</t>
  </si>
  <si>
    <t>佐久間</t>
  </si>
  <si>
    <t>浜北</t>
  </si>
  <si>
    <t>水窪</t>
  </si>
  <si>
    <r>
      <t>三ヶ日</t>
    </r>
    <r>
      <rPr>
        <sz val="7.5"/>
        <rFont val="ＭＳ 明朝"/>
        <family val="1"/>
      </rPr>
      <t xml:space="preserve">
(巡回ﾊﾞｽ)</t>
    </r>
  </si>
  <si>
    <r>
      <t>佐久間</t>
    </r>
    <r>
      <rPr>
        <sz val="7.5"/>
        <rFont val="ＭＳ 明朝"/>
        <family val="1"/>
      </rPr>
      <t xml:space="preserve">
(福祉ﾊﾞｽ)</t>
    </r>
  </si>
  <si>
    <t>細江</t>
  </si>
  <si>
    <t>熊・竜川</t>
  </si>
  <si>
    <t>門原
・佐久</t>
  </si>
  <si>
    <t>龍山</t>
  </si>
  <si>
    <t>浜松北</t>
  </si>
  <si>
    <t>引佐</t>
  </si>
  <si>
    <t>環状路線</t>
  </si>
  <si>
    <t>　</t>
  </si>
  <si>
    <t xml:space="preserve">  平 成 ２２ 年 度　</t>
  </si>
  <si>
    <t xml:space="preserve"> 年 ４月</t>
  </si>
  <si>
    <t>　　２</t>
  </si>
  <si>
    <t xml:space="preserve">　資料：交通政策課 </t>
  </si>
  <si>
    <t>　　　（注）旧21条バス:市がバス事業者に依頼して運行するバス　自家用有償バス：市が自ら運行するバス</t>
  </si>
  <si>
    <t>　　　　　　委託バス：市が委託し、事業者主体で運行するバス　委託バスの熊・竜川は旧天竜。</t>
  </si>
  <si>
    <t>　　　　　　旧21条バスの引佐は、H24.10から委託バスに移行。旧21条バスの天竜（門原・佐久線）はH25.10から委託</t>
  </si>
  <si>
    <t>　　　　　　バスに移行。旧21条バスの春野（杉・川上線）はH25.4から委託バス（春野）へ統合。旧21条バスの佐久間</t>
  </si>
  <si>
    <t>　　　　　　はH25.10から委託バス（佐久間）へ統合。委託バスの環状路線はH26.9までの運行。</t>
  </si>
  <si>
    <t>13　浜松市内のタクシー運輸状況</t>
  </si>
  <si>
    <t xml:space="preserve">（単位：台・人） </t>
  </si>
  <si>
    <t>年　　　月</t>
  </si>
  <si>
    <t>法　 人　 タ　 ク　 シ　 ー</t>
  </si>
  <si>
    <t>個　 人　 タ　 ク　 シ　 ー</t>
  </si>
  <si>
    <t>台　　　　　　数</t>
  </si>
  <si>
    <t>乗　車　延　人　員</t>
  </si>
  <si>
    <t>２６</t>
  </si>
  <si>
    <t>　資料：浜松タクシー協会、浜松市個人タクシー協同組合、西部個人タクシー協会</t>
  </si>
  <si>
    <t xml:space="preserve"> （注）月の台数は月末現在の数字、年の台数は年間で１番台数が多い月の数字を記載。</t>
  </si>
  <si>
    <t xml:space="preserve"> </t>
  </si>
  <si>
    <t>14　浜松市内の自動車保有台数の推移</t>
  </si>
  <si>
    <t xml:space="preserve">４月１日現在　　（単位：台） </t>
  </si>
  <si>
    <t>車　　　種　　　別</t>
  </si>
  <si>
    <t>平成 ２３ 年</t>
  </si>
  <si>
    <t>平成 ２４ 年</t>
  </si>
  <si>
    <t>平成 ２５ 年</t>
  </si>
  <si>
    <t>平成 ２６年</t>
  </si>
  <si>
    <t>平成 ２７年</t>
  </si>
  <si>
    <t>乗用車（普通車）</t>
  </si>
  <si>
    <t>乗用車（小型車）</t>
  </si>
  <si>
    <t>準乗用車</t>
  </si>
  <si>
    <t>特殊用途車</t>
  </si>
  <si>
    <t>バス（営業用）</t>
  </si>
  <si>
    <t>バス（自家用）</t>
  </si>
  <si>
    <t>軽四輪車（乗用車）</t>
  </si>
  <si>
    <t>軽四輪車（貨物車）</t>
  </si>
  <si>
    <t>三輪車</t>
  </si>
  <si>
    <t>二輪・原付</t>
  </si>
  <si>
    <t>小型特殊自動車</t>
  </si>
  <si>
    <t>　資料：県統計調査課（静岡県の自動車保有台数）</t>
  </si>
  <si>
    <t>トラック</t>
  </si>
  <si>
    <t>トレーラー</t>
  </si>
  <si>
    <t>15　高 速 道 路 の 出 入 交 通 量</t>
  </si>
  <si>
    <t xml:space="preserve">（単位：台） </t>
  </si>
  <si>
    <t>年　　　　度</t>
  </si>
  <si>
    <t>東　　　　　　　　名</t>
  </si>
  <si>
    <t>新　　　東　　　名</t>
  </si>
  <si>
    <t>三　ヶ　日</t>
  </si>
  <si>
    <t>浜 松 浜 北</t>
  </si>
  <si>
    <t>浜 松 い な さ</t>
  </si>
  <si>
    <t>２３</t>
  </si>
  <si>
    <t>２４</t>
  </si>
  <si>
    <t>２５</t>
  </si>
  <si>
    <t>　資料：中日本高速道路株式会社　浜松保全・サービスセンター</t>
  </si>
  <si>
    <t>（注）交通量は、料金所の出口、入口を通過した車両の数。　※公務など無料で通過する車両を除く。</t>
  </si>
  <si>
    <t>浜　　　松</t>
  </si>
  <si>
    <t>浜　松　西</t>
  </si>
  <si>
    <t>交通量</t>
  </si>
  <si>
    <t>日平均</t>
  </si>
  <si>
    <t>16　電　話　加　入　状　況</t>
  </si>
  <si>
    <t>年　　　　度</t>
  </si>
  <si>
    <t>２５</t>
  </si>
  <si>
    <t>　資料：ＮＴＴ西日本静岡支店　（注）静岡県全体の数値で公表。</t>
  </si>
  <si>
    <t>有　　　　　　　　　　　　　　　料</t>
  </si>
  <si>
    <t>公　衆　電　話</t>
  </si>
  <si>
    <t>計</t>
  </si>
  <si>
    <t>事　　務　　用</t>
  </si>
  <si>
    <t>住　　宅　　用</t>
  </si>
  <si>
    <t>17　郵　便　概　況</t>
  </si>
  <si>
    <t xml:space="preserve">（単位：局、千通） </t>
  </si>
  <si>
    <t>郵便局数（年度末）</t>
  </si>
  <si>
    <t>内国郵便物引受数</t>
  </si>
  <si>
    <t>直営の郵便局</t>
  </si>
  <si>
    <t>簡易郵便局</t>
  </si>
  <si>
    <t>総　数</t>
  </si>
  <si>
    <t>普通</t>
  </si>
  <si>
    <t>特　殊</t>
  </si>
  <si>
    <t>郵便局</t>
  </si>
  <si>
    <t>分　室</t>
  </si>
  <si>
    <t>第 一 種</t>
  </si>
  <si>
    <t>第 二 種</t>
  </si>
  <si>
    <t>第 三 種</t>
  </si>
  <si>
    <t>第 四 種</t>
  </si>
  <si>
    <t>　資料：日本郵便株式会社　（注）年賀、選挙は除く。</t>
  </si>
  <si>
    <t>平 成 ２２ 年 度</t>
  </si>
  <si>
    <t xml:space="preserve">x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</si>
</sst>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\ \ ;;#\-\ \ "/>
    <numFmt numFmtId="178" formatCode="#\ ###\ ##0\ \ \ ;;#\-\ \ \ "/>
    <numFmt numFmtId="179" formatCode="#\ ##0\ \ \ ;;#\-\ \ \ "/>
    <numFmt numFmtId="180" formatCode="#\ ##0.00\ \ \ ;;#\-\ \ \ "/>
    <numFmt numFmtId="181" formatCode="#\ ###\ ##0\ \ ;;#\-\ \ "/>
    <numFmt numFmtId="182" formatCode="#\ ###\ ##0\ ;;#\-\ "/>
    <numFmt numFmtId="183" formatCode="&quot;r&quot;\ #\ ###\ ##0\ \ \ ;;#\-\ \ \ "/>
    <numFmt numFmtId="184" formatCode="#\ ###\ ##0\ \ \ \ ;;#\-\ \ \ \ "/>
    <numFmt numFmtId="185" formatCode="General\ \ \ \ "/>
    <numFmt numFmtId="186" formatCode="#,##0.0"/>
    <numFmt numFmtId="187" formatCode="#,##0_ "/>
    <numFmt numFmtId="188" formatCode="#\ ###\ ##0;;#\-"/>
    <numFmt numFmtId="189" formatCode="\ #,##0\ \ \ ;;#\-\ \ \ "/>
    <numFmt numFmtId="190" formatCode="#,##0\ \ \ \ ;;#\-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b/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7.5"/>
      <name val="ＭＳ 明朝"/>
      <family val="1"/>
    </font>
    <font>
      <sz val="10"/>
      <name val="ＭＳ 明朝"/>
      <family val="1"/>
    </font>
    <font>
      <b/>
      <sz val="7.5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186" fontId="1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176" fontId="9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181" fontId="0" fillId="0" borderId="0" xfId="0" applyNumberFormat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right" vertical="top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0" fillId="0" borderId="0" xfId="0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0" fontId="2" fillId="0" borderId="13" xfId="0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2" fillId="0" borderId="0" xfId="0" applyNumberFormat="1" applyFont="1" applyAlignment="1">
      <alignment shrinkToFit="1"/>
    </xf>
    <xf numFmtId="0" fontId="5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78" fontId="2" fillId="0" borderId="0" xfId="62" applyNumberFormat="1" applyFont="1" applyBorder="1" applyAlignment="1">
      <alignment vertical="center"/>
      <protection/>
    </xf>
    <xf numFmtId="178" fontId="5" fillId="0" borderId="0" xfId="62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56" fontId="10" fillId="0" borderId="0" xfId="0" applyNumberFormat="1" applyFont="1" applyAlignment="1" quotePrefix="1">
      <alignment horizontal="right"/>
    </xf>
    <xf numFmtId="176" fontId="5" fillId="0" borderId="25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1" fontId="5" fillId="0" borderId="25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2" fillId="0" borderId="13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0" borderId="24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vertical="center"/>
    </xf>
    <xf numFmtId="187" fontId="2" fillId="0" borderId="25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/>
    </xf>
    <xf numFmtId="49" fontId="5" fillId="0" borderId="13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wrapText="1"/>
    </xf>
    <xf numFmtId="0" fontId="2" fillId="0" borderId="2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179" fontId="2" fillId="0" borderId="16" xfId="0" applyNumberFormat="1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181" fontId="3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9" fontId="2" fillId="0" borderId="26" xfId="0" applyNumberFormat="1" applyFont="1" applyFill="1" applyBorder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179" fontId="2" fillId="0" borderId="27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shrinkToFit="1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 shrinkToFit="1"/>
    </xf>
    <xf numFmtId="188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 shrinkToFit="1"/>
    </xf>
    <xf numFmtId="0" fontId="12" fillId="0" borderId="0" xfId="0" applyFont="1" applyFill="1" applyAlignment="1">
      <alignment/>
    </xf>
    <xf numFmtId="181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188" fontId="2" fillId="0" borderId="0" xfId="61" applyNumberFormat="1" applyFont="1" applyFill="1" applyBorder="1" applyAlignment="1">
      <alignment vertical="center"/>
      <protection/>
    </xf>
    <xf numFmtId="49" fontId="2" fillId="0" borderId="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shrinkToFit="1"/>
    </xf>
    <xf numFmtId="181" fontId="11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 quotePrefix="1">
      <alignment horizontal="right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90" fontId="16" fillId="0" borderId="0" xfId="64" applyNumberFormat="1" applyFill="1" applyBorder="1" applyAlignment="1">
      <alignment vertical="center"/>
      <protection/>
    </xf>
    <xf numFmtId="189" fontId="16" fillId="0" borderId="0" xfId="64" applyNumberFormat="1" applyFill="1" applyBorder="1" applyAlignment="1">
      <alignment vertical="center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63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38" fontId="16" fillId="0" borderId="0" xfId="49" applyFont="1" applyFill="1" applyBorder="1" applyAlignment="1">
      <alignment shrinkToFit="1"/>
    </xf>
    <xf numFmtId="0" fontId="0" fillId="0" borderId="0" xfId="0" applyFill="1" applyBorder="1" applyAlignment="1">
      <alignment/>
    </xf>
    <xf numFmtId="188" fontId="15" fillId="0" borderId="25" xfId="0" applyNumberFormat="1" applyFont="1" applyBorder="1" applyAlignment="1">
      <alignment vertical="center"/>
    </xf>
    <xf numFmtId="188" fontId="15" fillId="0" borderId="0" xfId="0" applyNumberFormat="1" applyFont="1" applyBorder="1" applyAlignment="1">
      <alignment vertical="center"/>
    </xf>
    <xf numFmtId="188" fontId="17" fillId="0" borderId="25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82" fontId="2" fillId="0" borderId="0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182" fontId="5" fillId="0" borderId="25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82" fontId="5" fillId="0" borderId="19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5" fontId="2" fillId="0" borderId="25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right" vertical="center"/>
    </xf>
    <xf numFmtId="184" fontId="2" fillId="0" borderId="0" xfId="58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85" fontId="2" fillId="0" borderId="31" xfId="0" applyNumberFormat="1" applyFont="1" applyBorder="1" applyAlignment="1">
      <alignment vertical="center"/>
    </xf>
    <xf numFmtId="185" fontId="2" fillId="0" borderId="25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shrinkToFit="1"/>
    </xf>
    <xf numFmtId="0" fontId="2" fillId="0" borderId="3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horizontal="center" vertical="center"/>
    </xf>
    <xf numFmtId="179" fontId="2" fillId="0" borderId="28" xfId="0" applyNumberFormat="1" applyFont="1" applyBorder="1" applyAlignment="1">
      <alignment horizontal="center" vertical="center"/>
    </xf>
    <xf numFmtId="179" fontId="2" fillId="0" borderId="3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27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distributed" vertical="center"/>
    </xf>
    <xf numFmtId="179" fontId="2" fillId="0" borderId="28" xfId="0" applyNumberFormat="1" applyFont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4"/>
    </xf>
    <xf numFmtId="0" fontId="2" fillId="0" borderId="29" xfId="0" applyFont="1" applyFill="1" applyBorder="1" applyAlignment="1">
      <alignment horizontal="distributed" vertical="center" indent="4"/>
    </xf>
    <xf numFmtId="0" fontId="2" fillId="0" borderId="20" xfId="0" applyFont="1" applyFill="1" applyBorder="1" applyAlignment="1">
      <alignment horizontal="distributed" vertical="center" indent="4"/>
    </xf>
    <xf numFmtId="0" fontId="4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distributed" vertical="center" indent="10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vertical="center"/>
    </xf>
    <xf numFmtId="178" fontId="12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>
      <alignment vertical="center"/>
    </xf>
    <xf numFmtId="183" fontId="11" fillId="0" borderId="0" xfId="0" applyNumberFormat="1" applyFont="1" applyFill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right" vertical="center"/>
    </xf>
    <xf numFmtId="181" fontId="5" fillId="0" borderId="25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81" fontId="2" fillId="0" borderId="25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4"/>
    </xf>
    <xf numFmtId="0" fontId="2" fillId="0" borderId="29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5"/>
    </xf>
    <xf numFmtId="0" fontId="2" fillId="0" borderId="34" xfId="0" applyFont="1" applyBorder="1" applyAlignment="1">
      <alignment horizontal="distributed" vertical="center" indent="5"/>
    </xf>
    <xf numFmtId="0" fontId="2" fillId="0" borderId="23" xfId="0" applyFont="1" applyBorder="1" applyAlignment="1">
      <alignment horizontal="distributed" vertical="center" indent="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　自主運行バス等の乗車人員" xfId="61"/>
    <cellStyle name="標準_Sheet1" xfId="62"/>
    <cellStyle name="標準_toukeisyo,hakusi" xfId="63"/>
    <cellStyle name="標準_季報（金融～火災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3.125" style="1" customWidth="1"/>
    <col min="3" max="3" width="3.625" style="1" customWidth="1"/>
    <col min="4" max="4" width="7.625" style="1" customWidth="1"/>
    <col min="5" max="5" width="0.875" style="2" customWidth="1"/>
    <col min="6" max="10" width="14.75390625" style="2" customWidth="1"/>
    <col min="11" max="11" width="12.25390625" style="0" bestFit="1" customWidth="1"/>
    <col min="13" max="13" width="12.25390625" style="0" bestFit="1" customWidth="1"/>
  </cols>
  <sheetData>
    <row r="1" spans="1:10" ht="33" customHeight="1">
      <c r="A1" s="17"/>
      <c r="B1" s="17"/>
      <c r="C1" s="17"/>
      <c r="D1" s="17"/>
      <c r="E1" s="4"/>
      <c r="F1" s="4"/>
      <c r="G1" s="4"/>
      <c r="I1" s="15"/>
      <c r="J1" s="22"/>
    </row>
    <row r="2" spans="1:10" ht="23.2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27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6.5" customHeight="1" thickBot="1">
      <c r="A4" s="3"/>
      <c r="B4" s="3"/>
      <c r="C4" s="3"/>
      <c r="D4" s="3"/>
      <c r="E4" s="4"/>
      <c r="F4" s="4"/>
      <c r="G4" s="4"/>
      <c r="H4" s="4"/>
      <c r="I4" s="8"/>
      <c r="J4" s="8" t="s">
        <v>10</v>
      </c>
    </row>
    <row r="5" spans="1:10" ht="24" customHeight="1">
      <c r="A5" s="207" t="s">
        <v>0</v>
      </c>
      <c r="B5" s="207"/>
      <c r="C5" s="207"/>
      <c r="D5" s="207"/>
      <c r="E5" s="207"/>
      <c r="F5" s="9" t="s">
        <v>12</v>
      </c>
      <c r="G5" s="9" t="s">
        <v>13</v>
      </c>
      <c r="H5" s="9" t="s">
        <v>17</v>
      </c>
      <c r="I5" s="9" t="s">
        <v>15</v>
      </c>
      <c r="J5" s="16" t="s">
        <v>18</v>
      </c>
    </row>
    <row r="6" spans="1:10" ht="6" customHeight="1">
      <c r="A6" s="3"/>
      <c r="B6" s="208"/>
      <c r="C6" s="208"/>
      <c r="D6" s="208"/>
      <c r="E6" s="19"/>
      <c r="F6" s="5"/>
      <c r="G6" s="5"/>
      <c r="H6" s="5"/>
      <c r="I6" s="5"/>
      <c r="J6" s="13"/>
    </row>
    <row r="7" spans="1:11" ht="21" customHeight="1">
      <c r="A7" s="3"/>
      <c r="B7" s="203" t="s">
        <v>3</v>
      </c>
      <c r="C7" s="203"/>
      <c r="D7" s="203"/>
      <c r="E7" s="20"/>
      <c r="F7" s="10">
        <v>16849521</v>
      </c>
      <c r="G7" s="10">
        <v>15950162</v>
      </c>
      <c r="H7" s="10">
        <v>16129078</v>
      </c>
      <c r="I7" s="10">
        <v>16439675</v>
      </c>
      <c r="J7" s="14">
        <v>16098065</v>
      </c>
      <c r="K7" s="14"/>
    </row>
    <row r="8" spans="1:10" ht="21" customHeight="1">
      <c r="A8" s="3"/>
      <c r="B8" s="3"/>
      <c r="C8" s="203" t="s">
        <v>4</v>
      </c>
      <c r="D8" s="203"/>
      <c r="E8" s="20"/>
      <c r="F8" s="10">
        <v>7892824</v>
      </c>
      <c r="G8" s="10">
        <v>7934878</v>
      </c>
      <c r="H8" s="10">
        <v>7941912</v>
      </c>
      <c r="I8" s="10">
        <v>8079044</v>
      </c>
      <c r="J8" s="14">
        <v>7788669</v>
      </c>
    </row>
    <row r="9" spans="1:10" ht="21" customHeight="1">
      <c r="A9" s="3"/>
      <c r="B9" s="3"/>
      <c r="C9" s="203" t="s">
        <v>5</v>
      </c>
      <c r="D9" s="203"/>
      <c r="E9" s="20"/>
      <c r="F9" s="10">
        <v>7956697</v>
      </c>
      <c r="G9" s="10">
        <v>8015284</v>
      </c>
      <c r="H9" s="10">
        <v>8187166</v>
      </c>
      <c r="I9" s="10">
        <v>8360631</v>
      </c>
      <c r="J9" s="14">
        <v>8309396</v>
      </c>
    </row>
    <row r="10" spans="1:10" ht="4.5" customHeight="1">
      <c r="A10" s="3"/>
      <c r="B10" s="204"/>
      <c r="C10" s="204"/>
      <c r="D10" s="204"/>
      <c r="E10" s="20"/>
      <c r="F10" s="10"/>
      <c r="G10" s="10"/>
      <c r="H10" s="10"/>
      <c r="I10" s="10"/>
      <c r="J10" s="14"/>
    </row>
    <row r="11" spans="1:13" ht="21" customHeight="1">
      <c r="A11" s="3"/>
      <c r="B11" s="203" t="s">
        <v>6</v>
      </c>
      <c r="C11" s="203"/>
      <c r="D11" s="203"/>
      <c r="E11" s="20"/>
      <c r="F11" s="10">
        <v>12750792</v>
      </c>
      <c r="G11" s="10">
        <v>12827263</v>
      </c>
      <c r="H11" s="10">
        <v>12955470</v>
      </c>
      <c r="I11" s="10">
        <v>13212018</v>
      </c>
      <c r="J11" s="14">
        <v>12935527</v>
      </c>
      <c r="K11" s="14"/>
      <c r="M11" s="18"/>
    </row>
    <row r="12" spans="1:11" ht="21" customHeight="1">
      <c r="A12" s="3"/>
      <c r="B12" s="3"/>
      <c r="C12" s="203" t="s">
        <v>4</v>
      </c>
      <c r="D12" s="203"/>
      <c r="E12" s="20"/>
      <c r="F12" s="10">
        <v>5911050</v>
      </c>
      <c r="G12" s="10">
        <v>5939859</v>
      </c>
      <c r="H12" s="10">
        <v>5944589</v>
      </c>
      <c r="I12" s="10">
        <v>6039437</v>
      </c>
      <c r="J12" s="14">
        <v>5788403</v>
      </c>
      <c r="K12" s="14"/>
    </row>
    <row r="13" spans="1:11" ht="21" customHeight="1">
      <c r="A13" s="3"/>
      <c r="B13" s="3"/>
      <c r="C13" s="203" t="s">
        <v>5</v>
      </c>
      <c r="D13" s="203"/>
      <c r="E13" s="20"/>
      <c r="F13" s="10">
        <v>6839742</v>
      </c>
      <c r="G13" s="10">
        <v>6887404</v>
      </c>
      <c r="H13" s="10">
        <v>7010881</v>
      </c>
      <c r="I13" s="10">
        <v>7172581</v>
      </c>
      <c r="J13" s="14">
        <v>7147124</v>
      </c>
      <c r="K13" s="14"/>
    </row>
    <row r="14" spans="1:11" ht="4.5" customHeight="1">
      <c r="A14" s="3"/>
      <c r="B14" s="204"/>
      <c r="C14" s="204"/>
      <c r="D14" s="204"/>
      <c r="E14" s="20"/>
      <c r="F14" s="10"/>
      <c r="G14" s="10"/>
      <c r="H14" s="10"/>
      <c r="I14" s="10"/>
      <c r="J14" s="14" t="s">
        <v>16</v>
      </c>
      <c r="K14" s="14"/>
    </row>
    <row r="15" spans="1:11" ht="21" customHeight="1">
      <c r="A15" s="3"/>
      <c r="B15" s="203" t="s">
        <v>7</v>
      </c>
      <c r="C15" s="203"/>
      <c r="D15" s="203"/>
      <c r="E15" s="20"/>
      <c r="F15" s="10">
        <v>951833</v>
      </c>
      <c r="G15" s="10">
        <v>947066</v>
      </c>
      <c r="H15" s="10">
        <v>966521</v>
      </c>
      <c r="I15" s="10">
        <v>965982</v>
      </c>
      <c r="J15" s="14">
        <v>960307</v>
      </c>
      <c r="K15" s="14"/>
    </row>
    <row r="16" spans="1:11" ht="21" customHeight="1">
      <c r="A16" s="3"/>
      <c r="B16" s="3"/>
      <c r="C16" s="203" t="s">
        <v>4</v>
      </c>
      <c r="D16" s="203"/>
      <c r="E16" s="20"/>
      <c r="F16" s="10">
        <v>614123</v>
      </c>
      <c r="G16" s="10">
        <v>603762</v>
      </c>
      <c r="H16" s="10">
        <v>598784</v>
      </c>
      <c r="I16" s="10">
        <v>613982</v>
      </c>
      <c r="J16" s="14">
        <v>607675</v>
      </c>
      <c r="K16" s="18"/>
    </row>
    <row r="17" spans="1:10" ht="21" customHeight="1">
      <c r="A17" s="3"/>
      <c r="B17" s="3"/>
      <c r="C17" s="203" t="s">
        <v>5</v>
      </c>
      <c r="D17" s="203"/>
      <c r="E17" s="20"/>
      <c r="F17" s="10">
        <v>337710</v>
      </c>
      <c r="G17" s="10">
        <v>343304</v>
      </c>
      <c r="H17" s="10">
        <v>357737</v>
      </c>
      <c r="I17" s="10">
        <v>352000</v>
      </c>
      <c r="J17" s="14">
        <v>352632</v>
      </c>
    </row>
    <row r="18" spans="1:10" ht="4.5" customHeight="1">
      <c r="A18" s="3"/>
      <c r="B18" s="204"/>
      <c r="C18" s="204"/>
      <c r="D18" s="204"/>
      <c r="E18" s="20"/>
      <c r="F18" s="10"/>
      <c r="G18" s="10"/>
      <c r="H18" s="10"/>
      <c r="I18" s="10"/>
      <c r="J18" s="14" t="s">
        <v>16</v>
      </c>
    </row>
    <row r="19" spans="1:11" ht="21" customHeight="1">
      <c r="A19" s="3"/>
      <c r="B19" s="203" t="s">
        <v>8</v>
      </c>
      <c r="C19" s="203"/>
      <c r="D19" s="203"/>
      <c r="E19" s="20"/>
      <c r="F19" s="10">
        <v>864163</v>
      </c>
      <c r="G19" s="10">
        <v>889335</v>
      </c>
      <c r="H19" s="10">
        <v>901468</v>
      </c>
      <c r="I19" s="10">
        <v>935499</v>
      </c>
      <c r="J19" s="14">
        <v>924457</v>
      </c>
      <c r="K19" s="14"/>
    </row>
    <row r="20" spans="1:10" ht="21" customHeight="1">
      <c r="A20" s="3"/>
      <c r="B20" s="3"/>
      <c r="C20" s="203" t="s">
        <v>4</v>
      </c>
      <c r="D20" s="203"/>
      <c r="E20" s="20"/>
      <c r="F20" s="10">
        <v>569702</v>
      </c>
      <c r="G20" s="10">
        <v>592475</v>
      </c>
      <c r="H20" s="10">
        <v>595082</v>
      </c>
      <c r="I20" s="10">
        <v>619352</v>
      </c>
      <c r="J20" s="14">
        <v>603400</v>
      </c>
    </row>
    <row r="21" spans="1:10" ht="21" customHeight="1">
      <c r="A21" s="3"/>
      <c r="B21" s="3"/>
      <c r="C21" s="203" t="s">
        <v>5</v>
      </c>
      <c r="D21" s="203"/>
      <c r="E21" s="20"/>
      <c r="F21" s="10">
        <v>294461</v>
      </c>
      <c r="G21" s="10">
        <v>296860</v>
      </c>
      <c r="H21" s="10">
        <v>306386</v>
      </c>
      <c r="I21" s="10">
        <v>316147</v>
      </c>
      <c r="J21" s="14">
        <v>321057</v>
      </c>
    </row>
    <row r="22" spans="1:10" ht="4.5" customHeight="1">
      <c r="A22" s="3"/>
      <c r="B22" s="204"/>
      <c r="C22" s="204"/>
      <c r="D22" s="204"/>
      <c r="E22" s="20"/>
      <c r="F22" s="10"/>
      <c r="G22" s="10"/>
      <c r="H22" s="10"/>
      <c r="I22" s="10"/>
      <c r="J22" s="14" t="s">
        <v>16</v>
      </c>
    </row>
    <row r="23" spans="1:10" ht="21" customHeight="1">
      <c r="A23" s="3"/>
      <c r="B23" s="203" t="s">
        <v>9</v>
      </c>
      <c r="C23" s="203"/>
      <c r="D23" s="203"/>
      <c r="E23" s="20"/>
      <c r="F23" s="10">
        <v>922291</v>
      </c>
      <c r="G23" s="10">
        <v>927234</v>
      </c>
      <c r="H23" s="10">
        <v>941472</v>
      </c>
      <c r="I23" s="10">
        <v>947423</v>
      </c>
      <c r="J23" s="14">
        <v>964709</v>
      </c>
    </row>
    <row r="24" spans="1:10" ht="21" customHeight="1">
      <c r="A24" s="3"/>
      <c r="B24" s="3"/>
      <c r="C24" s="203" t="s">
        <v>4</v>
      </c>
      <c r="D24" s="203"/>
      <c r="E24" s="20"/>
      <c r="F24" s="10">
        <v>628637</v>
      </c>
      <c r="G24" s="10">
        <v>627454</v>
      </c>
      <c r="H24" s="10">
        <v>636006</v>
      </c>
      <c r="I24" s="10">
        <v>644472</v>
      </c>
      <c r="J24" s="14">
        <v>626873</v>
      </c>
    </row>
    <row r="25" spans="1:10" ht="21" customHeight="1">
      <c r="A25" s="3"/>
      <c r="B25" s="3"/>
      <c r="C25" s="203" t="s">
        <v>5</v>
      </c>
      <c r="D25" s="203"/>
      <c r="E25" s="20"/>
      <c r="F25" s="10">
        <v>293654</v>
      </c>
      <c r="G25" s="10">
        <v>299780</v>
      </c>
      <c r="H25" s="10">
        <v>305466</v>
      </c>
      <c r="I25" s="10">
        <v>302951</v>
      </c>
      <c r="J25" s="14">
        <v>337836</v>
      </c>
    </row>
    <row r="26" spans="1:10" ht="4.5" customHeight="1">
      <c r="A26" s="3"/>
      <c r="B26" s="204"/>
      <c r="C26" s="204"/>
      <c r="D26" s="204"/>
      <c r="E26" s="20"/>
      <c r="F26" s="10"/>
      <c r="G26" s="10"/>
      <c r="H26" s="10"/>
      <c r="I26" s="10"/>
      <c r="J26" s="14" t="s">
        <v>16</v>
      </c>
    </row>
    <row r="27" spans="1:10" ht="21" customHeight="1">
      <c r="A27" s="3"/>
      <c r="B27" s="203" t="s">
        <v>11</v>
      </c>
      <c r="C27" s="203"/>
      <c r="D27" s="203"/>
      <c r="E27" s="20"/>
      <c r="F27" s="10">
        <v>360442</v>
      </c>
      <c r="G27" s="10">
        <v>359264</v>
      </c>
      <c r="H27" s="10">
        <v>374147</v>
      </c>
      <c r="I27" s="10">
        <v>378753</v>
      </c>
      <c r="J27" s="14">
        <v>313065</v>
      </c>
    </row>
    <row r="28" spans="1:10" ht="21" customHeight="1">
      <c r="A28" s="3"/>
      <c r="B28" s="3"/>
      <c r="C28" s="203" t="s">
        <v>4</v>
      </c>
      <c r="D28" s="203"/>
      <c r="E28" s="20"/>
      <c r="F28" s="10">
        <v>169312</v>
      </c>
      <c r="G28" s="10">
        <v>171328</v>
      </c>
      <c r="H28" s="10">
        <v>167451</v>
      </c>
      <c r="I28" s="10">
        <v>161801</v>
      </c>
      <c r="J28" s="14">
        <v>162318</v>
      </c>
    </row>
    <row r="29" spans="1:10" ht="21" customHeight="1">
      <c r="A29" s="3"/>
      <c r="B29" s="3"/>
      <c r="C29" s="203" t="s">
        <v>5</v>
      </c>
      <c r="D29" s="203"/>
      <c r="E29" s="20"/>
      <c r="F29" s="10">
        <v>191130</v>
      </c>
      <c r="G29" s="10">
        <v>187936</v>
      </c>
      <c r="H29" s="10">
        <v>206696</v>
      </c>
      <c r="I29" s="10">
        <v>216952</v>
      </c>
      <c r="J29" s="14">
        <v>150747</v>
      </c>
    </row>
    <row r="30" spans="1:10" ht="6" customHeight="1" thickBot="1">
      <c r="A30" s="6"/>
      <c r="B30" s="205"/>
      <c r="C30" s="205"/>
      <c r="D30" s="205"/>
      <c r="E30" s="21"/>
      <c r="F30" s="7"/>
      <c r="G30" s="7"/>
      <c r="H30" s="7"/>
      <c r="I30" s="7"/>
      <c r="J30" s="12"/>
    </row>
    <row r="31" spans="1:10" ht="16.5" customHeight="1">
      <c r="A31" s="11" t="s">
        <v>14</v>
      </c>
      <c r="B31" s="11"/>
      <c r="C31" s="3"/>
      <c r="D31" s="3"/>
      <c r="E31" s="5"/>
      <c r="F31" s="5"/>
      <c r="G31" s="5"/>
      <c r="H31" s="5"/>
      <c r="I31" s="5"/>
      <c r="J31" s="5"/>
    </row>
    <row r="32" spans="1:10" ht="15" customHeight="1">
      <c r="A32" s="3"/>
      <c r="B32" s="3"/>
      <c r="C32" s="3"/>
      <c r="D32" s="3"/>
      <c r="E32" s="5"/>
      <c r="F32" s="5"/>
      <c r="G32" s="5"/>
      <c r="H32" s="5"/>
      <c r="I32" s="5"/>
      <c r="J32" s="5"/>
    </row>
  </sheetData>
  <sheetProtection/>
  <mergeCells count="28">
    <mergeCell ref="B11:D11"/>
    <mergeCell ref="C9:D9"/>
    <mergeCell ref="A3:J3"/>
    <mergeCell ref="B30:D30"/>
    <mergeCell ref="C29:D29"/>
    <mergeCell ref="C28:D28"/>
    <mergeCell ref="B27:D27"/>
    <mergeCell ref="A2:J2"/>
    <mergeCell ref="B7:D7"/>
    <mergeCell ref="C8:D8"/>
    <mergeCell ref="A5:E5"/>
    <mergeCell ref="B6:D6"/>
    <mergeCell ref="B10:D10"/>
    <mergeCell ref="B26:D26"/>
    <mergeCell ref="B19:D19"/>
    <mergeCell ref="C20:D20"/>
    <mergeCell ref="C21:D21"/>
    <mergeCell ref="C25:D25"/>
    <mergeCell ref="B23:D23"/>
    <mergeCell ref="C24:D24"/>
    <mergeCell ref="C16:D16"/>
    <mergeCell ref="B22:D22"/>
    <mergeCell ref="B14:D14"/>
    <mergeCell ref="C12:D12"/>
    <mergeCell ref="C13:D13"/>
    <mergeCell ref="B15:D15"/>
    <mergeCell ref="C17:D17"/>
    <mergeCell ref="B18:D1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0.625" style="0" customWidth="1"/>
    <col min="9" max="9" width="3.375" style="0" customWidth="1"/>
    <col min="10" max="10" width="14.625" style="0" customWidth="1"/>
  </cols>
  <sheetData>
    <row r="1" spans="1:10" ht="33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4.75" customHeight="1">
      <c r="A2" s="211" t="s">
        <v>215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6.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 t="s">
        <v>10</v>
      </c>
    </row>
    <row r="4" spans="1:11" ht="15" customHeight="1">
      <c r="A4" s="250" t="s">
        <v>183</v>
      </c>
      <c r="B4" s="230"/>
      <c r="C4" s="293" t="s">
        <v>190</v>
      </c>
      <c r="D4" s="294"/>
      <c r="E4" s="294"/>
      <c r="F4" s="294"/>
      <c r="G4" s="294"/>
      <c r="H4" s="294"/>
      <c r="I4" s="294"/>
      <c r="J4" s="280" t="s">
        <v>184</v>
      </c>
      <c r="K4" s="4"/>
    </row>
    <row r="5" spans="1:11" ht="15" customHeight="1">
      <c r="A5" s="233"/>
      <c r="B5" s="231"/>
      <c r="C5" s="54" t="s">
        <v>54</v>
      </c>
      <c r="D5" s="290" t="s">
        <v>185</v>
      </c>
      <c r="E5" s="290"/>
      <c r="F5" s="290" t="s">
        <v>186</v>
      </c>
      <c r="G5" s="290"/>
      <c r="H5" s="290" t="s">
        <v>216</v>
      </c>
      <c r="I5" s="290"/>
      <c r="J5" s="232"/>
      <c r="K5" s="4"/>
    </row>
    <row r="6" spans="1:10" ht="4.5" customHeight="1">
      <c r="A6" s="251"/>
      <c r="B6" s="279"/>
      <c r="C6" s="90"/>
      <c r="D6" s="286"/>
      <c r="E6" s="286"/>
      <c r="F6" s="286"/>
      <c r="G6" s="286"/>
      <c r="H6" s="286"/>
      <c r="I6" s="286"/>
      <c r="J6" s="90"/>
    </row>
    <row r="7" spans="1:10" s="56" customFormat="1" ht="15" customHeight="1">
      <c r="A7" s="204" t="s">
        <v>152</v>
      </c>
      <c r="B7" s="273"/>
      <c r="C7" s="85">
        <v>608682</v>
      </c>
      <c r="D7" s="276">
        <v>153341</v>
      </c>
      <c r="E7" s="276"/>
      <c r="F7" s="276">
        <v>448984</v>
      </c>
      <c r="G7" s="276"/>
      <c r="H7" s="276">
        <v>6357</v>
      </c>
      <c r="I7" s="276"/>
      <c r="J7" s="10">
        <v>1668</v>
      </c>
    </row>
    <row r="8" spans="1:10" ht="15" customHeight="1">
      <c r="A8" s="204" t="s">
        <v>219</v>
      </c>
      <c r="B8" s="273"/>
      <c r="C8" s="85">
        <v>640281</v>
      </c>
      <c r="D8" s="276">
        <v>219648</v>
      </c>
      <c r="E8" s="276"/>
      <c r="F8" s="276">
        <v>415361</v>
      </c>
      <c r="G8" s="276"/>
      <c r="H8" s="276">
        <v>5272</v>
      </c>
      <c r="I8" s="276"/>
      <c r="J8" s="10">
        <v>1754</v>
      </c>
    </row>
    <row r="9" spans="1:11" s="56" customFormat="1" ht="15" customHeight="1">
      <c r="A9" s="204" t="s">
        <v>220</v>
      </c>
      <c r="B9" s="273"/>
      <c r="C9" s="85">
        <v>634579</v>
      </c>
      <c r="D9" s="276">
        <v>226417</v>
      </c>
      <c r="E9" s="276"/>
      <c r="F9" s="276">
        <v>406187</v>
      </c>
      <c r="G9" s="276"/>
      <c r="H9" s="276">
        <v>1975</v>
      </c>
      <c r="I9" s="276"/>
      <c r="J9" s="10">
        <f>ROUNDDOWN(C9/366,0)</f>
        <v>1733</v>
      </c>
      <c r="K9" s="106"/>
    </row>
    <row r="10" spans="1:10" s="56" customFormat="1" ht="15" customHeight="1">
      <c r="A10" s="204" t="s">
        <v>221</v>
      </c>
      <c r="B10" s="273"/>
      <c r="C10" s="85">
        <v>601442</v>
      </c>
      <c r="D10" s="252">
        <v>209110</v>
      </c>
      <c r="E10" s="252"/>
      <c r="F10" s="252">
        <v>391906</v>
      </c>
      <c r="G10" s="252"/>
      <c r="H10" s="252">
        <v>426</v>
      </c>
      <c r="I10" s="252"/>
      <c r="J10" s="10">
        <v>1647</v>
      </c>
    </row>
    <row r="11" spans="1:10" s="57" customFormat="1" ht="15" customHeight="1">
      <c r="A11" s="226" t="s">
        <v>222</v>
      </c>
      <c r="B11" s="274"/>
      <c r="C11" s="92">
        <v>583332</v>
      </c>
      <c r="D11" s="281">
        <v>211237</v>
      </c>
      <c r="E11" s="281"/>
      <c r="F11" s="281">
        <v>372095</v>
      </c>
      <c r="G11" s="281"/>
      <c r="H11" s="281">
        <v>0</v>
      </c>
      <c r="I11" s="281"/>
      <c r="J11" s="14">
        <v>1598</v>
      </c>
    </row>
    <row r="12" spans="1:10" ht="4.5" customHeight="1">
      <c r="A12" s="204"/>
      <c r="B12" s="273"/>
      <c r="C12" s="10"/>
      <c r="D12" s="252"/>
      <c r="E12" s="252"/>
      <c r="F12" s="275"/>
      <c r="G12" s="275"/>
      <c r="H12" s="252" t="s">
        <v>223</v>
      </c>
      <c r="I12" s="252"/>
      <c r="J12" s="10"/>
    </row>
    <row r="13" spans="1:11" ht="15" customHeight="1">
      <c r="A13" s="58" t="s">
        <v>70</v>
      </c>
      <c r="B13" s="41" t="s">
        <v>188</v>
      </c>
      <c r="C13" s="85">
        <v>48769</v>
      </c>
      <c r="D13" s="252">
        <v>17819</v>
      </c>
      <c r="E13" s="252"/>
      <c r="F13" s="252">
        <v>30950</v>
      </c>
      <c r="G13" s="252"/>
      <c r="H13" s="252">
        <v>0</v>
      </c>
      <c r="I13" s="252"/>
      <c r="J13" s="10">
        <v>1573</v>
      </c>
      <c r="K13" s="108"/>
    </row>
    <row r="14" spans="1:11" ht="15" customHeight="1">
      <c r="A14" s="59"/>
      <c r="B14" s="94" t="s">
        <v>191</v>
      </c>
      <c r="C14" s="85">
        <v>44197</v>
      </c>
      <c r="D14" s="252">
        <v>14387</v>
      </c>
      <c r="E14" s="252"/>
      <c r="F14" s="252">
        <v>29810</v>
      </c>
      <c r="G14" s="252"/>
      <c r="H14" s="252">
        <v>0</v>
      </c>
      <c r="I14" s="252"/>
      <c r="J14" s="10">
        <v>1578</v>
      </c>
      <c r="K14" s="109"/>
    </row>
    <row r="15" spans="1:11" ht="15" customHeight="1">
      <c r="A15" s="3"/>
      <c r="B15" s="94" t="s">
        <v>192</v>
      </c>
      <c r="C15" s="85">
        <v>51576</v>
      </c>
      <c r="D15" s="252">
        <v>19586</v>
      </c>
      <c r="E15" s="252"/>
      <c r="F15" s="252">
        <v>31990</v>
      </c>
      <c r="G15" s="252"/>
      <c r="H15" s="252">
        <v>0</v>
      </c>
      <c r="I15" s="252"/>
      <c r="J15" s="10">
        <v>1663</v>
      </c>
      <c r="K15" s="109"/>
    </row>
    <row r="16" spans="1:11" ht="15" customHeight="1">
      <c r="A16" s="3"/>
      <c r="B16" s="94" t="s">
        <v>193</v>
      </c>
      <c r="C16" s="85">
        <v>52035</v>
      </c>
      <c r="D16" s="252">
        <v>20248</v>
      </c>
      <c r="E16" s="252"/>
      <c r="F16" s="252">
        <v>31787</v>
      </c>
      <c r="G16" s="252"/>
      <c r="H16" s="252">
        <v>0</v>
      </c>
      <c r="I16" s="252"/>
      <c r="J16" s="10">
        <v>1734</v>
      </c>
      <c r="K16" s="109"/>
    </row>
    <row r="17" spans="1:11" ht="15" customHeight="1">
      <c r="A17" s="59"/>
      <c r="B17" s="94" t="s">
        <v>194</v>
      </c>
      <c r="C17" s="85">
        <v>53470</v>
      </c>
      <c r="D17" s="252">
        <v>21656</v>
      </c>
      <c r="E17" s="252"/>
      <c r="F17" s="252">
        <v>31814</v>
      </c>
      <c r="G17" s="252"/>
      <c r="H17" s="252">
        <v>0</v>
      </c>
      <c r="I17" s="252"/>
      <c r="J17" s="10">
        <v>1724</v>
      </c>
      <c r="K17" s="109"/>
    </row>
    <row r="18" spans="1:11" ht="15" customHeight="1">
      <c r="A18" s="59"/>
      <c r="B18" s="94" t="s">
        <v>195</v>
      </c>
      <c r="C18" s="85">
        <v>50824</v>
      </c>
      <c r="D18" s="252">
        <v>17189</v>
      </c>
      <c r="E18" s="252"/>
      <c r="F18" s="252">
        <v>33635</v>
      </c>
      <c r="G18" s="252"/>
      <c r="H18" s="252">
        <v>0</v>
      </c>
      <c r="I18" s="252"/>
      <c r="J18" s="10">
        <v>1694</v>
      </c>
      <c r="K18" s="109"/>
    </row>
    <row r="19" spans="1:11" ht="15" customHeight="1">
      <c r="A19" s="3"/>
      <c r="B19" s="94" t="s">
        <v>196</v>
      </c>
      <c r="C19" s="85">
        <v>45709</v>
      </c>
      <c r="D19" s="252">
        <v>13431</v>
      </c>
      <c r="E19" s="252"/>
      <c r="F19" s="252">
        <v>32278</v>
      </c>
      <c r="G19" s="252"/>
      <c r="H19" s="252">
        <v>0</v>
      </c>
      <c r="I19" s="252"/>
      <c r="J19" s="10">
        <v>1474</v>
      </c>
      <c r="K19" s="109"/>
    </row>
    <row r="20" spans="1:11" ht="15" customHeight="1">
      <c r="A20" s="3"/>
      <c r="B20" s="94" t="s">
        <v>197</v>
      </c>
      <c r="C20" s="85">
        <v>43335</v>
      </c>
      <c r="D20" s="252">
        <v>16734</v>
      </c>
      <c r="E20" s="252"/>
      <c r="F20" s="252">
        <v>26601</v>
      </c>
      <c r="G20" s="252"/>
      <c r="H20" s="252">
        <v>0</v>
      </c>
      <c r="I20" s="252"/>
      <c r="J20" s="10">
        <v>1397</v>
      </c>
      <c r="K20" s="109"/>
    </row>
    <row r="21" spans="1:11" ht="15" customHeight="1">
      <c r="A21" s="59"/>
      <c r="B21" s="94" t="s">
        <v>198</v>
      </c>
      <c r="C21" s="85">
        <v>50323</v>
      </c>
      <c r="D21" s="252">
        <v>19642</v>
      </c>
      <c r="E21" s="252"/>
      <c r="F21" s="252">
        <v>30681</v>
      </c>
      <c r="G21" s="252"/>
      <c r="H21" s="252">
        <v>0</v>
      </c>
      <c r="I21" s="252"/>
      <c r="J21" s="10">
        <v>1677</v>
      </c>
      <c r="K21" s="109"/>
    </row>
    <row r="22" spans="1:11" ht="15" customHeight="1">
      <c r="A22" s="3"/>
      <c r="B22" s="94" t="s">
        <v>199</v>
      </c>
      <c r="C22" s="85">
        <v>52038</v>
      </c>
      <c r="D22" s="252">
        <v>20378</v>
      </c>
      <c r="E22" s="252"/>
      <c r="F22" s="252">
        <v>31660</v>
      </c>
      <c r="G22" s="252"/>
      <c r="H22" s="252">
        <v>0</v>
      </c>
      <c r="I22" s="252"/>
      <c r="J22" s="10">
        <v>1678</v>
      </c>
      <c r="K22" s="109"/>
    </row>
    <row r="23" spans="1:11" ht="15" customHeight="1">
      <c r="A23" s="4"/>
      <c r="B23" s="94" t="s">
        <v>200</v>
      </c>
      <c r="C23" s="85">
        <v>48440</v>
      </c>
      <c r="D23" s="252">
        <v>18595</v>
      </c>
      <c r="E23" s="252"/>
      <c r="F23" s="252">
        <v>29845</v>
      </c>
      <c r="G23" s="252"/>
      <c r="H23" s="252">
        <v>0</v>
      </c>
      <c r="I23" s="252"/>
      <c r="J23" s="10">
        <v>1614</v>
      </c>
      <c r="K23" s="109"/>
    </row>
    <row r="24" spans="1:11" ht="15" customHeight="1">
      <c r="A24" s="33"/>
      <c r="B24" s="94" t="s">
        <v>201</v>
      </c>
      <c r="C24" s="85">
        <v>42616</v>
      </c>
      <c r="D24" s="252">
        <v>11572</v>
      </c>
      <c r="E24" s="252"/>
      <c r="F24" s="252">
        <v>31044</v>
      </c>
      <c r="G24" s="252"/>
      <c r="H24" s="252">
        <v>0</v>
      </c>
      <c r="I24" s="252"/>
      <c r="J24" s="10">
        <v>1374</v>
      </c>
      <c r="K24" s="109"/>
    </row>
    <row r="25" spans="1:10" ht="4.5" customHeight="1" thickBot="1">
      <c r="A25" s="277"/>
      <c r="B25" s="278"/>
      <c r="C25" s="96"/>
      <c r="D25" s="277"/>
      <c r="E25" s="277"/>
      <c r="F25" s="277"/>
      <c r="G25" s="277"/>
      <c r="H25" s="277"/>
      <c r="I25" s="277"/>
      <c r="J25" s="96"/>
    </row>
    <row r="26" spans="1:10" ht="18" customHeight="1">
      <c r="A26" s="60" t="s">
        <v>217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9" ht="13.5">
      <c r="A27" s="60" t="s">
        <v>218</v>
      </c>
      <c r="B27" s="60" t="s">
        <v>208</v>
      </c>
      <c r="C27" s="60"/>
      <c r="D27" s="60"/>
      <c r="E27" s="60"/>
      <c r="F27" s="60"/>
      <c r="G27" s="60"/>
      <c r="H27" s="60"/>
      <c r="I27" s="110"/>
    </row>
    <row r="28" spans="2:9" ht="13.5">
      <c r="B28" s="103" t="s">
        <v>224</v>
      </c>
      <c r="C28" s="60"/>
      <c r="D28" s="60"/>
      <c r="E28" s="60"/>
      <c r="F28" s="60"/>
      <c r="G28" s="60"/>
      <c r="H28" s="60"/>
      <c r="I28" s="110"/>
    </row>
    <row r="29" spans="2:10" ht="13.5">
      <c r="B29" s="60" t="s">
        <v>225</v>
      </c>
      <c r="C29" s="111"/>
      <c r="D29" s="111"/>
      <c r="E29" s="111"/>
      <c r="F29" s="111"/>
      <c r="G29" s="111"/>
      <c r="H29" s="111"/>
      <c r="I29" s="111"/>
      <c r="J29" s="111"/>
    </row>
    <row r="30" spans="3:10" s="56" customFormat="1" ht="13.5">
      <c r="C30" s="111"/>
      <c r="D30" s="111"/>
      <c r="E30" s="111"/>
      <c r="F30" s="111"/>
      <c r="G30" s="111"/>
      <c r="H30" s="111"/>
      <c r="I30" s="111"/>
      <c r="J30" s="111"/>
    </row>
    <row r="31" spans="2:10" s="56" customFormat="1" ht="13.5" customHeight="1">
      <c r="B31" s="60"/>
      <c r="C31" s="111"/>
      <c r="D31" s="111"/>
      <c r="E31" s="111"/>
      <c r="F31" s="111"/>
      <c r="G31" s="111"/>
      <c r="H31" s="111"/>
      <c r="I31" s="111"/>
      <c r="J31" s="111"/>
    </row>
  </sheetData>
  <sheetProtection/>
  <mergeCells count="75">
    <mergeCell ref="F21:G21"/>
    <mergeCell ref="H12:I12"/>
    <mergeCell ref="F12:G12"/>
    <mergeCell ref="A9:B9"/>
    <mergeCell ref="A12:B12"/>
    <mergeCell ref="A10:B10"/>
    <mergeCell ref="D10:E10"/>
    <mergeCell ref="F10:G10"/>
    <mergeCell ref="A8:B8"/>
    <mergeCell ref="A7:B7"/>
    <mergeCell ref="F9:G9"/>
    <mergeCell ref="A11:B11"/>
    <mergeCell ref="D12:E12"/>
    <mergeCell ref="D11:E11"/>
    <mergeCell ref="F8:G8"/>
    <mergeCell ref="D8:E8"/>
    <mergeCell ref="H10:I10"/>
    <mergeCell ref="F16:G16"/>
    <mergeCell ref="F18:G18"/>
    <mergeCell ref="F19:G19"/>
    <mergeCell ref="F17:G17"/>
    <mergeCell ref="D16:E16"/>
    <mergeCell ref="H16:I16"/>
    <mergeCell ref="H19:I19"/>
    <mergeCell ref="H18:I18"/>
    <mergeCell ref="H17:I17"/>
    <mergeCell ref="J4:J5"/>
    <mergeCell ref="H9:I9"/>
    <mergeCell ref="C4:I4"/>
    <mergeCell ref="F11:G11"/>
    <mergeCell ref="H11:I11"/>
    <mergeCell ref="H8:I8"/>
    <mergeCell ref="A25:B25"/>
    <mergeCell ref="D25:E25"/>
    <mergeCell ref="D17:E17"/>
    <mergeCell ref="D18:E18"/>
    <mergeCell ref="D23:E23"/>
    <mergeCell ref="D21:E21"/>
    <mergeCell ref="D22:E22"/>
    <mergeCell ref="H20:I20"/>
    <mergeCell ref="D20:E20"/>
    <mergeCell ref="F20:G20"/>
    <mergeCell ref="H21:I21"/>
    <mergeCell ref="H25:I25"/>
    <mergeCell ref="F23:G23"/>
    <mergeCell ref="H23:I23"/>
    <mergeCell ref="F25:G25"/>
    <mergeCell ref="H22:I22"/>
    <mergeCell ref="F22:G22"/>
    <mergeCell ref="A4:B5"/>
    <mergeCell ref="F5:G5"/>
    <mergeCell ref="H7:I7"/>
    <mergeCell ref="H6:I6"/>
    <mergeCell ref="A6:B6"/>
    <mergeCell ref="D6:E6"/>
    <mergeCell ref="F6:G6"/>
    <mergeCell ref="F7:G7"/>
    <mergeCell ref="D15:E15"/>
    <mergeCell ref="F15:G15"/>
    <mergeCell ref="D7:E7"/>
    <mergeCell ref="D9:E9"/>
    <mergeCell ref="D14:E14"/>
    <mergeCell ref="F14:G14"/>
    <mergeCell ref="D13:E13"/>
    <mergeCell ref="F13:G13"/>
    <mergeCell ref="A2:J2"/>
    <mergeCell ref="H24:I24"/>
    <mergeCell ref="D24:E24"/>
    <mergeCell ref="F24:G24"/>
    <mergeCell ref="H13:I13"/>
    <mergeCell ref="H15:I15"/>
    <mergeCell ref="D19:E19"/>
    <mergeCell ref="H14:I14"/>
    <mergeCell ref="H5:I5"/>
    <mergeCell ref="D5:E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spans="7:10" ht="33" customHeight="1">
      <c r="G1" s="15"/>
      <c r="H1" s="15"/>
      <c r="I1" s="15"/>
      <c r="J1" s="15"/>
    </row>
    <row r="2" spans="1:10" ht="24.75" customHeight="1">
      <c r="A2" s="211" t="s">
        <v>226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 ht="15" customHeight="1" thickBot="1">
      <c r="A3" s="25"/>
      <c r="B3" s="25"/>
      <c r="C3" s="25"/>
      <c r="D3" s="25"/>
      <c r="E3" s="25"/>
      <c r="F3" s="25"/>
      <c r="G3" s="27"/>
      <c r="H3" s="27"/>
      <c r="I3" s="27"/>
      <c r="J3" s="27" t="s">
        <v>227</v>
      </c>
      <c r="K3" s="27"/>
    </row>
    <row r="4" spans="1:10" ht="15" customHeight="1">
      <c r="A4" s="212" t="s">
        <v>139</v>
      </c>
      <c r="B4" s="212"/>
      <c r="C4" s="212"/>
      <c r="D4" s="213"/>
      <c r="E4" s="218" t="s">
        <v>228</v>
      </c>
      <c r="F4" s="250"/>
      <c r="G4" s="295" t="s">
        <v>233</v>
      </c>
      <c r="H4" s="296"/>
      <c r="I4" s="296"/>
      <c r="J4" s="244" t="s">
        <v>184</v>
      </c>
    </row>
    <row r="5" spans="1:10" ht="15" customHeight="1">
      <c r="A5" s="214"/>
      <c r="B5" s="214"/>
      <c r="C5" s="214"/>
      <c r="D5" s="215"/>
      <c r="E5" s="112" t="s">
        <v>229</v>
      </c>
      <c r="F5" s="113" t="s">
        <v>230</v>
      </c>
      <c r="G5" s="114" t="s">
        <v>231</v>
      </c>
      <c r="H5" s="115" t="s">
        <v>234</v>
      </c>
      <c r="I5" s="115" t="s">
        <v>235</v>
      </c>
      <c r="J5" s="246"/>
    </row>
    <row r="6" spans="1:10" ht="4.5" customHeight="1">
      <c r="A6" s="33"/>
      <c r="B6" s="251"/>
      <c r="C6" s="251"/>
      <c r="D6" s="33"/>
      <c r="E6" s="75"/>
      <c r="F6" s="97"/>
      <c r="G6" s="90"/>
      <c r="H6" s="88"/>
      <c r="I6" s="88"/>
      <c r="J6" s="90"/>
    </row>
    <row r="7" spans="1:10" ht="15" customHeight="1">
      <c r="A7" s="33"/>
      <c r="B7" s="204" t="s">
        <v>152</v>
      </c>
      <c r="C7" s="204"/>
      <c r="D7" s="33"/>
      <c r="E7" s="81">
        <v>164006</v>
      </c>
      <c r="F7" s="38">
        <v>449</v>
      </c>
      <c r="G7" s="10">
        <v>47112</v>
      </c>
      <c r="H7" s="10">
        <v>544</v>
      </c>
      <c r="I7" s="10">
        <v>46568</v>
      </c>
      <c r="J7" s="38">
        <v>129</v>
      </c>
    </row>
    <row r="8" spans="1:10" ht="15" customHeight="1">
      <c r="A8" s="33"/>
      <c r="B8" s="204" t="s">
        <v>236</v>
      </c>
      <c r="C8" s="204"/>
      <c r="D8" s="33"/>
      <c r="E8" s="81">
        <v>153451</v>
      </c>
      <c r="F8" s="38">
        <v>420.413698630137</v>
      </c>
      <c r="G8" s="10">
        <v>42170</v>
      </c>
      <c r="H8" s="10">
        <v>104</v>
      </c>
      <c r="I8" s="10">
        <v>42066</v>
      </c>
      <c r="J8" s="38">
        <v>115.53424657534246</v>
      </c>
    </row>
    <row r="9" spans="1:11" ht="15" customHeight="1">
      <c r="A9" s="33"/>
      <c r="B9" s="204" t="s">
        <v>237</v>
      </c>
      <c r="C9" s="204"/>
      <c r="D9" s="33"/>
      <c r="E9" s="81">
        <v>191432</v>
      </c>
      <c r="F9" s="38">
        <v>523</v>
      </c>
      <c r="G9" s="10">
        <v>43271</v>
      </c>
      <c r="H9" s="10">
        <v>58</v>
      </c>
      <c r="I9" s="10">
        <v>43213</v>
      </c>
      <c r="J9" s="38">
        <v>118</v>
      </c>
      <c r="K9" s="56"/>
    </row>
    <row r="10" spans="1:10" s="56" customFormat="1" ht="15" customHeight="1">
      <c r="A10" s="33"/>
      <c r="B10" s="204" t="s">
        <v>238</v>
      </c>
      <c r="C10" s="204"/>
      <c r="D10" s="33"/>
      <c r="E10" s="81">
        <v>164759</v>
      </c>
      <c r="F10" s="38">
        <v>451</v>
      </c>
      <c r="G10" s="10">
        <v>37534</v>
      </c>
      <c r="H10" s="10">
        <v>330</v>
      </c>
      <c r="I10" s="10">
        <v>37204</v>
      </c>
      <c r="J10" s="38">
        <v>103</v>
      </c>
    </row>
    <row r="11" spans="1:10" ht="15" customHeight="1">
      <c r="A11" s="33"/>
      <c r="B11" s="226" t="s">
        <v>161</v>
      </c>
      <c r="C11" s="226"/>
      <c r="D11" s="33"/>
      <c r="E11" s="99">
        <v>136426</v>
      </c>
      <c r="F11" s="39">
        <v>374</v>
      </c>
      <c r="G11" s="14">
        <v>33476</v>
      </c>
      <c r="H11" s="14">
        <v>178</v>
      </c>
      <c r="I11" s="14">
        <v>33298</v>
      </c>
      <c r="J11" s="39">
        <v>92</v>
      </c>
    </row>
    <row r="12" spans="1:10" ht="4.5" customHeight="1">
      <c r="A12" s="33"/>
      <c r="B12" s="204"/>
      <c r="C12" s="204"/>
      <c r="D12" s="33"/>
      <c r="E12" s="81"/>
      <c r="F12" s="38"/>
      <c r="G12" s="10"/>
      <c r="H12" s="10"/>
      <c r="I12" s="10"/>
      <c r="J12" s="38"/>
    </row>
    <row r="13" spans="1:10" ht="15" customHeight="1">
      <c r="A13" s="33"/>
      <c r="B13" s="58" t="s">
        <v>70</v>
      </c>
      <c r="C13" s="33" t="s">
        <v>153</v>
      </c>
      <c r="D13" s="33"/>
      <c r="E13" s="81">
        <v>11011</v>
      </c>
      <c r="F13" s="38">
        <v>355</v>
      </c>
      <c r="G13" s="10">
        <v>2789</v>
      </c>
      <c r="H13" s="10">
        <v>0</v>
      </c>
      <c r="I13" s="10">
        <v>2789</v>
      </c>
      <c r="J13" s="38">
        <v>90</v>
      </c>
    </row>
    <row r="14" spans="1:10" ht="15" customHeight="1">
      <c r="A14" s="33"/>
      <c r="B14" s="59"/>
      <c r="C14" s="59" t="s">
        <v>74</v>
      </c>
      <c r="D14" s="33"/>
      <c r="E14" s="81">
        <v>10463</v>
      </c>
      <c r="F14" s="38">
        <v>374</v>
      </c>
      <c r="G14" s="10">
        <v>2598</v>
      </c>
      <c r="H14" s="10">
        <v>52</v>
      </c>
      <c r="I14" s="10">
        <v>2546</v>
      </c>
      <c r="J14" s="38">
        <v>93</v>
      </c>
    </row>
    <row r="15" spans="1:10" ht="15" customHeight="1">
      <c r="A15" s="33"/>
      <c r="B15" s="59"/>
      <c r="C15" s="59" t="s">
        <v>154</v>
      </c>
      <c r="D15" s="33"/>
      <c r="E15" s="81">
        <v>11356</v>
      </c>
      <c r="F15" s="38">
        <v>366</v>
      </c>
      <c r="G15" s="10">
        <v>2963</v>
      </c>
      <c r="H15" s="91">
        <v>4</v>
      </c>
      <c r="I15" s="10">
        <v>2959</v>
      </c>
      <c r="J15" s="38">
        <v>96</v>
      </c>
    </row>
    <row r="16" spans="1:10" ht="15" customHeight="1">
      <c r="A16" s="33"/>
      <c r="B16" s="59"/>
      <c r="C16" s="59" t="s">
        <v>155</v>
      </c>
      <c r="D16" s="33"/>
      <c r="E16" s="81">
        <v>11153</v>
      </c>
      <c r="F16" s="38">
        <v>372</v>
      </c>
      <c r="G16" s="10">
        <v>2804</v>
      </c>
      <c r="H16" s="91">
        <v>0</v>
      </c>
      <c r="I16" s="10">
        <v>2804</v>
      </c>
      <c r="J16" s="38">
        <v>93</v>
      </c>
    </row>
    <row r="17" spans="1:10" ht="15" customHeight="1">
      <c r="A17" s="33"/>
      <c r="B17" s="59"/>
      <c r="C17" s="59" t="s">
        <v>156</v>
      </c>
      <c r="D17" s="33"/>
      <c r="E17" s="81">
        <v>11511</v>
      </c>
      <c r="F17" s="38">
        <v>371</v>
      </c>
      <c r="G17" s="10">
        <v>3053</v>
      </c>
      <c r="H17" s="91">
        <v>2</v>
      </c>
      <c r="I17" s="10">
        <v>3051</v>
      </c>
      <c r="J17" s="38">
        <v>98</v>
      </c>
    </row>
    <row r="18" spans="1:10" ht="15" customHeight="1">
      <c r="A18" s="33"/>
      <c r="B18" s="33"/>
      <c r="C18" s="59" t="s">
        <v>57</v>
      </c>
      <c r="D18" s="33"/>
      <c r="E18" s="81">
        <v>11000</v>
      </c>
      <c r="F18" s="38">
        <v>367</v>
      </c>
      <c r="G18" s="10">
        <v>2807</v>
      </c>
      <c r="H18" s="91">
        <v>60</v>
      </c>
      <c r="I18" s="10">
        <v>2747</v>
      </c>
      <c r="J18" s="38">
        <v>94</v>
      </c>
    </row>
    <row r="19" spans="1:10" ht="15" customHeight="1">
      <c r="A19" s="33"/>
      <c r="B19" s="33"/>
      <c r="C19" s="59" t="s">
        <v>58</v>
      </c>
      <c r="D19" s="33"/>
      <c r="E19" s="81">
        <v>11569</v>
      </c>
      <c r="F19" s="38">
        <v>373</v>
      </c>
      <c r="G19" s="10">
        <v>2924</v>
      </c>
      <c r="H19" s="91">
        <v>60</v>
      </c>
      <c r="I19" s="10">
        <v>2864</v>
      </c>
      <c r="J19" s="38">
        <v>94</v>
      </c>
    </row>
    <row r="20" spans="1:10" ht="15" customHeight="1">
      <c r="A20" s="33"/>
      <c r="B20" s="33"/>
      <c r="C20" s="59" t="s">
        <v>59</v>
      </c>
      <c r="D20" s="33"/>
      <c r="E20" s="81">
        <v>11910</v>
      </c>
      <c r="F20" s="38">
        <v>384</v>
      </c>
      <c r="G20" s="10">
        <v>3435</v>
      </c>
      <c r="H20" s="91">
        <v>0</v>
      </c>
      <c r="I20" s="10">
        <v>3435</v>
      </c>
      <c r="J20" s="38">
        <v>111</v>
      </c>
    </row>
    <row r="21" spans="1:10" ht="15" customHeight="1">
      <c r="A21" s="33"/>
      <c r="B21" s="33"/>
      <c r="C21" s="59" t="s">
        <v>60</v>
      </c>
      <c r="D21" s="33"/>
      <c r="E21" s="81">
        <v>11686</v>
      </c>
      <c r="F21" s="38">
        <v>390</v>
      </c>
      <c r="G21" s="10">
        <v>2760</v>
      </c>
      <c r="H21" s="91">
        <v>0</v>
      </c>
      <c r="I21" s="10">
        <v>2760</v>
      </c>
      <c r="J21" s="38">
        <v>92</v>
      </c>
    </row>
    <row r="22" spans="1:10" ht="15" customHeight="1">
      <c r="A22" s="33"/>
      <c r="B22" s="33"/>
      <c r="C22" s="59" t="s">
        <v>72</v>
      </c>
      <c r="D22" s="33"/>
      <c r="E22" s="81">
        <v>12089</v>
      </c>
      <c r="F22" s="38">
        <v>390</v>
      </c>
      <c r="G22" s="10">
        <v>2433</v>
      </c>
      <c r="H22" s="91">
        <v>0</v>
      </c>
      <c r="I22" s="10">
        <v>2433</v>
      </c>
      <c r="J22" s="38">
        <v>78</v>
      </c>
    </row>
    <row r="23" spans="1:10" ht="15" customHeight="1">
      <c r="A23" s="33"/>
      <c r="B23" s="33"/>
      <c r="C23" s="59" t="s">
        <v>61</v>
      </c>
      <c r="D23" s="33"/>
      <c r="E23" s="81">
        <v>11153</v>
      </c>
      <c r="F23" s="38">
        <v>372</v>
      </c>
      <c r="G23" s="10">
        <v>2374</v>
      </c>
      <c r="H23" s="91">
        <v>0</v>
      </c>
      <c r="I23" s="10">
        <v>2374</v>
      </c>
      <c r="J23" s="38">
        <v>79</v>
      </c>
    </row>
    <row r="24" spans="1:10" ht="15" customHeight="1">
      <c r="A24" s="33"/>
      <c r="B24" s="33"/>
      <c r="C24" s="59" t="s">
        <v>62</v>
      </c>
      <c r="D24" s="33"/>
      <c r="E24" s="81">
        <v>11525</v>
      </c>
      <c r="F24" s="38">
        <v>372</v>
      </c>
      <c r="G24" s="10">
        <v>2536</v>
      </c>
      <c r="H24" s="91">
        <v>0</v>
      </c>
      <c r="I24" s="10">
        <v>2536</v>
      </c>
      <c r="J24" s="38">
        <v>82</v>
      </c>
    </row>
    <row r="25" spans="1:10" ht="4.5" customHeight="1" thickBot="1">
      <c r="A25" s="44"/>
      <c r="B25" s="220"/>
      <c r="C25" s="220"/>
      <c r="D25" s="44"/>
      <c r="E25" s="46"/>
      <c r="F25" s="44"/>
      <c r="G25" s="96"/>
      <c r="H25" s="95"/>
      <c r="I25" s="95"/>
      <c r="J25" s="96"/>
    </row>
    <row r="26" spans="1:10" ht="18" customHeight="1">
      <c r="A26" s="60" t="s">
        <v>232</v>
      </c>
      <c r="B26" s="116" t="s">
        <v>232</v>
      </c>
      <c r="C26" s="25"/>
      <c r="D26" s="25"/>
      <c r="E26" s="117"/>
      <c r="F26" s="117"/>
      <c r="G26" s="117"/>
      <c r="H26" s="25"/>
      <c r="I26" s="25"/>
      <c r="J26" s="25"/>
    </row>
    <row r="27" spans="5:10" ht="15" customHeight="1">
      <c r="E27" s="40"/>
      <c r="F27" s="40"/>
      <c r="G27" s="18"/>
      <c r="I27" s="67"/>
      <c r="J27" s="40"/>
    </row>
    <row r="28" ht="15" customHeight="1"/>
    <row r="29" ht="15" customHeight="1"/>
    <row r="30" ht="6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6" customHeight="1"/>
  </sheetData>
  <sheetProtection/>
  <mergeCells count="13">
    <mergeCell ref="B7:C7"/>
    <mergeCell ref="B10:C10"/>
    <mergeCell ref="J4:J5"/>
    <mergeCell ref="B25:C25"/>
    <mergeCell ref="B11:C11"/>
    <mergeCell ref="B6:C6"/>
    <mergeCell ref="A4:D5"/>
    <mergeCell ref="A2:J2"/>
    <mergeCell ref="B12:C12"/>
    <mergeCell ref="E4:F4"/>
    <mergeCell ref="B9:C9"/>
    <mergeCell ref="B8:C8"/>
    <mergeCell ref="G4:I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0"/>
  <sheetViews>
    <sheetView zoomScaleSheetLayoutView="105" zoomScalePageLayoutView="0" workbookViewId="0" topLeftCell="A1">
      <selection activeCell="A1" sqref="A1"/>
    </sheetView>
  </sheetViews>
  <sheetFormatPr defaultColWidth="9.00390625" defaultRowHeight="13.5"/>
  <cols>
    <col min="1" max="1" width="6.625" style="120" customWidth="1"/>
    <col min="2" max="2" width="10.625" style="120" customWidth="1"/>
    <col min="3" max="24" width="7.25390625" style="120" customWidth="1"/>
    <col min="25" max="16384" width="9.00390625" style="120" customWidth="1"/>
  </cols>
  <sheetData>
    <row r="1" spans="1:24" ht="27" customHeight="1">
      <c r="A1" s="11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12" ht="34.5" customHeight="1">
      <c r="A2" s="308" t="s">
        <v>239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24" ht="15" customHeight="1" thickBot="1">
      <c r="A3" s="121"/>
      <c r="B3" s="121"/>
      <c r="C3" s="121"/>
      <c r="D3" s="121"/>
      <c r="E3" s="121"/>
      <c r="F3" s="121"/>
      <c r="G3" s="122"/>
      <c r="H3" s="122"/>
      <c r="I3" s="122"/>
      <c r="J3" s="122"/>
      <c r="M3" s="122"/>
      <c r="N3" s="122"/>
      <c r="O3" s="122"/>
      <c r="P3" s="122"/>
      <c r="Q3" s="123"/>
      <c r="R3" s="123"/>
      <c r="S3" s="123"/>
      <c r="T3" s="121"/>
      <c r="U3" s="121"/>
      <c r="V3" s="121"/>
      <c r="W3" s="121"/>
      <c r="X3" s="121" t="s">
        <v>10</v>
      </c>
    </row>
    <row r="4" spans="1:24" ht="13.5" customHeight="1">
      <c r="A4" s="313" t="s">
        <v>240</v>
      </c>
      <c r="B4" s="314"/>
      <c r="C4" s="305" t="s">
        <v>241</v>
      </c>
      <c r="D4" s="306"/>
      <c r="E4" s="306"/>
      <c r="F4" s="306"/>
      <c r="G4" s="307"/>
      <c r="H4" s="310" t="s">
        <v>242</v>
      </c>
      <c r="I4" s="311"/>
      <c r="J4" s="312"/>
      <c r="K4" s="310" t="s">
        <v>243</v>
      </c>
      <c r="L4" s="311"/>
      <c r="M4" s="309" t="s">
        <v>244</v>
      </c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</row>
    <row r="5" spans="1:24" s="129" customFormat="1" ht="27" customHeight="1">
      <c r="A5" s="315"/>
      <c r="B5" s="316"/>
      <c r="C5" s="124" t="s">
        <v>245</v>
      </c>
      <c r="D5" s="124" t="s">
        <v>246</v>
      </c>
      <c r="E5" s="124" t="s">
        <v>247</v>
      </c>
      <c r="F5" s="124" t="s">
        <v>248</v>
      </c>
      <c r="G5" s="124" t="s">
        <v>249</v>
      </c>
      <c r="H5" s="124" t="s">
        <v>250</v>
      </c>
      <c r="I5" s="124" t="s">
        <v>248</v>
      </c>
      <c r="J5" s="124" t="s">
        <v>251</v>
      </c>
      <c r="K5" s="125" t="s">
        <v>252</v>
      </c>
      <c r="L5" s="126" t="s">
        <v>253</v>
      </c>
      <c r="M5" s="127" t="s">
        <v>254</v>
      </c>
      <c r="N5" s="124" t="s">
        <v>246</v>
      </c>
      <c r="O5" s="124" t="s">
        <v>251</v>
      </c>
      <c r="P5" s="124" t="s">
        <v>249</v>
      </c>
      <c r="Q5" s="124" t="s">
        <v>255</v>
      </c>
      <c r="R5" s="125" t="s">
        <v>256</v>
      </c>
      <c r="S5" s="124" t="s">
        <v>257</v>
      </c>
      <c r="T5" s="124" t="s">
        <v>248</v>
      </c>
      <c r="U5" s="128" t="s">
        <v>250</v>
      </c>
      <c r="V5" s="128" t="s">
        <v>258</v>
      </c>
      <c r="W5" s="128" t="s">
        <v>259</v>
      </c>
      <c r="X5" s="128" t="s">
        <v>260</v>
      </c>
    </row>
    <row r="6" spans="1:24" ht="4.5" customHeight="1">
      <c r="A6" s="130"/>
      <c r="B6" s="131"/>
      <c r="C6" s="132"/>
      <c r="D6" s="132" t="s">
        <v>261</v>
      </c>
      <c r="E6" s="132"/>
      <c r="F6" s="132"/>
      <c r="G6" s="132"/>
      <c r="H6" s="133"/>
      <c r="I6" s="133" t="s">
        <v>261</v>
      </c>
      <c r="J6" s="133"/>
      <c r="K6" s="132"/>
      <c r="L6" s="132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</row>
    <row r="7" spans="1:24" ht="15" customHeight="1">
      <c r="A7" s="301" t="s">
        <v>262</v>
      </c>
      <c r="B7" s="302"/>
      <c r="C7" s="135">
        <v>8227</v>
      </c>
      <c r="D7" s="135">
        <v>11179</v>
      </c>
      <c r="E7" s="135">
        <v>125898</v>
      </c>
      <c r="F7" s="135">
        <v>5660</v>
      </c>
      <c r="G7" s="135">
        <v>4637</v>
      </c>
      <c r="H7" s="135">
        <v>23697</v>
      </c>
      <c r="I7" s="135">
        <v>13067</v>
      </c>
      <c r="J7" s="135">
        <v>1431</v>
      </c>
      <c r="K7" s="135">
        <v>7427</v>
      </c>
      <c r="L7" s="135">
        <v>10728</v>
      </c>
      <c r="M7" s="135">
        <v>683</v>
      </c>
      <c r="N7" s="135">
        <v>4189</v>
      </c>
      <c r="O7" s="135">
        <v>2095</v>
      </c>
      <c r="P7" s="135">
        <v>9792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  <c r="W7" s="135">
        <v>0</v>
      </c>
      <c r="X7" s="135">
        <v>0</v>
      </c>
    </row>
    <row r="8" spans="1:24" ht="15" customHeight="1">
      <c r="A8" s="299" t="s">
        <v>67</v>
      </c>
      <c r="B8" s="300"/>
      <c r="C8" s="135">
        <v>7841</v>
      </c>
      <c r="D8" s="135">
        <v>8303</v>
      </c>
      <c r="E8" s="135">
        <v>114681</v>
      </c>
      <c r="F8" s="135">
        <v>2838</v>
      </c>
      <c r="G8" s="135">
        <v>2895</v>
      </c>
      <c r="H8" s="135">
        <v>10146</v>
      </c>
      <c r="I8" s="135">
        <v>6413</v>
      </c>
      <c r="J8" s="135">
        <v>0</v>
      </c>
      <c r="K8" s="135">
        <v>0</v>
      </c>
      <c r="L8" s="135">
        <v>0</v>
      </c>
      <c r="M8" s="135">
        <v>1719</v>
      </c>
      <c r="N8" s="135">
        <v>8750</v>
      </c>
      <c r="O8" s="135">
        <v>4052</v>
      </c>
      <c r="P8" s="135">
        <v>17825</v>
      </c>
      <c r="Q8" s="135">
        <v>933</v>
      </c>
      <c r="R8" s="135">
        <v>0</v>
      </c>
      <c r="S8" s="135">
        <v>818</v>
      </c>
      <c r="T8" s="135">
        <v>5588</v>
      </c>
      <c r="U8" s="135">
        <v>5176</v>
      </c>
      <c r="V8" s="135">
        <v>0</v>
      </c>
      <c r="W8" s="135">
        <v>0</v>
      </c>
      <c r="X8" s="135">
        <v>0</v>
      </c>
    </row>
    <row r="9" spans="1:24" ht="15" customHeight="1">
      <c r="A9" s="299" t="s">
        <v>68</v>
      </c>
      <c r="B9" s="300"/>
      <c r="C9" s="135">
        <v>1932</v>
      </c>
      <c r="D9" s="135">
        <v>0</v>
      </c>
      <c r="E9" s="135">
        <v>115464</v>
      </c>
      <c r="F9" s="135">
        <v>1345</v>
      </c>
      <c r="G9" s="135">
        <v>3417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3452</v>
      </c>
      <c r="N9" s="135">
        <v>16494</v>
      </c>
      <c r="O9" s="135">
        <v>4102</v>
      </c>
      <c r="P9" s="135">
        <v>15165</v>
      </c>
      <c r="Q9" s="135">
        <v>2062</v>
      </c>
      <c r="R9" s="135">
        <v>0</v>
      </c>
      <c r="S9" s="135">
        <v>1708</v>
      </c>
      <c r="T9" s="135">
        <v>11356</v>
      </c>
      <c r="U9" s="135">
        <v>10618</v>
      </c>
      <c r="V9" s="135">
        <v>1772</v>
      </c>
      <c r="W9" s="135">
        <v>1041</v>
      </c>
      <c r="X9" s="135">
        <v>8189</v>
      </c>
    </row>
    <row r="10" spans="1:24" ht="15" customHeight="1">
      <c r="A10" s="299" t="s">
        <v>69</v>
      </c>
      <c r="B10" s="300"/>
      <c r="C10" s="137">
        <v>0</v>
      </c>
      <c r="D10" s="137">
        <v>0</v>
      </c>
      <c r="E10" s="138">
        <v>112338</v>
      </c>
      <c r="F10" s="135">
        <v>0</v>
      </c>
      <c r="G10" s="135">
        <v>2135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3708</v>
      </c>
      <c r="N10" s="135">
        <v>17588</v>
      </c>
      <c r="O10" s="135">
        <v>3869</v>
      </c>
      <c r="P10" s="135">
        <v>15819</v>
      </c>
      <c r="Q10" s="135">
        <v>2206</v>
      </c>
      <c r="R10" s="135">
        <v>4276</v>
      </c>
      <c r="S10" s="135">
        <v>1585</v>
      </c>
      <c r="T10" s="135">
        <v>11188</v>
      </c>
      <c r="U10" s="135">
        <v>8260</v>
      </c>
      <c r="V10" s="135">
        <v>4903</v>
      </c>
      <c r="W10" s="135">
        <v>2337</v>
      </c>
      <c r="X10" s="135">
        <v>32074</v>
      </c>
    </row>
    <row r="11" spans="1:24" s="141" customFormat="1" ht="15" customHeight="1">
      <c r="A11" s="303" t="s">
        <v>70</v>
      </c>
      <c r="B11" s="304"/>
      <c r="C11" s="139">
        <v>0</v>
      </c>
      <c r="D11" s="139">
        <v>0</v>
      </c>
      <c r="E11" s="140">
        <v>107591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3516</v>
      </c>
      <c r="N11" s="139">
        <v>19255</v>
      </c>
      <c r="O11" s="139">
        <v>3687</v>
      </c>
      <c r="P11" s="139">
        <v>16250</v>
      </c>
      <c r="Q11" s="139">
        <v>2314</v>
      </c>
      <c r="R11" s="139">
        <v>6158</v>
      </c>
      <c r="S11" s="139">
        <v>2284</v>
      </c>
      <c r="T11" s="139">
        <v>10044</v>
      </c>
      <c r="U11" s="139">
        <v>5858</v>
      </c>
      <c r="V11" s="139">
        <v>4732</v>
      </c>
      <c r="W11" s="139">
        <v>2381</v>
      </c>
      <c r="X11" s="139">
        <v>18739</v>
      </c>
    </row>
    <row r="12" spans="1:24" ht="4.5" customHeight="1">
      <c r="A12" s="299"/>
      <c r="B12" s="300"/>
      <c r="C12" s="142"/>
      <c r="D12" s="142"/>
      <c r="E12" s="142"/>
      <c r="F12" s="142"/>
      <c r="G12" s="143"/>
      <c r="H12" s="144"/>
      <c r="I12" s="144"/>
      <c r="J12" s="144"/>
      <c r="K12" s="142"/>
      <c r="L12" s="142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ht="15" customHeight="1">
      <c r="A13" s="146" t="s">
        <v>70</v>
      </c>
      <c r="B13" s="147" t="s">
        <v>263</v>
      </c>
      <c r="C13" s="135">
        <v>0</v>
      </c>
      <c r="D13" s="135">
        <v>0</v>
      </c>
      <c r="E13" s="148">
        <v>9681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354</v>
      </c>
      <c r="N13" s="135">
        <v>1555</v>
      </c>
      <c r="O13" s="135">
        <v>311</v>
      </c>
      <c r="P13" s="135">
        <v>1481</v>
      </c>
      <c r="Q13" s="135">
        <v>198</v>
      </c>
      <c r="R13" s="135">
        <v>535</v>
      </c>
      <c r="S13" s="135">
        <v>181</v>
      </c>
      <c r="T13" s="135">
        <v>952</v>
      </c>
      <c r="U13" s="135">
        <v>578</v>
      </c>
      <c r="V13" s="135">
        <v>463</v>
      </c>
      <c r="W13" s="135">
        <v>289</v>
      </c>
      <c r="X13" s="135">
        <v>3163</v>
      </c>
    </row>
    <row r="14" spans="1:24" ht="15" customHeight="1">
      <c r="A14" s="149"/>
      <c r="B14" s="150" t="s">
        <v>194</v>
      </c>
      <c r="C14" s="135">
        <v>0</v>
      </c>
      <c r="D14" s="135">
        <v>0</v>
      </c>
      <c r="E14" s="148">
        <v>10687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283</v>
      </c>
      <c r="N14" s="135">
        <v>1974</v>
      </c>
      <c r="O14" s="135">
        <v>285</v>
      </c>
      <c r="P14" s="135">
        <v>1446</v>
      </c>
      <c r="Q14" s="135">
        <v>218</v>
      </c>
      <c r="R14" s="135">
        <v>658</v>
      </c>
      <c r="S14" s="135">
        <v>177</v>
      </c>
      <c r="T14" s="135">
        <v>899</v>
      </c>
      <c r="U14" s="135">
        <v>554</v>
      </c>
      <c r="V14" s="135">
        <v>419</v>
      </c>
      <c r="W14" s="135">
        <v>280</v>
      </c>
      <c r="X14" s="135">
        <v>3083</v>
      </c>
    </row>
    <row r="15" spans="1:24" ht="15" customHeight="1">
      <c r="A15" s="136"/>
      <c r="B15" s="150" t="s">
        <v>195</v>
      </c>
      <c r="C15" s="135">
        <v>0</v>
      </c>
      <c r="D15" s="135">
        <v>0</v>
      </c>
      <c r="E15" s="148">
        <v>10287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328</v>
      </c>
      <c r="N15" s="135">
        <v>1947</v>
      </c>
      <c r="O15" s="135">
        <v>293</v>
      </c>
      <c r="P15" s="135">
        <v>1537</v>
      </c>
      <c r="Q15" s="135">
        <v>216</v>
      </c>
      <c r="R15" s="135">
        <v>677</v>
      </c>
      <c r="S15" s="135">
        <v>186</v>
      </c>
      <c r="T15" s="135">
        <v>887</v>
      </c>
      <c r="U15" s="135">
        <v>586</v>
      </c>
      <c r="V15" s="135">
        <v>459</v>
      </c>
      <c r="W15" s="135">
        <v>310</v>
      </c>
      <c r="X15" s="135">
        <v>2756</v>
      </c>
    </row>
    <row r="16" spans="1:24" ht="15" customHeight="1">
      <c r="A16" s="136"/>
      <c r="B16" s="150" t="s">
        <v>196</v>
      </c>
      <c r="C16" s="135">
        <v>0</v>
      </c>
      <c r="D16" s="135">
        <v>0</v>
      </c>
      <c r="E16" s="148">
        <v>9527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355</v>
      </c>
      <c r="N16" s="135">
        <v>1343</v>
      </c>
      <c r="O16" s="135">
        <v>272</v>
      </c>
      <c r="P16" s="135">
        <v>1595</v>
      </c>
      <c r="Q16" s="135">
        <v>203</v>
      </c>
      <c r="R16" s="135">
        <v>504</v>
      </c>
      <c r="S16" s="135">
        <v>152</v>
      </c>
      <c r="T16" s="135">
        <v>854</v>
      </c>
      <c r="U16" s="135">
        <v>536</v>
      </c>
      <c r="V16" s="135">
        <v>450</v>
      </c>
      <c r="W16" s="135">
        <v>205</v>
      </c>
      <c r="X16" s="135">
        <v>3122</v>
      </c>
    </row>
    <row r="17" spans="1:24" ht="15" customHeight="1">
      <c r="A17" s="149"/>
      <c r="B17" s="150" t="s">
        <v>197</v>
      </c>
      <c r="C17" s="135">
        <v>0</v>
      </c>
      <c r="D17" s="135">
        <v>0</v>
      </c>
      <c r="E17" s="148">
        <v>6577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324</v>
      </c>
      <c r="N17" s="135">
        <v>625</v>
      </c>
      <c r="O17" s="135">
        <v>298</v>
      </c>
      <c r="P17" s="135">
        <v>1195</v>
      </c>
      <c r="Q17" s="135">
        <v>80</v>
      </c>
      <c r="R17" s="135">
        <v>0</v>
      </c>
      <c r="S17" s="135">
        <v>97</v>
      </c>
      <c r="T17" s="135">
        <v>738</v>
      </c>
      <c r="U17" s="135">
        <v>484</v>
      </c>
      <c r="V17" s="135">
        <v>463</v>
      </c>
      <c r="W17" s="135">
        <v>101</v>
      </c>
      <c r="X17" s="135">
        <v>3663</v>
      </c>
    </row>
    <row r="18" spans="1:24" ht="15" customHeight="1">
      <c r="A18" s="149"/>
      <c r="B18" s="150" t="s">
        <v>198</v>
      </c>
      <c r="C18" s="135">
        <v>0</v>
      </c>
      <c r="D18" s="135">
        <v>0</v>
      </c>
      <c r="E18" s="148">
        <v>9127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272</v>
      </c>
      <c r="N18" s="135">
        <v>2265</v>
      </c>
      <c r="O18" s="135">
        <v>414</v>
      </c>
      <c r="P18" s="135">
        <v>1461</v>
      </c>
      <c r="Q18" s="135">
        <v>217</v>
      </c>
      <c r="R18" s="135">
        <v>543</v>
      </c>
      <c r="S18" s="135">
        <v>332</v>
      </c>
      <c r="T18" s="135">
        <v>816</v>
      </c>
      <c r="U18" s="135">
        <v>558</v>
      </c>
      <c r="V18" s="135">
        <v>460</v>
      </c>
      <c r="W18" s="135">
        <v>252</v>
      </c>
      <c r="X18" s="135">
        <v>2952</v>
      </c>
    </row>
    <row r="19" spans="1:24" ht="15" customHeight="1">
      <c r="A19" s="136"/>
      <c r="B19" s="150" t="s">
        <v>199</v>
      </c>
      <c r="C19" s="135">
        <v>0</v>
      </c>
      <c r="D19" s="135">
        <v>0</v>
      </c>
      <c r="E19" s="148">
        <v>9483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287</v>
      </c>
      <c r="N19" s="135">
        <v>1944</v>
      </c>
      <c r="O19" s="135">
        <v>247</v>
      </c>
      <c r="P19" s="135">
        <v>1554</v>
      </c>
      <c r="Q19" s="135">
        <v>198</v>
      </c>
      <c r="R19" s="135">
        <v>646</v>
      </c>
      <c r="S19" s="135">
        <v>234</v>
      </c>
      <c r="T19" s="135">
        <v>849</v>
      </c>
      <c r="U19" s="135">
        <v>455</v>
      </c>
      <c r="V19" s="135">
        <v>388</v>
      </c>
      <c r="W19" s="135">
        <v>190</v>
      </c>
      <c r="X19" s="135">
        <v>0</v>
      </c>
    </row>
    <row r="20" spans="1:24" ht="15" customHeight="1">
      <c r="A20" s="136"/>
      <c r="B20" s="150" t="s">
        <v>200</v>
      </c>
      <c r="C20" s="135">
        <v>0</v>
      </c>
      <c r="D20" s="135">
        <v>0</v>
      </c>
      <c r="E20" s="148">
        <v>9487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231</v>
      </c>
      <c r="N20" s="135">
        <v>1555</v>
      </c>
      <c r="O20" s="135">
        <v>280</v>
      </c>
      <c r="P20" s="135">
        <v>1419</v>
      </c>
      <c r="Q20" s="135">
        <v>216</v>
      </c>
      <c r="R20" s="135">
        <v>599</v>
      </c>
      <c r="S20" s="135">
        <v>217</v>
      </c>
      <c r="T20" s="135">
        <v>1075</v>
      </c>
      <c r="U20" s="135">
        <v>445</v>
      </c>
      <c r="V20" s="135">
        <v>321</v>
      </c>
      <c r="W20" s="135">
        <v>163</v>
      </c>
      <c r="X20" s="135">
        <v>0</v>
      </c>
    </row>
    <row r="21" spans="1:24" ht="15" customHeight="1">
      <c r="A21" s="149"/>
      <c r="B21" s="150" t="s">
        <v>201</v>
      </c>
      <c r="C21" s="135">
        <v>0</v>
      </c>
      <c r="D21" s="135">
        <v>0</v>
      </c>
      <c r="E21" s="148">
        <v>8944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295</v>
      </c>
      <c r="N21" s="135">
        <v>1575</v>
      </c>
      <c r="O21" s="135">
        <v>269</v>
      </c>
      <c r="P21" s="135">
        <v>1166</v>
      </c>
      <c r="Q21" s="135">
        <v>179</v>
      </c>
      <c r="R21" s="135">
        <v>464</v>
      </c>
      <c r="S21" s="135">
        <v>204</v>
      </c>
      <c r="T21" s="135">
        <v>801</v>
      </c>
      <c r="U21" s="135">
        <v>447</v>
      </c>
      <c r="V21" s="135">
        <v>390</v>
      </c>
      <c r="W21" s="135">
        <v>162</v>
      </c>
      <c r="X21" s="135">
        <v>0</v>
      </c>
    </row>
    <row r="22" spans="1:24" ht="15" customHeight="1">
      <c r="A22" s="146" t="s">
        <v>73</v>
      </c>
      <c r="B22" s="147" t="s">
        <v>188</v>
      </c>
      <c r="C22" s="135">
        <v>0</v>
      </c>
      <c r="D22" s="135">
        <v>0</v>
      </c>
      <c r="E22" s="148">
        <v>7620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262</v>
      </c>
      <c r="N22" s="135">
        <v>1635</v>
      </c>
      <c r="O22" s="135">
        <v>247</v>
      </c>
      <c r="P22" s="135">
        <v>1017</v>
      </c>
      <c r="Q22" s="135">
        <v>206</v>
      </c>
      <c r="R22" s="135">
        <v>555</v>
      </c>
      <c r="S22" s="135">
        <v>190</v>
      </c>
      <c r="T22" s="135">
        <v>650</v>
      </c>
      <c r="U22" s="135">
        <v>408</v>
      </c>
      <c r="V22" s="135">
        <v>285</v>
      </c>
      <c r="W22" s="135">
        <v>134</v>
      </c>
      <c r="X22" s="135">
        <v>0</v>
      </c>
    </row>
    <row r="23" spans="1:24" ht="15" customHeight="1">
      <c r="A23" s="134"/>
      <c r="B23" s="151" t="s">
        <v>264</v>
      </c>
      <c r="C23" s="135">
        <v>0</v>
      </c>
      <c r="D23" s="135">
        <v>0</v>
      </c>
      <c r="E23" s="148">
        <v>8286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242</v>
      </c>
      <c r="N23" s="135">
        <v>1586</v>
      </c>
      <c r="O23" s="135">
        <v>461</v>
      </c>
      <c r="P23" s="135">
        <v>1099</v>
      </c>
      <c r="Q23" s="135">
        <v>197</v>
      </c>
      <c r="R23" s="135">
        <v>586</v>
      </c>
      <c r="S23" s="135">
        <v>159</v>
      </c>
      <c r="T23" s="135">
        <v>693</v>
      </c>
      <c r="U23" s="135">
        <v>404</v>
      </c>
      <c r="V23" s="135">
        <v>306</v>
      </c>
      <c r="W23" s="135">
        <v>169</v>
      </c>
      <c r="X23" s="135">
        <v>0</v>
      </c>
    </row>
    <row r="24" spans="1:24" ht="15" customHeight="1">
      <c r="A24" s="72"/>
      <c r="B24" s="150" t="s">
        <v>192</v>
      </c>
      <c r="C24" s="135">
        <v>0</v>
      </c>
      <c r="D24" s="135">
        <v>0</v>
      </c>
      <c r="E24" s="148">
        <v>7885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283</v>
      </c>
      <c r="N24" s="135">
        <v>1251</v>
      </c>
      <c r="O24" s="135">
        <v>310</v>
      </c>
      <c r="P24" s="135">
        <v>1280</v>
      </c>
      <c r="Q24" s="135">
        <v>186</v>
      </c>
      <c r="R24" s="135">
        <v>391</v>
      </c>
      <c r="S24" s="135">
        <v>155</v>
      </c>
      <c r="T24" s="135">
        <v>830</v>
      </c>
      <c r="U24" s="135">
        <v>403</v>
      </c>
      <c r="V24" s="135">
        <v>328</v>
      </c>
      <c r="W24" s="135">
        <v>126</v>
      </c>
      <c r="X24" s="135">
        <v>0</v>
      </c>
    </row>
    <row r="25" spans="1:24" ht="4.5" customHeight="1" thickBot="1">
      <c r="A25" s="297"/>
      <c r="B25" s="298"/>
      <c r="C25" s="152"/>
      <c r="D25" s="152"/>
      <c r="E25" s="152"/>
      <c r="F25" s="152"/>
      <c r="G25" s="153"/>
      <c r="H25" s="152"/>
      <c r="I25" s="152"/>
      <c r="J25" s="152"/>
      <c r="K25" s="152"/>
      <c r="L25" s="15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11" ht="18" customHeight="1">
      <c r="A26" s="116" t="s">
        <v>265</v>
      </c>
      <c r="B26" s="117"/>
      <c r="C26" s="154"/>
      <c r="D26" s="154"/>
      <c r="E26" s="154"/>
      <c r="F26" s="154"/>
      <c r="G26" s="154"/>
      <c r="K26" s="129"/>
    </row>
    <row r="27" spans="1:11" ht="12" customHeight="1">
      <c r="A27" s="129" t="s">
        <v>266</v>
      </c>
      <c r="C27" s="116"/>
      <c r="D27" s="116"/>
      <c r="E27" s="116"/>
      <c r="F27" s="116"/>
      <c r="G27" s="116"/>
      <c r="K27" s="129"/>
    </row>
    <row r="28" spans="1:11" ht="13.5">
      <c r="A28" s="129" t="s">
        <v>267</v>
      </c>
      <c r="C28" s="116"/>
      <c r="D28" s="116"/>
      <c r="F28" s="155"/>
      <c r="G28" s="156"/>
      <c r="H28" s="157"/>
      <c r="I28" s="157"/>
      <c r="K28" s="129"/>
    </row>
    <row r="29" spans="1:11" ht="13.5">
      <c r="A29" s="129" t="s">
        <v>268</v>
      </c>
      <c r="F29" s="158"/>
      <c r="G29" s="158"/>
      <c r="K29" s="129"/>
    </row>
    <row r="30" spans="1:11" ht="13.5">
      <c r="A30" s="129" t="s">
        <v>269</v>
      </c>
      <c r="E30" s="158"/>
      <c r="F30" s="158"/>
      <c r="G30" s="158"/>
      <c r="K30" s="129"/>
    </row>
    <row r="31" spans="1:11" ht="13.5">
      <c r="A31" s="129" t="s">
        <v>270</v>
      </c>
      <c r="E31" s="158"/>
      <c r="F31" s="158"/>
      <c r="G31" s="158"/>
      <c r="K31" s="129"/>
    </row>
    <row r="32" spans="1:11" ht="13.5">
      <c r="A32" s="129"/>
      <c r="E32" s="158"/>
      <c r="F32" s="158"/>
      <c r="G32" s="158"/>
      <c r="K32" s="129"/>
    </row>
    <row r="33" spans="1:11" ht="13.5">
      <c r="A33" s="129"/>
      <c r="E33" s="158"/>
      <c r="F33" s="158"/>
      <c r="G33" s="158"/>
      <c r="K33" s="129"/>
    </row>
    <row r="34" spans="1:7" ht="13.5">
      <c r="A34" s="129"/>
      <c r="E34" s="158"/>
      <c r="F34" s="158"/>
      <c r="G34" s="158"/>
    </row>
    <row r="35" ht="13.5">
      <c r="A35" s="129"/>
    </row>
    <row r="36" ht="13.5">
      <c r="A36" s="129"/>
    </row>
    <row r="37" ht="13.5">
      <c r="A37" s="129"/>
    </row>
    <row r="38" ht="13.5">
      <c r="A38" s="129"/>
    </row>
    <row r="39" ht="13.5">
      <c r="A39" s="129"/>
    </row>
    <row r="40" ht="13.5">
      <c r="A40" s="129"/>
    </row>
  </sheetData>
  <sheetProtection/>
  <mergeCells count="13">
    <mergeCell ref="C4:G4"/>
    <mergeCell ref="A2:L2"/>
    <mergeCell ref="M4:X4"/>
    <mergeCell ref="K4:L4"/>
    <mergeCell ref="H4:J4"/>
    <mergeCell ref="A4:B5"/>
    <mergeCell ref="A25:B25"/>
    <mergeCell ref="A12:B12"/>
    <mergeCell ref="A8:B8"/>
    <mergeCell ref="A7:B7"/>
    <mergeCell ref="A9:B9"/>
    <mergeCell ref="A10:B10"/>
    <mergeCell ref="A11:B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60" customWidth="1"/>
    <col min="2" max="2" width="5.625" style="160" customWidth="1"/>
    <col min="3" max="3" width="8.00390625" style="160" customWidth="1"/>
    <col min="4" max="4" width="4.625" style="160" customWidth="1"/>
    <col min="5" max="5" width="0.875" style="160" customWidth="1"/>
    <col min="6" max="6" width="13.75390625" style="160" customWidth="1"/>
    <col min="7" max="7" width="13.875" style="160" customWidth="1"/>
    <col min="8" max="8" width="6.125" style="160" customWidth="1"/>
    <col min="9" max="9" width="8.125" style="160" customWidth="1"/>
    <col min="10" max="10" width="10.125" style="160" customWidth="1"/>
    <col min="11" max="11" width="4.125" style="160" customWidth="1"/>
    <col min="12" max="12" width="13.875" style="160" customWidth="1"/>
    <col min="13" max="13" width="11.25390625" style="160" bestFit="1" customWidth="1"/>
    <col min="14" max="16384" width="9.00390625" style="160" customWidth="1"/>
  </cols>
  <sheetData>
    <row r="1" spans="1:15" ht="30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L1" s="161"/>
      <c r="M1" s="159"/>
      <c r="N1" s="159"/>
      <c r="O1" s="159"/>
    </row>
    <row r="2" spans="1:15" ht="39" customHeight="1">
      <c r="A2" s="308" t="s">
        <v>271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159"/>
      <c r="N2" s="159"/>
      <c r="O2" s="159"/>
    </row>
    <row r="3" spans="1:15" ht="16.5" customHeight="1" thickBot="1">
      <c r="A3" s="159"/>
      <c r="B3" s="159"/>
      <c r="C3" s="159"/>
      <c r="D3" s="159"/>
      <c r="E3" s="159"/>
      <c r="F3" s="159" t="s">
        <v>281</v>
      </c>
      <c r="G3" s="159"/>
      <c r="H3" s="159"/>
      <c r="I3" s="159"/>
      <c r="J3" s="159"/>
      <c r="K3" s="159"/>
      <c r="L3" s="121" t="s">
        <v>272</v>
      </c>
      <c r="M3" s="159"/>
      <c r="N3" s="159"/>
      <c r="O3" s="159"/>
    </row>
    <row r="4" spans="1:15" ht="18" customHeight="1">
      <c r="A4" s="313" t="s">
        <v>273</v>
      </c>
      <c r="B4" s="313"/>
      <c r="C4" s="314"/>
      <c r="D4" s="337" t="s">
        <v>274</v>
      </c>
      <c r="E4" s="313"/>
      <c r="F4" s="313"/>
      <c r="G4" s="313"/>
      <c r="H4" s="313"/>
      <c r="I4" s="337" t="s">
        <v>275</v>
      </c>
      <c r="J4" s="313"/>
      <c r="K4" s="313"/>
      <c r="L4" s="313"/>
      <c r="M4" s="159"/>
      <c r="N4" s="159"/>
      <c r="O4" s="159"/>
    </row>
    <row r="5" spans="1:15" ht="24" customHeight="1">
      <c r="A5" s="315"/>
      <c r="B5" s="315"/>
      <c r="C5" s="316"/>
      <c r="D5" s="326" t="s">
        <v>276</v>
      </c>
      <c r="E5" s="328"/>
      <c r="F5" s="328"/>
      <c r="G5" s="326" t="s">
        <v>277</v>
      </c>
      <c r="H5" s="327"/>
      <c r="I5" s="326" t="s">
        <v>276</v>
      </c>
      <c r="J5" s="328"/>
      <c r="K5" s="326" t="s">
        <v>277</v>
      </c>
      <c r="L5" s="328"/>
      <c r="M5" s="159"/>
      <c r="N5" s="159"/>
      <c r="O5" s="159"/>
    </row>
    <row r="6" spans="1:15" ht="6" customHeight="1">
      <c r="A6" s="323"/>
      <c r="B6" s="323"/>
      <c r="C6" s="324"/>
      <c r="D6" s="325"/>
      <c r="E6" s="323"/>
      <c r="F6" s="323"/>
      <c r="G6" s="323"/>
      <c r="H6" s="323"/>
      <c r="I6" s="323"/>
      <c r="J6" s="323"/>
      <c r="K6" s="323"/>
      <c r="L6" s="323"/>
      <c r="M6" s="159"/>
      <c r="N6" s="159"/>
      <c r="O6" s="159"/>
    </row>
    <row r="7" spans="1:15" s="120" customFormat="1" ht="16.5" customHeight="1">
      <c r="A7" s="299" t="s">
        <v>152</v>
      </c>
      <c r="B7" s="299"/>
      <c r="C7" s="300"/>
      <c r="D7" s="329">
        <v>984</v>
      </c>
      <c r="E7" s="330"/>
      <c r="F7" s="330"/>
      <c r="G7" s="330">
        <v>6321009</v>
      </c>
      <c r="H7" s="330"/>
      <c r="I7" s="330">
        <v>111</v>
      </c>
      <c r="J7" s="330"/>
      <c r="K7" s="330">
        <v>328327</v>
      </c>
      <c r="L7" s="330"/>
      <c r="M7" s="159"/>
      <c r="N7" s="159"/>
      <c r="O7" s="159"/>
    </row>
    <row r="8" spans="1:15" s="162" customFormat="1" ht="16.5" customHeight="1">
      <c r="A8" s="299" t="s">
        <v>158</v>
      </c>
      <c r="B8" s="299"/>
      <c r="C8" s="300"/>
      <c r="D8" s="329">
        <v>956</v>
      </c>
      <c r="E8" s="330"/>
      <c r="F8" s="330"/>
      <c r="G8" s="330">
        <v>6042224</v>
      </c>
      <c r="H8" s="330"/>
      <c r="I8" s="330">
        <v>107</v>
      </c>
      <c r="J8" s="330"/>
      <c r="K8" s="330">
        <v>305955</v>
      </c>
      <c r="L8" s="330"/>
      <c r="M8" s="159"/>
      <c r="N8" s="159"/>
      <c r="O8" s="159"/>
    </row>
    <row r="9" spans="1:15" s="120" customFormat="1" ht="16.5" customHeight="1">
      <c r="A9" s="299" t="s">
        <v>159</v>
      </c>
      <c r="B9" s="299"/>
      <c r="C9" s="300"/>
      <c r="D9" s="329">
        <v>904</v>
      </c>
      <c r="E9" s="330"/>
      <c r="F9" s="330"/>
      <c r="G9" s="330">
        <v>6117450</v>
      </c>
      <c r="H9" s="330"/>
      <c r="I9" s="330">
        <v>102</v>
      </c>
      <c r="J9" s="330"/>
      <c r="K9" s="330">
        <v>302689</v>
      </c>
      <c r="L9" s="330"/>
      <c r="M9" s="159"/>
      <c r="N9" s="159"/>
      <c r="O9" s="159"/>
    </row>
    <row r="10" spans="1:15" s="120" customFormat="1" ht="16.5" customHeight="1">
      <c r="A10" s="299" t="s">
        <v>160</v>
      </c>
      <c r="B10" s="299"/>
      <c r="C10" s="300"/>
      <c r="D10" s="334">
        <v>890</v>
      </c>
      <c r="E10" s="335"/>
      <c r="F10" s="335"/>
      <c r="G10" s="320">
        <v>6016757</v>
      </c>
      <c r="H10" s="320"/>
      <c r="I10" s="336">
        <v>100</v>
      </c>
      <c r="J10" s="336"/>
      <c r="K10" s="320">
        <v>293367</v>
      </c>
      <c r="L10" s="320"/>
      <c r="M10" s="159"/>
      <c r="N10" s="159"/>
      <c r="O10" s="159"/>
    </row>
    <row r="11" spans="1:15" s="141" customFormat="1" ht="16.5" customHeight="1">
      <c r="A11" s="303" t="s">
        <v>161</v>
      </c>
      <c r="B11" s="303"/>
      <c r="C11" s="304"/>
      <c r="D11" s="331">
        <v>892</v>
      </c>
      <c r="E11" s="332"/>
      <c r="F11" s="332"/>
      <c r="G11" s="333">
        <v>5934570</v>
      </c>
      <c r="H11" s="333"/>
      <c r="I11" s="333">
        <v>98</v>
      </c>
      <c r="J11" s="333"/>
      <c r="K11" s="333">
        <v>272328</v>
      </c>
      <c r="L11" s="333"/>
      <c r="M11" s="163"/>
      <c r="N11" s="163"/>
      <c r="O11" s="163"/>
    </row>
    <row r="12" spans="1:15" ht="6" customHeight="1">
      <c r="A12" s="299"/>
      <c r="B12" s="299"/>
      <c r="C12" s="300"/>
      <c r="D12" s="319"/>
      <c r="E12" s="320"/>
      <c r="F12" s="320"/>
      <c r="G12" s="320"/>
      <c r="H12" s="320"/>
      <c r="I12" s="320"/>
      <c r="J12" s="320"/>
      <c r="K12" s="320"/>
      <c r="L12" s="320"/>
      <c r="M12" s="159"/>
      <c r="N12" s="159"/>
      <c r="O12" s="159"/>
    </row>
    <row r="13" spans="1:15" ht="16.5" customHeight="1">
      <c r="A13" s="321" t="s">
        <v>70</v>
      </c>
      <c r="B13" s="321"/>
      <c r="C13" s="164" t="s">
        <v>153</v>
      </c>
      <c r="D13" s="319">
        <v>890</v>
      </c>
      <c r="E13" s="320"/>
      <c r="F13" s="320"/>
      <c r="G13" s="320">
        <v>479815</v>
      </c>
      <c r="H13" s="320"/>
      <c r="I13" s="320">
        <v>98</v>
      </c>
      <c r="J13" s="320"/>
      <c r="K13" s="320">
        <v>22237</v>
      </c>
      <c r="L13" s="320"/>
      <c r="M13" s="165"/>
      <c r="N13" s="166"/>
      <c r="O13" s="159"/>
    </row>
    <row r="14" spans="1:15" ht="16.5" customHeight="1">
      <c r="A14" s="321"/>
      <c r="B14" s="321"/>
      <c r="C14" s="164" t="s">
        <v>74</v>
      </c>
      <c r="D14" s="319">
        <v>890</v>
      </c>
      <c r="E14" s="320"/>
      <c r="F14" s="320"/>
      <c r="G14" s="320">
        <v>441044</v>
      </c>
      <c r="H14" s="320"/>
      <c r="I14" s="320">
        <v>97</v>
      </c>
      <c r="J14" s="320"/>
      <c r="K14" s="320">
        <v>20984</v>
      </c>
      <c r="L14" s="320"/>
      <c r="M14" s="165"/>
      <c r="N14" s="166"/>
      <c r="O14" s="159"/>
    </row>
    <row r="15" spans="1:15" ht="16.5" customHeight="1">
      <c r="A15" s="321"/>
      <c r="B15" s="321"/>
      <c r="C15" s="164" t="s">
        <v>154</v>
      </c>
      <c r="D15" s="319">
        <v>890</v>
      </c>
      <c r="E15" s="320"/>
      <c r="F15" s="320"/>
      <c r="G15" s="320">
        <v>556784</v>
      </c>
      <c r="H15" s="320"/>
      <c r="I15" s="320">
        <v>96</v>
      </c>
      <c r="J15" s="320"/>
      <c r="K15" s="320">
        <v>26041</v>
      </c>
      <c r="L15" s="320"/>
      <c r="M15" s="165"/>
      <c r="N15" s="166"/>
      <c r="O15" s="159"/>
    </row>
    <row r="16" spans="1:15" ht="16.5" customHeight="1">
      <c r="A16" s="321"/>
      <c r="B16" s="321"/>
      <c r="C16" s="164" t="s">
        <v>155</v>
      </c>
      <c r="D16" s="319">
        <v>890</v>
      </c>
      <c r="E16" s="320"/>
      <c r="F16" s="320"/>
      <c r="G16" s="320">
        <v>477213</v>
      </c>
      <c r="H16" s="320"/>
      <c r="I16" s="320">
        <v>96</v>
      </c>
      <c r="J16" s="320"/>
      <c r="K16" s="320">
        <v>21944</v>
      </c>
      <c r="L16" s="320"/>
      <c r="M16" s="165"/>
      <c r="N16" s="166"/>
      <c r="O16" s="159"/>
    </row>
    <row r="17" spans="1:15" ht="16.5" customHeight="1">
      <c r="A17" s="321"/>
      <c r="B17" s="321"/>
      <c r="C17" s="164" t="s">
        <v>156</v>
      </c>
      <c r="D17" s="319">
        <v>890</v>
      </c>
      <c r="E17" s="320"/>
      <c r="F17" s="320"/>
      <c r="G17" s="320">
        <v>511128</v>
      </c>
      <c r="H17" s="320"/>
      <c r="I17" s="320">
        <v>96</v>
      </c>
      <c r="J17" s="320"/>
      <c r="K17" s="320">
        <v>24047</v>
      </c>
      <c r="L17" s="320"/>
      <c r="M17" s="165"/>
      <c r="N17" s="166"/>
      <c r="O17" s="159"/>
    </row>
    <row r="18" spans="1:15" ht="16.5" customHeight="1">
      <c r="A18" s="321"/>
      <c r="B18" s="321"/>
      <c r="C18" s="164" t="s">
        <v>57</v>
      </c>
      <c r="D18" s="319">
        <v>890</v>
      </c>
      <c r="E18" s="320"/>
      <c r="F18" s="320"/>
      <c r="G18" s="320">
        <v>464835</v>
      </c>
      <c r="H18" s="320"/>
      <c r="I18" s="320">
        <v>96</v>
      </c>
      <c r="J18" s="320"/>
      <c r="K18" s="320">
        <v>22086</v>
      </c>
      <c r="L18" s="320"/>
      <c r="M18" s="165"/>
      <c r="N18" s="166"/>
      <c r="O18" s="159"/>
    </row>
    <row r="19" spans="1:15" ht="16.5" customHeight="1">
      <c r="A19" s="321"/>
      <c r="B19" s="321"/>
      <c r="C19" s="164" t="s">
        <v>58</v>
      </c>
      <c r="D19" s="319">
        <v>890</v>
      </c>
      <c r="E19" s="320"/>
      <c r="F19" s="320"/>
      <c r="G19" s="320">
        <v>504606</v>
      </c>
      <c r="H19" s="320"/>
      <c r="I19" s="320">
        <v>96</v>
      </c>
      <c r="J19" s="320"/>
      <c r="K19" s="320">
        <v>23275</v>
      </c>
      <c r="L19" s="320"/>
      <c r="M19" s="165"/>
      <c r="N19" s="166"/>
      <c r="O19" s="159"/>
    </row>
    <row r="20" spans="1:15" ht="16.5" customHeight="1">
      <c r="A20" s="321"/>
      <c r="B20" s="321"/>
      <c r="C20" s="164" t="s">
        <v>59</v>
      </c>
      <c r="D20" s="319">
        <v>890</v>
      </c>
      <c r="E20" s="320"/>
      <c r="F20" s="320"/>
      <c r="G20" s="320">
        <v>497247</v>
      </c>
      <c r="H20" s="320"/>
      <c r="I20" s="320">
        <v>95</v>
      </c>
      <c r="J20" s="320"/>
      <c r="K20" s="320">
        <v>22366</v>
      </c>
      <c r="L20" s="320"/>
      <c r="M20" s="165"/>
      <c r="N20" s="166"/>
      <c r="O20" s="159"/>
    </row>
    <row r="21" spans="1:15" ht="16.5" customHeight="1">
      <c r="A21" s="321"/>
      <c r="B21" s="321"/>
      <c r="C21" s="164" t="s">
        <v>60</v>
      </c>
      <c r="D21" s="319">
        <v>890</v>
      </c>
      <c r="E21" s="320"/>
      <c r="F21" s="320"/>
      <c r="G21" s="320">
        <v>447265</v>
      </c>
      <c r="H21" s="320"/>
      <c r="I21" s="320">
        <v>95</v>
      </c>
      <c r="J21" s="320"/>
      <c r="K21" s="320">
        <v>20638</v>
      </c>
      <c r="L21" s="320"/>
      <c r="M21" s="165"/>
      <c r="N21" s="166"/>
      <c r="O21" s="159"/>
    </row>
    <row r="22" spans="1:15" ht="16.5" customHeight="1">
      <c r="A22" s="321"/>
      <c r="B22" s="321"/>
      <c r="C22" s="164" t="s">
        <v>72</v>
      </c>
      <c r="D22" s="319">
        <v>892</v>
      </c>
      <c r="E22" s="320"/>
      <c r="F22" s="320"/>
      <c r="G22" s="320">
        <v>489640</v>
      </c>
      <c r="H22" s="320"/>
      <c r="I22" s="320">
        <v>94</v>
      </c>
      <c r="J22" s="320"/>
      <c r="K22" s="320">
        <v>21651</v>
      </c>
      <c r="L22" s="320"/>
      <c r="M22" s="165"/>
      <c r="N22" s="166"/>
      <c r="O22" s="159"/>
    </row>
    <row r="23" spans="1:15" ht="16.5" customHeight="1">
      <c r="A23" s="321"/>
      <c r="B23" s="321"/>
      <c r="C23" s="164" t="s">
        <v>61</v>
      </c>
      <c r="D23" s="319">
        <v>892</v>
      </c>
      <c r="E23" s="320"/>
      <c r="F23" s="320"/>
      <c r="G23" s="320">
        <v>494840</v>
      </c>
      <c r="H23" s="320"/>
      <c r="I23" s="320">
        <v>94</v>
      </c>
      <c r="J23" s="320"/>
      <c r="K23" s="320">
        <v>21700</v>
      </c>
      <c r="L23" s="320"/>
      <c r="M23" s="165"/>
      <c r="N23" s="166"/>
      <c r="O23" s="159"/>
    </row>
    <row r="24" spans="1:15" ht="16.5" customHeight="1">
      <c r="A24" s="321"/>
      <c r="B24" s="321"/>
      <c r="C24" s="164" t="s">
        <v>62</v>
      </c>
      <c r="D24" s="319">
        <v>890</v>
      </c>
      <c r="E24" s="320"/>
      <c r="F24" s="320"/>
      <c r="G24" s="320">
        <v>570153</v>
      </c>
      <c r="H24" s="320"/>
      <c r="I24" s="320">
        <v>94</v>
      </c>
      <c r="J24" s="320"/>
      <c r="K24" s="320">
        <v>25359</v>
      </c>
      <c r="L24" s="320"/>
      <c r="M24" s="165"/>
      <c r="N24" s="166"/>
      <c r="O24" s="159"/>
    </row>
    <row r="25" spans="1:15" ht="6" customHeight="1" thickBot="1">
      <c r="A25" s="318"/>
      <c r="B25" s="318"/>
      <c r="C25" s="322"/>
      <c r="D25" s="317"/>
      <c r="E25" s="318"/>
      <c r="F25" s="318"/>
      <c r="G25" s="318"/>
      <c r="H25" s="318"/>
      <c r="I25" s="318"/>
      <c r="J25" s="318"/>
      <c r="K25" s="167"/>
      <c r="L25" s="167"/>
      <c r="M25" s="159"/>
      <c r="N25" s="159"/>
      <c r="O25" s="159"/>
    </row>
    <row r="26" spans="1:15" ht="18" customHeight="1">
      <c r="A26" s="168" t="s">
        <v>279</v>
      </c>
      <c r="B26" s="168"/>
      <c r="C26" s="159"/>
      <c r="D26" s="159"/>
      <c r="E26" s="159"/>
      <c r="F26" s="159"/>
      <c r="G26" s="159"/>
      <c r="H26" s="159"/>
      <c r="I26" s="159"/>
      <c r="J26" s="159"/>
      <c r="K26" s="159"/>
      <c r="L26" s="169"/>
      <c r="M26" s="159"/>
      <c r="N26" s="159"/>
      <c r="O26" s="159"/>
    </row>
    <row r="27" spans="1:15" ht="15" customHeight="1">
      <c r="A27" s="170" t="s">
        <v>280</v>
      </c>
      <c r="B27" s="16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spans="1:15" ht="15" customHeight="1">
      <c r="A28" s="171"/>
      <c r="B28" s="168"/>
      <c r="C28" s="159"/>
      <c r="D28" s="159"/>
      <c r="E28" s="159"/>
      <c r="F28" s="159"/>
      <c r="G28" s="159"/>
      <c r="H28" s="159"/>
      <c r="I28" s="159"/>
      <c r="J28" s="159"/>
      <c r="K28" s="159"/>
      <c r="L28" s="169"/>
      <c r="M28" s="159"/>
      <c r="N28" s="159"/>
      <c r="O28" s="159"/>
    </row>
    <row r="29" spans="1:15" ht="15" customHeight="1">
      <c r="A29" s="159"/>
      <c r="B29" s="170"/>
      <c r="C29" s="159"/>
      <c r="D29" s="159"/>
      <c r="E29" s="159"/>
      <c r="F29" s="159"/>
      <c r="G29" s="169"/>
      <c r="H29" s="159"/>
      <c r="I29" s="159"/>
      <c r="J29" s="159"/>
      <c r="K29" s="159"/>
      <c r="L29" s="159"/>
      <c r="M29" s="159"/>
      <c r="N29" s="159"/>
      <c r="O29" s="159"/>
    </row>
  </sheetData>
  <sheetProtection/>
  <mergeCells count="107">
    <mergeCell ref="I15:J15"/>
    <mergeCell ref="K15:L15"/>
    <mergeCell ref="K22:L22"/>
    <mergeCell ref="K23:L23"/>
    <mergeCell ref="I20:J20"/>
    <mergeCell ref="I21:J21"/>
    <mergeCell ref="K20:L20"/>
    <mergeCell ref="K21:L21"/>
    <mergeCell ref="G25:H25"/>
    <mergeCell ref="I25:J25"/>
    <mergeCell ref="K16:L16"/>
    <mergeCell ref="K17:L17"/>
    <mergeCell ref="K18:L18"/>
    <mergeCell ref="K19:L19"/>
    <mergeCell ref="I16:J16"/>
    <mergeCell ref="I17:J17"/>
    <mergeCell ref="I18:J18"/>
    <mergeCell ref="I19:J19"/>
    <mergeCell ref="G18:H18"/>
    <mergeCell ref="K24:L24"/>
    <mergeCell ref="G24:H24"/>
    <mergeCell ref="I24:J24"/>
    <mergeCell ref="G23:H23"/>
    <mergeCell ref="I23:J23"/>
    <mergeCell ref="G22:H22"/>
    <mergeCell ref="I22:J22"/>
    <mergeCell ref="G21:H21"/>
    <mergeCell ref="D14:F14"/>
    <mergeCell ref="D15:F15"/>
    <mergeCell ref="G15:H15"/>
    <mergeCell ref="G14:H14"/>
    <mergeCell ref="G20:H20"/>
    <mergeCell ref="G17:H17"/>
    <mergeCell ref="G16:H16"/>
    <mergeCell ref="D16:F16"/>
    <mergeCell ref="D19:F19"/>
    <mergeCell ref="G19:H19"/>
    <mergeCell ref="I14:J14"/>
    <mergeCell ref="K14:L14"/>
    <mergeCell ref="K5:L5"/>
    <mergeCell ref="D4:H4"/>
    <mergeCell ref="I4:L4"/>
    <mergeCell ref="D5:F5"/>
    <mergeCell ref="K12:L12"/>
    <mergeCell ref="G7:H7"/>
    <mergeCell ref="I7:J7"/>
    <mergeCell ref="I8:J8"/>
    <mergeCell ref="K13:L13"/>
    <mergeCell ref="G13:H13"/>
    <mergeCell ref="I13:J13"/>
    <mergeCell ref="K9:L9"/>
    <mergeCell ref="K11:L11"/>
    <mergeCell ref="I10:J10"/>
    <mergeCell ref="K10:L10"/>
    <mergeCell ref="G9:H9"/>
    <mergeCell ref="K7:L7"/>
    <mergeCell ref="G12:H12"/>
    <mergeCell ref="I12:J12"/>
    <mergeCell ref="I11:J11"/>
    <mergeCell ref="D10:F10"/>
    <mergeCell ref="D7:F7"/>
    <mergeCell ref="G8:H8"/>
    <mergeCell ref="D8:F8"/>
    <mergeCell ref="K8:L8"/>
    <mergeCell ref="I9:J9"/>
    <mergeCell ref="D9:F9"/>
    <mergeCell ref="D11:F11"/>
    <mergeCell ref="G11:H11"/>
    <mergeCell ref="G10:H10"/>
    <mergeCell ref="D12:F12"/>
    <mergeCell ref="D13:F13"/>
    <mergeCell ref="K6:L6"/>
    <mergeCell ref="I6:J6"/>
    <mergeCell ref="G6:H6"/>
    <mergeCell ref="A2:L2"/>
    <mergeCell ref="A4:C5"/>
    <mergeCell ref="A6:C6"/>
    <mergeCell ref="D6:F6"/>
    <mergeCell ref="G5:H5"/>
    <mergeCell ref="I5:J5"/>
    <mergeCell ref="A7:C7"/>
    <mergeCell ref="A8:C8"/>
    <mergeCell ref="A15:B15"/>
    <mergeCell ref="A12:C12"/>
    <mergeCell ref="A13:B13"/>
    <mergeCell ref="A14:B14"/>
    <mergeCell ref="A11:C11"/>
    <mergeCell ref="A9:C9"/>
    <mergeCell ref="A10:C10"/>
    <mergeCell ref="A19:B19"/>
    <mergeCell ref="A20:B20"/>
    <mergeCell ref="A21:B21"/>
    <mergeCell ref="D20:F20"/>
    <mergeCell ref="A16:B16"/>
    <mergeCell ref="A17:B17"/>
    <mergeCell ref="A18:B18"/>
    <mergeCell ref="D17:F17"/>
    <mergeCell ref="D18:F18"/>
    <mergeCell ref="D21:F21"/>
    <mergeCell ref="D25:F25"/>
    <mergeCell ref="D24:F24"/>
    <mergeCell ref="D22:F22"/>
    <mergeCell ref="A22:B22"/>
    <mergeCell ref="A23:B23"/>
    <mergeCell ref="A24:B24"/>
    <mergeCell ref="A25:C25"/>
    <mergeCell ref="D23:F23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7" width="13.875" style="0" customWidth="1"/>
    <col min="8" max="9" width="13.875" style="56" customWidth="1"/>
    <col min="10" max="12" width="13.875" style="0" customWidth="1"/>
  </cols>
  <sheetData>
    <row r="1" spans="1:13" ht="33" customHeight="1">
      <c r="A1" s="172"/>
      <c r="B1" s="172"/>
      <c r="C1" s="172"/>
      <c r="D1" s="172"/>
      <c r="E1" s="172"/>
      <c r="F1" s="172"/>
      <c r="G1" s="172"/>
      <c r="H1" s="172"/>
      <c r="I1" s="15"/>
      <c r="J1" s="15"/>
      <c r="K1" s="172"/>
      <c r="L1" s="172"/>
      <c r="M1" s="172"/>
    </row>
    <row r="2" spans="1:13" ht="24.75" customHeight="1">
      <c r="A2" s="211" t="s">
        <v>282</v>
      </c>
      <c r="B2" s="211"/>
      <c r="C2" s="211"/>
      <c r="D2" s="211"/>
      <c r="E2" s="211"/>
      <c r="F2" s="211"/>
      <c r="G2" s="211"/>
      <c r="H2" s="211"/>
      <c r="I2" s="211"/>
      <c r="J2" s="211"/>
      <c r="K2" s="172"/>
      <c r="L2" s="172"/>
      <c r="M2" s="172"/>
    </row>
    <row r="3" spans="1:10" ht="16.5" customHeight="1" thickBot="1">
      <c r="A3" s="172"/>
      <c r="B3" s="172"/>
      <c r="C3" s="172"/>
      <c r="D3" s="172"/>
      <c r="E3" s="172"/>
      <c r="F3" s="172"/>
      <c r="I3" s="173"/>
      <c r="J3" s="173" t="s">
        <v>283</v>
      </c>
    </row>
    <row r="4" spans="1:11" ht="36" customHeight="1">
      <c r="A4" s="219" t="s">
        <v>284</v>
      </c>
      <c r="B4" s="219"/>
      <c r="C4" s="219"/>
      <c r="D4" s="219"/>
      <c r="E4" s="219"/>
      <c r="F4" s="9" t="s">
        <v>285</v>
      </c>
      <c r="G4" s="9" t="s">
        <v>286</v>
      </c>
      <c r="H4" s="9" t="s">
        <v>287</v>
      </c>
      <c r="I4" s="9" t="s">
        <v>288</v>
      </c>
      <c r="J4" s="16" t="s">
        <v>289</v>
      </c>
      <c r="K4" s="93"/>
    </row>
    <row r="5" spans="1:10" ht="6" customHeight="1">
      <c r="A5" s="4"/>
      <c r="B5" s="251"/>
      <c r="C5" s="251"/>
      <c r="D5" s="251"/>
      <c r="E5" s="89"/>
      <c r="F5" s="4"/>
      <c r="G5" s="4"/>
      <c r="H5" s="4"/>
      <c r="I5" s="4"/>
      <c r="J5" s="174"/>
    </row>
    <row r="6" spans="1:10" ht="18" customHeight="1">
      <c r="A6" s="4"/>
      <c r="B6" s="210" t="s">
        <v>3</v>
      </c>
      <c r="C6" s="210"/>
      <c r="D6" s="210"/>
      <c r="E6" s="37"/>
      <c r="F6" s="175">
        <v>670641</v>
      </c>
      <c r="G6" s="175">
        <v>673567</v>
      </c>
      <c r="H6" s="175">
        <v>675730</v>
      </c>
      <c r="I6" s="175">
        <v>678003</v>
      </c>
      <c r="J6" s="176">
        <v>678425</v>
      </c>
    </row>
    <row r="7" spans="1:10" ht="6" customHeight="1">
      <c r="A7" s="4"/>
      <c r="B7" s="210"/>
      <c r="C7" s="210"/>
      <c r="D7" s="210"/>
      <c r="E7" s="37"/>
      <c r="F7" s="175"/>
      <c r="G7" s="175"/>
      <c r="H7" s="175"/>
      <c r="I7" s="175"/>
      <c r="J7" s="176"/>
    </row>
    <row r="8" spans="1:10" ht="17.25" customHeight="1">
      <c r="A8" s="4"/>
      <c r="B8" s="210" t="s">
        <v>290</v>
      </c>
      <c r="C8" s="210"/>
      <c r="D8" s="210"/>
      <c r="E8" s="37"/>
      <c r="F8" s="175">
        <v>123312</v>
      </c>
      <c r="G8" s="175">
        <v>125106</v>
      </c>
      <c r="H8" s="175">
        <v>126807</v>
      </c>
      <c r="I8" s="175">
        <v>129028</v>
      </c>
      <c r="J8" s="176">
        <v>130268</v>
      </c>
    </row>
    <row r="9" spans="1:10" ht="17.25" customHeight="1">
      <c r="A9" s="4"/>
      <c r="B9" s="210" t="s">
        <v>291</v>
      </c>
      <c r="C9" s="210"/>
      <c r="D9" s="210"/>
      <c r="E9" s="37"/>
      <c r="F9" s="175">
        <v>179998</v>
      </c>
      <c r="G9" s="175">
        <v>179013</v>
      </c>
      <c r="H9" s="175">
        <v>176545</v>
      </c>
      <c r="I9" s="175">
        <v>172989</v>
      </c>
      <c r="J9" s="176">
        <v>169082</v>
      </c>
    </row>
    <row r="10" spans="1:10" ht="17.25" customHeight="1">
      <c r="A10" s="4"/>
      <c r="B10" s="210" t="s">
        <v>292</v>
      </c>
      <c r="C10" s="210"/>
      <c r="D10" s="210"/>
      <c r="E10" s="37"/>
      <c r="F10" s="175">
        <v>15687</v>
      </c>
      <c r="G10" s="175">
        <v>15380</v>
      </c>
      <c r="H10" s="175">
        <v>15086</v>
      </c>
      <c r="I10" s="175">
        <v>14843</v>
      </c>
      <c r="J10" s="176">
        <v>14814</v>
      </c>
    </row>
    <row r="11" spans="1:10" ht="17.25" customHeight="1">
      <c r="A11" s="4"/>
      <c r="B11" s="210" t="s">
        <v>302</v>
      </c>
      <c r="C11" s="210"/>
      <c r="D11" s="210"/>
      <c r="E11" s="37"/>
      <c r="F11" s="175">
        <v>30077</v>
      </c>
      <c r="G11" s="175">
        <v>29703</v>
      </c>
      <c r="H11" s="175">
        <v>29285</v>
      </c>
      <c r="I11" s="177">
        <v>28914</v>
      </c>
      <c r="J11" s="178">
        <v>28450</v>
      </c>
    </row>
    <row r="12" spans="1:10" ht="17.25" customHeight="1">
      <c r="A12" s="4"/>
      <c r="B12" s="210" t="s">
        <v>303</v>
      </c>
      <c r="C12" s="210"/>
      <c r="D12" s="210"/>
      <c r="E12" s="37"/>
      <c r="F12" s="175">
        <v>796</v>
      </c>
      <c r="G12" s="175">
        <v>782</v>
      </c>
      <c r="H12" s="175">
        <v>800</v>
      </c>
      <c r="I12" s="177">
        <v>822</v>
      </c>
      <c r="J12" s="178">
        <v>835</v>
      </c>
    </row>
    <row r="13" spans="1:10" ht="17.25" customHeight="1">
      <c r="A13" s="4"/>
      <c r="B13" s="210" t="s">
        <v>293</v>
      </c>
      <c r="C13" s="210"/>
      <c r="D13" s="210"/>
      <c r="E13" s="37"/>
      <c r="F13" s="175">
        <v>6196</v>
      </c>
      <c r="G13" s="175">
        <v>6263</v>
      </c>
      <c r="H13" s="175">
        <v>6389</v>
      </c>
      <c r="I13" s="175">
        <v>6335</v>
      </c>
      <c r="J13" s="176">
        <v>6281</v>
      </c>
    </row>
    <row r="14" spans="1:10" ht="17.25" customHeight="1">
      <c r="A14" s="4"/>
      <c r="B14" s="210" t="s">
        <v>294</v>
      </c>
      <c r="C14" s="210"/>
      <c r="D14" s="210"/>
      <c r="E14" s="37"/>
      <c r="F14" s="175">
        <v>789</v>
      </c>
      <c r="G14" s="175">
        <v>780</v>
      </c>
      <c r="H14" s="175">
        <v>777</v>
      </c>
      <c r="I14" s="175">
        <v>775</v>
      </c>
      <c r="J14" s="176">
        <v>782</v>
      </c>
    </row>
    <row r="15" spans="1:10" ht="17.25" customHeight="1">
      <c r="A15" s="4"/>
      <c r="B15" s="210" t="s">
        <v>295</v>
      </c>
      <c r="C15" s="210"/>
      <c r="D15" s="210"/>
      <c r="E15" s="37"/>
      <c r="F15" s="175">
        <v>681</v>
      </c>
      <c r="G15" s="175">
        <v>683</v>
      </c>
      <c r="H15" s="175">
        <v>685</v>
      </c>
      <c r="I15" s="175">
        <v>671</v>
      </c>
      <c r="J15" s="176">
        <v>691</v>
      </c>
    </row>
    <row r="16" spans="1:10" ht="17.25" customHeight="1">
      <c r="A16" s="4"/>
      <c r="B16" s="210" t="s">
        <v>296</v>
      </c>
      <c r="C16" s="210"/>
      <c r="D16" s="210"/>
      <c r="E16" s="37"/>
      <c r="F16" s="175">
        <v>156082</v>
      </c>
      <c r="G16" s="175">
        <v>161233</v>
      </c>
      <c r="H16" s="175">
        <v>167387</v>
      </c>
      <c r="I16" s="175">
        <v>174389</v>
      </c>
      <c r="J16" s="176">
        <v>180803</v>
      </c>
    </row>
    <row r="17" spans="1:10" ht="17.25" customHeight="1">
      <c r="A17" s="4"/>
      <c r="B17" s="210" t="s">
        <v>297</v>
      </c>
      <c r="C17" s="210"/>
      <c r="D17" s="210"/>
      <c r="E17" s="37"/>
      <c r="F17" s="175">
        <v>55822</v>
      </c>
      <c r="G17" s="175">
        <v>55503</v>
      </c>
      <c r="H17" s="175">
        <v>54564</v>
      </c>
      <c r="I17" s="175">
        <v>53493</v>
      </c>
      <c r="J17" s="176">
        <v>52553</v>
      </c>
    </row>
    <row r="18" spans="1:10" ht="17.25" customHeight="1">
      <c r="A18" s="4"/>
      <c r="B18" s="210" t="s">
        <v>298</v>
      </c>
      <c r="C18" s="210"/>
      <c r="D18" s="210"/>
      <c r="E18" s="37"/>
      <c r="F18" s="175">
        <v>16</v>
      </c>
      <c r="G18" s="175">
        <v>16</v>
      </c>
      <c r="H18" s="175">
        <v>16</v>
      </c>
      <c r="I18" s="175">
        <v>16</v>
      </c>
      <c r="J18" s="176">
        <v>17</v>
      </c>
    </row>
    <row r="19" spans="1:10" ht="17.25" customHeight="1">
      <c r="A19" s="4"/>
      <c r="B19" s="210" t="s">
        <v>299</v>
      </c>
      <c r="C19" s="210"/>
      <c r="D19" s="210"/>
      <c r="E19" s="37"/>
      <c r="F19" s="175">
        <v>94331</v>
      </c>
      <c r="G19" s="175">
        <v>92308</v>
      </c>
      <c r="H19" s="175">
        <v>90557</v>
      </c>
      <c r="I19" s="175">
        <v>88894</v>
      </c>
      <c r="J19" s="176">
        <v>86942</v>
      </c>
    </row>
    <row r="20" spans="1:10" ht="17.25" customHeight="1">
      <c r="A20" s="4"/>
      <c r="B20" s="210" t="s">
        <v>300</v>
      </c>
      <c r="C20" s="210"/>
      <c r="D20" s="210"/>
      <c r="E20" s="37"/>
      <c r="F20" s="175">
        <v>6854</v>
      </c>
      <c r="G20" s="175">
        <v>6797</v>
      </c>
      <c r="H20" s="175">
        <v>6832</v>
      </c>
      <c r="I20" s="175">
        <v>6834</v>
      </c>
      <c r="J20" s="176">
        <v>6907</v>
      </c>
    </row>
    <row r="21" spans="1:10" ht="6" customHeight="1" thickBot="1">
      <c r="A21" s="45"/>
      <c r="B21" s="220"/>
      <c r="C21" s="220"/>
      <c r="D21" s="220"/>
      <c r="E21" s="179"/>
      <c r="F21" s="45"/>
      <c r="G21" s="71"/>
      <c r="H21" s="180"/>
      <c r="I21" s="180"/>
      <c r="J21" s="180"/>
    </row>
    <row r="22" spans="1:10" ht="18" customHeight="1">
      <c r="A22" s="48" t="s">
        <v>301</v>
      </c>
      <c r="B22" s="48"/>
      <c r="C22" s="172"/>
      <c r="D22" s="172"/>
      <c r="E22" s="172"/>
      <c r="F22" s="172"/>
      <c r="I22" s="172"/>
      <c r="J22" s="172"/>
    </row>
    <row r="25" spans="6:11" ht="13.5">
      <c r="F25" s="181"/>
      <c r="G25" s="181"/>
      <c r="H25" s="181"/>
      <c r="I25" s="181"/>
      <c r="J25" s="181"/>
      <c r="K25" s="182"/>
    </row>
    <row r="26" spans="6:11" ht="13.5">
      <c r="F26" s="181"/>
      <c r="G26" s="181"/>
      <c r="H26" s="181"/>
      <c r="I26" s="181"/>
      <c r="J26" s="181"/>
      <c r="K26" s="182"/>
    </row>
    <row r="27" spans="6:11" ht="13.5">
      <c r="F27" s="181"/>
      <c r="G27" s="181"/>
      <c r="H27" s="181"/>
      <c r="I27" s="181"/>
      <c r="J27" s="181"/>
      <c r="K27" s="182"/>
    </row>
    <row r="28" spans="6:11" ht="13.5">
      <c r="F28" s="181"/>
      <c r="G28" s="181"/>
      <c r="H28" s="181"/>
      <c r="I28" s="181"/>
      <c r="J28" s="181"/>
      <c r="K28" s="182"/>
    </row>
    <row r="29" spans="6:11" ht="13.5">
      <c r="F29" s="181"/>
      <c r="G29" s="181"/>
      <c r="H29" s="181"/>
      <c r="I29" s="181"/>
      <c r="J29" s="181"/>
      <c r="K29" s="182"/>
    </row>
    <row r="30" spans="6:11" ht="13.5">
      <c r="F30" s="181"/>
      <c r="G30" s="181"/>
      <c r="H30" s="181"/>
      <c r="I30" s="181"/>
      <c r="J30" s="181"/>
      <c r="K30" s="182"/>
    </row>
    <row r="31" spans="6:11" ht="13.5">
      <c r="F31" s="181"/>
      <c r="G31" s="181"/>
      <c r="H31" s="181"/>
      <c r="I31" s="181"/>
      <c r="J31" s="181"/>
      <c r="K31" s="182"/>
    </row>
    <row r="32" spans="6:11" ht="13.5">
      <c r="F32" s="181"/>
      <c r="G32" s="181"/>
      <c r="H32" s="181"/>
      <c r="I32" s="181"/>
      <c r="J32" s="181"/>
      <c r="K32" s="182"/>
    </row>
    <row r="33" spans="6:11" ht="13.5">
      <c r="F33" s="181"/>
      <c r="G33" s="181"/>
      <c r="H33" s="181"/>
      <c r="I33" s="181"/>
      <c r="J33" s="181"/>
      <c r="K33" s="182"/>
    </row>
    <row r="34" spans="6:11" ht="13.5">
      <c r="F34" s="181"/>
      <c r="G34" s="181"/>
      <c r="H34" s="181"/>
      <c r="I34" s="181"/>
      <c r="J34" s="181"/>
      <c r="K34" s="182"/>
    </row>
    <row r="35" spans="6:11" ht="13.5">
      <c r="F35" s="181"/>
      <c r="G35" s="182"/>
      <c r="H35" s="123"/>
      <c r="I35" s="123"/>
      <c r="J35" s="182"/>
      <c r="K35" s="182"/>
    </row>
    <row r="36" spans="6:11" ht="13.5">
      <c r="F36" s="181"/>
      <c r="G36" s="182"/>
      <c r="H36" s="123"/>
      <c r="I36" s="123"/>
      <c r="J36" s="182"/>
      <c r="K36" s="182"/>
    </row>
    <row r="37" spans="6:11" ht="13.5">
      <c r="F37" s="181"/>
      <c r="G37" s="182"/>
      <c r="H37" s="123"/>
      <c r="I37" s="123"/>
      <c r="J37" s="182"/>
      <c r="K37" s="182"/>
    </row>
    <row r="38" spans="6:11" ht="13.5">
      <c r="F38" s="181"/>
      <c r="G38" s="182"/>
      <c r="H38" s="123"/>
      <c r="I38" s="123"/>
      <c r="J38" s="182"/>
      <c r="K38" s="182"/>
    </row>
    <row r="39" spans="6:11" ht="13.5">
      <c r="F39" s="181"/>
      <c r="G39" s="182"/>
      <c r="H39" s="123"/>
      <c r="I39" s="123"/>
      <c r="J39" s="182"/>
      <c r="K39" s="182"/>
    </row>
    <row r="40" spans="6:11" ht="13.5">
      <c r="F40" s="181"/>
      <c r="G40" s="181"/>
      <c r="H40" s="181"/>
      <c r="I40" s="181"/>
      <c r="J40" s="181"/>
      <c r="K40" s="182"/>
    </row>
    <row r="41" spans="6:11" ht="13.5">
      <c r="F41" s="181"/>
      <c r="G41" s="181"/>
      <c r="H41" s="181"/>
      <c r="I41" s="181"/>
      <c r="J41" s="181"/>
      <c r="K41" s="182"/>
    </row>
    <row r="42" spans="6:11" ht="13.5">
      <c r="F42" s="181"/>
      <c r="G42" s="181"/>
      <c r="H42" s="181"/>
      <c r="I42" s="181"/>
      <c r="J42" s="181"/>
      <c r="K42" s="182"/>
    </row>
    <row r="43" spans="6:11" ht="13.5">
      <c r="F43" s="181"/>
      <c r="G43" s="181"/>
      <c r="H43" s="181"/>
      <c r="I43" s="181"/>
      <c r="J43" s="181"/>
      <c r="K43" s="182"/>
    </row>
    <row r="44" spans="6:11" ht="13.5">
      <c r="F44" s="181"/>
      <c r="G44" s="181"/>
      <c r="H44" s="181"/>
      <c r="I44" s="181"/>
      <c r="J44" s="181"/>
      <c r="K44" s="181"/>
    </row>
    <row r="45" spans="6:11" ht="13.5">
      <c r="F45" s="181"/>
      <c r="G45" s="181"/>
      <c r="H45" s="181"/>
      <c r="I45" s="181"/>
      <c r="J45" s="181"/>
      <c r="K45" s="181"/>
    </row>
    <row r="46" spans="6:11" ht="13.5">
      <c r="F46" s="181"/>
      <c r="G46" s="181"/>
      <c r="H46" s="181"/>
      <c r="I46" s="181"/>
      <c r="J46" s="181"/>
      <c r="K46" s="181"/>
    </row>
    <row r="47" spans="6:11" ht="13.5">
      <c r="F47" s="181"/>
      <c r="G47" s="181"/>
      <c r="H47" s="181"/>
      <c r="I47" s="181"/>
      <c r="J47" s="181"/>
      <c r="K47" s="181"/>
    </row>
    <row r="48" spans="6:11" ht="13.5">
      <c r="F48" s="182"/>
      <c r="G48" s="182"/>
      <c r="H48" s="123"/>
      <c r="I48" s="123"/>
      <c r="J48" s="182"/>
      <c r="K48" s="182"/>
    </row>
    <row r="49" spans="6:11" ht="13.5">
      <c r="F49" s="182"/>
      <c r="G49" s="182"/>
      <c r="H49" s="123"/>
      <c r="I49" s="123"/>
      <c r="J49" s="182"/>
      <c r="K49" s="182"/>
    </row>
  </sheetData>
  <sheetProtection/>
  <mergeCells count="19">
    <mergeCell ref="B11:D11"/>
    <mergeCell ref="B12:D12"/>
    <mergeCell ref="A2:J2"/>
    <mergeCell ref="A4:E4"/>
    <mergeCell ref="B7:D7"/>
    <mergeCell ref="B8:D8"/>
    <mergeCell ref="B5:D5"/>
    <mergeCell ref="B6:D6"/>
    <mergeCell ref="B9:D9"/>
    <mergeCell ref="B10:D10"/>
    <mergeCell ref="B15:D15"/>
    <mergeCell ref="B16:D16"/>
    <mergeCell ref="B13:D13"/>
    <mergeCell ref="B14:D14"/>
    <mergeCell ref="B21:D21"/>
    <mergeCell ref="B19:D19"/>
    <mergeCell ref="B20:D20"/>
    <mergeCell ref="B17:D17"/>
    <mergeCell ref="B18:D18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0.875" style="0" customWidth="1"/>
    <col min="2" max="2" width="12.625" style="2" customWidth="1"/>
    <col min="3" max="3" width="0.875" style="2" customWidth="1"/>
    <col min="4" max="4" width="8.50390625" style="2" customWidth="1"/>
    <col min="5" max="5" width="6.625" style="2" customWidth="1"/>
    <col min="6" max="6" width="8.50390625" style="2" customWidth="1"/>
    <col min="7" max="7" width="6.625" style="2" customWidth="1"/>
    <col min="8" max="8" width="8.50390625" style="2" customWidth="1"/>
    <col min="9" max="9" width="6.625" style="2" customWidth="1"/>
    <col min="10" max="10" width="8.50390625" style="2" customWidth="1"/>
    <col min="11" max="11" width="6.625" style="2" customWidth="1"/>
    <col min="12" max="12" width="8.50390625" style="2" customWidth="1"/>
    <col min="13" max="13" width="6.625" style="2" customWidth="1"/>
  </cols>
  <sheetData>
    <row r="1" spans="1:3" ht="33" customHeight="1">
      <c r="A1" s="338"/>
      <c r="B1" s="338"/>
      <c r="C1" s="338"/>
    </row>
    <row r="2" spans="1:13" ht="24.75" customHeight="1">
      <c r="A2" s="211" t="s">
        <v>304</v>
      </c>
      <c r="B2" s="211"/>
      <c r="C2" s="211"/>
      <c r="D2" s="211"/>
      <c r="E2" s="211"/>
      <c r="F2" s="211"/>
      <c r="G2" s="211"/>
      <c r="H2" s="211"/>
      <c r="I2" s="211"/>
      <c r="J2" s="340"/>
      <c r="K2" s="340"/>
      <c r="L2" s="340"/>
      <c r="M2" s="340"/>
    </row>
    <row r="3" spans="1:13" ht="16.5" customHeight="1" thickBot="1">
      <c r="A3" s="27"/>
      <c r="I3" s="27"/>
      <c r="M3" s="27" t="s">
        <v>305</v>
      </c>
    </row>
    <row r="4" spans="1:13" ht="18" customHeight="1">
      <c r="A4" s="212" t="s">
        <v>306</v>
      </c>
      <c r="B4" s="212"/>
      <c r="C4" s="213"/>
      <c r="D4" s="218" t="s">
        <v>307</v>
      </c>
      <c r="E4" s="219"/>
      <c r="F4" s="219"/>
      <c r="G4" s="219"/>
      <c r="H4" s="219"/>
      <c r="I4" s="250"/>
      <c r="J4" s="218" t="s">
        <v>308</v>
      </c>
      <c r="K4" s="219"/>
      <c r="L4" s="219"/>
      <c r="M4" s="219"/>
    </row>
    <row r="5" spans="1:13" ht="18" customHeight="1">
      <c r="A5" s="225"/>
      <c r="B5" s="225"/>
      <c r="C5" s="261"/>
      <c r="D5" s="242" t="s">
        <v>317</v>
      </c>
      <c r="E5" s="242"/>
      <c r="F5" s="242" t="s">
        <v>318</v>
      </c>
      <c r="G5" s="242"/>
      <c r="H5" s="242" t="s">
        <v>309</v>
      </c>
      <c r="I5" s="249"/>
      <c r="J5" s="242" t="s">
        <v>310</v>
      </c>
      <c r="K5" s="242"/>
      <c r="L5" s="242" t="s">
        <v>311</v>
      </c>
      <c r="M5" s="249"/>
    </row>
    <row r="6" spans="1:13" ht="21" customHeight="1">
      <c r="A6" s="214"/>
      <c r="B6" s="214"/>
      <c r="C6" s="215"/>
      <c r="D6" s="29" t="s">
        <v>319</v>
      </c>
      <c r="E6" s="29" t="s">
        <v>320</v>
      </c>
      <c r="F6" s="29" t="s">
        <v>319</v>
      </c>
      <c r="G6" s="29" t="s">
        <v>320</v>
      </c>
      <c r="H6" s="29" t="s">
        <v>319</v>
      </c>
      <c r="I6" s="29" t="s">
        <v>320</v>
      </c>
      <c r="J6" s="29" t="s">
        <v>319</v>
      </c>
      <c r="K6" s="29" t="s">
        <v>320</v>
      </c>
      <c r="L6" s="29" t="s">
        <v>319</v>
      </c>
      <c r="M6" s="30" t="s">
        <v>320</v>
      </c>
    </row>
    <row r="7" spans="1:13" ht="6" customHeight="1">
      <c r="A7" s="251"/>
      <c r="B7" s="251"/>
      <c r="C7" s="279"/>
      <c r="D7" s="75"/>
      <c r="E7" s="33"/>
      <c r="F7" s="33"/>
      <c r="G7" s="33"/>
      <c r="H7" s="33"/>
      <c r="I7" s="97"/>
      <c r="J7" s="97"/>
      <c r="K7" s="33"/>
      <c r="L7" s="33"/>
      <c r="M7" s="33"/>
    </row>
    <row r="8" spans="1:13" s="56" customFormat="1" ht="21" customHeight="1">
      <c r="A8" s="3"/>
      <c r="B8" s="4" t="s">
        <v>55</v>
      </c>
      <c r="C8" s="105"/>
      <c r="D8" s="183">
        <v>9969519</v>
      </c>
      <c r="E8" s="184">
        <v>27314</v>
      </c>
      <c r="F8" s="184">
        <v>8967891</v>
      </c>
      <c r="G8" s="184">
        <v>24570</v>
      </c>
      <c r="H8" s="184">
        <v>2910154</v>
      </c>
      <c r="I8" s="184">
        <v>7973</v>
      </c>
      <c r="J8" s="184">
        <v>0</v>
      </c>
      <c r="K8" s="184">
        <v>0</v>
      </c>
      <c r="L8" s="184">
        <v>0</v>
      </c>
      <c r="M8" s="184">
        <v>0</v>
      </c>
    </row>
    <row r="9" spans="1:13" ht="21" customHeight="1">
      <c r="A9" s="3"/>
      <c r="B9" s="3" t="s">
        <v>312</v>
      </c>
      <c r="C9" s="105"/>
      <c r="D9" s="183">
        <v>9993816</v>
      </c>
      <c r="E9" s="184">
        <v>27306</v>
      </c>
      <c r="F9" s="184">
        <v>8898353</v>
      </c>
      <c r="G9" s="184">
        <v>24312</v>
      </c>
      <c r="H9" s="184">
        <v>2866009</v>
      </c>
      <c r="I9" s="184">
        <v>7831</v>
      </c>
      <c r="J9" s="184">
        <v>0</v>
      </c>
      <c r="K9" s="184">
        <v>0</v>
      </c>
      <c r="L9" s="184">
        <v>0</v>
      </c>
      <c r="M9" s="184">
        <v>0</v>
      </c>
    </row>
    <row r="10" spans="1:13" s="56" customFormat="1" ht="21" customHeight="1">
      <c r="A10" s="3"/>
      <c r="B10" s="3" t="s">
        <v>313</v>
      </c>
      <c r="C10" s="105"/>
      <c r="D10" s="183">
        <v>9117322</v>
      </c>
      <c r="E10" s="184">
        <v>24979</v>
      </c>
      <c r="F10" s="184">
        <v>8720081</v>
      </c>
      <c r="G10" s="184">
        <v>23891</v>
      </c>
      <c r="H10" s="184">
        <v>2935036</v>
      </c>
      <c r="I10" s="184">
        <v>8041</v>
      </c>
      <c r="J10" s="184">
        <v>2149880</v>
      </c>
      <c r="K10" s="184">
        <v>6108</v>
      </c>
      <c r="L10" s="184">
        <v>568636</v>
      </c>
      <c r="M10" s="184">
        <v>1615</v>
      </c>
    </row>
    <row r="11" spans="1:13" s="56" customFormat="1" ht="21" customHeight="1">
      <c r="A11" s="3"/>
      <c r="B11" s="3" t="s">
        <v>314</v>
      </c>
      <c r="C11" s="105"/>
      <c r="D11" s="183">
        <v>8690806</v>
      </c>
      <c r="E11" s="184">
        <v>23810</v>
      </c>
      <c r="F11" s="184">
        <v>8672716</v>
      </c>
      <c r="G11" s="184">
        <v>23761</v>
      </c>
      <c r="H11" s="184">
        <v>2900796</v>
      </c>
      <c r="I11" s="184">
        <v>7947</v>
      </c>
      <c r="J11" s="184">
        <v>2237010</v>
      </c>
      <c r="K11" s="184">
        <v>6129</v>
      </c>
      <c r="L11" s="184">
        <v>532042</v>
      </c>
      <c r="M11" s="184">
        <v>1458</v>
      </c>
    </row>
    <row r="12" spans="1:13" s="57" customFormat="1" ht="21" customHeight="1">
      <c r="A12" s="49"/>
      <c r="B12" s="49" t="s">
        <v>70</v>
      </c>
      <c r="C12" s="107"/>
      <c r="D12" s="185">
        <v>8098243</v>
      </c>
      <c r="E12" s="186">
        <v>22187</v>
      </c>
      <c r="F12" s="186">
        <v>8192639</v>
      </c>
      <c r="G12" s="186">
        <v>22446</v>
      </c>
      <c r="H12" s="186">
        <v>2670930</v>
      </c>
      <c r="I12" s="186">
        <v>7318</v>
      </c>
      <c r="J12" s="186">
        <v>2122218</v>
      </c>
      <c r="K12" s="186">
        <v>5814</v>
      </c>
      <c r="L12" s="186">
        <v>513112</v>
      </c>
      <c r="M12" s="186">
        <v>1406</v>
      </c>
    </row>
    <row r="13" spans="1:13" ht="6" customHeight="1" thickBot="1">
      <c r="A13" s="220"/>
      <c r="B13" s="220"/>
      <c r="C13" s="339"/>
      <c r="D13" s="46"/>
      <c r="E13" s="44"/>
      <c r="F13" s="44"/>
      <c r="G13" s="44"/>
      <c r="H13" s="44"/>
      <c r="I13" s="44"/>
      <c r="J13" s="44"/>
      <c r="K13" s="44"/>
      <c r="L13" s="44"/>
      <c r="M13" s="44"/>
    </row>
    <row r="14" spans="1:3" ht="18" customHeight="1">
      <c r="A14" s="187" t="s">
        <v>315</v>
      </c>
      <c r="B14" s="187"/>
      <c r="C14" s="187"/>
    </row>
    <row r="15" ht="13.5">
      <c r="B15" s="2" t="s">
        <v>316</v>
      </c>
    </row>
  </sheetData>
  <sheetProtection/>
  <mergeCells count="12">
    <mergeCell ref="A7:C7"/>
    <mergeCell ref="J4:M4"/>
    <mergeCell ref="A1:C1"/>
    <mergeCell ref="A4:C6"/>
    <mergeCell ref="H5:I5"/>
    <mergeCell ref="D4:I4"/>
    <mergeCell ref="A13:C13"/>
    <mergeCell ref="A2:M2"/>
    <mergeCell ref="D5:E5"/>
    <mergeCell ref="F5:G5"/>
    <mergeCell ref="J5:K5"/>
    <mergeCell ref="L5:M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11.625" style="2" customWidth="1"/>
    <col min="3" max="3" width="0.875" style="2" customWidth="1"/>
    <col min="4" max="4" width="12.125" style="2" customWidth="1"/>
    <col min="5" max="6" width="6.625" style="2" customWidth="1"/>
    <col min="7" max="8" width="12.125" style="2" customWidth="1"/>
    <col min="9" max="10" width="6.625" style="2" customWidth="1"/>
    <col min="11" max="11" width="12.125" style="2" customWidth="1"/>
  </cols>
  <sheetData>
    <row r="1" spans="1:3" ht="33" customHeight="1">
      <c r="A1" s="24"/>
      <c r="B1" s="24"/>
      <c r="C1" s="24"/>
    </row>
    <row r="2" spans="1:11" ht="24.75" customHeight="1">
      <c r="A2" s="341" t="s">
        <v>321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16.5" customHeight="1" thickBot="1">
      <c r="A3" s="27"/>
      <c r="K3" s="27" t="s">
        <v>305</v>
      </c>
    </row>
    <row r="4" spans="1:11" ht="18" customHeight="1">
      <c r="A4" s="212" t="s">
        <v>322</v>
      </c>
      <c r="B4" s="212"/>
      <c r="C4" s="213"/>
      <c r="D4" s="230" t="s">
        <v>325</v>
      </c>
      <c r="E4" s="230"/>
      <c r="F4" s="230"/>
      <c r="G4" s="230"/>
      <c r="H4" s="230"/>
      <c r="I4" s="230"/>
      <c r="J4" s="230" t="s">
        <v>326</v>
      </c>
      <c r="K4" s="218"/>
    </row>
    <row r="5" spans="1:11" ht="21" customHeight="1">
      <c r="A5" s="214"/>
      <c r="B5" s="214"/>
      <c r="C5" s="215"/>
      <c r="D5" s="231" t="s">
        <v>327</v>
      </c>
      <c r="E5" s="231"/>
      <c r="F5" s="231" t="s">
        <v>328</v>
      </c>
      <c r="G5" s="231"/>
      <c r="H5" s="231" t="s">
        <v>329</v>
      </c>
      <c r="I5" s="231"/>
      <c r="J5" s="231"/>
      <c r="K5" s="232"/>
    </row>
    <row r="6" spans="1:11" ht="6" customHeight="1">
      <c r="A6" s="251"/>
      <c r="B6" s="251"/>
      <c r="C6" s="279"/>
      <c r="D6" s="342"/>
      <c r="E6" s="225"/>
      <c r="F6" s="225"/>
      <c r="G6" s="225"/>
      <c r="H6" s="225"/>
      <c r="I6" s="225"/>
      <c r="J6" s="225"/>
      <c r="K6" s="225"/>
    </row>
    <row r="7" spans="1:11" s="56" customFormat="1" ht="21" customHeight="1">
      <c r="A7" s="225" t="s">
        <v>55</v>
      </c>
      <c r="B7" s="225"/>
      <c r="C7" s="261"/>
      <c r="D7" s="343">
        <v>920428</v>
      </c>
      <c r="E7" s="276"/>
      <c r="F7" s="276">
        <v>224059</v>
      </c>
      <c r="G7" s="276"/>
      <c r="H7" s="276">
        <v>696369</v>
      </c>
      <c r="I7" s="276"/>
      <c r="J7" s="276">
        <v>6864</v>
      </c>
      <c r="K7" s="276"/>
    </row>
    <row r="8" spans="1:11" ht="21" customHeight="1">
      <c r="A8" s="204" t="s">
        <v>67</v>
      </c>
      <c r="B8" s="204"/>
      <c r="C8" s="204"/>
      <c r="D8" s="343">
        <v>835943</v>
      </c>
      <c r="E8" s="276"/>
      <c r="F8" s="276">
        <v>206846</v>
      </c>
      <c r="G8" s="276"/>
      <c r="H8" s="276">
        <v>629097</v>
      </c>
      <c r="I8" s="276"/>
      <c r="J8" s="276">
        <v>6115</v>
      </c>
      <c r="K8" s="276"/>
    </row>
    <row r="9" spans="1:11" s="56" customFormat="1" ht="21" customHeight="1">
      <c r="A9" s="204" t="s">
        <v>68</v>
      </c>
      <c r="B9" s="204"/>
      <c r="C9" s="204"/>
      <c r="D9" s="343">
        <v>754680</v>
      </c>
      <c r="E9" s="276"/>
      <c r="F9" s="276">
        <v>186026</v>
      </c>
      <c r="G9" s="276"/>
      <c r="H9" s="276">
        <v>568654</v>
      </c>
      <c r="I9" s="276"/>
      <c r="J9" s="276">
        <v>5348</v>
      </c>
      <c r="K9" s="276"/>
    </row>
    <row r="10" spans="1:11" s="56" customFormat="1" ht="21" customHeight="1">
      <c r="A10" s="204" t="s">
        <v>69</v>
      </c>
      <c r="B10" s="204"/>
      <c r="C10" s="204"/>
      <c r="D10" s="346">
        <v>684952</v>
      </c>
      <c r="E10" s="252"/>
      <c r="F10" s="252">
        <v>166165</v>
      </c>
      <c r="G10" s="252"/>
      <c r="H10" s="252">
        <v>518787</v>
      </c>
      <c r="I10" s="252"/>
      <c r="J10" s="252">
        <v>4854</v>
      </c>
      <c r="K10" s="252"/>
    </row>
    <row r="11" spans="1:11" s="57" customFormat="1" ht="21" customHeight="1">
      <c r="A11" s="226" t="s">
        <v>70</v>
      </c>
      <c r="B11" s="226"/>
      <c r="C11" s="226"/>
      <c r="D11" s="344">
        <v>625025</v>
      </c>
      <c r="E11" s="281"/>
      <c r="F11" s="281">
        <v>148204</v>
      </c>
      <c r="G11" s="281"/>
      <c r="H11" s="281">
        <v>476821</v>
      </c>
      <c r="I11" s="281"/>
      <c r="J11" s="281">
        <v>4473</v>
      </c>
      <c r="K11" s="281"/>
    </row>
    <row r="12" spans="1:11" ht="6" customHeight="1" thickBot="1">
      <c r="A12" s="220"/>
      <c r="B12" s="220"/>
      <c r="C12" s="339"/>
      <c r="D12" s="345"/>
      <c r="E12" s="220"/>
      <c r="F12" s="220"/>
      <c r="G12" s="220"/>
      <c r="H12" s="220"/>
      <c r="I12" s="220"/>
      <c r="J12" s="220"/>
      <c r="K12" s="220"/>
    </row>
    <row r="13" spans="1:3" ht="18" customHeight="1">
      <c r="A13" s="60" t="s">
        <v>324</v>
      </c>
      <c r="B13" s="60"/>
      <c r="C13" s="60"/>
    </row>
    <row r="14" ht="15" customHeight="1"/>
    <row r="16" ht="13.5">
      <c r="G16" s="66"/>
    </row>
    <row r="17" ht="13.5">
      <c r="G17" s="66"/>
    </row>
    <row r="18" ht="13.5">
      <c r="G18" s="66"/>
    </row>
  </sheetData>
  <sheetProtection/>
  <mergeCells count="42">
    <mergeCell ref="H8:I8"/>
    <mergeCell ref="J8:K8"/>
    <mergeCell ref="J7:K7"/>
    <mergeCell ref="F7:G7"/>
    <mergeCell ref="H7:I7"/>
    <mergeCell ref="F8:G8"/>
    <mergeCell ref="J9:K9"/>
    <mergeCell ref="F12:G12"/>
    <mergeCell ref="H12:I12"/>
    <mergeCell ref="J12:K12"/>
    <mergeCell ref="H9:I9"/>
    <mergeCell ref="H11:I11"/>
    <mergeCell ref="J11:K11"/>
    <mergeCell ref="H10:I10"/>
    <mergeCell ref="J10:K10"/>
    <mergeCell ref="A12:C12"/>
    <mergeCell ref="D12:E12"/>
    <mergeCell ref="F9:G9"/>
    <mergeCell ref="D9:E9"/>
    <mergeCell ref="A9:C9"/>
    <mergeCell ref="F11:G11"/>
    <mergeCell ref="D10:E10"/>
    <mergeCell ref="F10:G10"/>
    <mergeCell ref="D6:E6"/>
    <mergeCell ref="D8:E8"/>
    <mergeCell ref="D11:E11"/>
    <mergeCell ref="A6:C6"/>
    <mergeCell ref="A8:C8"/>
    <mergeCell ref="A7:C7"/>
    <mergeCell ref="D7:E7"/>
    <mergeCell ref="A11:C11"/>
    <mergeCell ref="A10:C10"/>
    <mergeCell ref="H5:I5"/>
    <mergeCell ref="J4:K5"/>
    <mergeCell ref="A2:K2"/>
    <mergeCell ref="J6:K6"/>
    <mergeCell ref="A4:C5"/>
    <mergeCell ref="D5:E5"/>
    <mergeCell ref="D4:I4"/>
    <mergeCell ref="F6:G6"/>
    <mergeCell ref="H6:I6"/>
    <mergeCell ref="F5:G5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2.625" style="2" customWidth="1"/>
    <col min="3" max="3" width="0.875" style="2" customWidth="1"/>
    <col min="4" max="12" width="8.375" style="2" customWidth="1"/>
  </cols>
  <sheetData>
    <row r="1" spans="1:3" ht="33" customHeight="1">
      <c r="A1" s="24"/>
      <c r="B1" s="24"/>
      <c r="C1" s="24"/>
    </row>
    <row r="2" spans="1:12" ht="24.75" customHeight="1">
      <c r="A2" s="211" t="s">
        <v>330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6.5" customHeight="1" thickBot="1">
      <c r="A3" s="25"/>
      <c r="L3" s="27" t="s">
        <v>331</v>
      </c>
    </row>
    <row r="4" spans="1:12" ht="21" customHeight="1">
      <c r="A4" s="212" t="s">
        <v>306</v>
      </c>
      <c r="B4" s="212"/>
      <c r="C4" s="213"/>
      <c r="D4" s="347" t="s">
        <v>332</v>
      </c>
      <c r="E4" s="348"/>
      <c r="F4" s="349"/>
      <c r="G4" s="350" t="s">
        <v>333</v>
      </c>
      <c r="H4" s="351"/>
      <c r="I4" s="351"/>
      <c r="J4" s="351"/>
      <c r="K4" s="351"/>
      <c r="L4" s="351"/>
    </row>
    <row r="5" spans="1:12" ht="21" customHeight="1">
      <c r="A5" s="225"/>
      <c r="B5" s="225"/>
      <c r="C5" s="261"/>
      <c r="D5" s="231" t="s">
        <v>334</v>
      </c>
      <c r="E5" s="231"/>
      <c r="F5" s="251" t="s">
        <v>335</v>
      </c>
      <c r="G5" s="231" t="s">
        <v>336</v>
      </c>
      <c r="H5" s="352" t="s">
        <v>337</v>
      </c>
      <c r="I5" s="353"/>
      <c r="J5" s="353"/>
      <c r="K5" s="354"/>
      <c r="L5" s="251" t="s">
        <v>338</v>
      </c>
    </row>
    <row r="6" spans="1:12" ht="21" customHeight="1">
      <c r="A6" s="214"/>
      <c r="B6" s="214"/>
      <c r="C6" s="215"/>
      <c r="D6" s="29" t="s">
        <v>339</v>
      </c>
      <c r="E6" s="29" t="s">
        <v>340</v>
      </c>
      <c r="F6" s="214"/>
      <c r="G6" s="231"/>
      <c r="H6" s="29" t="s">
        <v>341</v>
      </c>
      <c r="I6" s="29" t="s">
        <v>342</v>
      </c>
      <c r="J6" s="29" t="s">
        <v>343</v>
      </c>
      <c r="K6" s="29" t="s">
        <v>344</v>
      </c>
      <c r="L6" s="214"/>
    </row>
    <row r="7" spans="1:12" ht="6" customHeight="1">
      <c r="A7" s="33"/>
      <c r="B7" s="188"/>
      <c r="C7" s="189"/>
      <c r="D7" s="35"/>
      <c r="E7" s="97"/>
      <c r="F7" s="97"/>
      <c r="G7" s="97"/>
      <c r="H7" s="97"/>
      <c r="I7" s="97"/>
      <c r="J7" s="97"/>
      <c r="K7" s="97"/>
      <c r="L7" s="97"/>
    </row>
    <row r="8" spans="1:12" ht="21" customHeight="1">
      <c r="A8" s="190"/>
      <c r="B8" s="4" t="s">
        <v>346</v>
      </c>
      <c r="C8" s="37"/>
      <c r="D8" s="191">
        <v>107</v>
      </c>
      <c r="E8" s="190">
        <v>0</v>
      </c>
      <c r="F8" s="190">
        <v>13</v>
      </c>
      <c r="G8" s="190">
        <v>72833</v>
      </c>
      <c r="H8" s="190">
        <v>39479</v>
      </c>
      <c r="I8" s="190">
        <v>30933</v>
      </c>
      <c r="J8" s="190">
        <v>759</v>
      </c>
      <c r="K8" s="190">
        <v>39</v>
      </c>
      <c r="L8" s="190">
        <v>1563</v>
      </c>
    </row>
    <row r="9" spans="1:12" ht="21" customHeight="1">
      <c r="A9" s="190"/>
      <c r="B9" s="3" t="s">
        <v>312</v>
      </c>
      <c r="C9" s="37"/>
      <c r="D9" s="191">
        <v>107</v>
      </c>
      <c r="E9" s="190">
        <v>0</v>
      </c>
      <c r="F9" s="190">
        <v>15</v>
      </c>
      <c r="G9" s="190">
        <v>68901</v>
      </c>
      <c r="H9" s="190">
        <v>36410</v>
      </c>
      <c r="I9" s="190">
        <v>30171</v>
      </c>
      <c r="J9" s="190">
        <v>744</v>
      </c>
      <c r="K9" s="190">
        <v>44</v>
      </c>
      <c r="L9" s="190">
        <v>1533</v>
      </c>
    </row>
    <row r="10" spans="1:12" ht="21" customHeight="1">
      <c r="A10" s="190"/>
      <c r="B10" s="3" t="s">
        <v>313</v>
      </c>
      <c r="C10" s="37"/>
      <c r="D10" s="191">
        <v>107</v>
      </c>
      <c r="E10" s="190">
        <v>0</v>
      </c>
      <c r="F10" s="190">
        <v>15</v>
      </c>
      <c r="G10" s="190">
        <v>69612</v>
      </c>
      <c r="H10" s="190">
        <v>38023</v>
      </c>
      <c r="I10" s="190">
        <v>29186</v>
      </c>
      <c r="J10" s="190">
        <v>711</v>
      </c>
      <c r="K10" s="190">
        <v>38</v>
      </c>
      <c r="L10" s="190">
        <v>1654</v>
      </c>
    </row>
    <row r="11" spans="1:12" s="56" customFormat="1" ht="21" customHeight="1">
      <c r="A11" s="33"/>
      <c r="B11" s="3" t="s">
        <v>323</v>
      </c>
      <c r="C11" s="189"/>
      <c r="D11" s="191">
        <v>107</v>
      </c>
      <c r="E11" s="190">
        <v>0</v>
      </c>
      <c r="F11" s="190">
        <v>15</v>
      </c>
      <c r="G11" s="192" t="s">
        <v>347</v>
      </c>
      <c r="H11" s="192" t="s">
        <v>347</v>
      </c>
      <c r="I11" s="192" t="s">
        <v>347</v>
      </c>
      <c r="J11" s="192" t="s">
        <v>347</v>
      </c>
      <c r="K11" s="192" t="s">
        <v>347</v>
      </c>
      <c r="L11" s="192" t="s">
        <v>347</v>
      </c>
    </row>
    <row r="12" spans="1:12" s="57" customFormat="1" ht="21" customHeight="1">
      <c r="A12" s="36"/>
      <c r="B12" s="49" t="s">
        <v>278</v>
      </c>
      <c r="C12" s="193"/>
      <c r="D12" s="194">
        <v>107</v>
      </c>
      <c r="E12" s="195">
        <v>0</v>
      </c>
      <c r="F12" s="195">
        <v>15</v>
      </c>
      <c r="G12" s="196" t="s">
        <v>347</v>
      </c>
      <c r="H12" s="196" t="s">
        <v>347</v>
      </c>
      <c r="I12" s="196" t="s">
        <v>347</v>
      </c>
      <c r="J12" s="196" t="s">
        <v>347</v>
      </c>
      <c r="K12" s="196" t="s">
        <v>347</v>
      </c>
      <c r="L12" s="196" t="s">
        <v>347</v>
      </c>
    </row>
    <row r="13" spans="1:12" s="57" customFormat="1" ht="4.5" customHeight="1" thickBot="1">
      <c r="A13" s="197"/>
      <c r="B13" s="198"/>
      <c r="C13" s="199"/>
      <c r="D13" s="200"/>
      <c r="E13" s="201"/>
      <c r="F13" s="201"/>
      <c r="G13" s="201"/>
      <c r="H13" s="201"/>
      <c r="I13" s="201"/>
      <c r="J13" s="201"/>
      <c r="K13" s="201"/>
      <c r="L13" s="201"/>
    </row>
    <row r="14" spans="1:2" ht="18" customHeight="1">
      <c r="A14" s="60" t="s">
        <v>345</v>
      </c>
      <c r="B14" s="60"/>
    </row>
    <row r="15" spans="1:2" ht="15" customHeight="1">
      <c r="A15" s="202"/>
      <c r="B15" s="60"/>
    </row>
    <row r="16" ht="15" customHeight="1">
      <c r="A16" s="25"/>
    </row>
    <row r="17" ht="15" customHeight="1"/>
    <row r="18" ht="15" customHeight="1"/>
  </sheetData>
  <sheetProtection/>
  <mergeCells count="9">
    <mergeCell ref="A2:L2"/>
    <mergeCell ref="D4:F4"/>
    <mergeCell ref="A4:C6"/>
    <mergeCell ref="D5:E5"/>
    <mergeCell ref="F5:F6"/>
    <mergeCell ref="G4:L4"/>
    <mergeCell ref="G5:G6"/>
    <mergeCell ref="H5:K5"/>
    <mergeCell ref="L5:L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10" width="18.375" style="0" customWidth="1"/>
  </cols>
  <sheetData>
    <row r="1" spans="1:8" ht="33" customHeight="1">
      <c r="A1" s="24"/>
      <c r="B1" s="24"/>
      <c r="C1" s="24"/>
      <c r="D1" s="24"/>
      <c r="E1" s="25"/>
      <c r="F1" s="25"/>
      <c r="G1" s="25"/>
      <c r="H1" s="26"/>
    </row>
    <row r="2" spans="1:8" ht="24.75" customHeight="1">
      <c r="A2" s="211" t="s">
        <v>19</v>
      </c>
      <c r="B2" s="211"/>
      <c r="C2" s="211"/>
      <c r="D2" s="211"/>
      <c r="E2" s="211"/>
      <c r="F2" s="211"/>
      <c r="G2" s="211"/>
      <c r="H2" s="211"/>
    </row>
    <row r="3" spans="1:8" ht="16.5" customHeight="1" thickBot="1">
      <c r="A3" s="25"/>
      <c r="B3" s="25"/>
      <c r="C3" s="25"/>
      <c r="D3" s="25"/>
      <c r="E3" s="25" t="s">
        <v>44</v>
      </c>
      <c r="F3" s="25"/>
      <c r="G3" s="25"/>
      <c r="H3" s="27" t="s">
        <v>10</v>
      </c>
    </row>
    <row r="4" spans="1:8" ht="15" customHeight="1">
      <c r="A4" s="212" t="s">
        <v>20</v>
      </c>
      <c r="B4" s="212"/>
      <c r="C4" s="212"/>
      <c r="D4" s="213"/>
      <c r="E4" s="218" t="s">
        <v>21</v>
      </c>
      <c r="F4" s="219"/>
      <c r="G4" s="216" t="s">
        <v>22</v>
      </c>
      <c r="H4" s="217"/>
    </row>
    <row r="5" spans="1:8" ht="18" customHeight="1">
      <c r="A5" s="214"/>
      <c r="B5" s="214"/>
      <c r="C5" s="214"/>
      <c r="D5" s="215"/>
      <c r="E5" s="29" t="s">
        <v>23</v>
      </c>
      <c r="F5" s="30" t="s">
        <v>24</v>
      </c>
      <c r="G5" s="31" t="s">
        <v>23</v>
      </c>
      <c r="H5" s="32" t="s">
        <v>24</v>
      </c>
    </row>
    <row r="6" spans="1:8" ht="6" customHeight="1">
      <c r="A6" s="33"/>
      <c r="B6" s="210"/>
      <c r="C6" s="210"/>
      <c r="D6" s="33"/>
      <c r="E6" s="35"/>
      <c r="F6" s="33"/>
      <c r="G6" s="36"/>
      <c r="H6" s="36"/>
    </row>
    <row r="7" spans="1:10" ht="21" customHeight="1">
      <c r="A7" s="33"/>
      <c r="B7" s="210" t="s">
        <v>3</v>
      </c>
      <c r="C7" s="210"/>
      <c r="D7" s="37"/>
      <c r="E7" s="38">
        <v>9382828</v>
      </c>
      <c r="F7" s="38">
        <v>9382828</v>
      </c>
      <c r="G7" s="39">
        <v>9652472</v>
      </c>
      <c r="H7" s="39">
        <v>9652472</v>
      </c>
      <c r="I7" s="40"/>
      <c r="J7" s="40"/>
    </row>
    <row r="8" spans="1:8" ht="6" customHeight="1">
      <c r="A8" s="33"/>
      <c r="B8" s="210"/>
      <c r="C8" s="210"/>
      <c r="D8" s="37"/>
      <c r="E8" s="38"/>
      <c r="F8" s="38"/>
      <c r="G8" s="39" t="s">
        <v>45</v>
      </c>
      <c r="H8" s="39"/>
    </row>
    <row r="9" spans="1:10" ht="21" customHeight="1">
      <c r="A9" s="33"/>
      <c r="B9" s="210" t="s">
        <v>25</v>
      </c>
      <c r="C9" s="210"/>
      <c r="D9" s="41"/>
      <c r="E9" s="38">
        <v>2769049</v>
      </c>
      <c r="F9" s="38">
        <v>2732660</v>
      </c>
      <c r="G9" s="39">
        <v>2832295</v>
      </c>
      <c r="H9" s="39">
        <v>2798019</v>
      </c>
      <c r="I9" s="40"/>
      <c r="J9" s="40"/>
    </row>
    <row r="10" spans="1:9" ht="21" customHeight="1">
      <c r="A10" s="4"/>
      <c r="B10" s="210" t="s">
        <v>26</v>
      </c>
      <c r="C10" s="210"/>
      <c r="D10" s="37"/>
      <c r="E10" s="38">
        <v>501170</v>
      </c>
      <c r="F10" s="38">
        <v>582208</v>
      </c>
      <c r="G10" s="39">
        <v>528859</v>
      </c>
      <c r="H10" s="39">
        <v>613397</v>
      </c>
      <c r="I10" s="40"/>
    </row>
    <row r="11" spans="1:8" ht="21" customHeight="1">
      <c r="A11" s="4"/>
      <c r="B11" s="210" t="s">
        <v>27</v>
      </c>
      <c r="C11" s="210"/>
      <c r="D11" s="37"/>
      <c r="E11" s="38">
        <v>318409</v>
      </c>
      <c r="F11" s="38">
        <v>342193</v>
      </c>
      <c r="G11" s="39">
        <v>319074</v>
      </c>
      <c r="H11" s="39">
        <v>341474</v>
      </c>
    </row>
    <row r="12" spans="1:8" ht="21" customHeight="1">
      <c r="A12" s="4"/>
      <c r="B12" s="210" t="s">
        <v>28</v>
      </c>
      <c r="C12" s="210"/>
      <c r="D12" s="37"/>
      <c r="E12" s="38">
        <v>380207</v>
      </c>
      <c r="F12" s="38">
        <v>371262</v>
      </c>
      <c r="G12" s="39">
        <v>397052</v>
      </c>
      <c r="H12" s="39">
        <v>390429</v>
      </c>
    </row>
    <row r="13" spans="1:8" ht="21" customHeight="1">
      <c r="A13" s="4"/>
      <c r="B13" s="210" t="s">
        <v>29</v>
      </c>
      <c r="C13" s="210"/>
      <c r="D13" s="37"/>
      <c r="E13" s="38">
        <v>422484</v>
      </c>
      <c r="F13" s="42">
        <v>401272</v>
      </c>
      <c r="G13" s="39">
        <v>445627</v>
      </c>
      <c r="H13" s="43">
        <v>422711</v>
      </c>
    </row>
    <row r="14" spans="1:8" ht="21" customHeight="1">
      <c r="A14" s="4"/>
      <c r="B14" s="210" t="s">
        <v>30</v>
      </c>
      <c r="C14" s="210"/>
      <c r="D14" s="37"/>
      <c r="E14" s="38">
        <v>456446</v>
      </c>
      <c r="F14" s="38">
        <v>440698</v>
      </c>
      <c r="G14" s="39">
        <v>478504</v>
      </c>
      <c r="H14" s="39">
        <v>458981</v>
      </c>
    </row>
    <row r="15" spans="1:8" ht="21" customHeight="1">
      <c r="A15" s="4"/>
      <c r="B15" s="210" t="s">
        <v>31</v>
      </c>
      <c r="C15" s="210"/>
      <c r="D15" s="37"/>
      <c r="E15" s="38">
        <v>567935</v>
      </c>
      <c r="F15" s="38">
        <v>551724</v>
      </c>
      <c r="G15" s="39">
        <v>585557</v>
      </c>
      <c r="H15" s="39">
        <v>569241</v>
      </c>
    </row>
    <row r="16" spans="1:8" ht="21" customHeight="1">
      <c r="A16" s="4"/>
      <c r="B16" s="210" t="s">
        <v>32</v>
      </c>
      <c r="C16" s="210"/>
      <c r="D16" s="37"/>
      <c r="E16" s="38">
        <v>337276</v>
      </c>
      <c r="F16" s="38">
        <v>331976</v>
      </c>
      <c r="G16" s="39">
        <v>350348</v>
      </c>
      <c r="H16" s="39">
        <v>349619</v>
      </c>
    </row>
    <row r="17" spans="1:8" ht="21" customHeight="1">
      <c r="A17" s="4"/>
      <c r="B17" s="210" t="s">
        <v>33</v>
      </c>
      <c r="C17" s="210"/>
      <c r="D17" s="37"/>
      <c r="E17" s="38">
        <v>383301</v>
      </c>
      <c r="F17" s="38">
        <v>374007</v>
      </c>
      <c r="G17" s="39">
        <v>385273</v>
      </c>
      <c r="H17" s="39">
        <v>374916</v>
      </c>
    </row>
    <row r="18" spans="1:8" ht="21" customHeight="1">
      <c r="A18" s="4"/>
      <c r="B18" s="210" t="s">
        <v>34</v>
      </c>
      <c r="C18" s="210"/>
      <c r="D18" s="37"/>
      <c r="E18" s="38">
        <v>313747</v>
      </c>
      <c r="F18" s="38">
        <v>301222</v>
      </c>
      <c r="G18" s="39">
        <v>314091</v>
      </c>
      <c r="H18" s="39">
        <v>304098</v>
      </c>
    </row>
    <row r="19" spans="1:8" ht="21" customHeight="1">
      <c r="A19" s="4"/>
      <c r="B19" s="210" t="s">
        <v>35</v>
      </c>
      <c r="C19" s="210"/>
      <c r="D19" s="37"/>
      <c r="E19" s="38">
        <v>268398</v>
      </c>
      <c r="F19" s="38">
        <v>268792</v>
      </c>
      <c r="G19" s="39">
        <v>270504</v>
      </c>
      <c r="H19" s="39">
        <v>271048</v>
      </c>
    </row>
    <row r="20" spans="1:8" ht="21" customHeight="1">
      <c r="A20" s="4"/>
      <c r="B20" s="210" t="s">
        <v>36</v>
      </c>
      <c r="C20" s="210"/>
      <c r="D20" s="37"/>
      <c r="E20" s="38">
        <v>386931</v>
      </c>
      <c r="F20" s="38">
        <v>381868</v>
      </c>
      <c r="G20" s="39">
        <v>389818</v>
      </c>
      <c r="H20" s="39">
        <v>381328</v>
      </c>
    </row>
    <row r="21" spans="1:8" ht="21" customHeight="1">
      <c r="A21" s="4"/>
      <c r="B21" s="210" t="s">
        <v>37</v>
      </c>
      <c r="C21" s="210"/>
      <c r="D21" s="37"/>
      <c r="E21" s="38">
        <v>544589</v>
      </c>
      <c r="F21" s="38">
        <v>568326</v>
      </c>
      <c r="G21" s="39">
        <v>569484</v>
      </c>
      <c r="H21" s="39">
        <v>594030</v>
      </c>
    </row>
    <row r="22" spans="1:8" ht="21" customHeight="1">
      <c r="A22" s="4"/>
      <c r="B22" s="210" t="s">
        <v>38</v>
      </c>
      <c r="C22" s="210"/>
      <c r="D22" s="37"/>
      <c r="E22" s="38">
        <v>381303</v>
      </c>
      <c r="F22" s="38">
        <v>372205</v>
      </c>
      <c r="G22" s="39">
        <v>389372</v>
      </c>
      <c r="H22" s="39">
        <v>378921</v>
      </c>
    </row>
    <row r="23" spans="1:8" ht="21" customHeight="1">
      <c r="A23" s="4"/>
      <c r="B23" s="210" t="s">
        <v>39</v>
      </c>
      <c r="C23" s="210"/>
      <c r="D23" s="37"/>
      <c r="E23" s="38">
        <v>458645</v>
      </c>
      <c r="F23" s="38">
        <v>460568</v>
      </c>
      <c r="G23" s="39">
        <v>476919</v>
      </c>
      <c r="H23" s="39">
        <v>474499</v>
      </c>
    </row>
    <row r="24" spans="1:8" ht="21" customHeight="1">
      <c r="A24" s="4"/>
      <c r="B24" s="210" t="s">
        <v>40</v>
      </c>
      <c r="C24" s="210"/>
      <c r="D24" s="37"/>
      <c r="E24" s="38">
        <v>227078</v>
      </c>
      <c r="F24" s="38">
        <v>226507</v>
      </c>
      <c r="G24" s="39">
        <v>231882</v>
      </c>
      <c r="H24" s="39">
        <v>231566</v>
      </c>
    </row>
    <row r="25" spans="1:8" ht="21" customHeight="1">
      <c r="A25" s="4"/>
      <c r="B25" s="210" t="s">
        <v>41</v>
      </c>
      <c r="C25" s="210"/>
      <c r="D25" s="37"/>
      <c r="E25" s="38">
        <v>149616</v>
      </c>
      <c r="F25" s="38">
        <v>147779</v>
      </c>
      <c r="G25" s="39">
        <v>161099</v>
      </c>
      <c r="H25" s="39">
        <v>159946</v>
      </c>
    </row>
    <row r="26" spans="1:8" ht="21" customHeight="1">
      <c r="A26" s="4"/>
      <c r="B26" s="210" t="s">
        <v>42</v>
      </c>
      <c r="C26" s="210"/>
      <c r="D26" s="37"/>
      <c r="E26" s="38">
        <v>516244</v>
      </c>
      <c r="F26" s="38">
        <v>527561</v>
      </c>
      <c r="G26" s="39">
        <v>526714</v>
      </c>
      <c r="H26" s="39">
        <v>538249</v>
      </c>
    </row>
    <row r="27" spans="1:8" ht="6" customHeight="1" thickBot="1">
      <c r="A27" s="44"/>
      <c r="B27" s="220"/>
      <c r="C27" s="220"/>
      <c r="D27" s="44"/>
      <c r="E27" s="46"/>
      <c r="F27" s="44"/>
      <c r="G27" s="47"/>
      <c r="H27" s="47" t="s">
        <v>45</v>
      </c>
    </row>
    <row r="28" spans="1:8" ht="18" customHeight="1">
      <c r="A28" s="48" t="s">
        <v>43</v>
      </c>
      <c r="B28" s="48"/>
      <c r="C28" s="25"/>
      <c r="D28" s="25"/>
      <c r="E28" s="25"/>
      <c r="F28" s="25"/>
      <c r="G28" s="25"/>
      <c r="H28" s="25"/>
    </row>
  </sheetData>
  <sheetProtection/>
  <mergeCells count="26">
    <mergeCell ref="B25:C25"/>
    <mergeCell ref="B27:C27"/>
    <mergeCell ref="B23:C23"/>
    <mergeCell ref="B26:C26"/>
    <mergeCell ref="B17:C17"/>
    <mergeCell ref="B22:C22"/>
    <mergeCell ref="B12:C12"/>
    <mergeCell ref="B15:C15"/>
    <mergeCell ref="B14:C14"/>
    <mergeCell ref="B24:C24"/>
    <mergeCell ref="A2:H2"/>
    <mergeCell ref="A4:D5"/>
    <mergeCell ref="G4:H4"/>
    <mergeCell ref="B7:C7"/>
    <mergeCell ref="E4:F4"/>
    <mergeCell ref="B6:C6"/>
    <mergeCell ref="B9:C9"/>
    <mergeCell ref="B8:C8"/>
    <mergeCell ref="B10:C10"/>
    <mergeCell ref="B21:C21"/>
    <mergeCell ref="B18:C18"/>
    <mergeCell ref="B19:C19"/>
    <mergeCell ref="B20:C20"/>
    <mergeCell ref="B16:C16"/>
    <mergeCell ref="B13:C13"/>
    <mergeCell ref="B11:C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2">
      <selection activeCell="A1" sqref="A1"/>
    </sheetView>
  </sheetViews>
  <sheetFormatPr defaultColWidth="9.00390625" defaultRowHeight="13.5"/>
  <cols>
    <col min="1" max="1" width="0.875" style="2" customWidth="1"/>
    <col min="2" max="2" width="7.125" style="2" customWidth="1"/>
    <col min="3" max="3" width="8.625" style="2" customWidth="1"/>
    <col min="4" max="4" width="0.875" style="2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2" customWidth="1"/>
    <col min="14" max="14" width="10.00390625" style="2" customWidth="1"/>
    <col min="15" max="15" width="2.50390625" style="2" customWidth="1"/>
    <col min="16" max="16" width="13.00390625" style="2" customWidth="1"/>
    <col min="17" max="17" width="7.00390625" style="2" customWidth="1"/>
    <col min="18" max="18" width="6.00390625" style="2" customWidth="1"/>
    <col min="19" max="19" width="13.00390625" style="2" customWidth="1"/>
    <col min="20" max="20" width="3.50390625" style="2" customWidth="1"/>
    <col min="21" max="21" width="9.50390625" style="2" customWidth="1"/>
    <col min="22" max="22" width="13.00390625" style="2" customWidth="1"/>
  </cols>
  <sheetData>
    <row r="1" spans="1:22" ht="30" customHeight="1">
      <c r="A1" s="24"/>
      <c r="B1" s="24"/>
      <c r="C1" s="24"/>
      <c r="D1" s="24"/>
      <c r="V1" s="15"/>
    </row>
    <row r="2" spans="1:16" ht="36" customHeight="1">
      <c r="A2" s="211" t="s">
        <v>46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P2" s="50"/>
    </row>
    <row r="3" spans="1:4" ht="16.5" customHeight="1" thickBot="1">
      <c r="A3" s="25"/>
      <c r="B3" s="25"/>
      <c r="C3" s="25"/>
      <c r="D3" s="25"/>
    </row>
    <row r="4" spans="1:22" ht="18" customHeight="1">
      <c r="A4" s="213" t="s">
        <v>47</v>
      </c>
      <c r="B4" s="241"/>
      <c r="C4" s="241"/>
      <c r="D4" s="248"/>
      <c r="E4" s="241" t="s">
        <v>48</v>
      </c>
      <c r="F4" s="241"/>
      <c r="G4" s="241" t="s">
        <v>49</v>
      </c>
      <c r="H4" s="241"/>
      <c r="I4" s="244" t="s">
        <v>50</v>
      </c>
      <c r="J4" s="245"/>
      <c r="K4" s="241" t="s">
        <v>51</v>
      </c>
      <c r="L4" s="248"/>
      <c r="M4" s="250" t="s">
        <v>52</v>
      </c>
      <c r="N4" s="230"/>
      <c r="O4" s="230"/>
      <c r="P4" s="230"/>
      <c r="Q4" s="230"/>
      <c r="R4" s="230"/>
      <c r="S4" s="230"/>
      <c r="T4" s="230"/>
      <c r="U4" s="230" t="s">
        <v>53</v>
      </c>
      <c r="V4" s="218"/>
    </row>
    <row r="5" spans="1:22" ht="21" customHeight="1">
      <c r="A5" s="215"/>
      <c r="B5" s="242"/>
      <c r="C5" s="242"/>
      <c r="D5" s="249"/>
      <c r="E5" s="242"/>
      <c r="F5" s="242"/>
      <c r="G5" s="242"/>
      <c r="H5" s="242"/>
      <c r="I5" s="246"/>
      <c r="J5" s="247"/>
      <c r="K5" s="242"/>
      <c r="L5" s="249"/>
      <c r="M5" s="233" t="s">
        <v>54</v>
      </c>
      <c r="N5" s="231"/>
      <c r="O5" s="231" t="s">
        <v>65</v>
      </c>
      <c r="P5" s="231"/>
      <c r="Q5" s="231"/>
      <c r="R5" s="231" t="s">
        <v>66</v>
      </c>
      <c r="S5" s="231"/>
      <c r="T5" s="231"/>
      <c r="U5" s="231"/>
      <c r="V5" s="232"/>
    </row>
    <row r="6" spans="1:22" ht="6" customHeight="1">
      <c r="A6" s="33"/>
      <c r="B6" s="251"/>
      <c r="C6" s="251"/>
      <c r="D6" s="33"/>
      <c r="E6" s="243"/>
      <c r="F6" s="234"/>
      <c r="G6" s="234"/>
      <c r="H6" s="234"/>
      <c r="I6" s="234"/>
      <c r="J6" s="234"/>
      <c r="K6" s="234"/>
      <c r="L6" s="234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22" s="56" customFormat="1" ht="15" customHeight="1">
      <c r="A7" s="33"/>
      <c r="B7" s="225" t="s">
        <v>55</v>
      </c>
      <c r="C7" s="225"/>
      <c r="D7" s="33"/>
      <c r="E7" s="222">
        <v>17.8</v>
      </c>
      <c r="F7" s="223"/>
      <c r="G7" s="221">
        <v>30</v>
      </c>
      <c r="H7" s="221"/>
      <c r="I7" s="221">
        <v>7786</v>
      </c>
      <c r="J7" s="221"/>
      <c r="K7" s="221">
        <v>2397216</v>
      </c>
      <c r="L7" s="221"/>
      <c r="M7" s="221">
        <v>9113428</v>
      </c>
      <c r="N7" s="221"/>
      <c r="O7" s="228">
        <v>3481584</v>
      </c>
      <c r="P7" s="228"/>
      <c r="Q7" s="228"/>
      <c r="R7" s="221">
        <v>5631844</v>
      </c>
      <c r="S7" s="221"/>
      <c r="T7" s="221"/>
      <c r="U7" s="221">
        <v>24968</v>
      </c>
      <c r="V7" s="221"/>
    </row>
    <row r="8" spans="1:22" ht="15" customHeight="1">
      <c r="A8" s="33"/>
      <c r="B8" s="204" t="s">
        <v>67</v>
      </c>
      <c r="C8" s="204"/>
      <c r="D8" s="33"/>
      <c r="E8" s="222">
        <v>17.8</v>
      </c>
      <c r="F8" s="223"/>
      <c r="G8" s="221">
        <v>30</v>
      </c>
      <c r="H8" s="221"/>
      <c r="I8" s="221">
        <v>7834</v>
      </c>
      <c r="J8" s="221"/>
      <c r="K8" s="221">
        <v>2410239</v>
      </c>
      <c r="L8" s="221"/>
      <c r="M8" s="221">
        <v>9099777</v>
      </c>
      <c r="N8" s="221"/>
      <c r="O8" s="221">
        <v>3437828</v>
      </c>
      <c r="P8" s="221"/>
      <c r="Q8" s="221"/>
      <c r="R8" s="221">
        <v>5661949</v>
      </c>
      <c r="S8" s="221"/>
      <c r="T8" s="221"/>
      <c r="U8" s="221">
        <v>24862.77868852459</v>
      </c>
      <c r="V8" s="221"/>
    </row>
    <row r="9" spans="1:22" s="56" customFormat="1" ht="15" customHeight="1">
      <c r="A9" s="33"/>
      <c r="B9" s="204" t="s">
        <v>68</v>
      </c>
      <c r="C9" s="204"/>
      <c r="D9" s="33"/>
      <c r="E9" s="222">
        <v>17.8</v>
      </c>
      <c r="F9" s="223"/>
      <c r="G9" s="221">
        <v>30</v>
      </c>
      <c r="H9" s="221"/>
      <c r="I9" s="221">
        <v>7758</v>
      </c>
      <c r="J9" s="221"/>
      <c r="K9" s="221">
        <v>2402728</v>
      </c>
      <c r="L9" s="221"/>
      <c r="M9" s="221">
        <v>9373035</v>
      </c>
      <c r="N9" s="221"/>
      <c r="O9" s="221">
        <v>3621608</v>
      </c>
      <c r="P9" s="221"/>
      <c r="Q9" s="221"/>
      <c r="R9" s="221">
        <v>5751427</v>
      </c>
      <c r="S9" s="221"/>
      <c r="T9" s="221"/>
      <c r="U9" s="221">
        <v>25680</v>
      </c>
      <c r="V9" s="221"/>
    </row>
    <row r="10" spans="1:22" s="56" customFormat="1" ht="15" customHeight="1">
      <c r="A10" s="33"/>
      <c r="B10" s="204" t="s">
        <v>69</v>
      </c>
      <c r="C10" s="204"/>
      <c r="D10" s="33"/>
      <c r="E10" s="222">
        <v>17.8</v>
      </c>
      <c r="F10" s="223"/>
      <c r="G10" s="221">
        <v>30</v>
      </c>
      <c r="H10" s="221"/>
      <c r="I10" s="221">
        <v>7782</v>
      </c>
      <c r="J10" s="221"/>
      <c r="K10" s="221">
        <v>2432370</v>
      </c>
      <c r="L10" s="221"/>
      <c r="M10" s="221">
        <v>9382826</v>
      </c>
      <c r="N10" s="221"/>
      <c r="O10" s="221">
        <v>3679872</v>
      </c>
      <c r="P10" s="221"/>
      <c r="Q10" s="221"/>
      <c r="R10" s="221">
        <v>5702954</v>
      </c>
      <c r="S10" s="221"/>
      <c r="T10" s="221"/>
      <c r="U10" s="221">
        <v>25706</v>
      </c>
      <c r="V10" s="221"/>
    </row>
    <row r="11" spans="1:22" s="57" customFormat="1" ht="15" customHeight="1">
      <c r="A11" s="36"/>
      <c r="B11" s="226" t="s">
        <v>70</v>
      </c>
      <c r="C11" s="226"/>
      <c r="D11" s="36"/>
      <c r="E11" s="239">
        <v>17.8</v>
      </c>
      <c r="F11" s="240"/>
      <c r="G11" s="227">
        <v>30</v>
      </c>
      <c r="H11" s="227"/>
      <c r="I11" s="227">
        <v>7760</v>
      </c>
      <c r="J11" s="227"/>
      <c r="K11" s="227">
        <v>2436784</v>
      </c>
      <c r="L11" s="227"/>
      <c r="M11" s="227">
        <v>9652472</v>
      </c>
      <c r="N11" s="227"/>
      <c r="O11" s="227">
        <v>3925248</v>
      </c>
      <c r="P11" s="227"/>
      <c r="Q11" s="227"/>
      <c r="R11" s="227">
        <v>5727224</v>
      </c>
      <c r="S11" s="227"/>
      <c r="T11" s="227"/>
      <c r="U11" s="227">
        <v>26445</v>
      </c>
      <c r="V11" s="227"/>
    </row>
    <row r="12" spans="1:22" ht="6" customHeight="1">
      <c r="A12" s="33"/>
      <c r="B12" s="204"/>
      <c r="C12" s="204"/>
      <c r="D12" s="33"/>
      <c r="E12" s="237"/>
      <c r="F12" s="238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</row>
    <row r="13" spans="1:22" ht="15" customHeight="1">
      <c r="A13" s="33"/>
      <c r="B13" s="58" t="s">
        <v>70</v>
      </c>
      <c r="C13" s="33" t="s">
        <v>56</v>
      </c>
      <c r="D13" s="33"/>
      <c r="E13" s="236">
        <v>17.8</v>
      </c>
      <c r="F13" s="237"/>
      <c r="G13" s="224">
        <v>30</v>
      </c>
      <c r="H13" s="224"/>
      <c r="I13" s="224">
        <v>644</v>
      </c>
      <c r="J13" s="224"/>
      <c r="K13" s="224">
        <v>200072</v>
      </c>
      <c r="L13" s="224"/>
      <c r="M13" s="224">
        <v>836899</v>
      </c>
      <c r="N13" s="224"/>
      <c r="O13" s="224">
        <v>368312</v>
      </c>
      <c r="P13" s="224"/>
      <c r="Q13" s="224"/>
      <c r="R13" s="224">
        <v>468587</v>
      </c>
      <c r="S13" s="224"/>
      <c r="T13" s="224"/>
      <c r="U13" s="221">
        <v>27897</v>
      </c>
      <c r="V13" s="221"/>
    </row>
    <row r="14" spans="1:22" ht="15" customHeight="1">
      <c r="A14" s="33"/>
      <c r="B14" s="58"/>
      <c r="C14" s="59" t="s">
        <v>71</v>
      </c>
      <c r="D14" s="33"/>
      <c r="E14" s="236">
        <v>17.8</v>
      </c>
      <c r="F14" s="237"/>
      <c r="G14" s="224">
        <v>30</v>
      </c>
      <c r="H14" s="224"/>
      <c r="I14" s="224">
        <v>680</v>
      </c>
      <c r="J14" s="224"/>
      <c r="K14" s="224">
        <v>208260</v>
      </c>
      <c r="L14" s="224"/>
      <c r="M14" s="224">
        <v>875283</v>
      </c>
      <c r="N14" s="224"/>
      <c r="O14" s="224">
        <v>372160</v>
      </c>
      <c r="P14" s="224"/>
      <c r="Q14" s="224"/>
      <c r="R14" s="224">
        <v>503123</v>
      </c>
      <c r="S14" s="224"/>
      <c r="T14" s="224"/>
      <c r="U14" s="221">
        <v>28235</v>
      </c>
      <c r="V14" s="221"/>
    </row>
    <row r="15" spans="1:22" ht="15" customHeight="1">
      <c r="A15" s="33"/>
      <c r="B15" s="58"/>
      <c r="C15" s="59" t="s">
        <v>57</v>
      </c>
      <c r="D15" s="33"/>
      <c r="E15" s="236">
        <v>17.8</v>
      </c>
      <c r="F15" s="237"/>
      <c r="G15" s="224">
        <v>30</v>
      </c>
      <c r="H15" s="224"/>
      <c r="I15" s="224">
        <v>644</v>
      </c>
      <c r="J15" s="224"/>
      <c r="K15" s="224">
        <v>201069</v>
      </c>
      <c r="L15" s="224"/>
      <c r="M15" s="224">
        <v>822299</v>
      </c>
      <c r="N15" s="224"/>
      <c r="O15" s="224">
        <v>368752</v>
      </c>
      <c r="P15" s="224"/>
      <c r="Q15" s="224"/>
      <c r="R15" s="224">
        <v>453547</v>
      </c>
      <c r="S15" s="224"/>
      <c r="T15" s="224"/>
      <c r="U15" s="221">
        <v>27410</v>
      </c>
      <c r="V15" s="221"/>
    </row>
    <row r="16" spans="1:22" ht="15" customHeight="1">
      <c r="A16" s="33"/>
      <c r="B16" s="58"/>
      <c r="C16" s="59" t="s">
        <v>58</v>
      </c>
      <c r="D16" s="33"/>
      <c r="E16" s="236">
        <v>17.8</v>
      </c>
      <c r="F16" s="237"/>
      <c r="G16" s="224">
        <v>30</v>
      </c>
      <c r="H16" s="224"/>
      <c r="I16" s="224">
        <v>670</v>
      </c>
      <c r="J16" s="224"/>
      <c r="K16" s="224">
        <v>207904</v>
      </c>
      <c r="L16" s="224"/>
      <c r="M16" s="224">
        <v>770558</v>
      </c>
      <c r="N16" s="224"/>
      <c r="O16" s="224">
        <v>290080</v>
      </c>
      <c r="P16" s="224"/>
      <c r="Q16" s="224"/>
      <c r="R16" s="224">
        <v>480478</v>
      </c>
      <c r="S16" s="224"/>
      <c r="T16" s="224"/>
      <c r="U16" s="221">
        <v>24857</v>
      </c>
      <c r="V16" s="221"/>
    </row>
    <row r="17" spans="1:22" ht="15" customHeight="1">
      <c r="A17" s="33"/>
      <c r="B17" s="58"/>
      <c r="C17" s="59" t="s">
        <v>59</v>
      </c>
      <c r="D17" s="33"/>
      <c r="E17" s="236">
        <v>17.8</v>
      </c>
      <c r="F17" s="237"/>
      <c r="G17" s="224">
        <v>30</v>
      </c>
      <c r="H17" s="224"/>
      <c r="I17" s="224">
        <v>660</v>
      </c>
      <c r="J17" s="224"/>
      <c r="K17" s="224">
        <v>207762</v>
      </c>
      <c r="L17" s="224"/>
      <c r="M17" s="224">
        <v>821820</v>
      </c>
      <c r="N17" s="224"/>
      <c r="O17" s="224">
        <v>309032</v>
      </c>
      <c r="P17" s="224"/>
      <c r="Q17" s="224"/>
      <c r="R17" s="224">
        <v>512788</v>
      </c>
      <c r="S17" s="224"/>
      <c r="T17" s="224"/>
      <c r="U17" s="221">
        <v>26510</v>
      </c>
      <c r="V17" s="221"/>
    </row>
    <row r="18" spans="1:22" ht="15" customHeight="1">
      <c r="A18" s="33"/>
      <c r="B18" s="8"/>
      <c r="C18" s="59" t="s">
        <v>60</v>
      </c>
      <c r="D18" s="33"/>
      <c r="E18" s="236">
        <v>17.8</v>
      </c>
      <c r="F18" s="237"/>
      <c r="G18" s="224">
        <v>30</v>
      </c>
      <c r="H18" s="224"/>
      <c r="I18" s="224">
        <v>634</v>
      </c>
      <c r="J18" s="224"/>
      <c r="K18" s="224">
        <v>200143</v>
      </c>
      <c r="L18" s="224"/>
      <c r="M18" s="224">
        <v>810057</v>
      </c>
      <c r="N18" s="224"/>
      <c r="O18" s="224">
        <v>354016</v>
      </c>
      <c r="P18" s="224"/>
      <c r="Q18" s="224"/>
      <c r="R18" s="224">
        <v>456041</v>
      </c>
      <c r="S18" s="224"/>
      <c r="T18" s="224"/>
      <c r="U18" s="221">
        <v>27002</v>
      </c>
      <c r="V18" s="221"/>
    </row>
    <row r="19" spans="1:22" ht="15" customHeight="1">
      <c r="A19" s="33"/>
      <c r="B19" s="8"/>
      <c r="C19" s="59" t="s">
        <v>72</v>
      </c>
      <c r="D19" s="33"/>
      <c r="E19" s="236">
        <v>17.8</v>
      </c>
      <c r="F19" s="237"/>
      <c r="G19" s="224">
        <v>30</v>
      </c>
      <c r="H19" s="224"/>
      <c r="I19" s="224">
        <v>668</v>
      </c>
      <c r="J19" s="224"/>
      <c r="K19" s="224">
        <v>207050</v>
      </c>
      <c r="L19" s="224"/>
      <c r="M19" s="224">
        <v>828124</v>
      </c>
      <c r="N19" s="224"/>
      <c r="O19" s="224">
        <v>355636</v>
      </c>
      <c r="P19" s="224"/>
      <c r="Q19" s="224"/>
      <c r="R19" s="224">
        <v>472488</v>
      </c>
      <c r="S19" s="224"/>
      <c r="T19" s="224"/>
      <c r="U19" s="221">
        <v>26714</v>
      </c>
      <c r="V19" s="221"/>
    </row>
    <row r="20" spans="1:22" ht="15" customHeight="1">
      <c r="A20" s="33"/>
      <c r="B20" s="8"/>
      <c r="C20" s="59" t="s">
        <v>61</v>
      </c>
      <c r="D20" s="33"/>
      <c r="E20" s="236">
        <v>17.8</v>
      </c>
      <c r="F20" s="237"/>
      <c r="G20" s="224">
        <v>30</v>
      </c>
      <c r="H20" s="224"/>
      <c r="I20" s="224">
        <v>620</v>
      </c>
      <c r="J20" s="224"/>
      <c r="K20" s="224">
        <v>198599</v>
      </c>
      <c r="L20" s="224"/>
      <c r="M20" s="224">
        <v>789093</v>
      </c>
      <c r="N20" s="224"/>
      <c r="O20" s="224">
        <v>323788</v>
      </c>
      <c r="P20" s="224"/>
      <c r="Q20" s="224"/>
      <c r="R20" s="224">
        <v>465305</v>
      </c>
      <c r="S20" s="224"/>
      <c r="T20" s="224"/>
      <c r="U20" s="221">
        <v>26303</v>
      </c>
      <c r="V20" s="221"/>
    </row>
    <row r="21" spans="1:22" ht="15" customHeight="1">
      <c r="A21" s="33"/>
      <c r="B21" s="8"/>
      <c r="C21" s="59" t="s">
        <v>62</v>
      </c>
      <c r="D21" s="33"/>
      <c r="E21" s="236">
        <v>17.8</v>
      </c>
      <c r="F21" s="237"/>
      <c r="G21" s="224">
        <v>30</v>
      </c>
      <c r="H21" s="224"/>
      <c r="I21" s="224">
        <v>640</v>
      </c>
      <c r="J21" s="224"/>
      <c r="K21" s="224">
        <v>206706</v>
      </c>
      <c r="L21" s="224"/>
      <c r="M21" s="224">
        <v>764444</v>
      </c>
      <c r="N21" s="224"/>
      <c r="O21" s="224">
        <v>264812</v>
      </c>
      <c r="P21" s="224"/>
      <c r="Q21" s="224"/>
      <c r="R21" s="224">
        <v>499632</v>
      </c>
      <c r="S21" s="224"/>
      <c r="T21" s="224"/>
      <c r="U21" s="221">
        <v>24659</v>
      </c>
      <c r="V21" s="221"/>
    </row>
    <row r="22" spans="1:22" ht="15" customHeight="1">
      <c r="A22" s="33"/>
      <c r="B22" s="58" t="s">
        <v>73</v>
      </c>
      <c r="C22" s="59" t="s">
        <v>63</v>
      </c>
      <c r="D22" s="33"/>
      <c r="E22" s="236">
        <v>17.8</v>
      </c>
      <c r="F22" s="237"/>
      <c r="G22" s="224">
        <v>30</v>
      </c>
      <c r="H22" s="224"/>
      <c r="I22" s="224">
        <v>640</v>
      </c>
      <c r="J22" s="224"/>
      <c r="K22" s="224">
        <v>204629</v>
      </c>
      <c r="L22" s="224"/>
      <c r="M22" s="224">
        <v>797724</v>
      </c>
      <c r="N22" s="224"/>
      <c r="O22" s="224">
        <v>344820</v>
      </c>
      <c r="P22" s="224"/>
      <c r="Q22" s="224"/>
      <c r="R22" s="224">
        <v>452904</v>
      </c>
      <c r="S22" s="224"/>
      <c r="T22" s="224"/>
      <c r="U22" s="221">
        <v>25733</v>
      </c>
      <c r="V22" s="221"/>
    </row>
    <row r="23" spans="1:22" ht="15" customHeight="1">
      <c r="A23" s="33"/>
      <c r="B23" s="8"/>
      <c r="C23" s="59" t="s">
        <v>74</v>
      </c>
      <c r="D23" s="33"/>
      <c r="E23" s="236">
        <v>17.8</v>
      </c>
      <c r="F23" s="237"/>
      <c r="G23" s="224">
        <v>30</v>
      </c>
      <c r="H23" s="224"/>
      <c r="I23" s="224">
        <v>598</v>
      </c>
      <c r="J23" s="224"/>
      <c r="K23" s="224">
        <v>186971</v>
      </c>
      <c r="L23" s="224"/>
      <c r="M23" s="224">
        <v>749221</v>
      </c>
      <c r="N23" s="224"/>
      <c r="O23" s="224">
        <v>318020</v>
      </c>
      <c r="P23" s="224"/>
      <c r="Q23" s="224"/>
      <c r="R23" s="224">
        <v>431201</v>
      </c>
      <c r="S23" s="224"/>
      <c r="T23" s="224"/>
      <c r="U23" s="221">
        <v>26758</v>
      </c>
      <c r="V23" s="221"/>
    </row>
    <row r="24" spans="1:22" ht="15" customHeight="1">
      <c r="A24" s="33"/>
      <c r="B24" s="8"/>
      <c r="C24" s="59" t="s">
        <v>75</v>
      </c>
      <c r="D24" s="33"/>
      <c r="E24" s="236">
        <v>17.8</v>
      </c>
      <c r="F24" s="237"/>
      <c r="G24" s="224">
        <v>30</v>
      </c>
      <c r="H24" s="224"/>
      <c r="I24" s="224">
        <v>662</v>
      </c>
      <c r="J24" s="224"/>
      <c r="K24" s="224">
        <v>207619</v>
      </c>
      <c r="L24" s="224"/>
      <c r="M24" s="224">
        <v>786950</v>
      </c>
      <c r="N24" s="224"/>
      <c r="O24" s="224">
        <v>255820</v>
      </c>
      <c r="P24" s="224"/>
      <c r="Q24" s="224"/>
      <c r="R24" s="224">
        <v>531130</v>
      </c>
      <c r="S24" s="224"/>
      <c r="T24" s="224"/>
      <c r="U24" s="221">
        <v>25385</v>
      </c>
      <c r="V24" s="221"/>
    </row>
    <row r="25" spans="1:22" ht="6" customHeight="1" thickBot="1">
      <c r="A25" s="44"/>
      <c r="B25" s="44"/>
      <c r="C25" s="44"/>
      <c r="D25" s="44"/>
      <c r="E25" s="235"/>
      <c r="F25" s="229"/>
      <c r="G25" s="229"/>
      <c r="H25" s="229"/>
      <c r="I25" s="229"/>
      <c r="J25" s="229"/>
      <c r="K25" s="229"/>
      <c r="L25" s="229"/>
      <c r="M25" s="220"/>
      <c r="N25" s="220"/>
      <c r="O25" s="220"/>
      <c r="P25" s="220"/>
      <c r="Q25" s="220"/>
      <c r="R25" s="220"/>
      <c r="S25" s="220"/>
      <c r="T25" s="220"/>
      <c r="U25" s="220"/>
      <c r="V25" s="220"/>
    </row>
    <row r="26" spans="1:22" ht="18" customHeight="1">
      <c r="A26" s="60" t="s">
        <v>64</v>
      </c>
      <c r="B26" s="60"/>
      <c r="C26" s="25"/>
      <c r="D26" s="25"/>
      <c r="L26" s="61"/>
      <c r="M26" s="62"/>
      <c r="N26" s="60"/>
      <c r="O26" s="60"/>
      <c r="P26" s="62"/>
      <c r="Q26" s="60"/>
      <c r="R26" s="60"/>
      <c r="S26" s="62"/>
      <c r="T26" s="60"/>
      <c r="U26" s="60"/>
      <c r="V26" s="60"/>
    </row>
    <row r="27" ht="13.5">
      <c r="U27" s="63"/>
    </row>
    <row r="28" ht="13.5">
      <c r="I28" s="61"/>
    </row>
  </sheetData>
  <sheetProtection/>
  <mergeCells count="178">
    <mergeCell ref="B8:C8"/>
    <mergeCell ref="M4:T4"/>
    <mergeCell ref="M6:N6"/>
    <mergeCell ref="B6:C6"/>
    <mergeCell ref="E6:F6"/>
    <mergeCell ref="G8:H8"/>
    <mergeCell ref="E8:F8"/>
    <mergeCell ref="E7:F7"/>
    <mergeCell ref="M8:N8"/>
    <mergeCell ref="A2:L2"/>
    <mergeCell ref="I4:J5"/>
    <mergeCell ref="K4:L5"/>
    <mergeCell ref="K8:L8"/>
    <mergeCell ref="A4:D5"/>
    <mergeCell ref="K9:L9"/>
    <mergeCell ref="I7:J7"/>
    <mergeCell ref="K7:L7"/>
    <mergeCell ref="I8:J8"/>
    <mergeCell ref="I9:J9"/>
    <mergeCell ref="E4:F5"/>
    <mergeCell ref="E9:F9"/>
    <mergeCell ref="G4:H5"/>
    <mergeCell ref="G7:H7"/>
    <mergeCell ref="G9:H9"/>
    <mergeCell ref="K11:L11"/>
    <mergeCell ref="E15:F15"/>
    <mergeCell ref="G15:H15"/>
    <mergeCell ref="I11:J11"/>
    <mergeCell ref="G11:H11"/>
    <mergeCell ref="E13:F13"/>
    <mergeCell ref="E14:F14"/>
    <mergeCell ref="E12:F12"/>
    <mergeCell ref="E11:F11"/>
    <mergeCell ref="I13:J13"/>
    <mergeCell ref="E24:F24"/>
    <mergeCell ref="G18:H18"/>
    <mergeCell ref="G19:H19"/>
    <mergeCell ref="G20:H20"/>
    <mergeCell ref="E18:F18"/>
    <mergeCell ref="E19:F19"/>
    <mergeCell ref="I23:J23"/>
    <mergeCell ref="E16:F16"/>
    <mergeCell ref="E17:F17"/>
    <mergeCell ref="E22:F22"/>
    <mergeCell ref="E23:F23"/>
    <mergeCell ref="E20:F20"/>
    <mergeCell ref="E21:F21"/>
    <mergeCell ref="I18:J18"/>
    <mergeCell ref="I21:J21"/>
    <mergeCell ref="I22:J22"/>
    <mergeCell ref="I14:J14"/>
    <mergeCell ref="I15:J15"/>
    <mergeCell ref="I16:J16"/>
    <mergeCell ref="G23:H23"/>
    <mergeCell ref="G24:H24"/>
    <mergeCell ref="G16:H16"/>
    <mergeCell ref="G13:H13"/>
    <mergeCell ref="I24:J24"/>
    <mergeCell ref="G17:H17"/>
    <mergeCell ref="G14:H14"/>
    <mergeCell ref="I19:J19"/>
    <mergeCell ref="I20:J20"/>
    <mergeCell ref="I17:J17"/>
    <mergeCell ref="K14:L14"/>
    <mergeCell ref="K15:L15"/>
    <mergeCell ref="K16:L16"/>
    <mergeCell ref="K17:L17"/>
    <mergeCell ref="E25:F25"/>
    <mergeCell ref="G6:H6"/>
    <mergeCell ref="G12:H12"/>
    <mergeCell ref="G25:H25"/>
    <mergeCell ref="G21:H21"/>
    <mergeCell ref="G22:H22"/>
    <mergeCell ref="U4:V5"/>
    <mergeCell ref="M5:N5"/>
    <mergeCell ref="O5:Q5"/>
    <mergeCell ref="R5:T5"/>
    <mergeCell ref="I25:J25"/>
    <mergeCell ref="I6:J6"/>
    <mergeCell ref="I12:J12"/>
    <mergeCell ref="K6:L6"/>
    <mergeCell ref="K12:L12"/>
    <mergeCell ref="K13:L13"/>
    <mergeCell ref="O6:Q6"/>
    <mergeCell ref="R6:T6"/>
    <mergeCell ref="U6:V6"/>
    <mergeCell ref="R8:T8"/>
    <mergeCell ref="U8:V8"/>
    <mergeCell ref="R7:T7"/>
    <mergeCell ref="O8:Q8"/>
    <mergeCell ref="K24:L24"/>
    <mergeCell ref="K25:L25"/>
    <mergeCell ref="K18:L18"/>
    <mergeCell ref="K19:L19"/>
    <mergeCell ref="K20:L20"/>
    <mergeCell ref="K21:L21"/>
    <mergeCell ref="K22:L22"/>
    <mergeCell ref="K23:L23"/>
    <mergeCell ref="U11:V11"/>
    <mergeCell ref="M7:N7"/>
    <mergeCell ref="O7:Q7"/>
    <mergeCell ref="U7:V7"/>
    <mergeCell ref="M9:N9"/>
    <mergeCell ref="O9:Q9"/>
    <mergeCell ref="R9:T9"/>
    <mergeCell ref="U9:V9"/>
    <mergeCell ref="M11:N11"/>
    <mergeCell ref="O11:Q11"/>
    <mergeCell ref="U12:V12"/>
    <mergeCell ref="M13:N13"/>
    <mergeCell ref="O13:Q13"/>
    <mergeCell ref="R13:T13"/>
    <mergeCell ref="U13:V13"/>
    <mergeCell ref="M12:N12"/>
    <mergeCell ref="O12:Q12"/>
    <mergeCell ref="R12:T12"/>
    <mergeCell ref="U17:V17"/>
    <mergeCell ref="M16:N16"/>
    <mergeCell ref="O16:Q16"/>
    <mergeCell ref="R16:T16"/>
    <mergeCell ref="U16:V16"/>
    <mergeCell ref="U14:V14"/>
    <mergeCell ref="M15:N15"/>
    <mergeCell ref="O15:Q15"/>
    <mergeCell ref="R15:T15"/>
    <mergeCell ref="U15:V15"/>
    <mergeCell ref="R11:T11"/>
    <mergeCell ref="M17:N17"/>
    <mergeCell ref="O17:Q17"/>
    <mergeCell ref="R17:T17"/>
    <mergeCell ref="M14:N14"/>
    <mergeCell ref="O14:Q14"/>
    <mergeCell ref="R14:T14"/>
    <mergeCell ref="R21:T21"/>
    <mergeCell ref="M19:N19"/>
    <mergeCell ref="O19:Q19"/>
    <mergeCell ref="R19:T19"/>
    <mergeCell ref="U19:V19"/>
    <mergeCell ref="M18:N18"/>
    <mergeCell ref="O18:Q18"/>
    <mergeCell ref="R18:T18"/>
    <mergeCell ref="U18:V18"/>
    <mergeCell ref="M23:N23"/>
    <mergeCell ref="O23:Q23"/>
    <mergeCell ref="R23:T23"/>
    <mergeCell ref="U21:V21"/>
    <mergeCell ref="M20:N20"/>
    <mergeCell ref="O20:Q20"/>
    <mergeCell ref="R20:T20"/>
    <mergeCell ref="U20:V20"/>
    <mergeCell ref="M21:N21"/>
    <mergeCell ref="O21:Q21"/>
    <mergeCell ref="B12:C12"/>
    <mergeCell ref="B7:C7"/>
    <mergeCell ref="B11:C11"/>
    <mergeCell ref="B10:C10"/>
    <mergeCell ref="B9:C9"/>
    <mergeCell ref="U23:V23"/>
    <mergeCell ref="M22:N22"/>
    <mergeCell ref="O22:Q22"/>
    <mergeCell ref="R22:T22"/>
    <mergeCell ref="U22:V22"/>
    <mergeCell ref="U25:V25"/>
    <mergeCell ref="M24:N24"/>
    <mergeCell ref="O24:Q24"/>
    <mergeCell ref="R24:T24"/>
    <mergeCell ref="U24:V24"/>
    <mergeCell ref="M25:N25"/>
    <mergeCell ref="O25:Q25"/>
    <mergeCell ref="R25:T25"/>
    <mergeCell ref="R10:T10"/>
    <mergeCell ref="U10:V10"/>
    <mergeCell ref="E10:F10"/>
    <mergeCell ref="G10:H10"/>
    <mergeCell ref="I10:J10"/>
    <mergeCell ref="K10:L10"/>
    <mergeCell ref="M10:N10"/>
    <mergeCell ref="O10:Q10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7.125" style="2" customWidth="1"/>
    <col min="3" max="3" width="8.625" style="2" customWidth="1"/>
    <col min="4" max="4" width="0.875" style="2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2" customWidth="1"/>
    <col min="14" max="14" width="10.00390625" style="2" customWidth="1"/>
    <col min="15" max="15" width="2.50390625" style="2" customWidth="1"/>
    <col min="16" max="16" width="13.00390625" style="2" customWidth="1"/>
    <col min="17" max="17" width="7.00390625" style="2" customWidth="1"/>
    <col min="18" max="18" width="6.00390625" style="2" customWidth="1"/>
    <col min="19" max="19" width="13.00390625" style="2" customWidth="1"/>
    <col min="20" max="20" width="3.50390625" style="2" customWidth="1"/>
    <col min="21" max="21" width="9.50390625" style="2" customWidth="1"/>
    <col min="22" max="22" width="13.00390625" style="2" customWidth="1"/>
  </cols>
  <sheetData>
    <row r="1" spans="1:23" ht="30" customHeight="1">
      <c r="A1" s="24"/>
      <c r="B1" s="24"/>
      <c r="C1" s="24"/>
      <c r="D1" s="24"/>
      <c r="V1" s="15"/>
      <c r="W1" s="15"/>
    </row>
    <row r="2" spans="1:22" ht="21" customHeight="1">
      <c r="A2" s="211" t="s">
        <v>76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4.25" thickBot="1">
      <c r="A3" s="25"/>
      <c r="B3" s="25"/>
      <c r="C3" s="25"/>
      <c r="D3" s="25"/>
      <c r="E3" s="2"/>
      <c r="F3" s="2"/>
      <c r="G3" s="2"/>
      <c r="H3" s="2"/>
      <c r="I3" s="2"/>
      <c r="J3" s="2"/>
      <c r="K3" s="2"/>
      <c r="L3" s="2"/>
      <c r="M3" s="60"/>
      <c r="N3" s="60"/>
      <c r="O3" s="60"/>
      <c r="P3" s="60"/>
      <c r="Q3" s="60"/>
      <c r="R3" s="60"/>
      <c r="S3" s="60"/>
      <c r="T3" s="60"/>
      <c r="U3" s="60"/>
      <c r="V3" s="27" t="s">
        <v>10</v>
      </c>
    </row>
    <row r="4" spans="1:22" ht="24" customHeight="1">
      <c r="A4" s="250" t="s">
        <v>20</v>
      </c>
      <c r="B4" s="230"/>
      <c r="C4" s="230"/>
      <c r="D4" s="230"/>
      <c r="E4" s="64" t="s">
        <v>77</v>
      </c>
      <c r="F4" s="230" t="s">
        <v>78</v>
      </c>
      <c r="G4" s="230"/>
      <c r="H4" s="52" t="s">
        <v>79</v>
      </c>
      <c r="I4" s="52" t="s">
        <v>80</v>
      </c>
      <c r="J4" s="230" t="s">
        <v>81</v>
      </c>
      <c r="K4" s="230"/>
      <c r="L4" s="9" t="s">
        <v>82</v>
      </c>
      <c r="M4" s="51" t="s">
        <v>83</v>
      </c>
      <c r="N4" s="230" t="s">
        <v>84</v>
      </c>
      <c r="O4" s="230"/>
      <c r="P4" s="52" t="s">
        <v>85</v>
      </c>
      <c r="Q4" s="230" t="s">
        <v>86</v>
      </c>
      <c r="R4" s="230"/>
      <c r="S4" s="52" t="s">
        <v>87</v>
      </c>
      <c r="T4" s="230" t="s">
        <v>88</v>
      </c>
      <c r="U4" s="230"/>
      <c r="V4" s="9" t="s">
        <v>89</v>
      </c>
    </row>
    <row r="5" spans="1:22" ht="4.5" customHeight="1">
      <c r="A5" s="33"/>
      <c r="B5" s="251"/>
      <c r="C5" s="251"/>
      <c r="D5" s="41"/>
      <c r="E5" s="36"/>
      <c r="F5" s="225"/>
      <c r="G5" s="225"/>
      <c r="H5" s="33"/>
      <c r="I5" s="33"/>
      <c r="J5" s="225"/>
      <c r="K5" s="225"/>
      <c r="L5" s="33"/>
      <c r="M5" s="4"/>
      <c r="N5" s="225"/>
      <c r="O5" s="225"/>
      <c r="P5" s="4"/>
      <c r="Q5" s="225"/>
      <c r="R5" s="225"/>
      <c r="S5" s="4"/>
      <c r="T5" s="225"/>
      <c r="U5" s="225"/>
      <c r="V5" s="4"/>
    </row>
    <row r="6" spans="1:22" ht="17.25" customHeight="1">
      <c r="A6" s="33"/>
      <c r="B6" s="210" t="s">
        <v>3</v>
      </c>
      <c r="C6" s="210"/>
      <c r="D6" s="41"/>
      <c r="E6" s="14">
        <v>9549398</v>
      </c>
      <c r="F6" s="252">
        <v>771742</v>
      </c>
      <c r="G6" s="253"/>
      <c r="H6" s="10">
        <v>725673</v>
      </c>
      <c r="I6" s="10">
        <v>733406</v>
      </c>
      <c r="J6" s="252">
        <v>836899</v>
      </c>
      <c r="K6" s="253"/>
      <c r="L6" s="10">
        <v>875283</v>
      </c>
      <c r="M6" s="10">
        <v>822299</v>
      </c>
      <c r="N6" s="252">
        <v>770558</v>
      </c>
      <c r="O6" s="253"/>
      <c r="P6" s="10">
        <v>821820</v>
      </c>
      <c r="Q6" s="252">
        <v>810057</v>
      </c>
      <c r="R6" s="253"/>
      <c r="S6" s="10">
        <v>828124</v>
      </c>
      <c r="T6" s="252">
        <v>789093</v>
      </c>
      <c r="U6" s="253"/>
      <c r="V6" s="10">
        <v>764444</v>
      </c>
    </row>
    <row r="7" spans="1:22" ht="4.5" customHeight="1">
      <c r="A7" s="33"/>
      <c r="B7" s="210"/>
      <c r="C7" s="210"/>
      <c r="D7" s="41"/>
      <c r="E7" s="36"/>
      <c r="F7" s="253"/>
      <c r="G7" s="253"/>
      <c r="H7" s="33"/>
      <c r="I7" s="33"/>
      <c r="J7" s="253"/>
      <c r="K7" s="253"/>
      <c r="L7" s="33"/>
      <c r="M7" s="4"/>
      <c r="N7" s="225"/>
      <c r="O7" s="225"/>
      <c r="P7" s="4"/>
      <c r="Q7" s="225"/>
      <c r="R7" s="225"/>
      <c r="S7" s="4"/>
      <c r="T7" s="225"/>
      <c r="U7" s="225"/>
      <c r="V7" s="4"/>
    </row>
    <row r="8" spans="1:22" ht="17.25" customHeight="1">
      <c r="A8" s="33"/>
      <c r="B8" s="210" t="s">
        <v>25</v>
      </c>
      <c r="C8" s="210"/>
      <c r="D8" s="41"/>
      <c r="E8" s="14">
        <v>2908430</v>
      </c>
      <c r="F8" s="252">
        <v>235425</v>
      </c>
      <c r="G8" s="252"/>
      <c r="H8" s="10">
        <v>219312</v>
      </c>
      <c r="I8" s="10">
        <v>220445</v>
      </c>
      <c r="J8" s="252">
        <v>255068</v>
      </c>
      <c r="K8" s="253"/>
      <c r="L8" s="10">
        <v>271008</v>
      </c>
      <c r="M8" s="10">
        <v>250391</v>
      </c>
      <c r="N8" s="252">
        <v>233346</v>
      </c>
      <c r="O8" s="253"/>
      <c r="P8" s="10">
        <v>254019</v>
      </c>
      <c r="Q8" s="252">
        <v>248908</v>
      </c>
      <c r="R8" s="253"/>
      <c r="S8" s="10">
        <v>253645</v>
      </c>
      <c r="T8" s="252">
        <v>239394</v>
      </c>
      <c r="U8" s="253"/>
      <c r="V8" s="10">
        <v>227469</v>
      </c>
    </row>
    <row r="9" spans="1:22" ht="17.25" customHeight="1">
      <c r="A9" s="33"/>
      <c r="B9" s="210" t="s">
        <v>26</v>
      </c>
      <c r="C9" s="210"/>
      <c r="D9" s="41"/>
      <c r="E9" s="14">
        <v>468332</v>
      </c>
      <c r="F9" s="252">
        <v>37570</v>
      </c>
      <c r="G9" s="252"/>
      <c r="H9" s="10">
        <v>35063</v>
      </c>
      <c r="I9" s="10">
        <v>37066</v>
      </c>
      <c r="J9" s="252">
        <v>39455</v>
      </c>
      <c r="K9" s="253"/>
      <c r="L9" s="10">
        <v>42701</v>
      </c>
      <c r="M9" s="10">
        <v>39346</v>
      </c>
      <c r="N9" s="252">
        <v>38964</v>
      </c>
      <c r="O9" s="253"/>
      <c r="P9" s="10">
        <v>39312</v>
      </c>
      <c r="Q9" s="252">
        <v>38404</v>
      </c>
      <c r="R9" s="253"/>
      <c r="S9" s="10">
        <v>39001</v>
      </c>
      <c r="T9" s="252">
        <v>38209</v>
      </c>
      <c r="U9" s="253"/>
      <c r="V9" s="10">
        <v>43241</v>
      </c>
    </row>
    <row r="10" spans="1:22" ht="17.25" customHeight="1">
      <c r="A10" s="33"/>
      <c r="B10" s="210" t="s">
        <v>27</v>
      </c>
      <c r="C10" s="210"/>
      <c r="D10" s="41"/>
      <c r="E10" s="14">
        <v>276012</v>
      </c>
      <c r="F10" s="252">
        <v>21560</v>
      </c>
      <c r="G10" s="252"/>
      <c r="H10" s="10">
        <v>21612</v>
      </c>
      <c r="I10" s="10">
        <v>21977</v>
      </c>
      <c r="J10" s="252">
        <v>23170</v>
      </c>
      <c r="K10" s="253"/>
      <c r="L10" s="10">
        <v>23625</v>
      </c>
      <c r="M10" s="10">
        <v>23573</v>
      </c>
      <c r="N10" s="252">
        <v>23643</v>
      </c>
      <c r="O10" s="253"/>
      <c r="P10" s="10">
        <v>22946</v>
      </c>
      <c r="Q10" s="252">
        <v>23407</v>
      </c>
      <c r="R10" s="253"/>
      <c r="S10" s="10">
        <v>24104</v>
      </c>
      <c r="T10" s="252">
        <v>23382</v>
      </c>
      <c r="U10" s="253"/>
      <c r="V10" s="10">
        <v>23013</v>
      </c>
    </row>
    <row r="11" spans="1:22" ht="17.25" customHeight="1">
      <c r="A11" s="33"/>
      <c r="B11" s="210" t="s">
        <v>28</v>
      </c>
      <c r="C11" s="210"/>
      <c r="D11" s="41"/>
      <c r="E11" s="14">
        <v>374036</v>
      </c>
      <c r="F11" s="252">
        <v>29097</v>
      </c>
      <c r="G11" s="252"/>
      <c r="H11" s="10">
        <v>28491</v>
      </c>
      <c r="I11" s="10">
        <v>29853</v>
      </c>
      <c r="J11" s="252">
        <v>32106</v>
      </c>
      <c r="K11" s="253"/>
      <c r="L11" s="10">
        <v>33152</v>
      </c>
      <c r="M11" s="10">
        <v>32249</v>
      </c>
      <c r="N11" s="252">
        <v>30702</v>
      </c>
      <c r="O11" s="253"/>
      <c r="P11" s="10">
        <v>29960</v>
      </c>
      <c r="Q11" s="252">
        <v>32614</v>
      </c>
      <c r="R11" s="253"/>
      <c r="S11" s="10">
        <v>33132</v>
      </c>
      <c r="T11" s="252">
        <v>31424</v>
      </c>
      <c r="U11" s="253"/>
      <c r="V11" s="10">
        <v>31256</v>
      </c>
    </row>
    <row r="12" spans="1:22" ht="17.25" customHeight="1">
      <c r="A12" s="33"/>
      <c r="B12" s="210" t="s">
        <v>29</v>
      </c>
      <c r="C12" s="210"/>
      <c r="D12" s="41"/>
      <c r="E12" s="14">
        <v>479010</v>
      </c>
      <c r="F12" s="252">
        <v>37910</v>
      </c>
      <c r="G12" s="252"/>
      <c r="H12" s="10">
        <v>36580</v>
      </c>
      <c r="I12" s="10">
        <v>37280</v>
      </c>
      <c r="J12" s="252">
        <v>41073</v>
      </c>
      <c r="K12" s="253"/>
      <c r="L12" s="10">
        <v>44454</v>
      </c>
      <c r="M12" s="10">
        <v>41220</v>
      </c>
      <c r="N12" s="252">
        <v>39197</v>
      </c>
      <c r="O12" s="253"/>
      <c r="P12" s="10">
        <v>39576</v>
      </c>
      <c r="Q12" s="252">
        <v>39741</v>
      </c>
      <c r="R12" s="253"/>
      <c r="S12" s="10">
        <v>41647</v>
      </c>
      <c r="T12" s="252">
        <v>40329</v>
      </c>
      <c r="U12" s="253"/>
      <c r="V12" s="10">
        <v>40003</v>
      </c>
    </row>
    <row r="13" spans="1:22" ht="17.25" customHeight="1">
      <c r="A13" s="33"/>
      <c r="B13" s="210" t="s">
        <v>30</v>
      </c>
      <c r="C13" s="210"/>
      <c r="D13" s="41"/>
      <c r="E13" s="14">
        <v>488843</v>
      </c>
      <c r="F13" s="252">
        <v>40183</v>
      </c>
      <c r="G13" s="252"/>
      <c r="H13" s="10">
        <v>37426</v>
      </c>
      <c r="I13" s="10">
        <v>36777</v>
      </c>
      <c r="J13" s="252">
        <v>42991</v>
      </c>
      <c r="K13" s="253"/>
      <c r="L13" s="10">
        <v>45235</v>
      </c>
      <c r="M13" s="10">
        <v>43623</v>
      </c>
      <c r="N13" s="252">
        <v>39355</v>
      </c>
      <c r="O13" s="253"/>
      <c r="P13" s="10">
        <v>39639</v>
      </c>
      <c r="Q13" s="252">
        <v>41564</v>
      </c>
      <c r="R13" s="253"/>
      <c r="S13" s="10">
        <v>42533</v>
      </c>
      <c r="T13" s="252">
        <v>41002</v>
      </c>
      <c r="U13" s="253"/>
      <c r="V13" s="10">
        <v>38515</v>
      </c>
    </row>
    <row r="14" spans="1:22" ht="17.25" customHeight="1">
      <c r="A14" s="33"/>
      <c r="B14" s="210" t="s">
        <v>31</v>
      </c>
      <c r="C14" s="210"/>
      <c r="D14" s="41"/>
      <c r="E14" s="14">
        <v>544877</v>
      </c>
      <c r="F14" s="252">
        <v>42204</v>
      </c>
      <c r="G14" s="252"/>
      <c r="H14" s="10">
        <v>41249</v>
      </c>
      <c r="I14" s="10">
        <v>42250</v>
      </c>
      <c r="J14" s="252">
        <v>48612</v>
      </c>
      <c r="K14" s="253"/>
      <c r="L14" s="10">
        <v>51454</v>
      </c>
      <c r="M14" s="10">
        <v>46261</v>
      </c>
      <c r="N14" s="252">
        <v>45003</v>
      </c>
      <c r="O14" s="253"/>
      <c r="P14" s="10">
        <v>45258</v>
      </c>
      <c r="Q14" s="252">
        <v>46892</v>
      </c>
      <c r="R14" s="253"/>
      <c r="S14" s="10">
        <v>47178</v>
      </c>
      <c r="T14" s="252">
        <v>44548</v>
      </c>
      <c r="U14" s="253"/>
      <c r="V14" s="10">
        <v>43968</v>
      </c>
    </row>
    <row r="15" spans="1:22" ht="17.25" customHeight="1">
      <c r="A15" s="33"/>
      <c r="B15" s="210" t="s">
        <v>32</v>
      </c>
      <c r="C15" s="210"/>
      <c r="D15" s="41"/>
      <c r="E15" s="14">
        <v>337941</v>
      </c>
      <c r="F15" s="252">
        <v>27937</v>
      </c>
      <c r="G15" s="252"/>
      <c r="H15" s="10">
        <v>26973</v>
      </c>
      <c r="I15" s="10">
        <v>26492</v>
      </c>
      <c r="J15" s="252">
        <v>29728</v>
      </c>
      <c r="K15" s="253"/>
      <c r="L15" s="10">
        <v>30599</v>
      </c>
      <c r="M15" s="10">
        <v>28573</v>
      </c>
      <c r="N15" s="252">
        <v>26137</v>
      </c>
      <c r="O15" s="253"/>
      <c r="P15" s="10">
        <v>28766</v>
      </c>
      <c r="Q15" s="252">
        <v>28790</v>
      </c>
      <c r="R15" s="253"/>
      <c r="S15" s="10">
        <v>29395</v>
      </c>
      <c r="T15" s="252">
        <v>27958</v>
      </c>
      <c r="U15" s="253"/>
      <c r="V15" s="10">
        <v>26593</v>
      </c>
    </row>
    <row r="16" spans="1:22" ht="17.25" customHeight="1">
      <c r="A16" s="33"/>
      <c r="B16" s="210" t="s">
        <v>33</v>
      </c>
      <c r="C16" s="210"/>
      <c r="D16" s="41"/>
      <c r="E16" s="14">
        <v>361975</v>
      </c>
      <c r="F16" s="252">
        <v>29429</v>
      </c>
      <c r="G16" s="252"/>
      <c r="H16" s="10">
        <v>27250</v>
      </c>
      <c r="I16" s="10">
        <v>27703</v>
      </c>
      <c r="J16" s="252">
        <v>31393</v>
      </c>
      <c r="K16" s="253"/>
      <c r="L16" s="10">
        <v>33146</v>
      </c>
      <c r="M16" s="10">
        <v>30787</v>
      </c>
      <c r="N16" s="252">
        <v>29064</v>
      </c>
      <c r="O16" s="253"/>
      <c r="P16" s="10">
        <v>31284</v>
      </c>
      <c r="Q16" s="252">
        <v>29937</v>
      </c>
      <c r="R16" s="253"/>
      <c r="S16" s="10">
        <v>31493</v>
      </c>
      <c r="T16" s="252">
        <v>30166</v>
      </c>
      <c r="U16" s="253"/>
      <c r="V16" s="10">
        <v>30323</v>
      </c>
    </row>
    <row r="17" spans="1:22" ht="17.25" customHeight="1">
      <c r="A17" s="33"/>
      <c r="B17" s="210" t="s">
        <v>34</v>
      </c>
      <c r="C17" s="210"/>
      <c r="D17" s="41"/>
      <c r="E17" s="14">
        <v>348727</v>
      </c>
      <c r="F17" s="252">
        <v>28891</v>
      </c>
      <c r="G17" s="252"/>
      <c r="H17" s="10">
        <v>26573</v>
      </c>
      <c r="I17" s="10">
        <v>26440</v>
      </c>
      <c r="J17" s="252">
        <v>30316</v>
      </c>
      <c r="K17" s="253"/>
      <c r="L17" s="10">
        <v>31706</v>
      </c>
      <c r="M17" s="10">
        <v>29833</v>
      </c>
      <c r="N17" s="252">
        <v>28064</v>
      </c>
      <c r="O17" s="253"/>
      <c r="P17" s="10">
        <v>29862</v>
      </c>
      <c r="Q17" s="252">
        <v>29232</v>
      </c>
      <c r="R17" s="253"/>
      <c r="S17" s="10">
        <v>29984</v>
      </c>
      <c r="T17" s="252">
        <v>29438</v>
      </c>
      <c r="U17" s="253"/>
      <c r="V17" s="10">
        <v>28388</v>
      </c>
    </row>
    <row r="18" spans="1:22" ht="17.25" customHeight="1">
      <c r="A18" s="33"/>
      <c r="B18" s="210" t="s">
        <v>90</v>
      </c>
      <c r="C18" s="210"/>
      <c r="D18" s="41"/>
      <c r="E18" s="14">
        <v>288883</v>
      </c>
      <c r="F18" s="252">
        <v>23419</v>
      </c>
      <c r="G18" s="252"/>
      <c r="H18" s="10">
        <v>21733</v>
      </c>
      <c r="I18" s="10">
        <v>21944</v>
      </c>
      <c r="J18" s="252">
        <v>25920</v>
      </c>
      <c r="K18" s="253"/>
      <c r="L18" s="10">
        <v>27000</v>
      </c>
      <c r="M18" s="10">
        <v>25225</v>
      </c>
      <c r="N18" s="252">
        <v>23153</v>
      </c>
      <c r="O18" s="253"/>
      <c r="P18" s="10">
        <v>24607</v>
      </c>
      <c r="Q18" s="252">
        <v>24542</v>
      </c>
      <c r="R18" s="253"/>
      <c r="S18" s="10">
        <v>24505</v>
      </c>
      <c r="T18" s="252">
        <v>23845</v>
      </c>
      <c r="U18" s="253"/>
      <c r="V18" s="10">
        <v>22990</v>
      </c>
    </row>
    <row r="19" spans="1:22" ht="17.25" customHeight="1">
      <c r="A19" s="33"/>
      <c r="B19" s="210" t="s">
        <v>36</v>
      </c>
      <c r="C19" s="210"/>
      <c r="D19" s="41"/>
      <c r="E19" s="14">
        <v>473483</v>
      </c>
      <c r="F19" s="252">
        <v>37568</v>
      </c>
      <c r="G19" s="252"/>
      <c r="H19" s="10">
        <v>36436</v>
      </c>
      <c r="I19" s="10">
        <v>38158</v>
      </c>
      <c r="J19" s="252">
        <v>42780</v>
      </c>
      <c r="K19" s="253"/>
      <c r="L19" s="10">
        <v>42290</v>
      </c>
      <c r="M19" s="10">
        <v>40568</v>
      </c>
      <c r="N19" s="252">
        <v>37623</v>
      </c>
      <c r="O19" s="253"/>
      <c r="P19" s="10">
        <v>41968</v>
      </c>
      <c r="Q19" s="252">
        <v>40759</v>
      </c>
      <c r="R19" s="253"/>
      <c r="S19" s="10">
        <v>40007</v>
      </c>
      <c r="T19" s="252">
        <v>38159</v>
      </c>
      <c r="U19" s="253"/>
      <c r="V19" s="10">
        <v>37167</v>
      </c>
    </row>
    <row r="20" spans="1:22" ht="17.25" customHeight="1">
      <c r="A20" s="33"/>
      <c r="B20" s="210" t="s">
        <v>37</v>
      </c>
      <c r="C20" s="210"/>
      <c r="D20" s="41"/>
      <c r="E20" s="14">
        <v>451244</v>
      </c>
      <c r="F20" s="252">
        <v>36117</v>
      </c>
      <c r="G20" s="252"/>
      <c r="H20" s="10">
        <v>33939</v>
      </c>
      <c r="I20" s="10">
        <v>36090</v>
      </c>
      <c r="J20" s="252">
        <v>38127</v>
      </c>
      <c r="K20" s="253"/>
      <c r="L20" s="10">
        <v>39056</v>
      </c>
      <c r="M20" s="10">
        <v>36826</v>
      </c>
      <c r="N20" s="252">
        <v>37352</v>
      </c>
      <c r="O20" s="253"/>
      <c r="P20" s="10">
        <v>41888</v>
      </c>
      <c r="Q20" s="252">
        <v>37037</v>
      </c>
      <c r="R20" s="253"/>
      <c r="S20" s="10">
        <v>39640</v>
      </c>
      <c r="T20" s="252">
        <v>36416</v>
      </c>
      <c r="U20" s="253"/>
      <c r="V20" s="10">
        <v>38756</v>
      </c>
    </row>
    <row r="21" spans="1:22" ht="17.25" customHeight="1">
      <c r="A21" s="33"/>
      <c r="B21" s="210" t="s">
        <v>38</v>
      </c>
      <c r="C21" s="210"/>
      <c r="D21" s="41"/>
      <c r="E21" s="14">
        <v>353664</v>
      </c>
      <c r="F21" s="252">
        <v>29149</v>
      </c>
      <c r="G21" s="252"/>
      <c r="H21" s="10">
        <v>26876</v>
      </c>
      <c r="I21" s="10">
        <v>25624</v>
      </c>
      <c r="J21" s="252">
        <v>32811</v>
      </c>
      <c r="K21" s="253"/>
      <c r="L21" s="10">
        <v>33650</v>
      </c>
      <c r="M21" s="10">
        <v>32422</v>
      </c>
      <c r="N21" s="252">
        <v>27099</v>
      </c>
      <c r="O21" s="253"/>
      <c r="P21" s="10">
        <v>30193</v>
      </c>
      <c r="Q21" s="252">
        <v>30105</v>
      </c>
      <c r="R21" s="253"/>
      <c r="S21" s="10">
        <v>31057</v>
      </c>
      <c r="T21" s="252">
        <v>29336</v>
      </c>
      <c r="U21" s="253"/>
      <c r="V21" s="10">
        <v>25342</v>
      </c>
    </row>
    <row r="22" spans="1:22" ht="17.25" customHeight="1">
      <c r="A22" s="33"/>
      <c r="B22" s="210" t="s">
        <v>39</v>
      </c>
      <c r="C22" s="210"/>
      <c r="D22" s="41"/>
      <c r="E22" s="14">
        <v>452667</v>
      </c>
      <c r="F22" s="252">
        <v>38062</v>
      </c>
      <c r="G22" s="252"/>
      <c r="H22" s="10">
        <v>34813</v>
      </c>
      <c r="I22" s="10">
        <v>33551</v>
      </c>
      <c r="J22" s="252">
        <v>40445</v>
      </c>
      <c r="K22" s="253"/>
      <c r="L22" s="10">
        <v>41628</v>
      </c>
      <c r="M22" s="10">
        <v>40444</v>
      </c>
      <c r="N22" s="252">
        <v>36677</v>
      </c>
      <c r="O22" s="253"/>
      <c r="P22" s="10">
        <v>38062</v>
      </c>
      <c r="Q22" s="252">
        <v>38723</v>
      </c>
      <c r="R22" s="253"/>
      <c r="S22" s="10">
        <v>39344</v>
      </c>
      <c r="T22" s="252">
        <v>37179</v>
      </c>
      <c r="U22" s="253"/>
      <c r="V22" s="10">
        <v>33739</v>
      </c>
    </row>
    <row r="23" spans="1:22" ht="17.25" customHeight="1">
      <c r="A23" s="33"/>
      <c r="B23" s="210" t="s">
        <v>40</v>
      </c>
      <c r="C23" s="210"/>
      <c r="D23" s="41"/>
      <c r="E23" s="14">
        <v>230386</v>
      </c>
      <c r="F23" s="252">
        <v>18974</v>
      </c>
      <c r="G23" s="252"/>
      <c r="H23" s="10">
        <v>17747</v>
      </c>
      <c r="I23" s="10">
        <v>17358</v>
      </c>
      <c r="J23" s="252">
        <v>20702</v>
      </c>
      <c r="K23" s="253"/>
      <c r="L23" s="10">
        <v>21080</v>
      </c>
      <c r="M23" s="10">
        <v>20691</v>
      </c>
      <c r="N23" s="252">
        <v>17972</v>
      </c>
      <c r="O23" s="253"/>
      <c r="P23" s="10">
        <v>19926</v>
      </c>
      <c r="Q23" s="252">
        <v>19423</v>
      </c>
      <c r="R23" s="253"/>
      <c r="S23" s="10">
        <v>20098</v>
      </c>
      <c r="T23" s="252">
        <v>18686</v>
      </c>
      <c r="U23" s="253"/>
      <c r="V23" s="10">
        <v>17729</v>
      </c>
    </row>
    <row r="24" spans="1:22" ht="17.25" customHeight="1">
      <c r="A24" s="33"/>
      <c r="B24" s="210" t="s">
        <v>41</v>
      </c>
      <c r="C24" s="210"/>
      <c r="D24" s="41"/>
      <c r="E24" s="14">
        <v>161261</v>
      </c>
      <c r="F24" s="252">
        <v>13346</v>
      </c>
      <c r="G24" s="252"/>
      <c r="H24" s="10">
        <v>12805</v>
      </c>
      <c r="I24" s="10">
        <v>11910</v>
      </c>
      <c r="J24" s="252">
        <v>14373</v>
      </c>
      <c r="K24" s="253"/>
      <c r="L24" s="10">
        <v>14748</v>
      </c>
      <c r="M24" s="10">
        <v>13892</v>
      </c>
      <c r="N24" s="252">
        <v>12735</v>
      </c>
      <c r="O24" s="253"/>
      <c r="P24" s="10">
        <v>14573</v>
      </c>
      <c r="Q24" s="252">
        <v>13584</v>
      </c>
      <c r="R24" s="253"/>
      <c r="S24" s="10">
        <v>13647</v>
      </c>
      <c r="T24" s="252">
        <v>13066</v>
      </c>
      <c r="U24" s="253"/>
      <c r="V24" s="10">
        <v>12582</v>
      </c>
    </row>
    <row r="25" spans="1:22" ht="17.25" customHeight="1">
      <c r="A25" s="33"/>
      <c r="B25" s="210" t="s">
        <v>42</v>
      </c>
      <c r="C25" s="210"/>
      <c r="D25" s="41"/>
      <c r="E25" s="14">
        <v>549641</v>
      </c>
      <c r="F25" s="252">
        <v>44903</v>
      </c>
      <c r="G25" s="252"/>
      <c r="H25" s="10">
        <v>40795</v>
      </c>
      <c r="I25" s="10">
        <v>42493</v>
      </c>
      <c r="J25" s="252">
        <v>47828</v>
      </c>
      <c r="K25" s="253"/>
      <c r="L25" s="10">
        <v>48752</v>
      </c>
      <c r="M25" s="10">
        <v>46376</v>
      </c>
      <c r="N25" s="252">
        <v>44472</v>
      </c>
      <c r="O25" s="253"/>
      <c r="P25" s="10">
        <v>49984</v>
      </c>
      <c r="Q25" s="252">
        <v>46397</v>
      </c>
      <c r="R25" s="253"/>
      <c r="S25" s="10">
        <v>47712</v>
      </c>
      <c r="T25" s="252">
        <v>46558</v>
      </c>
      <c r="U25" s="253"/>
      <c r="V25" s="10">
        <v>43371</v>
      </c>
    </row>
    <row r="26" spans="1:22" ht="4.5" customHeight="1" thickBot="1">
      <c r="A26" s="44"/>
      <c r="B26" s="254"/>
      <c r="C26" s="254"/>
      <c r="D26" s="65"/>
      <c r="E26" s="44"/>
      <c r="F26" s="220"/>
      <c r="G26" s="220"/>
      <c r="H26" s="44"/>
      <c r="I26" s="44"/>
      <c r="J26" s="220"/>
      <c r="K26" s="220"/>
      <c r="L26" s="44"/>
      <c r="M26" s="45"/>
      <c r="N26" s="220"/>
      <c r="O26" s="220"/>
      <c r="P26" s="45"/>
      <c r="Q26" s="220"/>
      <c r="R26" s="220"/>
      <c r="S26" s="45" t="s">
        <v>92</v>
      </c>
      <c r="T26" s="220"/>
      <c r="U26" s="220"/>
      <c r="V26" s="45"/>
    </row>
    <row r="27" spans="1:12" ht="18" customHeight="1">
      <c r="A27" s="60" t="s">
        <v>91</v>
      </c>
      <c r="B27" s="60"/>
      <c r="C27" s="25"/>
      <c r="D27" s="25"/>
      <c r="E27" s="2"/>
      <c r="F27" s="2"/>
      <c r="G27" s="2"/>
      <c r="H27" s="2"/>
      <c r="I27" s="2"/>
      <c r="J27" s="2"/>
      <c r="K27" s="2"/>
      <c r="L27" s="2"/>
    </row>
    <row r="28" ht="13.5">
      <c r="M28" s="66"/>
    </row>
    <row r="29" spans="5:9" ht="13.5">
      <c r="E29" s="18"/>
      <c r="H29" s="18"/>
      <c r="I29" s="18"/>
    </row>
    <row r="30" spans="6:7" ht="13.5">
      <c r="F30" s="67"/>
      <c r="G30" s="68"/>
    </row>
  </sheetData>
  <sheetProtection/>
  <mergeCells count="139">
    <mergeCell ref="T18:U18"/>
    <mergeCell ref="N26:O26"/>
    <mergeCell ref="Q26:R26"/>
    <mergeCell ref="T26:U26"/>
    <mergeCell ref="N18:O18"/>
    <mergeCell ref="Q18:R18"/>
    <mergeCell ref="Q19:R19"/>
    <mergeCell ref="T19:U19"/>
    <mergeCell ref="Q20:R20"/>
    <mergeCell ref="T20:U20"/>
    <mergeCell ref="T16:U16"/>
    <mergeCell ref="N17:O17"/>
    <mergeCell ref="Q17:R17"/>
    <mergeCell ref="T17:U17"/>
    <mergeCell ref="N16:O16"/>
    <mergeCell ref="Q16:R16"/>
    <mergeCell ref="T14:U14"/>
    <mergeCell ref="N15:O15"/>
    <mergeCell ref="Q15:R15"/>
    <mergeCell ref="T15:U15"/>
    <mergeCell ref="N14:O14"/>
    <mergeCell ref="Q14:R14"/>
    <mergeCell ref="T12:U12"/>
    <mergeCell ref="N13:O13"/>
    <mergeCell ref="Q13:R13"/>
    <mergeCell ref="T13:U13"/>
    <mergeCell ref="N12:O12"/>
    <mergeCell ref="Q12:R12"/>
    <mergeCell ref="T10:U10"/>
    <mergeCell ref="N11:O11"/>
    <mergeCell ref="Q11:R11"/>
    <mergeCell ref="T11:U11"/>
    <mergeCell ref="N10:O10"/>
    <mergeCell ref="Q10:R10"/>
    <mergeCell ref="T7:U7"/>
    <mergeCell ref="N9:O9"/>
    <mergeCell ref="Q9:R9"/>
    <mergeCell ref="T9:U9"/>
    <mergeCell ref="N7:O7"/>
    <mergeCell ref="Q7:R7"/>
    <mergeCell ref="Q8:R8"/>
    <mergeCell ref="T8:U8"/>
    <mergeCell ref="N8:O8"/>
    <mergeCell ref="T6:U6"/>
    <mergeCell ref="T4:U4"/>
    <mergeCell ref="N5:O5"/>
    <mergeCell ref="Q5:R5"/>
    <mergeCell ref="T5:U5"/>
    <mergeCell ref="N6:O6"/>
    <mergeCell ref="N4:O4"/>
    <mergeCell ref="Q4:R4"/>
    <mergeCell ref="Q6:R6"/>
    <mergeCell ref="B13:C13"/>
    <mergeCell ref="B14:C14"/>
    <mergeCell ref="B15:C15"/>
    <mergeCell ref="B16:C16"/>
    <mergeCell ref="B9:C9"/>
    <mergeCell ref="B10:C10"/>
    <mergeCell ref="B11:C11"/>
    <mergeCell ref="B12:C12"/>
    <mergeCell ref="B6:C6"/>
    <mergeCell ref="B7:C7"/>
    <mergeCell ref="B8:C8"/>
    <mergeCell ref="B18:C18"/>
    <mergeCell ref="B26:C26"/>
    <mergeCell ref="B5:C5"/>
    <mergeCell ref="A4:D4"/>
    <mergeCell ref="A2:L2"/>
    <mergeCell ref="F4:G4"/>
    <mergeCell ref="F5:G5"/>
    <mergeCell ref="J4:K4"/>
    <mergeCell ref="J5:K5"/>
    <mergeCell ref="F9:G9"/>
    <mergeCell ref="F10:G10"/>
    <mergeCell ref="F11:G11"/>
    <mergeCell ref="F16:G16"/>
    <mergeCell ref="F13:G13"/>
    <mergeCell ref="F14:G14"/>
    <mergeCell ref="F15:G15"/>
    <mergeCell ref="F12:G12"/>
    <mergeCell ref="F6:G6"/>
    <mergeCell ref="F7:G7"/>
    <mergeCell ref="J17:K17"/>
    <mergeCell ref="J10:K10"/>
    <mergeCell ref="J11:K11"/>
    <mergeCell ref="J6:K6"/>
    <mergeCell ref="J7:K7"/>
    <mergeCell ref="J8:K8"/>
    <mergeCell ref="J9:K9"/>
    <mergeCell ref="F8:G8"/>
    <mergeCell ref="B21:C21"/>
    <mergeCell ref="J18:K18"/>
    <mergeCell ref="J12:K12"/>
    <mergeCell ref="J13:K13"/>
    <mergeCell ref="J14:K14"/>
    <mergeCell ref="J15:K15"/>
    <mergeCell ref="F18:G18"/>
    <mergeCell ref="F17:G17"/>
    <mergeCell ref="B17:C17"/>
    <mergeCell ref="J16:K16"/>
    <mergeCell ref="B19:C19"/>
    <mergeCell ref="F19:G19"/>
    <mergeCell ref="J19:K19"/>
    <mergeCell ref="N19:O19"/>
    <mergeCell ref="B20:C20"/>
    <mergeCell ref="F20:G20"/>
    <mergeCell ref="J20:K20"/>
    <mergeCell ref="N20:O20"/>
    <mergeCell ref="B22:C22"/>
    <mergeCell ref="F22:G22"/>
    <mergeCell ref="J22:K22"/>
    <mergeCell ref="T23:U23"/>
    <mergeCell ref="B23:C23"/>
    <mergeCell ref="N22:O22"/>
    <mergeCell ref="J21:K21"/>
    <mergeCell ref="F23:G23"/>
    <mergeCell ref="J23:K23"/>
    <mergeCell ref="Q21:R21"/>
    <mergeCell ref="N21:O21"/>
    <mergeCell ref="F21:G21"/>
    <mergeCell ref="T21:U21"/>
    <mergeCell ref="Q22:R22"/>
    <mergeCell ref="T22:U22"/>
    <mergeCell ref="F24:G24"/>
    <mergeCell ref="J24:K24"/>
    <mergeCell ref="Q24:R24"/>
    <mergeCell ref="T24:U24"/>
    <mergeCell ref="N24:O24"/>
    <mergeCell ref="N23:O23"/>
    <mergeCell ref="Q23:R23"/>
    <mergeCell ref="B24:C24"/>
    <mergeCell ref="J26:K26"/>
    <mergeCell ref="F26:G26"/>
    <mergeCell ref="Q25:R25"/>
    <mergeCell ref="T25:U25"/>
    <mergeCell ref="B25:C25"/>
    <mergeCell ref="F25:G25"/>
    <mergeCell ref="J25:K25"/>
    <mergeCell ref="N25:O2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5" width="18.375" style="56" customWidth="1"/>
    <col min="6" max="9" width="18.375" style="0" customWidth="1"/>
    <col min="10" max="10" width="11.75390625" style="0" bestFit="1" customWidth="1"/>
  </cols>
  <sheetData>
    <row r="1" spans="1:7" ht="33" customHeight="1">
      <c r="A1" s="24"/>
      <c r="B1" s="24"/>
      <c r="C1" s="24"/>
      <c r="D1" s="25"/>
      <c r="E1" s="25"/>
      <c r="F1" s="25"/>
      <c r="G1" s="25"/>
    </row>
    <row r="2" spans="1:7" ht="24.75" customHeight="1">
      <c r="A2" s="211" t="s">
        <v>93</v>
      </c>
      <c r="B2" s="211"/>
      <c r="C2" s="211"/>
      <c r="D2" s="211"/>
      <c r="E2" s="211"/>
      <c r="F2" s="211"/>
      <c r="G2" s="211"/>
    </row>
    <row r="3" spans="1:7" ht="15.75" customHeight="1" thickBot="1">
      <c r="A3" s="25"/>
      <c r="B3" s="25"/>
      <c r="C3" s="25"/>
      <c r="D3" s="25" t="s">
        <v>134</v>
      </c>
      <c r="E3" s="25"/>
      <c r="F3" s="25"/>
      <c r="G3" s="27" t="s">
        <v>10</v>
      </c>
    </row>
    <row r="4" spans="1:7" ht="19.5" customHeight="1">
      <c r="A4" s="212" t="s">
        <v>20</v>
      </c>
      <c r="B4" s="212"/>
      <c r="C4" s="213"/>
      <c r="D4" s="218" t="s">
        <v>21</v>
      </c>
      <c r="E4" s="212"/>
      <c r="F4" s="216" t="s">
        <v>22</v>
      </c>
      <c r="G4" s="255"/>
    </row>
    <row r="5" spans="1:7" ht="24" customHeight="1">
      <c r="A5" s="214"/>
      <c r="B5" s="214"/>
      <c r="C5" s="215"/>
      <c r="D5" s="30" t="s">
        <v>23</v>
      </c>
      <c r="E5" s="30" t="s">
        <v>24</v>
      </c>
      <c r="F5" s="32" t="s">
        <v>23</v>
      </c>
      <c r="G5" s="32" t="s">
        <v>24</v>
      </c>
    </row>
    <row r="6" spans="1:7" ht="6" customHeight="1">
      <c r="A6" s="33"/>
      <c r="B6" s="34"/>
      <c r="C6" s="33"/>
      <c r="D6" s="35"/>
      <c r="E6" s="33"/>
      <c r="F6" s="36"/>
      <c r="G6" s="36"/>
    </row>
    <row r="7" spans="1:7" ht="17.25" customHeight="1">
      <c r="A7" s="33"/>
      <c r="B7" s="34" t="s">
        <v>3</v>
      </c>
      <c r="C7" s="37"/>
      <c r="D7" s="38">
        <v>1513860</v>
      </c>
      <c r="E7" s="38">
        <v>1513860</v>
      </c>
      <c r="F7" s="39">
        <v>1481371</v>
      </c>
      <c r="G7" s="39">
        <v>1481371</v>
      </c>
    </row>
    <row r="8" spans="1:7" ht="6" customHeight="1">
      <c r="A8" s="33"/>
      <c r="B8" s="34"/>
      <c r="C8" s="37"/>
      <c r="D8" s="38"/>
      <c r="E8" s="38"/>
      <c r="F8" s="39" t="s">
        <v>135</v>
      </c>
      <c r="G8" s="39"/>
    </row>
    <row r="9" spans="1:10" ht="17.25" customHeight="1">
      <c r="A9" s="33"/>
      <c r="B9" s="34" t="s">
        <v>94</v>
      </c>
      <c r="C9" s="41"/>
      <c r="D9" s="69">
        <v>304379</v>
      </c>
      <c r="E9" s="69">
        <v>300826</v>
      </c>
      <c r="F9" s="70">
        <v>299613</v>
      </c>
      <c r="G9" s="70">
        <v>295681</v>
      </c>
      <c r="H9" s="40"/>
      <c r="J9" s="40"/>
    </row>
    <row r="10" spans="1:8" ht="17.25" customHeight="1">
      <c r="A10" s="4"/>
      <c r="B10" s="34" t="s">
        <v>95</v>
      </c>
      <c r="C10" s="37"/>
      <c r="D10" s="69">
        <v>29557</v>
      </c>
      <c r="E10" s="69">
        <v>31199</v>
      </c>
      <c r="F10" s="70">
        <v>34306</v>
      </c>
      <c r="G10" s="70">
        <v>38299</v>
      </c>
      <c r="H10" s="40"/>
    </row>
    <row r="11" spans="1:7" ht="17.25" customHeight="1">
      <c r="A11" s="4"/>
      <c r="B11" s="34" t="s">
        <v>96</v>
      </c>
      <c r="C11" s="37"/>
      <c r="D11" s="69">
        <v>33794</v>
      </c>
      <c r="E11" s="69">
        <v>32590</v>
      </c>
      <c r="F11" s="70">
        <v>40935</v>
      </c>
      <c r="G11" s="70">
        <v>40361</v>
      </c>
    </row>
    <row r="12" spans="1:7" ht="17.25" customHeight="1">
      <c r="A12" s="4"/>
      <c r="B12" s="34" t="s">
        <v>97</v>
      </c>
      <c r="C12" s="37"/>
      <c r="D12" s="69">
        <v>55244</v>
      </c>
      <c r="E12" s="69">
        <v>53101</v>
      </c>
      <c r="F12" s="70">
        <v>56579</v>
      </c>
      <c r="G12" s="70">
        <v>55693</v>
      </c>
    </row>
    <row r="13" spans="1:7" ht="17.25" customHeight="1">
      <c r="A13" s="4"/>
      <c r="B13" s="34" t="s">
        <v>98</v>
      </c>
      <c r="C13" s="37"/>
      <c r="D13" s="69">
        <v>21109</v>
      </c>
      <c r="E13" s="69">
        <v>23134</v>
      </c>
      <c r="F13" s="70">
        <v>23832</v>
      </c>
      <c r="G13" s="70">
        <v>24370</v>
      </c>
    </row>
    <row r="14" spans="1:7" ht="17.25" customHeight="1">
      <c r="A14" s="4"/>
      <c r="B14" s="34" t="s">
        <v>99</v>
      </c>
      <c r="C14" s="37"/>
      <c r="D14" s="69">
        <v>13026</v>
      </c>
      <c r="E14" s="69">
        <v>12362</v>
      </c>
      <c r="F14" s="70">
        <v>14027</v>
      </c>
      <c r="G14" s="70">
        <v>13772</v>
      </c>
    </row>
    <row r="15" spans="1:7" ht="17.25" customHeight="1">
      <c r="A15" s="4"/>
      <c r="B15" s="34" t="s">
        <v>100</v>
      </c>
      <c r="C15" s="37"/>
      <c r="D15" s="69">
        <v>53681</v>
      </c>
      <c r="E15" s="69">
        <v>54015</v>
      </c>
      <c r="F15" s="70">
        <v>44140</v>
      </c>
      <c r="G15" s="70">
        <v>44255</v>
      </c>
    </row>
    <row r="16" spans="1:7" ht="17.25" customHeight="1">
      <c r="A16" s="4"/>
      <c r="B16" s="34" t="s">
        <v>101</v>
      </c>
      <c r="C16" s="37"/>
      <c r="D16" s="69">
        <v>14775</v>
      </c>
      <c r="E16" s="69">
        <v>15481</v>
      </c>
      <c r="F16" s="70">
        <v>9507</v>
      </c>
      <c r="G16" s="70">
        <v>9166</v>
      </c>
    </row>
    <row r="17" spans="1:7" ht="17.25" customHeight="1">
      <c r="A17" s="4"/>
      <c r="B17" s="34" t="s">
        <v>102</v>
      </c>
      <c r="C17" s="37"/>
      <c r="D17" s="69">
        <v>36790</v>
      </c>
      <c r="E17" s="69">
        <v>37614</v>
      </c>
      <c r="F17" s="70">
        <v>42311</v>
      </c>
      <c r="G17" s="70">
        <v>40619</v>
      </c>
    </row>
    <row r="18" spans="1:7" ht="17.25" customHeight="1">
      <c r="A18" s="4"/>
      <c r="B18" s="34" t="s">
        <v>103</v>
      </c>
      <c r="C18" s="37"/>
      <c r="D18" s="69">
        <v>119675</v>
      </c>
      <c r="E18" s="69">
        <v>121221</v>
      </c>
      <c r="F18" s="70">
        <v>125004</v>
      </c>
      <c r="G18" s="70">
        <v>125624</v>
      </c>
    </row>
    <row r="19" spans="1:7" ht="17.25" customHeight="1">
      <c r="A19" s="4"/>
      <c r="B19" s="34" t="s">
        <v>104</v>
      </c>
      <c r="C19" s="37"/>
      <c r="D19" s="69">
        <v>0</v>
      </c>
      <c r="E19" s="69">
        <v>0</v>
      </c>
      <c r="F19" s="70">
        <v>365</v>
      </c>
      <c r="G19" s="70">
        <v>332</v>
      </c>
    </row>
    <row r="20" spans="1:7" ht="17.25" customHeight="1">
      <c r="A20" s="4"/>
      <c r="B20" s="34" t="s">
        <v>105</v>
      </c>
      <c r="C20" s="37"/>
      <c r="D20" s="69">
        <v>14607</v>
      </c>
      <c r="E20" s="69">
        <v>13901</v>
      </c>
      <c r="F20" s="70">
        <v>15198</v>
      </c>
      <c r="G20" s="70">
        <v>15249</v>
      </c>
    </row>
    <row r="21" spans="1:7" ht="17.25" customHeight="1">
      <c r="A21" s="4"/>
      <c r="B21" s="34" t="s">
        <v>106</v>
      </c>
      <c r="C21" s="37"/>
      <c r="D21" s="69">
        <v>20663</v>
      </c>
      <c r="E21" s="69">
        <v>20252</v>
      </c>
      <c r="F21" s="70">
        <v>17084</v>
      </c>
      <c r="G21" s="70">
        <v>16971</v>
      </c>
    </row>
    <row r="22" spans="1:7" ht="17.25" customHeight="1">
      <c r="A22" s="4"/>
      <c r="B22" s="34" t="s">
        <v>107</v>
      </c>
      <c r="C22" s="37"/>
      <c r="D22" s="69">
        <v>12160</v>
      </c>
      <c r="E22" s="69">
        <v>11861</v>
      </c>
      <c r="F22" s="70">
        <v>12994</v>
      </c>
      <c r="G22" s="70">
        <v>12211</v>
      </c>
    </row>
    <row r="23" spans="1:7" ht="17.25" customHeight="1">
      <c r="A23" s="4"/>
      <c r="B23" s="34" t="s">
        <v>108</v>
      </c>
      <c r="C23" s="37"/>
      <c r="D23" s="69">
        <v>26309</v>
      </c>
      <c r="E23" s="69">
        <v>25910</v>
      </c>
      <c r="F23" s="70">
        <v>21895</v>
      </c>
      <c r="G23" s="70">
        <v>22489</v>
      </c>
    </row>
    <row r="24" spans="1:7" ht="17.25" customHeight="1">
      <c r="A24" s="4"/>
      <c r="B24" s="34" t="s">
        <v>109</v>
      </c>
      <c r="C24" s="37"/>
      <c r="D24" s="69">
        <v>3523</v>
      </c>
      <c r="E24" s="69">
        <v>4063</v>
      </c>
      <c r="F24" s="70">
        <v>3187</v>
      </c>
      <c r="G24" s="70">
        <v>3366</v>
      </c>
    </row>
    <row r="25" spans="1:7" ht="17.25" customHeight="1">
      <c r="A25" s="4"/>
      <c r="B25" s="34" t="s">
        <v>110</v>
      </c>
      <c r="C25" s="37"/>
      <c r="D25" s="69">
        <v>42707</v>
      </c>
      <c r="E25" s="69">
        <v>41748</v>
      </c>
      <c r="F25" s="70">
        <v>44910</v>
      </c>
      <c r="G25" s="70">
        <v>40948</v>
      </c>
    </row>
    <row r="26" spans="1:7" ht="17.25" customHeight="1">
      <c r="A26" s="4"/>
      <c r="B26" s="34" t="s">
        <v>111</v>
      </c>
      <c r="C26" s="37"/>
      <c r="D26" s="69">
        <v>20922</v>
      </c>
      <c r="E26" s="69">
        <v>19555</v>
      </c>
      <c r="F26" s="70">
        <v>23784</v>
      </c>
      <c r="G26" s="70">
        <v>24518</v>
      </c>
    </row>
    <row r="27" spans="1:7" ht="17.25" customHeight="1">
      <c r="A27" s="4"/>
      <c r="B27" s="34" t="s">
        <v>112</v>
      </c>
      <c r="C27" s="37"/>
      <c r="D27" s="69">
        <v>78878</v>
      </c>
      <c r="E27" s="69">
        <v>83349</v>
      </c>
      <c r="F27" s="70">
        <v>76763</v>
      </c>
      <c r="G27" s="70">
        <v>82871</v>
      </c>
    </row>
    <row r="28" spans="1:7" ht="17.25" customHeight="1">
      <c r="A28" s="4"/>
      <c r="B28" s="34" t="s">
        <v>113</v>
      </c>
      <c r="C28" s="37"/>
      <c r="D28" s="69">
        <v>17416</v>
      </c>
      <c r="E28" s="69">
        <v>20343</v>
      </c>
      <c r="F28" s="70">
        <v>13274</v>
      </c>
      <c r="G28" s="70">
        <v>14837</v>
      </c>
    </row>
    <row r="29" spans="1:7" ht="17.25" customHeight="1">
      <c r="A29" s="4"/>
      <c r="B29" s="34" t="s">
        <v>114</v>
      </c>
      <c r="C29" s="37"/>
      <c r="D29" s="69">
        <v>36971</v>
      </c>
      <c r="E29" s="69">
        <v>38694</v>
      </c>
      <c r="F29" s="70">
        <v>43623</v>
      </c>
      <c r="G29" s="70">
        <v>42859</v>
      </c>
    </row>
    <row r="30" spans="1:7" ht="17.25" customHeight="1">
      <c r="A30" s="4"/>
      <c r="B30" s="34" t="s">
        <v>136</v>
      </c>
      <c r="C30" s="37"/>
      <c r="D30" s="69">
        <v>15932</v>
      </c>
      <c r="E30" s="69">
        <v>12176</v>
      </c>
      <c r="F30" s="70">
        <v>6599</v>
      </c>
      <c r="G30" s="70">
        <v>7957</v>
      </c>
    </row>
    <row r="31" spans="1:7" ht="17.25" customHeight="1">
      <c r="A31" s="4"/>
      <c r="B31" s="34" t="s">
        <v>115</v>
      </c>
      <c r="C31" s="37"/>
      <c r="D31" s="69">
        <v>10802</v>
      </c>
      <c r="E31" s="69">
        <v>12006</v>
      </c>
      <c r="F31" s="70">
        <v>10897</v>
      </c>
      <c r="G31" s="70">
        <v>10708</v>
      </c>
    </row>
    <row r="32" spans="1:7" ht="17.25" customHeight="1">
      <c r="A32" s="4"/>
      <c r="B32" s="34" t="s">
        <v>116</v>
      </c>
      <c r="C32" s="37"/>
      <c r="D32" s="69">
        <v>15687</v>
      </c>
      <c r="E32" s="69">
        <v>18261</v>
      </c>
      <c r="F32" s="70">
        <v>11948</v>
      </c>
      <c r="G32" s="70">
        <v>12080</v>
      </c>
    </row>
    <row r="33" spans="1:7" ht="17.25" customHeight="1">
      <c r="A33" s="4"/>
      <c r="B33" s="34" t="s">
        <v>117</v>
      </c>
      <c r="C33" s="37"/>
      <c r="D33" s="69">
        <v>54670</v>
      </c>
      <c r="E33" s="69">
        <v>51735</v>
      </c>
      <c r="F33" s="70">
        <v>52584</v>
      </c>
      <c r="G33" s="70">
        <v>51566</v>
      </c>
    </row>
    <row r="34" spans="1:7" ht="17.25" customHeight="1">
      <c r="A34" s="4"/>
      <c r="B34" s="34" t="s">
        <v>118</v>
      </c>
      <c r="C34" s="37"/>
      <c r="D34" s="69">
        <v>39000</v>
      </c>
      <c r="E34" s="69">
        <v>37187</v>
      </c>
      <c r="F34" s="70">
        <v>36808</v>
      </c>
      <c r="G34" s="70">
        <v>36443</v>
      </c>
    </row>
    <row r="35" spans="1:7" ht="17.25" customHeight="1">
      <c r="A35" s="4"/>
      <c r="B35" s="34" t="s">
        <v>119</v>
      </c>
      <c r="C35" s="37"/>
      <c r="D35" s="69">
        <v>44870</v>
      </c>
      <c r="E35" s="69">
        <v>45818</v>
      </c>
      <c r="F35" s="70">
        <v>45382</v>
      </c>
      <c r="G35" s="70">
        <v>45882</v>
      </c>
    </row>
    <row r="36" spans="1:7" ht="17.25" customHeight="1">
      <c r="A36" s="4"/>
      <c r="B36" s="34" t="s">
        <v>120</v>
      </c>
      <c r="C36" s="37"/>
      <c r="D36" s="69">
        <v>15467</v>
      </c>
      <c r="E36" s="69">
        <v>15588</v>
      </c>
      <c r="F36" s="70">
        <v>16188</v>
      </c>
      <c r="G36" s="70">
        <v>16811</v>
      </c>
    </row>
    <row r="37" spans="1:7" ht="17.25" customHeight="1">
      <c r="A37" s="4"/>
      <c r="B37" s="34" t="s">
        <v>121</v>
      </c>
      <c r="C37" s="37"/>
      <c r="D37" s="69">
        <v>6364</v>
      </c>
      <c r="E37" s="69">
        <v>6442</v>
      </c>
      <c r="F37" s="70">
        <v>6760</v>
      </c>
      <c r="G37" s="70">
        <v>6637</v>
      </c>
    </row>
    <row r="38" spans="1:7" ht="17.25" customHeight="1">
      <c r="A38" s="4"/>
      <c r="B38" s="34" t="s">
        <v>122</v>
      </c>
      <c r="C38" s="37"/>
      <c r="D38" s="69">
        <v>7110</v>
      </c>
      <c r="E38" s="69">
        <v>8348</v>
      </c>
      <c r="F38" s="70">
        <v>7223</v>
      </c>
      <c r="G38" s="70">
        <v>5986</v>
      </c>
    </row>
    <row r="39" spans="1:7" ht="17.25" customHeight="1">
      <c r="A39" s="4"/>
      <c r="B39" s="34" t="s">
        <v>123</v>
      </c>
      <c r="C39" s="37"/>
      <c r="D39" s="69">
        <v>18694</v>
      </c>
      <c r="E39" s="69">
        <v>19532</v>
      </c>
      <c r="F39" s="70">
        <v>16559</v>
      </c>
      <c r="G39" s="70">
        <v>14598</v>
      </c>
    </row>
    <row r="40" spans="1:7" ht="17.25" customHeight="1">
      <c r="A40" s="4"/>
      <c r="B40" s="34" t="s">
        <v>124</v>
      </c>
      <c r="C40" s="37"/>
      <c r="D40" s="69">
        <v>19849</v>
      </c>
      <c r="E40" s="69">
        <v>19057</v>
      </c>
      <c r="F40" s="70">
        <v>18651</v>
      </c>
      <c r="G40" s="70">
        <v>19736</v>
      </c>
    </row>
    <row r="41" spans="1:7" ht="17.25" customHeight="1">
      <c r="A41" s="4"/>
      <c r="B41" s="34" t="s">
        <v>125</v>
      </c>
      <c r="C41" s="37"/>
      <c r="D41" s="69">
        <v>89543</v>
      </c>
      <c r="E41" s="69">
        <v>91404</v>
      </c>
      <c r="F41" s="70">
        <v>90587</v>
      </c>
      <c r="G41" s="70">
        <v>87889</v>
      </c>
    </row>
    <row r="42" spans="1:7" ht="17.25" customHeight="1">
      <c r="A42" s="4"/>
      <c r="B42" s="34" t="s">
        <v>126</v>
      </c>
      <c r="C42" s="37"/>
      <c r="D42" s="69">
        <v>17611</v>
      </c>
      <c r="E42" s="69">
        <v>17321</v>
      </c>
      <c r="F42" s="70">
        <v>14865</v>
      </c>
      <c r="G42" s="70">
        <v>14902</v>
      </c>
    </row>
    <row r="43" spans="1:7" ht="17.25" customHeight="1">
      <c r="A43" s="4"/>
      <c r="B43" s="34" t="s">
        <v>127</v>
      </c>
      <c r="C43" s="37"/>
      <c r="D43" s="69">
        <v>22598</v>
      </c>
      <c r="E43" s="69">
        <v>20544</v>
      </c>
      <c r="F43" s="70">
        <v>22789</v>
      </c>
      <c r="G43" s="70">
        <v>23515</v>
      </c>
    </row>
    <row r="44" spans="1:7" ht="17.25" customHeight="1">
      <c r="A44" s="4"/>
      <c r="B44" s="34" t="s">
        <v>128</v>
      </c>
      <c r="C44" s="37"/>
      <c r="D44" s="69">
        <v>16707</v>
      </c>
      <c r="E44" s="69">
        <v>15559</v>
      </c>
      <c r="F44" s="70">
        <v>17277</v>
      </c>
      <c r="G44" s="70">
        <v>13681</v>
      </c>
    </row>
    <row r="45" spans="1:7" ht="17.25" customHeight="1">
      <c r="A45" s="4"/>
      <c r="B45" s="34" t="s">
        <v>129</v>
      </c>
      <c r="C45" s="37"/>
      <c r="D45" s="69">
        <v>6493</v>
      </c>
      <c r="E45" s="69">
        <v>6019</v>
      </c>
      <c r="F45" s="70">
        <v>9343</v>
      </c>
      <c r="G45" s="70">
        <v>10607</v>
      </c>
    </row>
    <row r="46" spans="1:7" ht="17.25" customHeight="1">
      <c r="A46" s="4"/>
      <c r="B46" s="34" t="s">
        <v>130</v>
      </c>
      <c r="C46" s="37"/>
      <c r="D46" s="69">
        <v>7311</v>
      </c>
      <c r="E46" s="69">
        <v>6957</v>
      </c>
      <c r="F46" s="70">
        <v>6166</v>
      </c>
      <c r="G46" s="70">
        <v>6780</v>
      </c>
    </row>
    <row r="47" spans="1:7" ht="17.25" customHeight="1">
      <c r="A47" s="4"/>
      <c r="B47" s="34" t="s">
        <v>131</v>
      </c>
      <c r="C47" s="37"/>
      <c r="D47" s="69">
        <v>148946</v>
      </c>
      <c r="E47" s="69">
        <v>148687</v>
      </c>
      <c r="F47" s="70">
        <v>127414</v>
      </c>
      <c r="G47" s="70">
        <v>131102</v>
      </c>
    </row>
    <row r="48" spans="1:7" ht="6" customHeight="1" thickBot="1">
      <c r="A48" s="44"/>
      <c r="B48" s="45"/>
      <c r="C48" s="44"/>
      <c r="D48" s="46"/>
      <c r="E48" s="44"/>
      <c r="F48" s="71"/>
      <c r="G48" s="71"/>
    </row>
    <row r="49" spans="1:7" ht="13.5" customHeight="1">
      <c r="A49" s="48" t="s">
        <v>132</v>
      </c>
      <c r="B49" s="48"/>
      <c r="C49" s="25"/>
      <c r="D49" s="60"/>
      <c r="E49" s="25"/>
      <c r="F49" s="25"/>
      <c r="G49" s="25"/>
    </row>
    <row r="50" ht="13.5" customHeight="1">
      <c r="B50" s="72" t="s">
        <v>133</v>
      </c>
    </row>
  </sheetData>
  <sheetProtection/>
  <mergeCells count="4">
    <mergeCell ref="A2:G2"/>
    <mergeCell ref="A4:C5"/>
    <mergeCell ref="F4:G4"/>
    <mergeCell ref="D4:E4"/>
  </mergeCells>
  <printOptions horizontalCentered="1"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6.375" style="1" customWidth="1"/>
    <col min="3" max="3" width="8.625" style="1" customWidth="1"/>
    <col min="4" max="4" width="1.625" style="2" customWidth="1"/>
    <col min="5" max="10" width="11.875" style="2" customWidth="1"/>
    <col min="11" max="11" width="7.375" style="2" customWidth="1"/>
    <col min="12" max="12" width="7.50390625" style="2" customWidth="1"/>
    <col min="13" max="14" width="14.75390625" style="2" customWidth="1"/>
  </cols>
  <sheetData>
    <row r="1" spans="8:14" ht="33" customHeight="1">
      <c r="H1" s="83"/>
      <c r="I1" s="83"/>
      <c r="J1" s="83"/>
      <c r="K1"/>
      <c r="L1"/>
      <c r="M1"/>
      <c r="N1"/>
    </row>
    <row r="2" spans="1:14" ht="24.75" customHeight="1">
      <c r="A2" s="258" t="s">
        <v>162</v>
      </c>
      <c r="B2" s="258"/>
      <c r="C2" s="258"/>
      <c r="D2" s="258"/>
      <c r="E2" s="258"/>
      <c r="F2" s="258"/>
      <c r="G2" s="258"/>
      <c r="H2" s="258"/>
      <c r="I2" s="258"/>
      <c r="J2" s="258"/>
      <c r="K2" s="23"/>
      <c r="L2" s="23"/>
      <c r="M2" s="23"/>
      <c r="N2" s="23"/>
    </row>
    <row r="3" spans="1:14" ht="16.5" customHeight="1" thickBot="1">
      <c r="A3" s="3"/>
      <c r="B3" s="3"/>
      <c r="C3" s="3"/>
      <c r="D3" s="4"/>
      <c r="E3" s="4"/>
      <c r="F3" s="4"/>
      <c r="G3" s="4"/>
      <c r="H3" s="8"/>
      <c r="I3" s="8"/>
      <c r="J3" s="8" t="s">
        <v>10</v>
      </c>
      <c r="K3" s="8"/>
      <c r="L3" s="4"/>
      <c r="M3" s="4"/>
      <c r="N3" s="8"/>
    </row>
    <row r="4" spans="1:14" ht="19.5" customHeight="1">
      <c r="A4" s="256" t="s">
        <v>0</v>
      </c>
      <c r="B4" s="256"/>
      <c r="C4" s="256"/>
      <c r="D4" s="256"/>
      <c r="E4" s="218" t="s">
        <v>163</v>
      </c>
      <c r="F4" s="219"/>
      <c r="G4" s="219"/>
      <c r="H4" s="216" t="s">
        <v>164</v>
      </c>
      <c r="I4" s="217"/>
      <c r="J4" s="217"/>
      <c r="K4"/>
      <c r="L4"/>
      <c r="M4"/>
      <c r="N4"/>
    </row>
    <row r="5" spans="1:14" ht="24" customHeight="1">
      <c r="A5" s="257"/>
      <c r="B5" s="257"/>
      <c r="C5" s="257"/>
      <c r="D5" s="257"/>
      <c r="E5" s="29" t="s">
        <v>165</v>
      </c>
      <c r="F5" s="29" t="s">
        <v>166</v>
      </c>
      <c r="G5" s="29" t="s">
        <v>167</v>
      </c>
      <c r="H5" s="31" t="s">
        <v>165</v>
      </c>
      <c r="I5" s="31" t="s">
        <v>166</v>
      </c>
      <c r="J5" s="32" t="s">
        <v>167</v>
      </c>
      <c r="K5"/>
      <c r="L5"/>
      <c r="M5"/>
      <c r="N5"/>
    </row>
    <row r="6" spans="1:14" ht="7.5" customHeight="1">
      <c r="A6" s="3"/>
      <c r="B6" s="204"/>
      <c r="C6" s="204"/>
      <c r="D6" s="5"/>
      <c r="E6" s="84"/>
      <c r="F6" s="13"/>
      <c r="G6" s="13"/>
      <c r="H6" s="13"/>
      <c r="I6" s="13"/>
      <c r="J6" s="13"/>
      <c r="K6"/>
      <c r="L6"/>
      <c r="M6"/>
      <c r="N6"/>
    </row>
    <row r="7" spans="1:14" ht="27.75" customHeight="1">
      <c r="A7" s="3"/>
      <c r="B7" s="203" t="s">
        <v>3</v>
      </c>
      <c r="C7" s="203"/>
      <c r="D7" s="5"/>
      <c r="E7" s="85">
        <v>162165</v>
      </c>
      <c r="F7" s="10">
        <v>111107</v>
      </c>
      <c r="G7" s="10">
        <v>51058</v>
      </c>
      <c r="H7" s="14">
        <v>155072</v>
      </c>
      <c r="I7" s="14">
        <v>98023</v>
      </c>
      <c r="J7" s="14">
        <v>57049</v>
      </c>
      <c r="K7"/>
      <c r="L7"/>
      <c r="M7"/>
      <c r="N7"/>
    </row>
    <row r="8" spans="1:14" ht="27.75" customHeight="1">
      <c r="A8" s="3"/>
      <c r="B8" s="203" t="s">
        <v>168</v>
      </c>
      <c r="C8" s="203"/>
      <c r="D8" s="5"/>
      <c r="E8" s="85">
        <v>1679</v>
      </c>
      <c r="F8" s="10">
        <v>1247</v>
      </c>
      <c r="G8" s="10">
        <v>432</v>
      </c>
      <c r="H8" s="14">
        <v>1709</v>
      </c>
      <c r="I8" s="14">
        <v>1274</v>
      </c>
      <c r="J8" s="14">
        <v>435</v>
      </c>
      <c r="K8"/>
      <c r="L8"/>
      <c r="M8"/>
      <c r="N8"/>
    </row>
    <row r="9" spans="1:14" ht="27.75" customHeight="1">
      <c r="A9" s="3"/>
      <c r="B9" s="203" t="s">
        <v>169</v>
      </c>
      <c r="C9" s="203"/>
      <c r="D9" s="5"/>
      <c r="E9" s="85">
        <v>3704</v>
      </c>
      <c r="F9" s="10">
        <v>2308</v>
      </c>
      <c r="G9" s="10">
        <v>1396</v>
      </c>
      <c r="H9" s="14">
        <v>3752</v>
      </c>
      <c r="I9" s="14">
        <v>2276</v>
      </c>
      <c r="J9" s="14">
        <v>1476</v>
      </c>
      <c r="K9"/>
      <c r="L9"/>
      <c r="M9"/>
      <c r="N9"/>
    </row>
    <row r="10" spans="1:14" ht="27.75" customHeight="1">
      <c r="A10" s="3"/>
      <c r="B10" s="203" t="s">
        <v>170</v>
      </c>
      <c r="C10" s="203"/>
      <c r="D10" s="5"/>
      <c r="E10" s="85">
        <v>23546</v>
      </c>
      <c r="F10" s="10">
        <v>16485</v>
      </c>
      <c r="G10" s="10">
        <v>7061</v>
      </c>
      <c r="H10" s="14">
        <v>25240</v>
      </c>
      <c r="I10" s="14">
        <v>15592</v>
      </c>
      <c r="J10" s="14">
        <v>9648</v>
      </c>
      <c r="K10"/>
      <c r="L10"/>
      <c r="M10"/>
      <c r="N10"/>
    </row>
    <row r="11" spans="1:14" ht="27.75" customHeight="1">
      <c r="A11" s="3"/>
      <c r="B11" s="203" t="s">
        <v>171</v>
      </c>
      <c r="C11" s="203"/>
      <c r="D11" s="5"/>
      <c r="E11" s="85">
        <v>3958</v>
      </c>
      <c r="F11" s="10">
        <v>2889</v>
      </c>
      <c r="G11" s="10">
        <v>1069</v>
      </c>
      <c r="H11" s="14">
        <v>4210</v>
      </c>
      <c r="I11" s="14">
        <v>2795</v>
      </c>
      <c r="J11" s="14">
        <v>1415</v>
      </c>
      <c r="K11"/>
      <c r="L11"/>
      <c r="M11"/>
      <c r="N11"/>
    </row>
    <row r="12" spans="1:14" ht="27.75" customHeight="1">
      <c r="A12" s="3"/>
      <c r="B12" s="203" t="s">
        <v>172</v>
      </c>
      <c r="C12" s="203"/>
      <c r="D12" s="5"/>
      <c r="E12" s="85">
        <v>6376</v>
      </c>
      <c r="F12" s="10">
        <v>4560</v>
      </c>
      <c r="G12" s="10">
        <v>1816</v>
      </c>
      <c r="H12" s="14">
        <v>6010</v>
      </c>
      <c r="I12" s="14">
        <v>3457</v>
      </c>
      <c r="J12" s="14">
        <v>2553</v>
      </c>
      <c r="K12"/>
      <c r="L12"/>
      <c r="M12"/>
      <c r="N12"/>
    </row>
    <row r="13" spans="1:14" ht="27.75" customHeight="1">
      <c r="A13" s="3"/>
      <c r="B13" s="203" t="s">
        <v>173</v>
      </c>
      <c r="C13" s="203"/>
      <c r="D13" s="5"/>
      <c r="E13" s="85">
        <v>62809</v>
      </c>
      <c r="F13" s="10">
        <v>49499</v>
      </c>
      <c r="G13" s="10">
        <v>13310</v>
      </c>
      <c r="H13" s="14">
        <v>57652</v>
      </c>
      <c r="I13" s="14">
        <v>42109</v>
      </c>
      <c r="J13" s="14">
        <v>15543</v>
      </c>
      <c r="K13"/>
      <c r="L13"/>
      <c r="M13"/>
      <c r="N13"/>
    </row>
    <row r="14" spans="1:14" ht="27.75" customHeight="1">
      <c r="A14" s="3"/>
      <c r="B14" s="203" t="s">
        <v>174</v>
      </c>
      <c r="C14" s="203"/>
      <c r="D14" s="5"/>
      <c r="E14" s="85">
        <v>2970</v>
      </c>
      <c r="F14" s="10">
        <v>0</v>
      </c>
      <c r="G14" s="10">
        <v>2970</v>
      </c>
      <c r="H14" s="14">
        <v>4460</v>
      </c>
      <c r="I14" s="14">
        <v>354</v>
      </c>
      <c r="J14" s="14">
        <v>4106</v>
      </c>
      <c r="K14"/>
      <c r="L14"/>
      <c r="M14"/>
      <c r="N14"/>
    </row>
    <row r="15" spans="1:14" ht="27.75" customHeight="1">
      <c r="A15" s="3"/>
      <c r="B15" s="203" t="s">
        <v>175</v>
      </c>
      <c r="C15" s="203"/>
      <c r="D15" s="5"/>
      <c r="E15" s="85">
        <v>2301</v>
      </c>
      <c r="F15" s="10">
        <v>1461</v>
      </c>
      <c r="G15" s="10">
        <v>840</v>
      </c>
      <c r="H15" s="14">
        <v>2027</v>
      </c>
      <c r="I15" s="14">
        <v>1342</v>
      </c>
      <c r="J15" s="14">
        <v>685</v>
      </c>
      <c r="K15"/>
      <c r="L15"/>
      <c r="M15"/>
      <c r="N15"/>
    </row>
    <row r="16" spans="1:14" ht="27.75" customHeight="1">
      <c r="A16" s="3"/>
      <c r="B16" s="203" t="s">
        <v>176</v>
      </c>
      <c r="C16" s="203"/>
      <c r="D16" s="5"/>
      <c r="E16" s="85">
        <v>9383</v>
      </c>
      <c r="F16" s="10">
        <v>6831</v>
      </c>
      <c r="G16" s="10">
        <v>2552</v>
      </c>
      <c r="H16" s="14">
        <v>8715</v>
      </c>
      <c r="I16" s="14">
        <v>6236</v>
      </c>
      <c r="J16" s="14">
        <v>2479</v>
      </c>
      <c r="K16"/>
      <c r="L16"/>
      <c r="M16"/>
      <c r="N16"/>
    </row>
    <row r="17" spans="1:14" ht="27.75" customHeight="1">
      <c r="A17" s="3"/>
      <c r="B17" s="203" t="s">
        <v>177</v>
      </c>
      <c r="C17" s="203"/>
      <c r="D17" s="5"/>
      <c r="E17" s="85">
        <v>4411</v>
      </c>
      <c r="F17" s="10">
        <v>2281</v>
      </c>
      <c r="G17" s="10">
        <v>2130</v>
      </c>
      <c r="H17" s="14">
        <v>5104</v>
      </c>
      <c r="I17" s="14">
        <v>2407</v>
      </c>
      <c r="J17" s="14">
        <v>2697</v>
      </c>
      <c r="K17"/>
      <c r="L17"/>
      <c r="M17"/>
      <c r="N17"/>
    </row>
    <row r="18" spans="1:14" ht="27.75" customHeight="1">
      <c r="A18" s="3"/>
      <c r="B18" s="203" t="s">
        <v>178</v>
      </c>
      <c r="C18" s="203"/>
      <c r="D18" s="5"/>
      <c r="E18" s="85">
        <v>26456</v>
      </c>
      <c r="F18" s="10">
        <v>15448</v>
      </c>
      <c r="G18" s="10">
        <v>11008</v>
      </c>
      <c r="H18" s="14">
        <v>22587</v>
      </c>
      <c r="I18" s="14">
        <v>12461</v>
      </c>
      <c r="J18" s="14">
        <v>10126</v>
      </c>
      <c r="K18"/>
      <c r="L18"/>
      <c r="M18"/>
      <c r="N18"/>
    </row>
    <row r="19" spans="1:14" ht="27.75" customHeight="1">
      <c r="A19" s="3"/>
      <c r="B19" s="203" t="s">
        <v>179</v>
      </c>
      <c r="C19" s="203"/>
      <c r="D19" s="5"/>
      <c r="E19" s="85">
        <v>12224</v>
      </c>
      <c r="F19" s="10">
        <v>8098</v>
      </c>
      <c r="G19" s="10">
        <v>4126</v>
      </c>
      <c r="H19" s="14">
        <v>11434</v>
      </c>
      <c r="I19" s="14">
        <v>7720</v>
      </c>
      <c r="J19" s="14">
        <v>3714</v>
      </c>
      <c r="K19"/>
      <c r="L19"/>
      <c r="M19"/>
      <c r="N19"/>
    </row>
    <row r="20" spans="1:14" ht="27.75" customHeight="1">
      <c r="A20" s="3"/>
      <c r="B20" s="203" t="s">
        <v>180</v>
      </c>
      <c r="C20" s="203"/>
      <c r="D20" s="5"/>
      <c r="E20" s="85">
        <v>2348</v>
      </c>
      <c r="F20" s="10">
        <v>0</v>
      </c>
      <c r="G20" s="10">
        <v>2348</v>
      </c>
      <c r="H20" s="14">
        <v>2172</v>
      </c>
      <c r="I20" s="14">
        <v>0</v>
      </c>
      <c r="J20" s="14">
        <v>2172</v>
      </c>
      <c r="K20"/>
      <c r="L20"/>
      <c r="M20"/>
      <c r="N20"/>
    </row>
    <row r="21" spans="1:14" ht="7.5" customHeight="1" thickBot="1">
      <c r="A21" s="6"/>
      <c r="B21" s="205"/>
      <c r="C21" s="205"/>
      <c r="D21" s="7"/>
      <c r="E21" s="86"/>
      <c r="F21" s="87"/>
      <c r="G21" s="87"/>
      <c r="H21" s="12"/>
      <c r="I21" s="12"/>
      <c r="J21" s="12"/>
      <c r="K21"/>
      <c r="L21"/>
      <c r="M21"/>
      <c r="N21"/>
    </row>
    <row r="22" spans="1:14" ht="19.5" customHeight="1">
      <c r="A22" s="11" t="s">
        <v>181</v>
      </c>
      <c r="B22" s="11"/>
      <c r="C22" s="3"/>
      <c r="D22" s="5"/>
      <c r="E22" s="5"/>
      <c r="F22" s="5"/>
      <c r="G22" s="5"/>
      <c r="H22" s="5"/>
      <c r="I22" s="5"/>
      <c r="J22" s="5"/>
      <c r="K22"/>
      <c r="L22"/>
      <c r="M22"/>
      <c r="N22"/>
    </row>
    <row r="23" spans="1:14" ht="19.5" customHeight="1">
      <c r="A23" s="3"/>
      <c r="B23" s="3"/>
      <c r="C23" s="3"/>
      <c r="D23" s="5"/>
      <c r="E23" s="5"/>
      <c r="F23" s="5"/>
      <c r="G23" s="5"/>
      <c r="H23" s="5"/>
      <c r="I23" s="5"/>
      <c r="J23" s="5"/>
      <c r="K23"/>
      <c r="L23"/>
      <c r="M23"/>
      <c r="N23"/>
    </row>
    <row r="24" spans="11:14" ht="6" customHeight="1">
      <c r="K24"/>
      <c r="L24"/>
      <c r="M24"/>
      <c r="N24"/>
    </row>
    <row r="25" spans="11:14" ht="19.5" customHeight="1">
      <c r="K25"/>
      <c r="L25"/>
      <c r="M25"/>
      <c r="N25"/>
    </row>
    <row r="26" spans="11:14" ht="19.5" customHeight="1">
      <c r="K26"/>
      <c r="L26"/>
      <c r="M26"/>
      <c r="N26"/>
    </row>
    <row r="27" spans="11:14" ht="19.5" customHeight="1">
      <c r="K27"/>
      <c r="L27"/>
      <c r="M27"/>
      <c r="N27"/>
    </row>
    <row r="28" spans="11:14" ht="6" customHeight="1">
      <c r="K28"/>
      <c r="L28"/>
      <c r="M28"/>
      <c r="N28"/>
    </row>
    <row r="29" spans="11:14" ht="19.5" customHeight="1">
      <c r="K29"/>
      <c r="L29"/>
      <c r="M29"/>
      <c r="N29"/>
    </row>
    <row r="30" spans="11:14" ht="19.5" customHeight="1">
      <c r="K30"/>
      <c r="L30"/>
      <c r="M30"/>
      <c r="N30"/>
    </row>
    <row r="31" spans="11:14" ht="19.5" customHeight="1">
      <c r="K31"/>
      <c r="L31"/>
      <c r="M31"/>
      <c r="N31"/>
    </row>
    <row r="32" spans="11:14" ht="6" customHeight="1">
      <c r="K32"/>
      <c r="L32"/>
      <c r="M32"/>
      <c r="N32"/>
    </row>
    <row r="33" spans="11:14" ht="19.5" customHeight="1">
      <c r="K33"/>
      <c r="L33"/>
      <c r="M33"/>
      <c r="N33"/>
    </row>
    <row r="34" spans="11:14" ht="19.5" customHeight="1">
      <c r="K34"/>
      <c r="L34"/>
      <c r="M34"/>
      <c r="N34"/>
    </row>
    <row r="35" spans="11:14" ht="19.5" customHeight="1">
      <c r="K35"/>
      <c r="L35"/>
      <c r="M35"/>
      <c r="N35"/>
    </row>
    <row r="36" spans="11:14" ht="6" customHeight="1">
      <c r="K36"/>
      <c r="L36"/>
      <c r="M36"/>
      <c r="N36"/>
    </row>
    <row r="37" spans="11:14" ht="19.5" customHeight="1">
      <c r="K37"/>
      <c r="L37"/>
      <c r="M37"/>
      <c r="N37"/>
    </row>
    <row r="38" spans="11:14" ht="19.5" customHeight="1">
      <c r="K38"/>
      <c r="L38"/>
      <c r="M38"/>
      <c r="N38"/>
    </row>
    <row r="39" spans="11:14" ht="19.5" customHeight="1">
      <c r="K39"/>
      <c r="L39"/>
      <c r="M39"/>
      <c r="N39"/>
    </row>
    <row r="40" spans="11:14" ht="6" customHeight="1">
      <c r="K40"/>
      <c r="L40"/>
      <c r="M40"/>
      <c r="N40"/>
    </row>
    <row r="41" spans="11:14" ht="19.5" customHeight="1">
      <c r="K41"/>
      <c r="L41"/>
      <c r="M41"/>
      <c r="N41"/>
    </row>
    <row r="42" spans="11:14" ht="19.5" customHeight="1">
      <c r="K42"/>
      <c r="L42"/>
      <c r="M42"/>
      <c r="N42"/>
    </row>
    <row r="43" spans="11:14" ht="19.5" customHeight="1">
      <c r="K43"/>
      <c r="L43"/>
      <c r="M43"/>
      <c r="N43"/>
    </row>
    <row r="44" spans="11:14" ht="6" customHeight="1">
      <c r="K44"/>
      <c r="L44"/>
      <c r="M44"/>
      <c r="N44"/>
    </row>
    <row r="45" spans="11:14" ht="19.5" customHeight="1">
      <c r="K45"/>
      <c r="L45"/>
      <c r="M45"/>
      <c r="N45"/>
    </row>
    <row r="46" spans="11:14" ht="19.5" customHeight="1">
      <c r="K46"/>
      <c r="L46"/>
      <c r="M46"/>
      <c r="N46"/>
    </row>
    <row r="47" spans="11:14" ht="19.5" customHeight="1">
      <c r="K47"/>
      <c r="L47"/>
      <c r="M47"/>
      <c r="N47"/>
    </row>
    <row r="48" spans="11:14" ht="6" customHeight="1">
      <c r="K48"/>
      <c r="L48"/>
      <c r="M48"/>
      <c r="N48"/>
    </row>
    <row r="49" spans="11:14" ht="16.5" customHeight="1">
      <c r="K49" s="5"/>
      <c r="L49" s="5"/>
      <c r="M49" s="5"/>
      <c r="N49" s="5"/>
    </row>
    <row r="50" spans="11:14" ht="15" customHeight="1">
      <c r="K50" s="5"/>
      <c r="L50" s="5"/>
      <c r="M50" s="5"/>
      <c r="N50" s="5"/>
    </row>
  </sheetData>
  <sheetProtection/>
  <mergeCells count="20">
    <mergeCell ref="A2:J2"/>
    <mergeCell ref="B14:C14"/>
    <mergeCell ref="B21:C21"/>
    <mergeCell ref="B13:C13"/>
    <mergeCell ref="B8:C8"/>
    <mergeCell ref="B10:C10"/>
    <mergeCell ref="B11:C11"/>
    <mergeCell ref="B9:C9"/>
    <mergeCell ref="B7:C7"/>
    <mergeCell ref="B6:C6"/>
    <mergeCell ref="H4:J4"/>
    <mergeCell ref="E4:G4"/>
    <mergeCell ref="A4:D5"/>
    <mergeCell ref="B20:C20"/>
    <mergeCell ref="B19:C19"/>
    <mergeCell ref="B18:C18"/>
    <mergeCell ref="B17:C17"/>
    <mergeCell ref="B16:C16"/>
    <mergeCell ref="B15:C15"/>
    <mergeCell ref="B12:C12"/>
  </mergeCells>
  <printOptions horizontalCentered="1"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8" width="18.375" style="0" customWidth="1"/>
    <col min="9" max="9" width="17.625" style="0" customWidth="1"/>
    <col min="10" max="10" width="18.50390625" style="0" customWidth="1"/>
    <col min="11" max="13" width="18.00390625" style="0" customWidth="1"/>
  </cols>
  <sheetData>
    <row r="1" spans="1:13" ht="27" customHeight="1">
      <c r="A1" s="24"/>
      <c r="B1" s="24"/>
      <c r="C1" s="24"/>
      <c r="D1" s="24"/>
      <c r="E1" s="25"/>
      <c r="F1" s="25"/>
      <c r="G1" s="25"/>
      <c r="H1" s="25"/>
      <c r="I1" s="15"/>
      <c r="J1" s="15"/>
      <c r="K1" s="15"/>
      <c r="L1" s="15"/>
      <c r="M1" s="15"/>
    </row>
    <row r="2" spans="1:13" ht="18.75" customHeight="1">
      <c r="A2" s="211" t="s">
        <v>137</v>
      </c>
      <c r="B2" s="211"/>
      <c r="C2" s="211"/>
      <c r="D2" s="211"/>
      <c r="E2" s="211"/>
      <c r="F2" s="211"/>
      <c r="G2" s="211"/>
      <c r="H2" s="211"/>
      <c r="I2" s="25"/>
      <c r="J2" s="25"/>
      <c r="K2" s="25"/>
      <c r="L2" s="25"/>
      <c r="M2" s="25"/>
    </row>
    <row r="3" spans="1:13" ht="15" customHeight="1" thickBot="1">
      <c r="A3" s="25"/>
      <c r="B3" s="25"/>
      <c r="C3" s="25"/>
      <c r="D3" s="25"/>
      <c r="E3" s="25"/>
      <c r="F3" s="25"/>
      <c r="G3" s="25"/>
      <c r="H3" s="25"/>
      <c r="I3" s="27"/>
      <c r="J3" s="27"/>
      <c r="K3" s="27"/>
      <c r="L3" s="27"/>
      <c r="M3" s="27" t="s">
        <v>138</v>
      </c>
    </row>
    <row r="4" spans="1:13" ht="15" customHeight="1">
      <c r="A4" s="212" t="s">
        <v>139</v>
      </c>
      <c r="B4" s="212"/>
      <c r="C4" s="212"/>
      <c r="D4" s="213"/>
      <c r="E4" s="267" t="s">
        <v>140</v>
      </c>
      <c r="F4" s="268"/>
      <c r="G4" s="268"/>
      <c r="H4" s="268"/>
      <c r="I4" s="269"/>
      <c r="J4" s="270"/>
      <c r="K4" s="265" t="s">
        <v>141</v>
      </c>
      <c r="L4" s="265"/>
      <c r="M4" s="266"/>
    </row>
    <row r="5" spans="1:13" ht="15" customHeight="1">
      <c r="A5" s="225"/>
      <c r="B5" s="225"/>
      <c r="C5" s="225"/>
      <c r="D5" s="261"/>
      <c r="E5" s="232" t="s">
        <v>142</v>
      </c>
      <c r="F5" s="259"/>
      <c r="G5" s="232" t="s">
        <v>143</v>
      </c>
      <c r="H5" s="259"/>
      <c r="I5" s="233" t="s">
        <v>144</v>
      </c>
      <c r="J5" s="231"/>
      <c r="K5" s="264" t="s">
        <v>145</v>
      </c>
      <c r="L5" s="264"/>
      <c r="M5" s="74" t="s">
        <v>146</v>
      </c>
    </row>
    <row r="6" spans="1:13" ht="15" customHeight="1">
      <c r="A6" s="214"/>
      <c r="B6" s="214"/>
      <c r="C6" s="214"/>
      <c r="D6" s="215"/>
      <c r="E6" s="53" t="s">
        <v>147</v>
      </c>
      <c r="F6" s="29" t="s">
        <v>148</v>
      </c>
      <c r="G6" s="29" t="s">
        <v>147</v>
      </c>
      <c r="H6" s="28" t="s">
        <v>148</v>
      </c>
      <c r="I6" s="54" t="s">
        <v>147</v>
      </c>
      <c r="J6" s="73" t="s">
        <v>149</v>
      </c>
      <c r="K6" s="73" t="s">
        <v>150</v>
      </c>
      <c r="L6" s="73" t="s">
        <v>151</v>
      </c>
      <c r="M6" s="74" t="s">
        <v>150</v>
      </c>
    </row>
    <row r="7" spans="1:13" ht="6" customHeight="1">
      <c r="A7" s="33"/>
      <c r="B7" s="251"/>
      <c r="C7" s="251"/>
      <c r="D7" s="33"/>
      <c r="E7" s="75"/>
      <c r="F7" s="33"/>
      <c r="G7" s="33"/>
      <c r="H7" s="33"/>
      <c r="I7" s="55"/>
      <c r="J7" s="76"/>
      <c r="K7" s="76"/>
      <c r="L7" s="76"/>
      <c r="M7" s="76"/>
    </row>
    <row r="8" spans="1:13" s="56" customFormat="1" ht="15" customHeight="1">
      <c r="A8" s="204" t="s">
        <v>152</v>
      </c>
      <c r="B8" s="204"/>
      <c r="C8" s="204"/>
      <c r="D8" s="260"/>
      <c r="E8" s="77">
        <v>23545757</v>
      </c>
      <c r="F8" s="38">
        <v>64509</v>
      </c>
      <c r="G8" s="38">
        <v>18460672</v>
      </c>
      <c r="H8" s="38">
        <v>50577</v>
      </c>
      <c r="I8" s="38">
        <v>5085086</v>
      </c>
      <c r="J8" s="38">
        <v>13932</v>
      </c>
      <c r="K8" s="38">
        <v>381</v>
      </c>
      <c r="L8" s="78">
        <v>1523.99</v>
      </c>
      <c r="M8" s="38">
        <v>133</v>
      </c>
    </row>
    <row r="9" spans="1:13" ht="15" customHeight="1">
      <c r="A9" s="204" t="s">
        <v>158</v>
      </c>
      <c r="B9" s="204"/>
      <c r="C9" s="204"/>
      <c r="D9" s="262"/>
      <c r="E9" s="77">
        <v>22435567</v>
      </c>
      <c r="F9" s="38">
        <v>61467</v>
      </c>
      <c r="G9" s="38">
        <v>18035920</v>
      </c>
      <c r="H9" s="38">
        <v>49413</v>
      </c>
      <c r="I9" s="38">
        <v>4399647</v>
      </c>
      <c r="J9" s="38">
        <v>12054</v>
      </c>
      <c r="K9" s="38">
        <v>378</v>
      </c>
      <c r="L9" s="78">
        <v>1669.94</v>
      </c>
      <c r="M9" s="38">
        <v>116</v>
      </c>
    </row>
    <row r="10" spans="1:13" s="56" customFormat="1" ht="15" customHeight="1">
      <c r="A10" s="204" t="s">
        <v>159</v>
      </c>
      <c r="B10" s="204"/>
      <c r="C10" s="204"/>
      <c r="D10" s="262"/>
      <c r="E10" s="77">
        <v>23493298</v>
      </c>
      <c r="F10" s="38">
        <v>64190</v>
      </c>
      <c r="G10" s="38">
        <v>18176177</v>
      </c>
      <c r="H10" s="38">
        <v>49661.68579234973</v>
      </c>
      <c r="I10" s="38">
        <v>5317121</v>
      </c>
      <c r="J10" s="38">
        <v>14527.65300546448</v>
      </c>
      <c r="K10" s="38">
        <v>374</v>
      </c>
      <c r="L10" s="78">
        <v>1958.02</v>
      </c>
      <c r="M10" s="38">
        <v>122</v>
      </c>
    </row>
    <row r="11" spans="1:13" s="56" customFormat="1" ht="15" customHeight="1">
      <c r="A11" s="204" t="s">
        <v>160</v>
      </c>
      <c r="B11" s="204"/>
      <c r="C11" s="204"/>
      <c r="D11" s="262"/>
      <c r="E11" s="77">
        <v>23185716</v>
      </c>
      <c r="F11" s="38">
        <v>63523</v>
      </c>
      <c r="G11" s="38">
        <v>18090169</v>
      </c>
      <c r="H11" s="38">
        <v>49562</v>
      </c>
      <c r="I11" s="38">
        <v>5095547</v>
      </c>
      <c r="J11" s="38">
        <v>13960</v>
      </c>
      <c r="K11" s="38">
        <v>363</v>
      </c>
      <c r="L11" s="78">
        <v>1932.81</v>
      </c>
      <c r="M11" s="38">
        <v>110</v>
      </c>
    </row>
    <row r="12" spans="1:13" s="57" customFormat="1" ht="15" customHeight="1">
      <c r="A12" s="226" t="s">
        <v>161</v>
      </c>
      <c r="B12" s="226"/>
      <c r="C12" s="226"/>
      <c r="D12" s="263"/>
      <c r="E12" s="79">
        <v>23327562</v>
      </c>
      <c r="F12" s="39">
        <v>63911</v>
      </c>
      <c r="G12" s="39">
        <v>17977288</v>
      </c>
      <c r="H12" s="39">
        <v>49253</v>
      </c>
      <c r="I12" s="39">
        <v>5350274</v>
      </c>
      <c r="J12" s="39">
        <v>14658</v>
      </c>
      <c r="K12" s="39">
        <v>356</v>
      </c>
      <c r="L12" s="80">
        <v>1942.63</v>
      </c>
      <c r="M12" s="39">
        <v>114</v>
      </c>
    </row>
    <row r="13" spans="1:13" ht="6" customHeight="1">
      <c r="A13" s="33"/>
      <c r="B13" s="204"/>
      <c r="C13" s="204"/>
      <c r="D13" s="33"/>
      <c r="E13" s="81"/>
      <c r="F13" s="38"/>
      <c r="G13" s="38"/>
      <c r="H13" s="38"/>
      <c r="I13" s="38"/>
      <c r="J13" s="38"/>
      <c r="K13" s="38"/>
      <c r="L13" s="78"/>
      <c r="M13" s="38"/>
    </row>
    <row r="14" spans="1:13" ht="15" customHeight="1">
      <c r="A14" s="33"/>
      <c r="B14" s="58" t="s">
        <v>70</v>
      </c>
      <c r="C14" s="33" t="s">
        <v>153</v>
      </c>
      <c r="D14" s="33"/>
      <c r="E14" s="81">
        <v>1856222</v>
      </c>
      <c r="F14" s="38">
        <v>59878</v>
      </c>
      <c r="G14" s="38">
        <v>1522356</v>
      </c>
      <c r="H14" s="38">
        <v>49108</v>
      </c>
      <c r="I14" s="38">
        <v>333866</v>
      </c>
      <c r="J14" s="38">
        <v>10770</v>
      </c>
      <c r="K14" s="38">
        <v>363</v>
      </c>
      <c r="L14" s="78">
        <v>1956.69</v>
      </c>
      <c r="M14" s="38">
        <v>110</v>
      </c>
    </row>
    <row r="15" spans="1:13" ht="15" customHeight="1">
      <c r="A15" s="33"/>
      <c r="B15" s="59"/>
      <c r="C15" s="59" t="s">
        <v>74</v>
      </c>
      <c r="D15" s="33"/>
      <c r="E15" s="81">
        <v>1731374</v>
      </c>
      <c r="F15" s="38">
        <v>61835</v>
      </c>
      <c r="G15" s="38">
        <v>1371781</v>
      </c>
      <c r="H15" s="38">
        <v>48992</v>
      </c>
      <c r="I15" s="38">
        <v>359593</v>
      </c>
      <c r="J15" s="38">
        <v>12843</v>
      </c>
      <c r="K15" s="38">
        <v>368</v>
      </c>
      <c r="L15" s="78">
        <v>1956.69</v>
      </c>
      <c r="M15" s="38">
        <v>110</v>
      </c>
    </row>
    <row r="16" spans="1:13" ht="15" customHeight="1">
      <c r="A16" s="33"/>
      <c r="B16" s="59"/>
      <c r="C16" s="59" t="s">
        <v>154</v>
      </c>
      <c r="D16" s="33"/>
      <c r="E16" s="81">
        <v>1919180</v>
      </c>
      <c r="F16" s="38">
        <v>61909</v>
      </c>
      <c r="G16" s="38">
        <v>1508846</v>
      </c>
      <c r="H16" s="38">
        <v>48672</v>
      </c>
      <c r="I16" s="38">
        <v>410334</v>
      </c>
      <c r="J16" s="38">
        <v>13237</v>
      </c>
      <c r="K16" s="38">
        <v>371</v>
      </c>
      <c r="L16" s="78">
        <v>1956.89</v>
      </c>
      <c r="M16" s="38">
        <v>114</v>
      </c>
    </row>
    <row r="17" spans="1:13" ht="15" customHeight="1">
      <c r="A17" s="33"/>
      <c r="B17" s="59"/>
      <c r="C17" s="59" t="s">
        <v>155</v>
      </c>
      <c r="D17" s="33"/>
      <c r="E17" s="81">
        <v>1926914</v>
      </c>
      <c r="F17" s="38">
        <v>64230</v>
      </c>
      <c r="G17" s="38">
        <v>1498964</v>
      </c>
      <c r="H17" s="38">
        <v>49965</v>
      </c>
      <c r="I17" s="38">
        <v>427950</v>
      </c>
      <c r="J17" s="38">
        <v>14265</v>
      </c>
      <c r="K17" s="38">
        <v>371</v>
      </c>
      <c r="L17" s="78">
        <v>1954.92</v>
      </c>
      <c r="M17" s="38">
        <v>114</v>
      </c>
    </row>
    <row r="18" spans="1:13" ht="15" customHeight="1">
      <c r="A18" s="33"/>
      <c r="B18" s="59"/>
      <c r="C18" s="59" t="s">
        <v>156</v>
      </c>
      <c r="D18" s="33"/>
      <c r="E18" s="81">
        <v>2070654</v>
      </c>
      <c r="F18" s="38">
        <v>66795</v>
      </c>
      <c r="G18" s="38">
        <v>1568516</v>
      </c>
      <c r="H18" s="38">
        <v>50597</v>
      </c>
      <c r="I18" s="38">
        <v>502138</v>
      </c>
      <c r="J18" s="38">
        <v>16198</v>
      </c>
      <c r="K18" s="38">
        <v>371</v>
      </c>
      <c r="L18" s="78">
        <v>1954.92</v>
      </c>
      <c r="M18" s="38">
        <v>114</v>
      </c>
    </row>
    <row r="19" spans="1:13" ht="15" customHeight="1">
      <c r="A19" s="33"/>
      <c r="B19" s="33"/>
      <c r="C19" s="59" t="s">
        <v>57</v>
      </c>
      <c r="D19" s="33"/>
      <c r="E19" s="81">
        <v>1970890</v>
      </c>
      <c r="F19" s="38">
        <v>65696</v>
      </c>
      <c r="G19" s="38">
        <v>1496008</v>
      </c>
      <c r="H19" s="38">
        <v>49867</v>
      </c>
      <c r="I19" s="38">
        <v>474882</v>
      </c>
      <c r="J19" s="38">
        <v>15829</v>
      </c>
      <c r="K19" s="38">
        <v>366</v>
      </c>
      <c r="L19" s="78">
        <v>1954.22</v>
      </c>
      <c r="M19" s="38">
        <v>119</v>
      </c>
    </row>
    <row r="20" spans="1:13" ht="15" customHeight="1">
      <c r="A20" s="33"/>
      <c r="B20" s="33"/>
      <c r="C20" s="59" t="s">
        <v>58</v>
      </c>
      <c r="D20" s="33"/>
      <c r="E20" s="81">
        <v>1996889</v>
      </c>
      <c r="F20" s="38">
        <v>64416</v>
      </c>
      <c r="G20" s="38">
        <v>1530532</v>
      </c>
      <c r="H20" s="38">
        <v>49372</v>
      </c>
      <c r="I20" s="38">
        <v>466357</v>
      </c>
      <c r="J20" s="38">
        <v>15044</v>
      </c>
      <c r="K20" s="38">
        <v>360</v>
      </c>
      <c r="L20" s="78">
        <v>1954.22</v>
      </c>
      <c r="M20" s="38">
        <v>116</v>
      </c>
    </row>
    <row r="21" spans="1:13" ht="15" customHeight="1">
      <c r="A21" s="33"/>
      <c r="B21" s="33"/>
      <c r="C21" s="59" t="s">
        <v>59</v>
      </c>
      <c r="D21" s="33"/>
      <c r="E21" s="81">
        <v>1929759</v>
      </c>
      <c r="F21" s="38">
        <v>62250</v>
      </c>
      <c r="G21" s="38">
        <v>1507860</v>
      </c>
      <c r="H21" s="38">
        <v>48641</v>
      </c>
      <c r="I21" s="38">
        <v>421899</v>
      </c>
      <c r="J21" s="38">
        <v>13610</v>
      </c>
      <c r="K21" s="38">
        <v>360</v>
      </c>
      <c r="L21" s="78">
        <v>1954.22</v>
      </c>
      <c r="M21" s="38">
        <v>116</v>
      </c>
    </row>
    <row r="22" spans="1:13" ht="15" customHeight="1">
      <c r="A22" s="33"/>
      <c r="B22" s="33"/>
      <c r="C22" s="59" t="s">
        <v>60</v>
      </c>
      <c r="D22" s="33"/>
      <c r="E22" s="81">
        <v>1874418</v>
      </c>
      <c r="F22" s="38">
        <v>62481</v>
      </c>
      <c r="G22" s="38">
        <v>1482050</v>
      </c>
      <c r="H22" s="38">
        <v>49402</v>
      </c>
      <c r="I22" s="38">
        <v>392369</v>
      </c>
      <c r="J22" s="38">
        <v>13079</v>
      </c>
      <c r="K22" s="38">
        <v>357</v>
      </c>
      <c r="L22" s="78">
        <v>1954.22</v>
      </c>
      <c r="M22" s="38">
        <v>116</v>
      </c>
    </row>
    <row r="23" spans="1:13" ht="15" customHeight="1">
      <c r="A23" s="33"/>
      <c r="B23" s="33"/>
      <c r="C23" s="59" t="s">
        <v>72</v>
      </c>
      <c r="D23" s="33"/>
      <c r="E23" s="81">
        <v>2055199</v>
      </c>
      <c r="F23" s="38">
        <v>66297</v>
      </c>
      <c r="G23" s="38">
        <v>1523182</v>
      </c>
      <c r="H23" s="38">
        <v>49135</v>
      </c>
      <c r="I23" s="38">
        <v>532017</v>
      </c>
      <c r="J23" s="38">
        <v>17162</v>
      </c>
      <c r="K23" s="38">
        <v>358</v>
      </c>
      <c r="L23" s="78">
        <v>1906.13</v>
      </c>
      <c r="M23" s="38">
        <v>117</v>
      </c>
    </row>
    <row r="24" spans="1:13" ht="15" customHeight="1">
      <c r="A24" s="33"/>
      <c r="B24" s="33"/>
      <c r="C24" s="59" t="s">
        <v>61</v>
      </c>
      <c r="D24" s="33"/>
      <c r="E24" s="81">
        <v>2123588</v>
      </c>
      <c r="F24" s="38">
        <v>70786</v>
      </c>
      <c r="G24" s="38">
        <v>1461205</v>
      </c>
      <c r="H24" s="38">
        <v>48707</v>
      </c>
      <c r="I24" s="38">
        <v>662383</v>
      </c>
      <c r="J24" s="38">
        <v>22079</v>
      </c>
      <c r="K24" s="38">
        <v>358</v>
      </c>
      <c r="L24" s="78">
        <v>1906.13</v>
      </c>
      <c r="M24" s="38">
        <v>117</v>
      </c>
    </row>
    <row r="25" spans="1:13" ht="15" customHeight="1">
      <c r="A25" s="33"/>
      <c r="B25" s="33"/>
      <c r="C25" s="59" t="s">
        <v>62</v>
      </c>
      <c r="D25" s="33"/>
      <c r="E25" s="81">
        <v>1872477</v>
      </c>
      <c r="F25" s="38">
        <v>60402</v>
      </c>
      <c r="G25" s="38">
        <v>1505989</v>
      </c>
      <c r="H25" s="38">
        <v>48580</v>
      </c>
      <c r="I25" s="38">
        <v>366487</v>
      </c>
      <c r="J25" s="38">
        <v>11822</v>
      </c>
      <c r="K25" s="38">
        <v>356</v>
      </c>
      <c r="L25" s="78">
        <v>1942.63</v>
      </c>
      <c r="M25" s="38">
        <v>114</v>
      </c>
    </row>
    <row r="26" spans="1:13" ht="6" customHeight="1" thickBot="1">
      <c r="A26" s="44"/>
      <c r="B26" s="220"/>
      <c r="C26" s="220"/>
      <c r="D26" s="44"/>
      <c r="E26" s="82"/>
      <c r="F26" s="47"/>
      <c r="G26" s="47"/>
      <c r="H26" s="47"/>
      <c r="I26" s="47"/>
      <c r="J26" s="47"/>
      <c r="K26" s="47"/>
      <c r="L26" s="47"/>
      <c r="M26" s="47"/>
    </row>
    <row r="27" spans="1:13" ht="18" customHeight="1">
      <c r="A27" s="60" t="s">
        <v>157</v>
      </c>
      <c r="B27" s="60"/>
      <c r="C27" s="25"/>
      <c r="D27" s="25"/>
      <c r="E27" s="25"/>
      <c r="F27" s="25"/>
      <c r="G27" s="25"/>
      <c r="H27" s="25"/>
      <c r="I27" s="2"/>
      <c r="J27" s="2"/>
      <c r="K27" s="2"/>
      <c r="L27" s="2"/>
      <c r="M27" s="2"/>
    </row>
    <row r="28" ht="13.5">
      <c r="I28" s="40"/>
    </row>
    <row r="29" spans="5:9" ht="13.5">
      <c r="E29" s="40"/>
      <c r="G29" s="40"/>
      <c r="I29" s="40"/>
    </row>
  </sheetData>
  <sheetProtection/>
  <mergeCells count="16">
    <mergeCell ref="A11:D11"/>
    <mergeCell ref="K5:L5"/>
    <mergeCell ref="K4:M4"/>
    <mergeCell ref="I5:J5"/>
    <mergeCell ref="E5:F5"/>
    <mergeCell ref="E4:J4"/>
    <mergeCell ref="B13:C13"/>
    <mergeCell ref="B26:C26"/>
    <mergeCell ref="A2:H2"/>
    <mergeCell ref="G5:H5"/>
    <mergeCell ref="A8:D8"/>
    <mergeCell ref="B7:C7"/>
    <mergeCell ref="A4:D6"/>
    <mergeCell ref="A9:D9"/>
    <mergeCell ref="A10:D10"/>
    <mergeCell ref="A12:D1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33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4.75" customHeight="1">
      <c r="A2" s="211" t="s">
        <v>182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6.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 t="s">
        <v>10</v>
      </c>
    </row>
    <row r="4" spans="1:10" ht="15" customHeight="1">
      <c r="A4" s="250" t="s">
        <v>183</v>
      </c>
      <c r="B4" s="230"/>
      <c r="C4" s="282" t="s">
        <v>190</v>
      </c>
      <c r="D4" s="283"/>
      <c r="E4" s="283"/>
      <c r="F4" s="283"/>
      <c r="G4" s="283"/>
      <c r="H4" s="283"/>
      <c r="I4" s="284"/>
      <c r="J4" s="280" t="s">
        <v>184</v>
      </c>
    </row>
    <row r="5" spans="1:10" ht="15" customHeight="1">
      <c r="A5" s="215"/>
      <c r="B5" s="242"/>
      <c r="C5" s="291" t="s">
        <v>54</v>
      </c>
      <c r="D5" s="290" t="s">
        <v>185</v>
      </c>
      <c r="E5" s="290"/>
      <c r="F5" s="290" t="s">
        <v>186</v>
      </c>
      <c r="G5" s="290"/>
      <c r="H5" s="286" t="s">
        <v>187</v>
      </c>
      <c r="I5" s="287"/>
      <c r="J5" s="246"/>
    </row>
    <row r="6" spans="1:10" ht="15" customHeight="1">
      <c r="A6" s="233"/>
      <c r="B6" s="231"/>
      <c r="C6" s="249"/>
      <c r="D6" s="290"/>
      <c r="E6" s="290"/>
      <c r="F6" s="290"/>
      <c r="G6" s="290"/>
      <c r="H6" s="288"/>
      <c r="I6" s="289"/>
      <c r="J6" s="232"/>
    </row>
    <row r="7" spans="1:10" ht="6" customHeight="1">
      <c r="A7" s="251"/>
      <c r="B7" s="279"/>
      <c r="C7" s="90"/>
      <c r="D7" s="285"/>
      <c r="E7" s="285"/>
      <c r="F7" s="285"/>
      <c r="G7" s="285"/>
      <c r="H7" s="285"/>
      <c r="I7" s="285"/>
      <c r="J7" s="90"/>
    </row>
    <row r="8" spans="1:10" s="56" customFormat="1" ht="17.25" customHeight="1">
      <c r="A8" s="204" t="s">
        <v>152</v>
      </c>
      <c r="B8" s="273"/>
      <c r="C8" s="10">
        <v>28268621</v>
      </c>
      <c r="D8" s="276">
        <v>9356695</v>
      </c>
      <c r="E8" s="276"/>
      <c r="F8" s="276">
        <v>17699966</v>
      </c>
      <c r="G8" s="276"/>
      <c r="H8" s="276">
        <v>1211960</v>
      </c>
      <c r="I8" s="276"/>
      <c r="J8" s="10">
        <v>77448</v>
      </c>
    </row>
    <row r="9" spans="1:10" ht="17.25" customHeight="1">
      <c r="A9" s="204" t="s">
        <v>158</v>
      </c>
      <c r="B9" s="273"/>
      <c r="C9" s="10">
        <v>26928741</v>
      </c>
      <c r="D9" s="276">
        <v>9034588</v>
      </c>
      <c r="E9" s="276"/>
      <c r="F9" s="276">
        <v>16804337</v>
      </c>
      <c r="G9" s="276"/>
      <c r="H9" s="276">
        <v>1089816</v>
      </c>
      <c r="I9" s="276"/>
      <c r="J9" s="10">
        <v>73777</v>
      </c>
    </row>
    <row r="10" spans="1:10" s="56" customFormat="1" ht="17.25" customHeight="1">
      <c r="A10" s="204" t="s">
        <v>159</v>
      </c>
      <c r="B10" s="273"/>
      <c r="C10" s="10">
        <v>27087578</v>
      </c>
      <c r="D10" s="276">
        <v>8955932</v>
      </c>
      <c r="E10" s="276"/>
      <c r="F10" s="276">
        <v>16905096</v>
      </c>
      <c r="G10" s="276"/>
      <c r="H10" s="276">
        <v>1226550</v>
      </c>
      <c r="I10" s="276"/>
      <c r="J10" s="10">
        <f>C10/366</f>
        <v>74009.77595628415</v>
      </c>
    </row>
    <row r="11" spans="1:10" s="56" customFormat="1" ht="17.25" customHeight="1">
      <c r="A11" s="204" t="s">
        <v>160</v>
      </c>
      <c r="B11" s="273"/>
      <c r="C11" s="10">
        <v>26740900</v>
      </c>
      <c r="D11" s="252">
        <v>8805246</v>
      </c>
      <c r="E11" s="252"/>
      <c r="F11" s="252">
        <v>16729040</v>
      </c>
      <c r="G11" s="252"/>
      <c r="H11" s="252">
        <v>1206614</v>
      </c>
      <c r="I11" s="252"/>
      <c r="J11" s="10">
        <v>73263</v>
      </c>
    </row>
    <row r="12" spans="1:10" s="57" customFormat="1" ht="17.25" customHeight="1">
      <c r="A12" s="226" t="s">
        <v>161</v>
      </c>
      <c r="B12" s="274"/>
      <c r="C12" s="92">
        <v>26658328</v>
      </c>
      <c r="D12" s="281">
        <v>8808793</v>
      </c>
      <c r="E12" s="281"/>
      <c r="F12" s="281">
        <v>16582057</v>
      </c>
      <c r="G12" s="281"/>
      <c r="H12" s="281">
        <v>1267478</v>
      </c>
      <c r="I12" s="281"/>
      <c r="J12" s="14">
        <v>73037</v>
      </c>
    </row>
    <row r="13" spans="1:10" ht="6" customHeight="1">
      <c r="A13" s="204"/>
      <c r="B13" s="273"/>
      <c r="C13" s="85"/>
      <c r="D13" s="252"/>
      <c r="E13" s="252"/>
      <c r="F13" s="252"/>
      <c r="G13" s="252"/>
      <c r="H13" s="275"/>
      <c r="I13" s="275"/>
      <c r="J13" s="93"/>
    </row>
    <row r="14" spans="1:10" ht="17.25" customHeight="1">
      <c r="A14" s="58" t="s">
        <v>70</v>
      </c>
      <c r="B14" s="41" t="s">
        <v>188</v>
      </c>
      <c r="C14" s="85">
        <v>2207664</v>
      </c>
      <c r="D14" s="252">
        <v>778258</v>
      </c>
      <c r="E14" s="252"/>
      <c r="F14" s="252">
        <v>1347546</v>
      </c>
      <c r="G14" s="252"/>
      <c r="H14" s="252">
        <v>81860</v>
      </c>
      <c r="I14" s="252"/>
      <c r="J14" s="10">
        <v>71215</v>
      </c>
    </row>
    <row r="15" spans="1:10" ht="17.25" customHeight="1">
      <c r="A15" s="59"/>
      <c r="B15" s="94" t="s">
        <v>191</v>
      </c>
      <c r="C15" s="85">
        <v>1990240</v>
      </c>
      <c r="D15" s="252">
        <v>643806</v>
      </c>
      <c r="E15" s="252"/>
      <c r="F15" s="252">
        <v>1260310</v>
      </c>
      <c r="G15" s="252"/>
      <c r="H15" s="252">
        <v>86124</v>
      </c>
      <c r="I15" s="252"/>
      <c r="J15" s="10">
        <v>71080</v>
      </c>
    </row>
    <row r="16" spans="1:10" ht="17.25" customHeight="1">
      <c r="A16" s="3"/>
      <c r="B16" s="94" t="s">
        <v>192</v>
      </c>
      <c r="C16" s="85">
        <v>2047849</v>
      </c>
      <c r="D16" s="252">
        <v>431034</v>
      </c>
      <c r="E16" s="252"/>
      <c r="F16" s="252">
        <v>1530814</v>
      </c>
      <c r="G16" s="252"/>
      <c r="H16" s="252">
        <v>86001</v>
      </c>
      <c r="I16" s="252"/>
      <c r="J16" s="10">
        <v>66060</v>
      </c>
    </row>
    <row r="17" spans="1:10" ht="17.25" customHeight="1">
      <c r="A17" s="3"/>
      <c r="B17" s="94" t="s">
        <v>193</v>
      </c>
      <c r="C17" s="85">
        <v>2387412</v>
      </c>
      <c r="D17" s="252">
        <v>917833</v>
      </c>
      <c r="E17" s="252"/>
      <c r="F17" s="252">
        <v>1373558</v>
      </c>
      <c r="G17" s="252"/>
      <c r="H17" s="252">
        <v>96021</v>
      </c>
      <c r="I17" s="252"/>
      <c r="J17" s="10">
        <v>79580</v>
      </c>
    </row>
    <row r="18" spans="1:10" ht="17.25" customHeight="1">
      <c r="A18" s="59"/>
      <c r="B18" s="94" t="s">
        <v>194</v>
      </c>
      <c r="C18" s="85">
        <v>2513610</v>
      </c>
      <c r="D18" s="252">
        <v>913711</v>
      </c>
      <c r="E18" s="252"/>
      <c r="F18" s="252">
        <v>1464667</v>
      </c>
      <c r="G18" s="252"/>
      <c r="H18" s="252">
        <v>135232</v>
      </c>
      <c r="I18" s="252"/>
      <c r="J18" s="10">
        <v>81084</v>
      </c>
    </row>
    <row r="19" spans="1:10" ht="17.25" customHeight="1">
      <c r="A19" s="59"/>
      <c r="B19" s="94" t="s">
        <v>195</v>
      </c>
      <c r="C19" s="85">
        <v>2321696</v>
      </c>
      <c r="D19" s="252">
        <v>902061</v>
      </c>
      <c r="E19" s="252"/>
      <c r="F19" s="252">
        <v>1309715</v>
      </c>
      <c r="G19" s="252"/>
      <c r="H19" s="252">
        <v>109920</v>
      </c>
      <c r="I19" s="252"/>
      <c r="J19" s="10">
        <v>77390</v>
      </c>
    </row>
    <row r="20" spans="1:10" ht="17.25" customHeight="1">
      <c r="A20" s="3"/>
      <c r="B20" s="94" t="s">
        <v>196</v>
      </c>
      <c r="C20" s="85">
        <v>2184554</v>
      </c>
      <c r="D20" s="252">
        <v>607460</v>
      </c>
      <c r="E20" s="252"/>
      <c r="F20" s="252">
        <v>1448591</v>
      </c>
      <c r="G20" s="252"/>
      <c r="H20" s="252">
        <v>128503</v>
      </c>
      <c r="I20" s="252"/>
      <c r="J20" s="10">
        <v>70469</v>
      </c>
    </row>
    <row r="21" spans="1:10" ht="17.25" customHeight="1">
      <c r="A21" s="3"/>
      <c r="B21" s="94" t="s">
        <v>197</v>
      </c>
      <c r="C21" s="85">
        <v>2168734</v>
      </c>
      <c r="D21" s="252">
        <v>681241</v>
      </c>
      <c r="E21" s="252"/>
      <c r="F21" s="252">
        <v>1407507</v>
      </c>
      <c r="G21" s="252"/>
      <c r="H21" s="252">
        <v>79986</v>
      </c>
      <c r="I21" s="252"/>
      <c r="J21" s="10">
        <v>69959</v>
      </c>
    </row>
    <row r="22" spans="1:10" ht="17.25" customHeight="1">
      <c r="A22" s="59"/>
      <c r="B22" s="94" t="s">
        <v>198</v>
      </c>
      <c r="C22" s="85">
        <v>2245289</v>
      </c>
      <c r="D22" s="252">
        <v>839616</v>
      </c>
      <c r="E22" s="252"/>
      <c r="F22" s="252">
        <v>1304760</v>
      </c>
      <c r="G22" s="252"/>
      <c r="H22" s="252">
        <v>100913</v>
      </c>
      <c r="I22" s="252"/>
      <c r="J22" s="10">
        <v>74843</v>
      </c>
    </row>
    <row r="23" spans="1:10" ht="17.25" customHeight="1">
      <c r="A23" s="3"/>
      <c r="B23" s="94" t="s">
        <v>199</v>
      </c>
      <c r="C23" s="85">
        <v>2320125</v>
      </c>
      <c r="D23" s="252">
        <v>861937</v>
      </c>
      <c r="E23" s="252"/>
      <c r="F23" s="252">
        <v>1320559</v>
      </c>
      <c r="G23" s="252"/>
      <c r="H23" s="252">
        <v>137629</v>
      </c>
      <c r="I23" s="252"/>
      <c r="J23" s="10">
        <v>74843</v>
      </c>
    </row>
    <row r="24" spans="1:10" ht="17.25" customHeight="1">
      <c r="A24" s="4"/>
      <c r="B24" s="94" t="s">
        <v>200</v>
      </c>
      <c r="C24" s="85">
        <v>2233075</v>
      </c>
      <c r="D24" s="252">
        <v>714950</v>
      </c>
      <c r="E24" s="252"/>
      <c r="F24" s="252">
        <v>1382110</v>
      </c>
      <c r="G24" s="252"/>
      <c r="H24" s="252">
        <v>136015</v>
      </c>
      <c r="I24" s="252"/>
      <c r="J24" s="10">
        <v>74436</v>
      </c>
    </row>
    <row r="25" spans="1:10" ht="17.25" customHeight="1">
      <c r="A25" s="33"/>
      <c r="B25" s="94" t="s">
        <v>201</v>
      </c>
      <c r="C25" s="85">
        <v>2038080</v>
      </c>
      <c r="D25" s="252">
        <v>516886</v>
      </c>
      <c r="E25" s="252"/>
      <c r="F25" s="252">
        <v>1431920</v>
      </c>
      <c r="G25" s="252"/>
      <c r="H25" s="252">
        <v>89274</v>
      </c>
      <c r="I25" s="252"/>
      <c r="J25" s="10">
        <v>65745</v>
      </c>
    </row>
    <row r="26" spans="1:10" ht="6" customHeight="1" thickBot="1">
      <c r="A26" s="277"/>
      <c r="B26" s="278"/>
      <c r="C26" s="96"/>
      <c r="D26" s="277"/>
      <c r="E26" s="277"/>
      <c r="F26" s="277"/>
      <c r="G26" s="277"/>
      <c r="H26" s="277"/>
      <c r="I26" s="277"/>
      <c r="J26" s="96"/>
    </row>
    <row r="27" spans="1:10" ht="18" customHeight="1">
      <c r="A27" s="60" t="s">
        <v>189</v>
      </c>
      <c r="B27" s="25"/>
      <c r="C27" s="25"/>
      <c r="D27" s="25"/>
      <c r="E27" s="25"/>
      <c r="F27" s="25"/>
      <c r="G27" s="25"/>
      <c r="H27" s="25"/>
      <c r="I27" s="25"/>
      <c r="J27" s="25"/>
    </row>
    <row r="28" ht="13.5">
      <c r="J28" s="18"/>
    </row>
    <row r="29" spans="3:10" ht="13.5">
      <c r="C29" s="18"/>
      <c r="D29" s="271"/>
      <c r="E29" s="272"/>
      <c r="F29" s="271"/>
      <c r="G29" s="272"/>
      <c r="H29" s="18"/>
      <c r="J29" s="40"/>
    </row>
  </sheetData>
  <sheetProtection/>
  <mergeCells count="78">
    <mergeCell ref="C5:C6"/>
    <mergeCell ref="H7:I7"/>
    <mergeCell ref="F8:G8"/>
    <mergeCell ref="D10:E10"/>
    <mergeCell ref="D9:E9"/>
    <mergeCell ref="H8:I8"/>
    <mergeCell ref="H5:I6"/>
    <mergeCell ref="F5:G6"/>
    <mergeCell ref="D5:E6"/>
    <mergeCell ref="A2:J2"/>
    <mergeCell ref="F25:G25"/>
    <mergeCell ref="D25:E25"/>
    <mergeCell ref="F14:G14"/>
    <mergeCell ref="F16:G16"/>
    <mergeCell ref="D20:E20"/>
    <mergeCell ref="J4:J6"/>
    <mergeCell ref="H12:I12"/>
    <mergeCell ref="F21:G21"/>
    <mergeCell ref="C4:I4"/>
    <mergeCell ref="D16:E16"/>
    <mergeCell ref="D17:E17"/>
    <mergeCell ref="F17:G17"/>
    <mergeCell ref="D18:E18"/>
    <mergeCell ref="F18:G18"/>
    <mergeCell ref="A4:B6"/>
    <mergeCell ref="D12:E12"/>
    <mergeCell ref="D7:E7"/>
    <mergeCell ref="F7:G7"/>
    <mergeCell ref="F12:G12"/>
    <mergeCell ref="A7:B7"/>
    <mergeCell ref="H26:I26"/>
    <mergeCell ref="A9:B9"/>
    <mergeCell ref="A8:B8"/>
    <mergeCell ref="A10:B10"/>
    <mergeCell ref="D24:E24"/>
    <mergeCell ref="F24:G24"/>
    <mergeCell ref="D23:E23"/>
    <mergeCell ref="F23:G23"/>
    <mergeCell ref="D13:E13"/>
    <mergeCell ref="H9:I9"/>
    <mergeCell ref="H10:I10"/>
    <mergeCell ref="F9:G9"/>
    <mergeCell ref="D15:E15"/>
    <mergeCell ref="H11:I11"/>
    <mergeCell ref="F13:G13"/>
    <mergeCell ref="D8:E8"/>
    <mergeCell ref="F10:G10"/>
    <mergeCell ref="A26:B26"/>
    <mergeCell ref="D26:E26"/>
    <mergeCell ref="F26:G26"/>
    <mergeCell ref="A11:B11"/>
    <mergeCell ref="D11:E11"/>
    <mergeCell ref="F11:G11"/>
    <mergeCell ref="D21:E21"/>
    <mergeCell ref="F19:G19"/>
    <mergeCell ref="H25:I25"/>
    <mergeCell ref="A13:B13"/>
    <mergeCell ref="A12:B12"/>
    <mergeCell ref="H15:I15"/>
    <mergeCell ref="F15:G15"/>
    <mergeCell ref="D14:E14"/>
    <mergeCell ref="H13:I13"/>
    <mergeCell ref="H20:I20"/>
    <mergeCell ref="H19:I19"/>
    <mergeCell ref="H24:I24"/>
    <mergeCell ref="D29:E29"/>
    <mergeCell ref="F29:G29"/>
    <mergeCell ref="F20:G20"/>
    <mergeCell ref="D19:E19"/>
    <mergeCell ref="F22:G22"/>
    <mergeCell ref="D22:E22"/>
    <mergeCell ref="H23:I23"/>
    <mergeCell ref="H22:I22"/>
    <mergeCell ref="H21:I21"/>
    <mergeCell ref="H14:I14"/>
    <mergeCell ref="H18:I18"/>
    <mergeCell ref="H17:I17"/>
    <mergeCell ref="H16:I16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ht="33" customHeight="1">
      <c r="A1">
        <v>936409</v>
      </c>
    </row>
    <row r="2" spans="1:10" ht="24.75" customHeight="1">
      <c r="A2" s="211" t="s">
        <v>202</v>
      </c>
      <c r="B2" s="211"/>
      <c r="C2" s="211"/>
      <c r="D2" s="211"/>
      <c r="E2" s="211"/>
      <c r="F2" s="211"/>
      <c r="G2" s="211"/>
      <c r="H2" s="211"/>
      <c r="I2" s="272"/>
      <c r="J2" s="272"/>
    </row>
    <row r="3" spans="1:10" ht="15" customHeight="1" thickBot="1">
      <c r="A3" s="25"/>
      <c r="B3" s="25"/>
      <c r="C3" s="25"/>
      <c r="D3" s="25"/>
      <c r="E3" s="25"/>
      <c r="F3" s="25"/>
      <c r="G3" s="25"/>
      <c r="H3" s="25"/>
      <c r="I3" s="27"/>
      <c r="J3" s="27" t="s">
        <v>203</v>
      </c>
    </row>
    <row r="4" spans="1:10" ht="15" customHeight="1">
      <c r="A4" s="212" t="s">
        <v>139</v>
      </c>
      <c r="B4" s="212"/>
      <c r="C4" s="212"/>
      <c r="D4" s="213"/>
      <c r="E4" s="218" t="s">
        <v>204</v>
      </c>
      <c r="F4" s="219"/>
      <c r="G4" s="219"/>
      <c r="H4" s="219"/>
      <c r="I4" s="292"/>
      <c r="J4" s="292"/>
    </row>
    <row r="5" spans="1:10" ht="15" customHeight="1">
      <c r="A5" s="225"/>
      <c r="B5" s="225"/>
      <c r="C5" s="225"/>
      <c r="D5" s="261"/>
      <c r="E5" s="232" t="s">
        <v>142</v>
      </c>
      <c r="F5" s="259"/>
      <c r="G5" s="232" t="s">
        <v>143</v>
      </c>
      <c r="H5" s="259"/>
      <c r="I5" s="231" t="s">
        <v>205</v>
      </c>
      <c r="J5" s="232"/>
    </row>
    <row r="6" spans="1:10" ht="15" customHeight="1">
      <c r="A6" s="214"/>
      <c r="B6" s="214"/>
      <c r="C6" s="214"/>
      <c r="D6" s="215"/>
      <c r="E6" s="53" t="s">
        <v>147</v>
      </c>
      <c r="F6" s="29" t="s">
        <v>148</v>
      </c>
      <c r="G6" s="29" t="s">
        <v>147</v>
      </c>
      <c r="H6" s="28" t="s">
        <v>148</v>
      </c>
      <c r="I6" s="29" t="s">
        <v>147</v>
      </c>
      <c r="J6" s="74" t="s">
        <v>149</v>
      </c>
    </row>
    <row r="7" spans="1:10" ht="6" customHeight="1">
      <c r="A7" s="33"/>
      <c r="B7" s="251"/>
      <c r="C7" s="251"/>
      <c r="D7" s="33"/>
      <c r="E7" s="75"/>
      <c r="F7" s="97"/>
      <c r="G7" s="97"/>
      <c r="H7" s="97"/>
      <c r="I7" s="55"/>
      <c r="J7" s="98"/>
    </row>
    <row r="8" spans="1:10" s="56" customFormat="1" ht="17.25" customHeight="1">
      <c r="A8" s="33"/>
      <c r="B8" s="204" t="s">
        <v>152</v>
      </c>
      <c r="C8" s="204"/>
      <c r="D8" s="33"/>
      <c r="E8" s="81">
        <v>911755</v>
      </c>
      <c r="F8" s="38">
        <v>2498</v>
      </c>
      <c r="G8" s="38">
        <v>869360</v>
      </c>
      <c r="H8" s="38">
        <v>2382</v>
      </c>
      <c r="I8" s="38">
        <v>42395</v>
      </c>
      <c r="J8" s="38">
        <v>116</v>
      </c>
    </row>
    <row r="9" spans="1:10" ht="17.25" customHeight="1">
      <c r="A9" s="33"/>
      <c r="B9" s="204" t="s">
        <v>209</v>
      </c>
      <c r="C9" s="204"/>
      <c r="D9" s="33"/>
      <c r="E9" s="81">
        <v>870726</v>
      </c>
      <c r="F9" s="38">
        <v>2385</v>
      </c>
      <c r="G9" s="38">
        <v>840481</v>
      </c>
      <c r="H9" s="38">
        <v>2302</v>
      </c>
      <c r="I9" s="38">
        <v>30245</v>
      </c>
      <c r="J9" s="38">
        <v>82</v>
      </c>
    </row>
    <row r="10" spans="1:10" s="56" customFormat="1" ht="17.25" customHeight="1">
      <c r="A10" s="33"/>
      <c r="B10" s="204" t="s">
        <v>210</v>
      </c>
      <c r="C10" s="204"/>
      <c r="D10" s="33"/>
      <c r="E10" s="81">
        <v>877183.3999999999</v>
      </c>
      <c r="F10" s="38">
        <v>2396</v>
      </c>
      <c r="G10" s="38">
        <v>847938.1</v>
      </c>
      <c r="H10" s="38">
        <v>2316</v>
      </c>
      <c r="I10" s="38">
        <v>29245.300000000003</v>
      </c>
      <c r="J10" s="38">
        <v>79</v>
      </c>
    </row>
    <row r="11" spans="1:10" s="56" customFormat="1" ht="17.25" customHeight="1">
      <c r="A11" s="33"/>
      <c r="B11" s="204" t="s">
        <v>211</v>
      </c>
      <c r="C11" s="204"/>
      <c r="D11" s="33"/>
      <c r="E11" s="81">
        <v>886497</v>
      </c>
      <c r="F11" s="38">
        <v>2428</v>
      </c>
      <c r="G11" s="38">
        <v>876252</v>
      </c>
      <c r="H11" s="38">
        <v>2400</v>
      </c>
      <c r="I11" s="38">
        <v>10245</v>
      </c>
      <c r="J11" s="38">
        <v>113</v>
      </c>
    </row>
    <row r="12" spans="1:10" s="57" customFormat="1" ht="17.25" customHeight="1">
      <c r="A12" s="36"/>
      <c r="B12" s="226" t="s">
        <v>212</v>
      </c>
      <c r="C12" s="226"/>
      <c r="D12" s="36"/>
      <c r="E12" s="99">
        <v>884858</v>
      </c>
      <c r="F12" s="39">
        <v>2424</v>
      </c>
      <c r="G12" s="39">
        <v>884858</v>
      </c>
      <c r="H12" s="39">
        <v>2424</v>
      </c>
      <c r="I12" s="39">
        <v>0</v>
      </c>
      <c r="J12" s="39">
        <v>0</v>
      </c>
    </row>
    <row r="13" spans="1:10" ht="6" customHeight="1">
      <c r="A13" s="33"/>
      <c r="B13" s="204"/>
      <c r="C13" s="204"/>
      <c r="D13" s="33"/>
      <c r="E13" s="100"/>
      <c r="F13" s="101"/>
      <c r="G13" s="101"/>
      <c r="H13" s="101"/>
      <c r="I13" s="101"/>
      <c r="J13" s="101"/>
    </row>
    <row r="14" spans="1:10" ht="17.25" customHeight="1">
      <c r="A14" s="33"/>
      <c r="B14" s="58" t="s">
        <v>70</v>
      </c>
      <c r="C14" s="33" t="s">
        <v>153</v>
      </c>
      <c r="D14" s="33"/>
      <c r="E14" s="81">
        <v>73930</v>
      </c>
      <c r="F14" s="38">
        <v>2384</v>
      </c>
      <c r="G14" s="38">
        <v>73930</v>
      </c>
      <c r="H14" s="38">
        <v>2384</v>
      </c>
      <c r="I14" s="38">
        <v>0</v>
      </c>
      <c r="J14" s="38">
        <v>0</v>
      </c>
    </row>
    <row r="15" spans="1:10" ht="17.25" customHeight="1">
      <c r="A15" s="33"/>
      <c r="B15" s="59"/>
      <c r="C15" s="59" t="s">
        <v>74</v>
      </c>
      <c r="D15" s="33"/>
      <c r="E15" s="81">
        <v>69176</v>
      </c>
      <c r="F15" s="38">
        <v>2470</v>
      </c>
      <c r="G15" s="38">
        <v>69176</v>
      </c>
      <c r="H15" s="38">
        <v>2470</v>
      </c>
      <c r="I15" s="38">
        <v>0</v>
      </c>
      <c r="J15" s="38">
        <v>0</v>
      </c>
    </row>
    <row r="16" spans="1:10" ht="17.25" customHeight="1">
      <c r="A16" s="33"/>
      <c r="B16" s="59"/>
      <c r="C16" s="59" t="s">
        <v>154</v>
      </c>
      <c r="D16" s="33"/>
      <c r="E16" s="81">
        <v>74930</v>
      </c>
      <c r="F16" s="38">
        <v>2417</v>
      </c>
      <c r="G16" s="38">
        <v>74930</v>
      </c>
      <c r="H16" s="38">
        <v>2417</v>
      </c>
      <c r="I16" s="38">
        <v>0</v>
      </c>
      <c r="J16" s="38">
        <v>0</v>
      </c>
    </row>
    <row r="17" spans="1:10" ht="17.25" customHeight="1">
      <c r="A17" s="33"/>
      <c r="B17" s="59"/>
      <c r="C17" s="59" t="s">
        <v>155</v>
      </c>
      <c r="D17" s="33"/>
      <c r="E17" s="81">
        <v>74791</v>
      </c>
      <c r="F17" s="38">
        <v>2493</v>
      </c>
      <c r="G17" s="38">
        <v>74791</v>
      </c>
      <c r="H17" s="38">
        <v>2493</v>
      </c>
      <c r="I17" s="38">
        <v>0</v>
      </c>
      <c r="J17" s="38">
        <v>0</v>
      </c>
    </row>
    <row r="18" spans="1:10" ht="17.25" customHeight="1">
      <c r="A18" s="33"/>
      <c r="B18" s="59"/>
      <c r="C18" s="59" t="s">
        <v>156</v>
      </c>
      <c r="D18" s="33"/>
      <c r="E18" s="81">
        <v>75242</v>
      </c>
      <c r="F18" s="38">
        <v>2427</v>
      </c>
      <c r="G18" s="38">
        <v>75242</v>
      </c>
      <c r="H18" s="38">
        <v>2427</v>
      </c>
      <c r="I18" s="38">
        <v>0</v>
      </c>
      <c r="J18" s="38">
        <v>0</v>
      </c>
    </row>
    <row r="19" spans="1:10" ht="17.25" customHeight="1">
      <c r="A19" s="33"/>
      <c r="B19" s="33"/>
      <c r="C19" s="59" t="s">
        <v>57</v>
      </c>
      <c r="D19" s="33"/>
      <c r="E19" s="81">
        <v>74893</v>
      </c>
      <c r="F19" s="38">
        <v>2496</v>
      </c>
      <c r="G19" s="38">
        <v>74893</v>
      </c>
      <c r="H19" s="38">
        <v>2496</v>
      </c>
      <c r="I19" s="38">
        <v>0</v>
      </c>
      <c r="J19" s="38">
        <v>0</v>
      </c>
    </row>
    <row r="20" spans="1:10" ht="17.25" customHeight="1">
      <c r="A20" s="33"/>
      <c r="B20" s="33"/>
      <c r="C20" s="59" t="s">
        <v>58</v>
      </c>
      <c r="D20" s="33"/>
      <c r="E20" s="81">
        <v>77548</v>
      </c>
      <c r="F20" s="38">
        <v>2501</v>
      </c>
      <c r="G20" s="38">
        <v>77548</v>
      </c>
      <c r="H20" s="38">
        <v>2501</v>
      </c>
      <c r="I20" s="38">
        <v>0</v>
      </c>
      <c r="J20" s="38">
        <v>0</v>
      </c>
    </row>
    <row r="21" spans="1:10" ht="17.25" customHeight="1">
      <c r="A21" s="33"/>
      <c r="B21" s="33"/>
      <c r="C21" s="59" t="s">
        <v>59</v>
      </c>
      <c r="D21" s="33"/>
      <c r="E21" s="81">
        <v>72767</v>
      </c>
      <c r="F21" s="38">
        <v>2347</v>
      </c>
      <c r="G21" s="38">
        <v>72767</v>
      </c>
      <c r="H21" s="38">
        <v>2347</v>
      </c>
      <c r="I21" s="38">
        <v>0</v>
      </c>
      <c r="J21" s="38">
        <v>0</v>
      </c>
    </row>
    <row r="22" spans="1:10" ht="17.25" customHeight="1">
      <c r="A22" s="33"/>
      <c r="B22" s="33"/>
      <c r="C22" s="59" t="s">
        <v>60</v>
      </c>
      <c r="D22" s="33"/>
      <c r="E22" s="81">
        <v>73618</v>
      </c>
      <c r="F22" s="38">
        <v>2453</v>
      </c>
      <c r="G22" s="38">
        <v>73618</v>
      </c>
      <c r="H22" s="38">
        <v>2453</v>
      </c>
      <c r="I22" s="38">
        <v>0</v>
      </c>
      <c r="J22" s="38">
        <v>0</v>
      </c>
    </row>
    <row r="23" spans="1:10" ht="17.25" customHeight="1">
      <c r="A23" s="33"/>
      <c r="B23" s="33"/>
      <c r="C23" s="59" t="s">
        <v>72</v>
      </c>
      <c r="D23" s="33"/>
      <c r="E23" s="81">
        <v>75589</v>
      </c>
      <c r="F23" s="38">
        <v>2438</v>
      </c>
      <c r="G23" s="38">
        <v>75589</v>
      </c>
      <c r="H23" s="38">
        <v>2438</v>
      </c>
      <c r="I23" s="38">
        <v>0</v>
      </c>
      <c r="J23" s="38">
        <v>0</v>
      </c>
    </row>
    <row r="24" spans="1:10" ht="17.25" customHeight="1">
      <c r="A24" s="33"/>
      <c r="B24" s="33"/>
      <c r="C24" s="59" t="s">
        <v>61</v>
      </c>
      <c r="D24" s="33"/>
      <c r="E24" s="81">
        <v>69406</v>
      </c>
      <c r="F24" s="38">
        <v>2313</v>
      </c>
      <c r="G24" s="38">
        <v>69406</v>
      </c>
      <c r="H24" s="38">
        <v>2313</v>
      </c>
      <c r="I24" s="38">
        <v>0</v>
      </c>
      <c r="J24" s="38">
        <v>0</v>
      </c>
    </row>
    <row r="25" spans="1:10" ht="17.25" customHeight="1">
      <c r="A25" s="33"/>
      <c r="B25" s="33"/>
      <c r="C25" s="59" t="s">
        <v>62</v>
      </c>
      <c r="D25" s="33"/>
      <c r="E25" s="81">
        <v>72968</v>
      </c>
      <c r="F25" s="38">
        <v>2353</v>
      </c>
      <c r="G25" s="38">
        <v>72968</v>
      </c>
      <c r="H25" s="38">
        <v>2353</v>
      </c>
      <c r="I25" s="38">
        <v>0</v>
      </c>
      <c r="J25" s="38">
        <v>0</v>
      </c>
    </row>
    <row r="26" spans="1:10" ht="6" customHeight="1" thickBot="1">
      <c r="A26" s="44"/>
      <c r="B26" s="220"/>
      <c r="C26" s="220"/>
      <c r="D26" s="44"/>
      <c r="E26" s="82"/>
      <c r="F26" s="44"/>
      <c r="G26" s="44"/>
      <c r="H26" s="44"/>
      <c r="I26" s="102"/>
      <c r="J26" s="102"/>
    </row>
    <row r="27" spans="1:10" ht="15" customHeight="1">
      <c r="A27" s="60" t="s">
        <v>206</v>
      </c>
      <c r="B27" s="60"/>
      <c r="C27" s="25"/>
      <c r="D27" s="25"/>
      <c r="E27" s="25"/>
      <c r="F27" s="103"/>
      <c r="G27" s="25"/>
      <c r="H27" s="25"/>
      <c r="I27" s="2"/>
      <c r="J27" s="2"/>
    </row>
    <row r="28" spans="1:9" ht="15" customHeight="1">
      <c r="A28" s="2" t="s">
        <v>213</v>
      </c>
      <c r="B28" s="104" t="s">
        <v>207</v>
      </c>
      <c r="C28" s="60" t="s">
        <v>208</v>
      </c>
      <c r="D28" s="60"/>
      <c r="E28" s="60"/>
      <c r="F28" s="60"/>
      <c r="G28" s="60"/>
      <c r="H28" s="60"/>
      <c r="I28" s="60"/>
    </row>
    <row r="29" spans="2:9" ht="15" customHeight="1">
      <c r="B29" s="103"/>
      <c r="C29" s="103" t="s">
        <v>214</v>
      </c>
      <c r="D29" s="60"/>
      <c r="E29" s="60"/>
      <c r="F29" s="60"/>
      <c r="G29" s="60"/>
      <c r="H29" s="60"/>
      <c r="I29" s="60"/>
    </row>
    <row r="30" spans="2:9" ht="15" customHeight="1">
      <c r="B30" s="60"/>
      <c r="C30" s="103"/>
      <c r="F30" s="40"/>
      <c r="G30" s="40"/>
      <c r="H30" s="40"/>
      <c r="I30" s="40"/>
    </row>
    <row r="31" spans="1:2" ht="15" customHeight="1">
      <c r="A31" s="2"/>
      <c r="B31" s="103"/>
    </row>
    <row r="32" ht="15" customHeight="1">
      <c r="E32" s="40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6" customHeight="1"/>
  </sheetData>
  <sheetProtection/>
  <mergeCells count="14">
    <mergeCell ref="A2:J2"/>
    <mergeCell ref="I5:J5"/>
    <mergeCell ref="E5:F5"/>
    <mergeCell ref="E4:J4"/>
    <mergeCell ref="A4:D6"/>
    <mergeCell ref="B26:C26"/>
    <mergeCell ref="G5:H5"/>
    <mergeCell ref="B8:C8"/>
    <mergeCell ref="B9:C9"/>
    <mergeCell ref="B10:C10"/>
    <mergeCell ref="B7:C7"/>
    <mergeCell ref="B13:C13"/>
    <mergeCell ref="B12:C12"/>
    <mergeCell ref="B11:C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Administrator</cp:lastModifiedBy>
  <cp:lastPrinted>2015-12-25T06:05:15Z</cp:lastPrinted>
  <dcterms:created xsi:type="dcterms:W3CDTF">2001-02-09T06:42:36Z</dcterms:created>
  <dcterms:modified xsi:type="dcterms:W3CDTF">2016-04-05T00:25:20Z</dcterms:modified>
  <cp:category/>
  <cp:version/>
  <cp:contentType/>
  <cp:contentStatus/>
</cp:coreProperties>
</file>