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-cfs.city.hamamatsu.jp\h001702\05_産業振興\02_総務金融G\102【事業】中小企業向け融資制度利用者助成事業\05説明会資料\令和6年度制度融資説明会\様式集\01_制度融資関係\"/>
    </mc:Choice>
  </mc:AlternateContent>
  <bookViews>
    <workbookView xWindow="0" yWindow="30" windowWidth="16020" windowHeight="9450" tabRatio="805"/>
  </bookViews>
  <sheets>
    <sheet name="浜松市制度融資実績報告書" sheetId="2" r:id="rId1"/>
  </sheets>
  <definedNames>
    <definedName name="_xlnm.Print_Area" localSheetId="0">浜松市制度融資実績報告書!$A$1:$G$174</definedName>
  </definedNames>
  <calcPr calcId="162913"/>
</workbook>
</file>

<file path=xl/calcChain.xml><?xml version="1.0" encoding="utf-8"?>
<calcChain xmlns="http://schemas.openxmlformats.org/spreadsheetml/2006/main">
  <c r="E172" i="2" l="1"/>
  <c r="F172" i="2"/>
  <c r="D172" i="2"/>
  <c r="E38" i="2" l="1"/>
  <c r="F38" i="2"/>
  <c r="D38" i="2"/>
  <c r="E61" i="2"/>
  <c r="F61" i="2"/>
  <c r="D61" i="2"/>
  <c r="E84" i="2"/>
  <c r="F84" i="2"/>
  <c r="D84" i="2"/>
  <c r="E109" i="2"/>
  <c r="F109" i="2"/>
  <c r="D109" i="2"/>
  <c r="D128" i="2"/>
  <c r="D142" i="2"/>
  <c r="E153" i="2"/>
  <c r="F153" i="2"/>
  <c r="D153" i="2"/>
  <c r="E165" i="2"/>
  <c r="F165" i="2"/>
  <c r="D165" i="2"/>
  <c r="E122" i="2" l="1"/>
  <c r="F122" i="2"/>
  <c r="D122" i="2"/>
  <c r="E116" i="2"/>
  <c r="F116" i="2"/>
  <c r="D116" i="2"/>
  <c r="E142" i="2" l="1"/>
  <c r="F142" i="2"/>
  <c r="E128" i="2"/>
  <c r="F128" i="2"/>
  <c r="G133" i="2" l="1"/>
  <c r="G89" i="2"/>
  <c r="G43" i="2"/>
</calcChain>
</file>

<file path=xl/sharedStrings.xml><?xml version="1.0" encoding="utf-8"?>
<sst xmlns="http://schemas.openxmlformats.org/spreadsheetml/2006/main" count="408" uniqueCount="70">
  <si>
    <t>　　（あて先）浜松市長</t>
    <rPh sb="5" eb="6">
      <t>サキ</t>
    </rPh>
    <rPh sb="7" eb="9">
      <t>ハママツ</t>
    </rPh>
    <rPh sb="9" eb="11">
      <t>シチョウ</t>
    </rPh>
    <phoneticPr fontId="1"/>
  </si>
  <si>
    <t>実行年度</t>
    <rPh sb="0" eb="2">
      <t>ジッコウ</t>
    </rPh>
    <rPh sb="2" eb="4">
      <t>ネンド</t>
    </rPh>
    <phoneticPr fontId="1"/>
  </si>
  <si>
    <t>融資利率</t>
    <rPh sb="0" eb="2">
      <t>ユウシ</t>
    </rPh>
    <rPh sb="2" eb="4">
      <t>リリツ</t>
    </rPh>
    <phoneticPr fontId="1"/>
  </si>
  <si>
    <t>残高件数：件</t>
    <rPh sb="0" eb="2">
      <t>ザンダカ</t>
    </rPh>
    <rPh sb="2" eb="4">
      <t>ケンスウ</t>
    </rPh>
    <rPh sb="5" eb="6">
      <t>ケン</t>
    </rPh>
    <phoneticPr fontId="1"/>
  </si>
  <si>
    <t>残高金額：円</t>
    <rPh sb="0" eb="2">
      <t>ザンダカ</t>
    </rPh>
    <rPh sb="2" eb="4">
      <t>キンガク</t>
    </rPh>
    <rPh sb="5" eb="6">
      <t>エン</t>
    </rPh>
    <phoneticPr fontId="1"/>
  </si>
  <si>
    <t>月償還額：円</t>
    <rPh sb="0" eb="1">
      <t>ツキ</t>
    </rPh>
    <rPh sb="1" eb="3">
      <t>ショウカン</t>
    </rPh>
    <rPh sb="3" eb="4">
      <t>ガク</t>
    </rPh>
    <rPh sb="5" eb="6">
      <t>エン</t>
    </rPh>
    <phoneticPr fontId="1"/>
  </si>
  <si>
    <t>備考</t>
    <rPh sb="0" eb="2">
      <t>ビコウ</t>
    </rPh>
    <phoneticPr fontId="1"/>
  </si>
  <si>
    <t>今月分新規貸付</t>
    <rPh sb="0" eb="3">
      <t>コンゲツブン</t>
    </rPh>
    <rPh sb="3" eb="5">
      <t>シンキ</t>
    </rPh>
    <rPh sb="5" eb="7">
      <t>カシツケ</t>
    </rPh>
    <phoneticPr fontId="1"/>
  </si>
  <si>
    <t>今年度新規貸付</t>
    <rPh sb="0" eb="3">
      <t>コンネンド</t>
    </rPh>
    <rPh sb="3" eb="5">
      <t>シンキ</t>
    </rPh>
    <rPh sb="5" eb="7">
      <t>カシツケ</t>
    </rPh>
    <phoneticPr fontId="1"/>
  </si>
  <si>
    <t>合　　　計</t>
    <rPh sb="0" eb="1">
      <t>ゴウ</t>
    </rPh>
    <rPh sb="4" eb="5">
      <t>ケイ</t>
    </rPh>
    <phoneticPr fontId="1"/>
  </si>
  <si>
    <t>中小企業育成資金</t>
    <rPh sb="0" eb="2">
      <t>チュウショウ</t>
    </rPh>
    <rPh sb="2" eb="4">
      <t>キギョウ</t>
    </rPh>
    <rPh sb="4" eb="6">
      <t>イクセイ</t>
    </rPh>
    <rPh sb="6" eb="8">
      <t>シキン</t>
    </rPh>
    <phoneticPr fontId="1"/>
  </si>
  <si>
    <t>５年以内・補給0.12％</t>
    <rPh sb="1" eb="2">
      <t>ネン</t>
    </rPh>
    <rPh sb="2" eb="4">
      <t>イナイ</t>
    </rPh>
    <rPh sb="5" eb="7">
      <t>ホキュウ</t>
    </rPh>
    <phoneticPr fontId="1"/>
  </si>
  <si>
    <t>短期資金</t>
    <rPh sb="0" eb="2">
      <t>タンキ</t>
    </rPh>
    <rPh sb="2" eb="4">
      <t>シキン</t>
    </rPh>
    <phoneticPr fontId="1"/>
  </si>
  <si>
    <t>10年以内・補給0.7％</t>
    <rPh sb="2" eb="3">
      <t>ネン</t>
    </rPh>
    <rPh sb="3" eb="5">
      <t>イナイ</t>
    </rPh>
    <rPh sb="6" eb="8">
      <t>ホキュウ</t>
    </rPh>
    <phoneticPr fontId="1"/>
  </si>
  <si>
    <t>創業サポート資金</t>
    <rPh sb="0" eb="2">
      <t>ソウギョウ</t>
    </rPh>
    <rPh sb="6" eb="8">
      <t>シキン</t>
    </rPh>
    <phoneticPr fontId="1"/>
  </si>
  <si>
    <t>市制度融資借換資金</t>
    <rPh sb="0" eb="1">
      <t>シ</t>
    </rPh>
    <rPh sb="1" eb="3">
      <t>セイド</t>
    </rPh>
    <rPh sb="3" eb="5">
      <t>ユウシ</t>
    </rPh>
    <rPh sb="5" eb="7">
      <t>カリカエ</t>
    </rPh>
    <rPh sb="7" eb="9">
      <t>シキン</t>
    </rPh>
    <phoneticPr fontId="1"/>
  </si>
  <si>
    <t>10年以内・補給0.2％</t>
    <rPh sb="2" eb="3">
      <t>ネン</t>
    </rPh>
    <rPh sb="3" eb="5">
      <t>イナイ</t>
    </rPh>
    <rPh sb="6" eb="8">
      <t>ホキュウ</t>
    </rPh>
    <phoneticPr fontId="1"/>
  </si>
  <si>
    <t>月分</t>
    <rPh sb="0" eb="2">
      <t>ガツブン</t>
    </rPh>
    <phoneticPr fontId="1"/>
  </si>
  <si>
    <t>10年以内・補給0.9％</t>
    <rPh sb="2" eb="3">
      <t>ネン</t>
    </rPh>
    <rPh sb="3" eb="5">
      <t>イナイ</t>
    </rPh>
    <rPh sb="6" eb="8">
      <t>ホキュウ</t>
    </rPh>
    <phoneticPr fontId="1"/>
  </si>
  <si>
    <t>10年以内・補給0.82％</t>
    <rPh sb="2" eb="3">
      <t>ネン</t>
    </rPh>
    <rPh sb="3" eb="5">
      <t>イナイ</t>
    </rPh>
    <rPh sb="6" eb="8">
      <t>ホキュウ</t>
    </rPh>
    <phoneticPr fontId="1"/>
  </si>
  <si>
    <t>ステップアップ資金（プロパー）</t>
    <rPh sb="7" eb="9">
      <t>シキン</t>
    </rPh>
    <phoneticPr fontId="1"/>
  </si>
  <si>
    <t>第3号様式</t>
    <rPh sb="0" eb="1">
      <t>ダイ</t>
    </rPh>
    <rPh sb="2" eb="3">
      <t>ゴウ</t>
    </rPh>
    <rPh sb="3" eb="5">
      <t>ヨウシキ</t>
    </rPh>
    <phoneticPr fontId="1"/>
  </si>
  <si>
    <t>浜松市制度融資実績報告書（その１／４）</t>
    <rPh sb="0" eb="3">
      <t>ハママツシ</t>
    </rPh>
    <rPh sb="3" eb="5">
      <t>セイド</t>
    </rPh>
    <rPh sb="5" eb="7">
      <t>ユウシ</t>
    </rPh>
    <rPh sb="7" eb="9">
      <t>ジッセキ</t>
    </rPh>
    <rPh sb="9" eb="11">
      <t>ホウコク</t>
    </rPh>
    <rPh sb="11" eb="12">
      <t>ショ</t>
    </rPh>
    <phoneticPr fontId="1"/>
  </si>
  <si>
    <t>上限</t>
    <rPh sb="0" eb="2">
      <t>ジョウゲン</t>
    </rPh>
    <phoneticPr fontId="1"/>
  </si>
  <si>
    <t>10年以内・補給0.42％</t>
    <phoneticPr fontId="1"/>
  </si>
  <si>
    <t>平成29年度（借換）</t>
    <rPh sb="0" eb="2">
      <t>ヘイセイ</t>
    </rPh>
    <rPh sb="4" eb="5">
      <t>ネン</t>
    </rPh>
    <rPh sb="5" eb="6">
      <t>ド</t>
    </rPh>
    <rPh sb="7" eb="9">
      <t>カリカエ</t>
    </rPh>
    <phoneticPr fontId="1"/>
  </si>
  <si>
    <t>平成30年度（借換）</t>
    <rPh sb="0" eb="2">
      <t>ヘイセイ</t>
    </rPh>
    <rPh sb="4" eb="5">
      <t>ネン</t>
    </rPh>
    <rPh sb="5" eb="6">
      <t>ド</t>
    </rPh>
    <rPh sb="7" eb="9">
      <t>カリカエ</t>
    </rPh>
    <phoneticPr fontId="1"/>
  </si>
  <si>
    <t>件</t>
    <rPh sb="0" eb="1">
      <t>ケン</t>
    </rPh>
    <phoneticPr fontId="1"/>
  </si>
  <si>
    <t>浜松市制度融資実績報告書（その２／４）</t>
    <rPh sb="0" eb="3">
      <t>ハママツシ</t>
    </rPh>
    <rPh sb="3" eb="5">
      <t>セイド</t>
    </rPh>
    <rPh sb="5" eb="7">
      <t>ユウシ</t>
    </rPh>
    <rPh sb="7" eb="9">
      <t>ジッセキ</t>
    </rPh>
    <rPh sb="9" eb="11">
      <t>ホウコク</t>
    </rPh>
    <rPh sb="11" eb="12">
      <t>ショ</t>
    </rPh>
    <phoneticPr fontId="1"/>
  </si>
  <si>
    <t>平成30年度（借換）</t>
    <rPh sb="0" eb="2">
      <t>ヘイセイ</t>
    </rPh>
    <rPh sb="4" eb="6">
      <t>ネンド</t>
    </rPh>
    <rPh sb="7" eb="8">
      <t>カ</t>
    </rPh>
    <rPh sb="8" eb="9">
      <t>カ</t>
    </rPh>
    <phoneticPr fontId="1"/>
  </si>
  <si>
    <t>浜松市制度融資実績報告書（その３／４）</t>
    <rPh sb="0" eb="3">
      <t>ハママツシ</t>
    </rPh>
    <rPh sb="3" eb="5">
      <t>セイド</t>
    </rPh>
    <rPh sb="5" eb="7">
      <t>ユウシ</t>
    </rPh>
    <rPh sb="7" eb="9">
      <t>ジッセキ</t>
    </rPh>
    <rPh sb="9" eb="11">
      <t>ホウコク</t>
    </rPh>
    <rPh sb="11" eb="12">
      <t>ショ</t>
    </rPh>
    <phoneticPr fontId="1"/>
  </si>
  <si>
    <t>創業サポート資金(特定創業支援事業優遇）</t>
    <rPh sb="0" eb="2">
      <t>ソウギョウ</t>
    </rPh>
    <rPh sb="6" eb="8">
      <t>シキン</t>
    </rPh>
    <rPh sb="9" eb="11">
      <t>トクテイ</t>
    </rPh>
    <rPh sb="11" eb="13">
      <t>ソウギョウ</t>
    </rPh>
    <rPh sb="13" eb="15">
      <t>シエン</t>
    </rPh>
    <rPh sb="15" eb="17">
      <t>ジギョウ</t>
    </rPh>
    <rPh sb="17" eb="19">
      <t>ユウグウ</t>
    </rPh>
    <phoneticPr fontId="1"/>
  </si>
  <si>
    <t>ステップアップ資金（保証付）</t>
    <rPh sb="7" eb="9">
      <t>シキン</t>
    </rPh>
    <rPh sb="10" eb="12">
      <t>ホショウ</t>
    </rPh>
    <rPh sb="12" eb="13">
      <t>ツ</t>
    </rPh>
    <phoneticPr fontId="1"/>
  </si>
  <si>
    <t>浜松市制度融資実績報告書（その４／４）</t>
    <rPh sb="0" eb="3">
      <t>ハママツシ</t>
    </rPh>
    <rPh sb="3" eb="5">
      <t>セイド</t>
    </rPh>
    <rPh sb="5" eb="7">
      <t>ユウシ</t>
    </rPh>
    <rPh sb="7" eb="9">
      <t>ジッセキ</t>
    </rPh>
    <rPh sb="9" eb="11">
      <t>ホウコク</t>
    </rPh>
    <rPh sb="11" eb="12">
      <t>ショ</t>
    </rPh>
    <phoneticPr fontId="1"/>
  </si>
  <si>
    <t>1年以内・補給0.12％</t>
    <rPh sb="1" eb="2">
      <t>ネン</t>
    </rPh>
    <rPh sb="2" eb="4">
      <t>イナイ</t>
    </rPh>
    <rPh sb="5" eb="7">
      <t>ホキュウ</t>
    </rPh>
    <phoneticPr fontId="1"/>
  </si>
  <si>
    <t>事業承継資金（保証付）</t>
    <rPh sb="0" eb="2">
      <t>ジギョウ</t>
    </rPh>
    <rPh sb="2" eb="4">
      <t>ショウケイ</t>
    </rPh>
    <rPh sb="4" eb="6">
      <t>シキン</t>
    </rPh>
    <rPh sb="7" eb="9">
      <t>ホショウ</t>
    </rPh>
    <rPh sb="9" eb="10">
      <t>ツ</t>
    </rPh>
    <phoneticPr fontId="1"/>
  </si>
  <si>
    <t>事業承継資金（プロパー）</t>
    <rPh sb="0" eb="2">
      <t>ジギョウ</t>
    </rPh>
    <rPh sb="2" eb="4">
      <t>ショウケイ</t>
    </rPh>
    <rPh sb="4" eb="6">
      <t>シキン</t>
    </rPh>
    <phoneticPr fontId="1"/>
  </si>
  <si>
    <t>10年以内・補給0.9％</t>
    <phoneticPr fontId="1"/>
  </si>
  <si>
    <t>ビジネスサポート資金（従業員２０人以下で保証付き）又は新型コロナウイルス感染症の影響を受けている中小企業</t>
    <rPh sb="8" eb="10">
      <t>シキン</t>
    </rPh>
    <rPh sb="11" eb="14">
      <t>ジュウギョウイン</t>
    </rPh>
    <rPh sb="16" eb="17">
      <t>ニン</t>
    </rPh>
    <rPh sb="17" eb="19">
      <t>イカ</t>
    </rPh>
    <rPh sb="20" eb="22">
      <t>ホショウ</t>
    </rPh>
    <rPh sb="22" eb="23">
      <t>ツ</t>
    </rPh>
    <rPh sb="25" eb="26">
      <t>マタ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</si>
  <si>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1"/>
  </si>
  <si>
    <t>令和元年度（借換）</t>
    <rPh sb="0" eb="2">
      <t>レイワ</t>
    </rPh>
    <rPh sb="2" eb="3">
      <t>ガン</t>
    </rPh>
    <rPh sb="3" eb="4">
      <t>ネン</t>
    </rPh>
    <rPh sb="4" eb="5">
      <t>ド</t>
    </rPh>
    <rPh sb="6" eb="8">
      <t>カリカエ</t>
    </rPh>
    <phoneticPr fontId="1"/>
  </si>
  <si>
    <t>令和元年度（コロナ）</t>
    <rPh sb="0" eb="2">
      <t>レイワ</t>
    </rPh>
    <rPh sb="2" eb="3">
      <t>ガン</t>
    </rPh>
    <rPh sb="3" eb="4">
      <t>ネン</t>
    </rPh>
    <rPh sb="4" eb="5">
      <t>ド</t>
    </rPh>
    <phoneticPr fontId="1"/>
  </si>
  <si>
    <t>　　　年　　　月　　　日</t>
    <rPh sb="3" eb="4">
      <t>ネン</t>
    </rPh>
    <rPh sb="7" eb="8">
      <t>ガツ</t>
    </rPh>
    <rPh sb="11" eb="12">
      <t>ニチ</t>
    </rPh>
    <phoneticPr fontId="1"/>
  </si>
  <si>
    <t>令和2年度</t>
    <rPh sb="0" eb="2">
      <t>レイワ</t>
    </rPh>
    <rPh sb="3" eb="5">
      <t>ネンド</t>
    </rPh>
    <rPh sb="4" eb="5">
      <t>ド</t>
    </rPh>
    <phoneticPr fontId="1"/>
  </si>
  <si>
    <t>令和2年度（借換）</t>
    <rPh sb="0" eb="2">
      <t>レイワ</t>
    </rPh>
    <rPh sb="3" eb="4">
      <t>ネン</t>
    </rPh>
    <rPh sb="4" eb="5">
      <t>ド</t>
    </rPh>
    <rPh sb="6" eb="8">
      <t>カリカエ</t>
    </rPh>
    <phoneticPr fontId="1"/>
  </si>
  <si>
    <t>令和2年度（コロナ）</t>
    <rPh sb="0" eb="2">
      <t>レイワ</t>
    </rPh>
    <rPh sb="3" eb="4">
      <t>ネン</t>
    </rPh>
    <rPh sb="4" eb="5">
      <t>ド</t>
    </rPh>
    <phoneticPr fontId="1"/>
  </si>
  <si>
    <t>10年以内・補給0.42％</t>
  </si>
  <si>
    <t>令和3年度</t>
    <rPh sb="0" eb="2">
      <t>レイワ</t>
    </rPh>
    <rPh sb="3" eb="5">
      <t>ネンド</t>
    </rPh>
    <rPh sb="4" eb="5">
      <t>ド</t>
    </rPh>
    <phoneticPr fontId="1"/>
  </si>
  <si>
    <t>令和3年度（借換）</t>
    <rPh sb="0" eb="2">
      <t>レイワ</t>
    </rPh>
    <rPh sb="3" eb="4">
      <t>ネン</t>
    </rPh>
    <rPh sb="4" eb="5">
      <t>ド</t>
    </rPh>
    <rPh sb="6" eb="8">
      <t>カリカエ</t>
    </rPh>
    <phoneticPr fontId="1"/>
  </si>
  <si>
    <t>令和3年度（コロナ）</t>
    <rPh sb="0" eb="2">
      <t>レイワ</t>
    </rPh>
    <rPh sb="3" eb="4">
      <t>ネン</t>
    </rPh>
    <rPh sb="4" eb="5">
      <t>ド</t>
    </rPh>
    <phoneticPr fontId="1"/>
  </si>
  <si>
    <t>10年以内・補給0.9％</t>
  </si>
  <si>
    <t>金融機関コード　　　　　　　　　金融機関名　　　　　　　　　　　　　　　　　　　　</t>
    <rPh sb="0" eb="2">
      <t>キンユウ</t>
    </rPh>
    <rPh sb="2" eb="4">
      <t>キカン</t>
    </rPh>
    <rPh sb="16" eb="18">
      <t>キンユウ</t>
    </rPh>
    <rPh sb="18" eb="20">
      <t>キカン</t>
    </rPh>
    <rPh sb="20" eb="21">
      <t>ナ</t>
    </rPh>
    <phoneticPr fontId="1"/>
  </si>
  <si>
    <t>令和4年度</t>
    <rPh sb="0" eb="2">
      <t>レイワ</t>
    </rPh>
    <rPh sb="3" eb="5">
      <t>ネンド</t>
    </rPh>
    <rPh sb="4" eb="5">
      <t>ド</t>
    </rPh>
    <phoneticPr fontId="1"/>
  </si>
  <si>
    <t>令和4年度（借換）</t>
    <rPh sb="0" eb="2">
      <t>レイワ</t>
    </rPh>
    <rPh sb="3" eb="4">
      <t>ネン</t>
    </rPh>
    <rPh sb="4" eb="5">
      <t>ド</t>
    </rPh>
    <rPh sb="6" eb="8">
      <t>カリカエ</t>
    </rPh>
    <phoneticPr fontId="1"/>
  </si>
  <si>
    <t>令和4年度（コロナ）</t>
    <rPh sb="0" eb="2">
      <t>レイワ</t>
    </rPh>
    <rPh sb="3" eb="4">
      <t>ネン</t>
    </rPh>
    <rPh sb="4" eb="5">
      <t>ド</t>
    </rPh>
    <phoneticPr fontId="1"/>
  </si>
  <si>
    <t>令和2年度（コロナ借換）</t>
    <rPh sb="0" eb="2">
      <t>レイワ</t>
    </rPh>
    <rPh sb="3" eb="4">
      <t>ネン</t>
    </rPh>
    <rPh sb="4" eb="5">
      <t>ド</t>
    </rPh>
    <rPh sb="9" eb="11">
      <t>カリカエ</t>
    </rPh>
    <phoneticPr fontId="1"/>
  </si>
  <si>
    <t>令和3年度（コロナ借換）</t>
    <rPh sb="0" eb="2">
      <t>レイワ</t>
    </rPh>
    <rPh sb="3" eb="4">
      <t>ネン</t>
    </rPh>
    <rPh sb="4" eb="5">
      <t>ド</t>
    </rPh>
    <rPh sb="9" eb="11">
      <t>カリカエ</t>
    </rPh>
    <phoneticPr fontId="1"/>
  </si>
  <si>
    <t>令和4年度（コロナ借換）</t>
    <rPh sb="0" eb="2">
      <t>レイワ</t>
    </rPh>
    <rPh sb="3" eb="4">
      <t>ネン</t>
    </rPh>
    <rPh sb="4" eb="5">
      <t>ド</t>
    </rPh>
    <rPh sb="9" eb="11">
      <t>カリカエ</t>
    </rPh>
    <phoneticPr fontId="1"/>
  </si>
  <si>
    <t>令和5年度</t>
    <rPh sb="0" eb="2">
      <t>レイワ</t>
    </rPh>
    <rPh sb="3" eb="5">
      <t>ネンド</t>
    </rPh>
    <rPh sb="4" eb="5">
      <t>ド</t>
    </rPh>
    <phoneticPr fontId="1"/>
  </si>
  <si>
    <t>令和5年度（借換）</t>
    <rPh sb="0" eb="2">
      <t>レイワ</t>
    </rPh>
    <rPh sb="3" eb="4">
      <t>ネン</t>
    </rPh>
    <rPh sb="4" eb="5">
      <t>ド</t>
    </rPh>
    <rPh sb="6" eb="8">
      <t>カリカエ</t>
    </rPh>
    <phoneticPr fontId="1"/>
  </si>
  <si>
    <t>令和5年度（コロナ）</t>
    <rPh sb="0" eb="2">
      <t>レイワ</t>
    </rPh>
    <rPh sb="3" eb="4">
      <t>ネン</t>
    </rPh>
    <rPh sb="4" eb="5">
      <t>ド</t>
    </rPh>
    <phoneticPr fontId="1"/>
  </si>
  <si>
    <t>災害復旧資金</t>
    <rPh sb="0" eb="2">
      <t>サイガイ</t>
    </rPh>
    <rPh sb="2" eb="4">
      <t>フッキュウ</t>
    </rPh>
    <rPh sb="4" eb="6">
      <t>シキン</t>
    </rPh>
    <phoneticPr fontId="1"/>
  </si>
  <si>
    <t>令和5年度</t>
    <rPh sb="0" eb="2">
      <t>レイワ</t>
    </rPh>
    <rPh sb="3" eb="4">
      <t>ネン</t>
    </rPh>
    <rPh sb="4" eb="5">
      <t>ド</t>
    </rPh>
    <phoneticPr fontId="1"/>
  </si>
  <si>
    <t>10年以内・補給0.57％</t>
    <phoneticPr fontId="1"/>
  </si>
  <si>
    <t>令和6年度</t>
    <rPh sb="0" eb="2">
      <t>レイワ</t>
    </rPh>
    <rPh sb="3" eb="5">
      <t>ネンド</t>
    </rPh>
    <rPh sb="4" eb="5">
      <t>ド</t>
    </rPh>
    <phoneticPr fontId="1"/>
  </si>
  <si>
    <t>令和6年度（借換）</t>
    <rPh sb="0" eb="2">
      <t>レイワ</t>
    </rPh>
    <rPh sb="3" eb="4">
      <t>ネン</t>
    </rPh>
    <rPh sb="4" eb="5">
      <t>ド</t>
    </rPh>
    <rPh sb="6" eb="8">
      <t>カリカエ</t>
    </rPh>
    <phoneticPr fontId="1"/>
  </si>
  <si>
    <t>令和6年度（コロナ）</t>
    <rPh sb="0" eb="2">
      <t>レイワ</t>
    </rPh>
    <rPh sb="3" eb="4">
      <t>ネン</t>
    </rPh>
    <rPh sb="4" eb="5">
      <t>ド</t>
    </rPh>
    <phoneticPr fontId="1"/>
  </si>
  <si>
    <t>令和5年度（借換）</t>
    <phoneticPr fontId="1"/>
  </si>
  <si>
    <t>令和6年度（借換）</t>
    <phoneticPr fontId="1"/>
  </si>
  <si>
    <t>令和6年度</t>
    <rPh sb="0" eb="2">
      <t>レイワ</t>
    </rPh>
    <rPh sb="3" eb="4">
      <t>ネン</t>
    </rPh>
    <rPh sb="4" eb="5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</si>
</sst>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%"/>
    <numFmt numFmtId="177" formatCode="#,##0&quot;円&quot;"/>
    <numFmt numFmtId="178" formatCode="#,##0&quot;件&quot;"/>
    <numFmt numFmtId="179" formatCode="#,##0;&quot;▲ &quot;#,##0"/>
    <numFmt numFmtId="180" formatCode="#,##0&quot;月分&quot;"/>
    <numFmt numFmtId="181" formatCode="&quot;平&quot;&quot;成&quot;###&quot;年&quot;&quot;度&quot;"/>
    <numFmt numFmtId="182" formatCode="[$-411]ggge&quot;年&quot;m&quot;月&quot;d&quot;日&quot;;@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7.5"/>
      <name val="ＭＳ Ｐ明朝"/>
      <family val="1"/>
      <charset val="128"/>
    </font>
    <font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 style="hair">
        <color indexed="64"/>
      </diagonal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Down="1"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Down="1"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 diagonalDown="1"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 diagonalDown="1">
      <left style="hair">
        <color indexed="64"/>
      </left>
      <right style="medium">
        <color indexed="64"/>
      </right>
      <top/>
      <bottom style="thin">
        <color indexed="64"/>
      </bottom>
      <diagonal style="hair">
        <color indexed="64"/>
      </diagonal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>
      <alignment vertical="center"/>
    </xf>
    <xf numFmtId="0" fontId="2" fillId="0" borderId="4" xfId="0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center" vertical="center"/>
    </xf>
    <xf numFmtId="179" fontId="2" fillId="0" borderId="6" xfId="0" applyNumberFormat="1" applyFont="1" applyBorder="1">
      <alignment vertical="center"/>
    </xf>
    <xf numFmtId="179" fontId="2" fillId="0" borderId="7" xfId="0" applyNumberFormat="1" applyFont="1" applyBorder="1">
      <alignment vertical="center"/>
    </xf>
    <xf numFmtId="0" fontId="2" fillId="0" borderId="8" xfId="0" applyFont="1" applyBorder="1" applyAlignment="1">
      <alignment horizontal="center" vertical="center" shrinkToFit="1"/>
    </xf>
    <xf numFmtId="179" fontId="2" fillId="0" borderId="1" xfId="0" applyNumberFormat="1" applyFont="1" applyBorder="1" applyProtection="1">
      <alignment vertical="center"/>
      <protection locked="0"/>
    </xf>
    <xf numFmtId="180" fontId="2" fillId="0" borderId="9" xfId="0" applyNumberFormat="1" applyFont="1" applyBorder="1" applyAlignment="1">
      <alignment horizontal="right"/>
    </xf>
    <xf numFmtId="181" fontId="2" fillId="0" borderId="10" xfId="0" applyNumberFormat="1" applyFont="1" applyBorder="1" applyAlignment="1">
      <alignment horizontal="distributed" vertical="center" justifyLastLine="1"/>
    </xf>
    <xf numFmtId="182" fontId="2" fillId="0" borderId="0" xfId="0" applyNumberFormat="1" applyFont="1" applyAlignment="1" applyProtection="1">
      <alignment horizontal="right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 justifyLastLine="1"/>
    </xf>
    <xf numFmtId="0" fontId="2" fillId="0" borderId="7" xfId="0" applyFont="1" applyBorder="1" applyAlignment="1">
      <alignment horizontal="distributed" vertical="center" justifyLastLine="1"/>
    </xf>
    <xf numFmtId="0" fontId="2" fillId="0" borderId="0" xfId="0" applyFont="1" applyBorder="1" applyAlignment="1">
      <alignment horizontal="center" vertical="center"/>
    </xf>
    <xf numFmtId="179" fontId="2" fillId="0" borderId="0" xfId="0" applyNumberFormat="1" applyFont="1" applyBorder="1">
      <alignment vertical="center"/>
    </xf>
    <xf numFmtId="180" fontId="2" fillId="0" borderId="9" xfId="0" applyNumberFormat="1" applyFont="1" applyBorder="1" applyAlignment="1" applyProtection="1">
      <alignment horizontal="right"/>
      <protection locked="0"/>
    </xf>
    <xf numFmtId="181" fontId="2" fillId="0" borderId="21" xfId="0" applyNumberFormat="1" applyFont="1" applyBorder="1" applyAlignment="1">
      <alignment horizontal="distributed" vertical="center" justifyLastLine="1"/>
    </xf>
    <xf numFmtId="176" fontId="2" fillId="0" borderId="22" xfId="0" applyNumberFormat="1" applyFont="1" applyBorder="1" applyAlignment="1">
      <alignment vertical="center" shrinkToFit="1"/>
    </xf>
    <xf numFmtId="179" fontId="2" fillId="0" borderId="2" xfId="0" applyNumberFormat="1" applyFont="1" applyBorder="1">
      <alignment vertical="center"/>
    </xf>
    <xf numFmtId="0" fontId="2" fillId="0" borderId="18" xfId="0" applyFont="1" applyBorder="1" applyAlignment="1">
      <alignment horizontal="distributed" vertical="center" justifyLastLine="1"/>
    </xf>
    <xf numFmtId="0" fontId="2" fillId="0" borderId="24" xfId="0" applyFont="1" applyBorder="1" applyAlignment="1">
      <alignment horizontal="distributed" vertical="center" justifyLastLine="1"/>
    </xf>
    <xf numFmtId="177" fontId="2" fillId="0" borderId="25" xfId="0" applyNumberFormat="1" applyFont="1" applyBorder="1" applyAlignment="1" applyProtection="1">
      <alignment horizontal="center" vertical="center"/>
      <protection locked="0"/>
    </xf>
    <xf numFmtId="177" fontId="2" fillId="0" borderId="26" xfId="0" applyNumberFormat="1" applyFont="1" applyBorder="1" applyAlignment="1" applyProtection="1">
      <alignment horizontal="right" vertical="center"/>
      <protection locked="0"/>
    </xf>
    <xf numFmtId="178" fontId="2" fillId="0" borderId="7" xfId="0" applyNumberFormat="1" applyFont="1" applyBorder="1" applyAlignment="1" applyProtection="1">
      <alignment horizontal="right" vertical="center"/>
      <protection locked="0"/>
    </xf>
    <xf numFmtId="177" fontId="2" fillId="0" borderId="13" xfId="0" applyNumberFormat="1" applyFont="1" applyBorder="1" applyAlignment="1" applyProtection="1">
      <alignment horizontal="right" vertical="center"/>
      <protection locked="0"/>
    </xf>
    <xf numFmtId="181" fontId="2" fillId="0" borderId="27" xfId="0" applyNumberFormat="1" applyFont="1" applyBorder="1" applyAlignment="1">
      <alignment horizontal="distributed" vertical="center" justifyLastLine="1"/>
    </xf>
    <xf numFmtId="181" fontId="2" fillId="0" borderId="28" xfId="0" applyNumberFormat="1" applyFont="1" applyBorder="1" applyAlignment="1">
      <alignment horizontal="distributed" vertical="center" justifyLastLine="1"/>
    </xf>
    <xf numFmtId="176" fontId="2" fillId="0" borderId="29" xfId="0" applyNumberFormat="1" applyFont="1" applyBorder="1" applyAlignment="1">
      <alignment vertical="center" shrinkToFit="1"/>
    </xf>
    <xf numFmtId="179" fontId="2" fillId="0" borderId="30" xfId="0" applyNumberFormat="1" applyFont="1" applyBorder="1" applyProtection="1">
      <alignment vertical="center"/>
      <protection locked="0"/>
    </xf>
    <xf numFmtId="0" fontId="2" fillId="0" borderId="31" xfId="0" applyFont="1" applyBorder="1" applyAlignment="1">
      <alignment horizontal="center" vertical="center" shrinkToFit="1"/>
    </xf>
    <xf numFmtId="179" fontId="2" fillId="0" borderId="1" xfId="0" applyNumberFormat="1" applyFont="1" applyBorder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distributed" vertical="center" justifyLastLine="1"/>
    </xf>
    <xf numFmtId="177" fontId="2" fillId="0" borderId="23" xfId="0" applyNumberFormat="1" applyFont="1" applyBorder="1" applyAlignment="1" applyProtection="1">
      <alignment horizontal="center" vertical="center"/>
      <protection locked="0"/>
    </xf>
    <xf numFmtId="177" fontId="2" fillId="0" borderId="9" xfId="0" applyNumberFormat="1" applyFont="1" applyBorder="1" applyAlignment="1" applyProtection="1">
      <alignment horizontal="right" vertical="center"/>
      <protection locked="0"/>
    </xf>
    <xf numFmtId="177" fontId="2" fillId="0" borderId="0" xfId="0" applyNumberFormat="1" applyFont="1" applyBorder="1" applyAlignment="1" applyProtection="1">
      <alignment horizontal="center" vertical="center"/>
      <protection locked="0"/>
    </xf>
    <xf numFmtId="177" fontId="2" fillId="0" borderId="0" xfId="0" applyNumberFormat="1" applyFont="1" applyBorder="1" applyAlignment="1" applyProtection="1">
      <alignment horizontal="right" vertical="center"/>
      <protection locked="0"/>
    </xf>
    <xf numFmtId="178" fontId="2" fillId="0" borderId="0" xfId="0" applyNumberFormat="1" applyFont="1" applyBorder="1" applyAlignment="1" applyProtection="1">
      <alignment horizontal="right" vertical="center"/>
      <protection locked="0"/>
    </xf>
    <xf numFmtId="181" fontId="2" fillId="0" borderId="36" xfId="0" applyNumberFormat="1" applyFont="1" applyBorder="1" applyAlignment="1">
      <alignment horizontal="distributed" vertical="center" justifyLastLine="1"/>
    </xf>
    <xf numFmtId="176" fontId="2" fillId="0" borderId="37" xfId="0" applyNumberFormat="1" applyFont="1" applyBorder="1" applyAlignment="1">
      <alignment vertical="center" shrinkToFit="1"/>
    </xf>
    <xf numFmtId="179" fontId="2" fillId="0" borderId="38" xfId="0" applyNumberFormat="1" applyFont="1" applyBorder="1" applyProtection="1">
      <alignment vertical="center"/>
      <protection locked="0"/>
    </xf>
    <xf numFmtId="180" fontId="2" fillId="0" borderId="0" xfId="0" applyNumberFormat="1" applyFont="1" applyBorder="1" applyAlignment="1">
      <alignment horizontal="right"/>
    </xf>
    <xf numFmtId="0" fontId="2" fillId="0" borderId="40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179" fontId="2" fillId="0" borderId="34" xfId="0" applyNumberFormat="1" applyFont="1" applyBorder="1" applyAlignment="1">
      <alignment horizontal="right" vertical="center" shrinkToFit="1"/>
    </xf>
    <xf numFmtId="179" fontId="2" fillId="0" borderId="1" xfId="0" applyNumberFormat="1" applyFont="1" applyBorder="1" applyAlignment="1" applyProtection="1">
      <alignment horizontal="right" vertical="center"/>
      <protection locked="0"/>
    </xf>
    <xf numFmtId="179" fontId="2" fillId="0" borderId="6" xfId="0" applyNumberFormat="1" applyFont="1" applyBorder="1" applyAlignment="1">
      <alignment horizontal="right" vertical="center"/>
    </xf>
    <xf numFmtId="0" fontId="2" fillId="0" borderId="39" xfId="0" applyFont="1" applyBorder="1" applyAlignment="1">
      <alignment horizontal="right" vertical="center" shrinkToFit="1"/>
    </xf>
    <xf numFmtId="0" fontId="2" fillId="0" borderId="34" xfId="0" applyFont="1" applyBorder="1" applyAlignment="1">
      <alignment horizontal="right" vertical="center" shrinkToFit="1"/>
    </xf>
    <xf numFmtId="179" fontId="2" fillId="0" borderId="34" xfId="0" applyNumberFormat="1" applyFont="1" applyBorder="1" applyProtection="1">
      <alignment vertical="center"/>
      <protection locked="0"/>
    </xf>
    <xf numFmtId="181" fontId="2" fillId="2" borderId="10" xfId="0" applyNumberFormat="1" applyFont="1" applyFill="1" applyBorder="1" applyAlignment="1">
      <alignment horizontal="distributed" vertical="center" justifyLastLine="1"/>
    </xf>
    <xf numFmtId="181" fontId="2" fillId="2" borderId="42" xfId="0" applyNumberFormat="1" applyFont="1" applyFill="1" applyBorder="1" applyAlignment="1">
      <alignment horizontal="distributed" vertical="center" justifyLastLine="1"/>
    </xf>
    <xf numFmtId="179" fontId="2" fillId="0" borderId="45" xfId="0" applyNumberFormat="1" applyFont="1" applyBorder="1">
      <alignment vertical="center"/>
    </xf>
    <xf numFmtId="181" fontId="2" fillId="2" borderId="48" xfId="0" applyNumberFormat="1" applyFont="1" applyFill="1" applyBorder="1" applyAlignment="1">
      <alignment horizontal="distributed" vertical="center" justifyLastLine="1"/>
    </xf>
    <xf numFmtId="181" fontId="6" fillId="2" borderId="42" xfId="0" applyNumberFormat="1" applyFont="1" applyFill="1" applyBorder="1" applyAlignment="1">
      <alignment horizontal="distributed" vertical="center" justifyLastLine="1"/>
    </xf>
    <xf numFmtId="0" fontId="2" fillId="0" borderId="49" xfId="0" applyFont="1" applyBorder="1" applyAlignment="1">
      <alignment horizontal="center" vertical="center"/>
    </xf>
    <xf numFmtId="181" fontId="2" fillId="0" borderId="50" xfId="0" applyNumberFormat="1" applyFont="1" applyBorder="1" applyAlignment="1">
      <alignment horizontal="distributed" vertical="center" justifyLastLine="1"/>
    </xf>
    <xf numFmtId="176" fontId="2" fillId="0" borderId="51" xfId="0" applyNumberFormat="1" applyFont="1" applyBorder="1" applyAlignment="1">
      <alignment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2" fillId="0" borderId="9" xfId="0" applyFont="1" applyBorder="1" applyAlignment="1" applyProtection="1">
      <alignment horizontal="center" shrinkToFit="1"/>
      <protection locked="0"/>
    </xf>
    <xf numFmtId="0" fontId="2" fillId="0" borderId="1" xfId="0" applyFont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173"/>
  <sheetViews>
    <sheetView tabSelected="1" view="pageBreakPreview" topLeftCell="A155" zoomScaleNormal="100" workbookViewId="0">
      <selection activeCell="K165" sqref="K165"/>
    </sheetView>
  </sheetViews>
  <sheetFormatPr defaultRowHeight="15" customHeight="1" x14ac:dyDescent="0.15"/>
  <cols>
    <col min="1" max="1" width="18.875" style="1" customWidth="1"/>
    <col min="2" max="2" width="6.125" style="1" customWidth="1"/>
    <col min="3" max="3" width="4.625" style="1" customWidth="1"/>
    <col min="4" max="4" width="12.625" style="1" customWidth="1"/>
    <col min="5" max="5" width="18.625" style="1" customWidth="1"/>
    <col min="6" max="6" width="13.625" style="1" customWidth="1"/>
    <col min="7" max="7" width="15.625" style="1" customWidth="1"/>
    <col min="8" max="256" width="9" style="1"/>
    <col min="257" max="257" width="18.875" style="1" customWidth="1"/>
    <col min="258" max="258" width="6.125" style="1" customWidth="1"/>
    <col min="259" max="259" width="4.625" style="1" customWidth="1"/>
    <col min="260" max="260" width="12.625" style="1" customWidth="1"/>
    <col min="261" max="261" width="18.625" style="1" customWidth="1"/>
    <col min="262" max="262" width="13.625" style="1" customWidth="1"/>
    <col min="263" max="263" width="15.625" style="1" customWidth="1"/>
    <col min="264" max="512" width="9" style="1"/>
    <col min="513" max="513" width="18.875" style="1" customWidth="1"/>
    <col min="514" max="514" width="6.125" style="1" customWidth="1"/>
    <col min="515" max="515" width="4.625" style="1" customWidth="1"/>
    <col min="516" max="516" width="12.625" style="1" customWidth="1"/>
    <col min="517" max="517" width="18.625" style="1" customWidth="1"/>
    <col min="518" max="518" width="13.625" style="1" customWidth="1"/>
    <col min="519" max="519" width="15.625" style="1" customWidth="1"/>
    <col min="520" max="768" width="9" style="1"/>
    <col min="769" max="769" width="18.875" style="1" customWidth="1"/>
    <col min="770" max="770" width="6.125" style="1" customWidth="1"/>
    <col min="771" max="771" width="4.625" style="1" customWidth="1"/>
    <col min="772" max="772" width="12.625" style="1" customWidth="1"/>
    <col min="773" max="773" width="18.625" style="1" customWidth="1"/>
    <col min="774" max="774" width="13.625" style="1" customWidth="1"/>
    <col min="775" max="775" width="15.625" style="1" customWidth="1"/>
    <col min="776" max="1024" width="9" style="1"/>
    <col min="1025" max="1025" width="18.875" style="1" customWidth="1"/>
    <col min="1026" max="1026" width="6.125" style="1" customWidth="1"/>
    <col min="1027" max="1027" width="4.625" style="1" customWidth="1"/>
    <col min="1028" max="1028" width="12.625" style="1" customWidth="1"/>
    <col min="1029" max="1029" width="18.625" style="1" customWidth="1"/>
    <col min="1030" max="1030" width="13.625" style="1" customWidth="1"/>
    <col min="1031" max="1031" width="15.625" style="1" customWidth="1"/>
    <col min="1032" max="1280" width="9" style="1"/>
    <col min="1281" max="1281" width="18.875" style="1" customWidth="1"/>
    <col min="1282" max="1282" width="6.125" style="1" customWidth="1"/>
    <col min="1283" max="1283" width="4.625" style="1" customWidth="1"/>
    <col min="1284" max="1284" width="12.625" style="1" customWidth="1"/>
    <col min="1285" max="1285" width="18.625" style="1" customWidth="1"/>
    <col min="1286" max="1286" width="13.625" style="1" customWidth="1"/>
    <col min="1287" max="1287" width="15.625" style="1" customWidth="1"/>
    <col min="1288" max="1536" width="9" style="1"/>
    <col min="1537" max="1537" width="18.875" style="1" customWidth="1"/>
    <col min="1538" max="1538" width="6.125" style="1" customWidth="1"/>
    <col min="1539" max="1539" width="4.625" style="1" customWidth="1"/>
    <col min="1540" max="1540" width="12.625" style="1" customWidth="1"/>
    <col min="1541" max="1541" width="18.625" style="1" customWidth="1"/>
    <col min="1542" max="1542" width="13.625" style="1" customWidth="1"/>
    <col min="1543" max="1543" width="15.625" style="1" customWidth="1"/>
    <col min="1544" max="1792" width="9" style="1"/>
    <col min="1793" max="1793" width="18.875" style="1" customWidth="1"/>
    <col min="1794" max="1794" width="6.125" style="1" customWidth="1"/>
    <col min="1795" max="1795" width="4.625" style="1" customWidth="1"/>
    <col min="1796" max="1796" width="12.625" style="1" customWidth="1"/>
    <col min="1797" max="1797" width="18.625" style="1" customWidth="1"/>
    <col min="1798" max="1798" width="13.625" style="1" customWidth="1"/>
    <col min="1799" max="1799" width="15.625" style="1" customWidth="1"/>
    <col min="1800" max="2048" width="9" style="1"/>
    <col min="2049" max="2049" width="18.875" style="1" customWidth="1"/>
    <col min="2050" max="2050" width="6.125" style="1" customWidth="1"/>
    <col min="2051" max="2051" width="4.625" style="1" customWidth="1"/>
    <col min="2052" max="2052" width="12.625" style="1" customWidth="1"/>
    <col min="2053" max="2053" width="18.625" style="1" customWidth="1"/>
    <col min="2054" max="2054" width="13.625" style="1" customWidth="1"/>
    <col min="2055" max="2055" width="15.625" style="1" customWidth="1"/>
    <col min="2056" max="2304" width="9" style="1"/>
    <col min="2305" max="2305" width="18.875" style="1" customWidth="1"/>
    <col min="2306" max="2306" width="6.125" style="1" customWidth="1"/>
    <col min="2307" max="2307" width="4.625" style="1" customWidth="1"/>
    <col min="2308" max="2308" width="12.625" style="1" customWidth="1"/>
    <col min="2309" max="2309" width="18.625" style="1" customWidth="1"/>
    <col min="2310" max="2310" width="13.625" style="1" customWidth="1"/>
    <col min="2311" max="2311" width="15.625" style="1" customWidth="1"/>
    <col min="2312" max="2560" width="9" style="1"/>
    <col min="2561" max="2561" width="18.875" style="1" customWidth="1"/>
    <col min="2562" max="2562" width="6.125" style="1" customWidth="1"/>
    <col min="2563" max="2563" width="4.625" style="1" customWidth="1"/>
    <col min="2564" max="2564" width="12.625" style="1" customWidth="1"/>
    <col min="2565" max="2565" width="18.625" style="1" customWidth="1"/>
    <col min="2566" max="2566" width="13.625" style="1" customWidth="1"/>
    <col min="2567" max="2567" width="15.625" style="1" customWidth="1"/>
    <col min="2568" max="2816" width="9" style="1"/>
    <col min="2817" max="2817" width="18.875" style="1" customWidth="1"/>
    <col min="2818" max="2818" width="6.125" style="1" customWidth="1"/>
    <col min="2819" max="2819" width="4.625" style="1" customWidth="1"/>
    <col min="2820" max="2820" width="12.625" style="1" customWidth="1"/>
    <col min="2821" max="2821" width="18.625" style="1" customWidth="1"/>
    <col min="2822" max="2822" width="13.625" style="1" customWidth="1"/>
    <col min="2823" max="2823" width="15.625" style="1" customWidth="1"/>
    <col min="2824" max="3072" width="9" style="1"/>
    <col min="3073" max="3073" width="18.875" style="1" customWidth="1"/>
    <col min="3074" max="3074" width="6.125" style="1" customWidth="1"/>
    <col min="3075" max="3075" width="4.625" style="1" customWidth="1"/>
    <col min="3076" max="3076" width="12.625" style="1" customWidth="1"/>
    <col min="3077" max="3077" width="18.625" style="1" customWidth="1"/>
    <col min="3078" max="3078" width="13.625" style="1" customWidth="1"/>
    <col min="3079" max="3079" width="15.625" style="1" customWidth="1"/>
    <col min="3080" max="3328" width="9" style="1"/>
    <col min="3329" max="3329" width="18.875" style="1" customWidth="1"/>
    <col min="3330" max="3330" width="6.125" style="1" customWidth="1"/>
    <col min="3331" max="3331" width="4.625" style="1" customWidth="1"/>
    <col min="3332" max="3332" width="12.625" style="1" customWidth="1"/>
    <col min="3333" max="3333" width="18.625" style="1" customWidth="1"/>
    <col min="3334" max="3334" width="13.625" style="1" customWidth="1"/>
    <col min="3335" max="3335" width="15.625" style="1" customWidth="1"/>
    <col min="3336" max="3584" width="9" style="1"/>
    <col min="3585" max="3585" width="18.875" style="1" customWidth="1"/>
    <col min="3586" max="3586" width="6.125" style="1" customWidth="1"/>
    <col min="3587" max="3587" width="4.625" style="1" customWidth="1"/>
    <col min="3588" max="3588" width="12.625" style="1" customWidth="1"/>
    <col min="3589" max="3589" width="18.625" style="1" customWidth="1"/>
    <col min="3590" max="3590" width="13.625" style="1" customWidth="1"/>
    <col min="3591" max="3591" width="15.625" style="1" customWidth="1"/>
    <col min="3592" max="3840" width="9" style="1"/>
    <col min="3841" max="3841" width="18.875" style="1" customWidth="1"/>
    <col min="3842" max="3842" width="6.125" style="1" customWidth="1"/>
    <col min="3843" max="3843" width="4.625" style="1" customWidth="1"/>
    <col min="3844" max="3844" width="12.625" style="1" customWidth="1"/>
    <col min="3845" max="3845" width="18.625" style="1" customWidth="1"/>
    <col min="3846" max="3846" width="13.625" style="1" customWidth="1"/>
    <col min="3847" max="3847" width="15.625" style="1" customWidth="1"/>
    <col min="3848" max="4096" width="9" style="1"/>
    <col min="4097" max="4097" width="18.875" style="1" customWidth="1"/>
    <col min="4098" max="4098" width="6.125" style="1" customWidth="1"/>
    <col min="4099" max="4099" width="4.625" style="1" customWidth="1"/>
    <col min="4100" max="4100" width="12.625" style="1" customWidth="1"/>
    <col min="4101" max="4101" width="18.625" style="1" customWidth="1"/>
    <col min="4102" max="4102" width="13.625" style="1" customWidth="1"/>
    <col min="4103" max="4103" width="15.625" style="1" customWidth="1"/>
    <col min="4104" max="4352" width="9" style="1"/>
    <col min="4353" max="4353" width="18.875" style="1" customWidth="1"/>
    <col min="4354" max="4354" width="6.125" style="1" customWidth="1"/>
    <col min="4355" max="4355" width="4.625" style="1" customWidth="1"/>
    <col min="4356" max="4356" width="12.625" style="1" customWidth="1"/>
    <col min="4357" max="4357" width="18.625" style="1" customWidth="1"/>
    <col min="4358" max="4358" width="13.625" style="1" customWidth="1"/>
    <col min="4359" max="4359" width="15.625" style="1" customWidth="1"/>
    <col min="4360" max="4608" width="9" style="1"/>
    <col min="4609" max="4609" width="18.875" style="1" customWidth="1"/>
    <col min="4610" max="4610" width="6.125" style="1" customWidth="1"/>
    <col min="4611" max="4611" width="4.625" style="1" customWidth="1"/>
    <col min="4612" max="4612" width="12.625" style="1" customWidth="1"/>
    <col min="4613" max="4613" width="18.625" style="1" customWidth="1"/>
    <col min="4614" max="4614" width="13.625" style="1" customWidth="1"/>
    <col min="4615" max="4615" width="15.625" style="1" customWidth="1"/>
    <col min="4616" max="4864" width="9" style="1"/>
    <col min="4865" max="4865" width="18.875" style="1" customWidth="1"/>
    <col min="4866" max="4866" width="6.125" style="1" customWidth="1"/>
    <col min="4867" max="4867" width="4.625" style="1" customWidth="1"/>
    <col min="4868" max="4868" width="12.625" style="1" customWidth="1"/>
    <col min="4869" max="4869" width="18.625" style="1" customWidth="1"/>
    <col min="4870" max="4870" width="13.625" style="1" customWidth="1"/>
    <col min="4871" max="4871" width="15.625" style="1" customWidth="1"/>
    <col min="4872" max="5120" width="9" style="1"/>
    <col min="5121" max="5121" width="18.875" style="1" customWidth="1"/>
    <col min="5122" max="5122" width="6.125" style="1" customWidth="1"/>
    <col min="5123" max="5123" width="4.625" style="1" customWidth="1"/>
    <col min="5124" max="5124" width="12.625" style="1" customWidth="1"/>
    <col min="5125" max="5125" width="18.625" style="1" customWidth="1"/>
    <col min="5126" max="5126" width="13.625" style="1" customWidth="1"/>
    <col min="5127" max="5127" width="15.625" style="1" customWidth="1"/>
    <col min="5128" max="5376" width="9" style="1"/>
    <col min="5377" max="5377" width="18.875" style="1" customWidth="1"/>
    <col min="5378" max="5378" width="6.125" style="1" customWidth="1"/>
    <col min="5379" max="5379" width="4.625" style="1" customWidth="1"/>
    <col min="5380" max="5380" width="12.625" style="1" customWidth="1"/>
    <col min="5381" max="5381" width="18.625" style="1" customWidth="1"/>
    <col min="5382" max="5382" width="13.625" style="1" customWidth="1"/>
    <col min="5383" max="5383" width="15.625" style="1" customWidth="1"/>
    <col min="5384" max="5632" width="9" style="1"/>
    <col min="5633" max="5633" width="18.875" style="1" customWidth="1"/>
    <col min="5634" max="5634" width="6.125" style="1" customWidth="1"/>
    <col min="5635" max="5635" width="4.625" style="1" customWidth="1"/>
    <col min="5636" max="5636" width="12.625" style="1" customWidth="1"/>
    <col min="5637" max="5637" width="18.625" style="1" customWidth="1"/>
    <col min="5638" max="5638" width="13.625" style="1" customWidth="1"/>
    <col min="5639" max="5639" width="15.625" style="1" customWidth="1"/>
    <col min="5640" max="5888" width="9" style="1"/>
    <col min="5889" max="5889" width="18.875" style="1" customWidth="1"/>
    <col min="5890" max="5890" width="6.125" style="1" customWidth="1"/>
    <col min="5891" max="5891" width="4.625" style="1" customWidth="1"/>
    <col min="5892" max="5892" width="12.625" style="1" customWidth="1"/>
    <col min="5893" max="5893" width="18.625" style="1" customWidth="1"/>
    <col min="5894" max="5894" width="13.625" style="1" customWidth="1"/>
    <col min="5895" max="5895" width="15.625" style="1" customWidth="1"/>
    <col min="5896" max="6144" width="9" style="1"/>
    <col min="6145" max="6145" width="18.875" style="1" customWidth="1"/>
    <col min="6146" max="6146" width="6.125" style="1" customWidth="1"/>
    <col min="6147" max="6147" width="4.625" style="1" customWidth="1"/>
    <col min="6148" max="6148" width="12.625" style="1" customWidth="1"/>
    <col min="6149" max="6149" width="18.625" style="1" customWidth="1"/>
    <col min="6150" max="6150" width="13.625" style="1" customWidth="1"/>
    <col min="6151" max="6151" width="15.625" style="1" customWidth="1"/>
    <col min="6152" max="6400" width="9" style="1"/>
    <col min="6401" max="6401" width="18.875" style="1" customWidth="1"/>
    <col min="6402" max="6402" width="6.125" style="1" customWidth="1"/>
    <col min="6403" max="6403" width="4.625" style="1" customWidth="1"/>
    <col min="6404" max="6404" width="12.625" style="1" customWidth="1"/>
    <col min="6405" max="6405" width="18.625" style="1" customWidth="1"/>
    <col min="6406" max="6406" width="13.625" style="1" customWidth="1"/>
    <col min="6407" max="6407" width="15.625" style="1" customWidth="1"/>
    <col min="6408" max="6656" width="9" style="1"/>
    <col min="6657" max="6657" width="18.875" style="1" customWidth="1"/>
    <col min="6658" max="6658" width="6.125" style="1" customWidth="1"/>
    <col min="6659" max="6659" width="4.625" style="1" customWidth="1"/>
    <col min="6660" max="6660" width="12.625" style="1" customWidth="1"/>
    <col min="6661" max="6661" width="18.625" style="1" customWidth="1"/>
    <col min="6662" max="6662" width="13.625" style="1" customWidth="1"/>
    <col min="6663" max="6663" width="15.625" style="1" customWidth="1"/>
    <col min="6664" max="6912" width="9" style="1"/>
    <col min="6913" max="6913" width="18.875" style="1" customWidth="1"/>
    <col min="6914" max="6914" width="6.125" style="1" customWidth="1"/>
    <col min="6915" max="6915" width="4.625" style="1" customWidth="1"/>
    <col min="6916" max="6916" width="12.625" style="1" customWidth="1"/>
    <col min="6917" max="6917" width="18.625" style="1" customWidth="1"/>
    <col min="6918" max="6918" width="13.625" style="1" customWidth="1"/>
    <col min="6919" max="6919" width="15.625" style="1" customWidth="1"/>
    <col min="6920" max="7168" width="9" style="1"/>
    <col min="7169" max="7169" width="18.875" style="1" customWidth="1"/>
    <col min="7170" max="7170" width="6.125" style="1" customWidth="1"/>
    <col min="7171" max="7171" width="4.625" style="1" customWidth="1"/>
    <col min="7172" max="7172" width="12.625" style="1" customWidth="1"/>
    <col min="7173" max="7173" width="18.625" style="1" customWidth="1"/>
    <col min="7174" max="7174" width="13.625" style="1" customWidth="1"/>
    <col min="7175" max="7175" width="15.625" style="1" customWidth="1"/>
    <col min="7176" max="7424" width="9" style="1"/>
    <col min="7425" max="7425" width="18.875" style="1" customWidth="1"/>
    <col min="7426" max="7426" width="6.125" style="1" customWidth="1"/>
    <col min="7427" max="7427" width="4.625" style="1" customWidth="1"/>
    <col min="7428" max="7428" width="12.625" style="1" customWidth="1"/>
    <col min="7429" max="7429" width="18.625" style="1" customWidth="1"/>
    <col min="7430" max="7430" width="13.625" style="1" customWidth="1"/>
    <col min="7431" max="7431" width="15.625" style="1" customWidth="1"/>
    <col min="7432" max="7680" width="9" style="1"/>
    <col min="7681" max="7681" width="18.875" style="1" customWidth="1"/>
    <col min="7682" max="7682" width="6.125" style="1" customWidth="1"/>
    <col min="7683" max="7683" width="4.625" style="1" customWidth="1"/>
    <col min="7684" max="7684" width="12.625" style="1" customWidth="1"/>
    <col min="7685" max="7685" width="18.625" style="1" customWidth="1"/>
    <col min="7686" max="7686" width="13.625" style="1" customWidth="1"/>
    <col min="7687" max="7687" width="15.625" style="1" customWidth="1"/>
    <col min="7688" max="7936" width="9" style="1"/>
    <col min="7937" max="7937" width="18.875" style="1" customWidth="1"/>
    <col min="7938" max="7938" width="6.125" style="1" customWidth="1"/>
    <col min="7939" max="7939" width="4.625" style="1" customWidth="1"/>
    <col min="7940" max="7940" width="12.625" style="1" customWidth="1"/>
    <col min="7941" max="7941" width="18.625" style="1" customWidth="1"/>
    <col min="7942" max="7942" width="13.625" style="1" customWidth="1"/>
    <col min="7943" max="7943" width="15.625" style="1" customWidth="1"/>
    <col min="7944" max="8192" width="9" style="1"/>
    <col min="8193" max="8193" width="18.875" style="1" customWidth="1"/>
    <col min="8194" max="8194" width="6.125" style="1" customWidth="1"/>
    <col min="8195" max="8195" width="4.625" style="1" customWidth="1"/>
    <col min="8196" max="8196" width="12.625" style="1" customWidth="1"/>
    <col min="8197" max="8197" width="18.625" style="1" customWidth="1"/>
    <col min="8198" max="8198" width="13.625" style="1" customWidth="1"/>
    <col min="8199" max="8199" width="15.625" style="1" customWidth="1"/>
    <col min="8200" max="8448" width="9" style="1"/>
    <col min="8449" max="8449" width="18.875" style="1" customWidth="1"/>
    <col min="8450" max="8450" width="6.125" style="1" customWidth="1"/>
    <col min="8451" max="8451" width="4.625" style="1" customWidth="1"/>
    <col min="8452" max="8452" width="12.625" style="1" customWidth="1"/>
    <col min="8453" max="8453" width="18.625" style="1" customWidth="1"/>
    <col min="8454" max="8454" width="13.625" style="1" customWidth="1"/>
    <col min="8455" max="8455" width="15.625" style="1" customWidth="1"/>
    <col min="8456" max="8704" width="9" style="1"/>
    <col min="8705" max="8705" width="18.875" style="1" customWidth="1"/>
    <col min="8706" max="8706" width="6.125" style="1" customWidth="1"/>
    <col min="8707" max="8707" width="4.625" style="1" customWidth="1"/>
    <col min="8708" max="8708" width="12.625" style="1" customWidth="1"/>
    <col min="8709" max="8709" width="18.625" style="1" customWidth="1"/>
    <col min="8710" max="8710" width="13.625" style="1" customWidth="1"/>
    <col min="8711" max="8711" width="15.625" style="1" customWidth="1"/>
    <col min="8712" max="8960" width="9" style="1"/>
    <col min="8961" max="8961" width="18.875" style="1" customWidth="1"/>
    <col min="8962" max="8962" width="6.125" style="1" customWidth="1"/>
    <col min="8963" max="8963" width="4.625" style="1" customWidth="1"/>
    <col min="8964" max="8964" width="12.625" style="1" customWidth="1"/>
    <col min="8965" max="8965" width="18.625" style="1" customWidth="1"/>
    <col min="8966" max="8966" width="13.625" style="1" customWidth="1"/>
    <col min="8967" max="8967" width="15.625" style="1" customWidth="1"/>
    <col min="8968" max="9216" width="9" style="1"/>
    <col min="9217" max="9217" width="18.875" style="1" customWidth="1"/>
    <col min="9218" max="9218" width="6.125" style="1" customWidth="1"/>
    <col min="9219" max="9219" width="4.625" style="1" customWidth="1"/>
    <col min="9220" max="9220" width="12.625" style="1" customWidth="1"/>
    <col min="9221" max="9221" width="18.625" style="1" customWidth="1"/>
    <col min="9222" max="9222" width="13.625" style="1" customWidth="1"/>
    <col min="9223" max="9223" width="15.625" style="1" customWidth="1"/>
    <col min="9224" max="9472" width="9" style="1"/>
    <col min="9473" max="9473" width="18.875" style="1" customWidth="1"/>
    <col min="9474" max="9474" width="6.125" style="1" customWidth="1"/>
    <col min="9475" max="9475" width="4.625" style="1" customWidth="1"/>
    <col min="9476" max="9476" width="12.625" style="1" customWidth="1"/>
    <col min="9477" max="9477" width="18.625" style="1" customWidth="1"/>
    <col min="9478" max="9478" width="13.625" style="1" customWidth="1"/>
    <col min="9479" max="9479" width="15.625" style="1" customWidth="1"/>
    <col min="9480" max="9728" width="9" style="1"/>
    <col min="9729" max="9729" width="18.875" style="1" customWidth="1"/>
    <col min="9730" max="9730" width="6.125" style="1" customWidth="1"/>
    <col min="9731" max="9731" width="4.625" style="1" customWidth="1"/>
    <col min="9732" max="9732" width="12.625" style="1" customWidth="1"/>
    <col min="9733" max="9733" width="18.625" style="1" customWidth="1"/>
    <col min="9734" max="9734" width="13.625" style="1" customWidth="1"/>
    <col min="9735" max="9735" width="15.625" style="1" customWidth="1"/>
    <col min="9736" max="9984" width="9" style="1"/>
    <col min="9985" max="9985" width="18.875" style="1" customWidth="1"/>
    <col min="9986" max="9986" width="6.125" style="1" customWidth="1"/>
    <col min="9987" max="9987" width="4.625" style="1" customWidth="1"/>
    <col min="9988" max="9988" width="12.625" style="1" customWidth="1"/>
    <col min="9989" max="9989" width="18.625" style="1" customWidth="1"/>
    <col min="9990" max="9990" width="13.625" style="1" customWidth="1"/>
    <col min="9991" max="9991" width="15.625" style="1" customWidth="1"/>
    <col min="9992" max="10240" width="9" style="1"/>
    <col min="10241" max="10241" width="18.875" style="1" customWidth="1"/>
    <col min="10242" max="10242" width="6.125" style="1" customWidth="1"/>
    <col min="10243" max="10243" width="4.625" style="1" customWidth="1"/>
    <col min="10244" max="10244" width="12.625" style="1" customWidth="1"/>
    <col min="10245" max="10245" width="18.625" style="1" customWidth="1"/>
    <col min="10246" max="10246" width="13.625" style="1" customWidth="1"/>
    <col min="10247" max="10247" width="15.625" style="1" customWidth="1"/>
    <col min="10248" max="10496" width="9" style="1"/>
    <col min="10497" max="10497" width="18.875" style="1" customWidth="1"/>
    <col min="10498" max="10498" width="6.125" style="1" customWidth="1"/>
    <col min="10499" max="10499" width="4.625" style="1" customWidth="1"/>
    <col min="10500" max="10500" width="12.625" style="1" customWidth="1"/>
    <col min="10501" max="10501" width="18.625" style="1" customWidth="1"/>
    <col min="10502" max="10502" width="13.625" style="1" customWidth="1"/>
    <col min="10503" max="10503" width="15.625" style="1" customWidth="1"/>
    <col min="10504" max="10752" width="9" style="1"/>
    <col min="10753" max="10753" width="18.875" style="1" customWidth="1"/>
    <col min="10754" max="10754" width="6.125" style="1" customWidth="1"/>
    <col min="10755" max="10755" width="4.625" style="1" customWidth="1"/>
    <col min="10756" max="10756" width="12.625" style="1" customWidth="1"/>
    <col min="10757" max="10757" width="18.625" style="1" customWidth="1"/>
    <col min="10758" max="10758" width="13.625" style="1" customWidth="1"/>
    <col min="10759" max="10759" width="15.625" style="1" customWidth="1"/>
    <col min="10760" max="11008" width="9" style="1"/>
    <col min="11009" max="11009" width="18.875" style="1" customWidth="1"/>
    <col min="11010" max="11010" width="6.125" style="1" customWidth="1"/>
    <col min="11011" max="11011" width="4.625" style="1" customWidth="1"/>
    <col min="11012" max="11012" width="12.625" style="1" customWidth="1"/>
    <col min="11013" max="11013" width="18.625" style="1" customWidth="1"/>
    <col min="11014" max="11014" width="13.625" style="1" customWidth="1"/>
    <col min="11015" max="11015" width="15.625" style="1" customWidth="1"/>
    <col min="11016" max="11264" width="9" style="1"/>
    <col min="11265" max="11265" width="18.875" style="1" customWidth="1"/>
    <col min="11266" max="11266" width="6.125" style="1" customWidth="1"/>
    <col min="11267" max="11267" width="4.625" style="1" customWidth="1"/>
    <col min="11268" max="11268" width="12.625" style="1" customWidth="1"/>
    <col min="11269" max="11269" width="18.625" style="1" customWidth="1"/>
    <col min="11270" max="11270" width="13.625" style="1" customWidth="1"/>
    <col min="11271" max="11271" width="15.625" style="1" customWidth="1"/>
    <col min="11272" max="11520" width="9" style="1"/>
    <col min="11521" max="11521" width="18.875" style="1" customWidth="1"/>
    <col min="11522" max="11522" width="6.125" style="1" customWidth="1"/>
    <col min="11523" max="11523" width="4.625" style="1" customWidth="1"/>
    <col min="11524" max="11524" width="12.625" style="1" customWidth="1"/>
    <col min="11525" max="11525" width="18.625" style="1" customWidth="1"/>
    <col min="11526" max="11526" width="13.625" style="1" customWidth="1"/>
    <col min="11527" max="11527" width="15.625" style="1" customWidth="1"/>
    <col min="11528" max="11776" width="9" style="1"/>
    <col min="11777" max="11777" width="18.875" style="1" customWidth="1"/>
    <col min="11778" max="11778" width="6.125" style="1" customWidth="1"/>
    <col min="11779" max="11779" width="4.625" style="1" customWidth="1"/>
    <col min="11780" max="11780" width="12.625" style="1" customWidth="1"/>
    <col min="11781" max="11781" width="18.625" style="1" customWidth="1"/>
    <col min="11782" max="11782" width="13.625" style="1" customWidth="1"/>
    <col min="11783" max="11783" width="15.625" style="1" customWidth="1"/>
    <col min="11784" max="12032" width="9" style="1"/>
    <col min="12033" max="12033" width="18.875" style="1" customWidth="1"/>
    <col min="12034" max="12034" width="6.125" style="1" customWidth="1"/>
    <col min="12035" max="12035" width="4.625" style="1" customWidth="1"/>
    <col min="12036" max="12036" width="12.625" style="1" customWidth="1"/>
    <col min="12037" max="12037" width="18.625" style="1" customWidth="1"/>
    <col min="12038" max="12038" width="13.625" style="1" customWidth="1"/>
    <col min="12039" max="12039" width="15.625" style="1" customWidth="1"/>
    <col min="12040" max="12288" width="9" style="1"/>
    <col min="12289" max="12289" width="18.875" style="1" customWidth="1"/>
    <col min="12290" max="12290" width="6.125" style="1" customWidth="1"/>
    <col min="12291" max="12291" width="4.625" style="1" customWidth="1"/>
    <col min="12292" max="12292" width="12.625" style="1" customWidth="1"/>
    <col min="12293" max="12293" width="18.625" style="1" customWidth="1"/>
    <col min="12294" max="12294" width="13.625" style="1" customWidth="1"/>
    <col min="12295" max="12295" width="15.625" style="1" customWidth="1"/>
    <col min="12296" max="12544" width="9" style="1"/>
    <col min="12545" max="12545" width="18.875" style="1" customWidth="1"/>
    <col min="12546" max="12546" width="6.125" style="1" customWidth="1"/>
    <col min="12547" max="12547" width="4.625" style="1" customWidth="1"/>
    <col min="12548" max="12548" width="12.625" style="1" customWidth="1"/>
    <col min="12549" max="12549" width="18.625" style="1" customWidth="1"/>
    <col min="12550" max="12550" width="13.625" style="1" customWidth="1"/>
    <col min="12551" max="12551" width="15.625" style="1" customWidth="1"/>
    <col min="12552" max="12800" width="9" style="1"/>
    <col min="12801" max="12801" width="18.875" style="1" customWidth="1"/>
    <col min="12802" max="12802" width="6.125" style="1" customWidth="1"/>
    <col min="12803" max="12803" width="4.625" style="1" customWidth="1"/>
    <col min="12804" max="12804" width="12.625" style="1" customWidth="1"/>
    <col min="12805" max="12805" width="18.625" style="1" customWidth="1"/>
    <col min="12806" max="12806" width="13.625" style="1" customWidth="1"/>
    <col min="12807" max="12807" width="15.625" style="1" customWidth="1"/>
    <col min="12808" max="13056" width="9" style="1"/>
    <col min="13057" max="13057" width="18.875" style="1" customWidth="1"/>
    <col min="13058" max="13058" width="6.125" style="1" customWidth="1"/>
    <col min="13059" max="13059" width="4.625" style="1" customWidth="1"/>
    <col min="13060" max="13060" width="12.625" style="1" customWidth="1"/>
    <col min="13061" max="13061" width="18.625" style="1" customWidth="1"/>
    <col min="13062" max="13062" width="13.625" style="1" customWidth="1"/>
    <col min="13063" max="13063" width="15.625" style="1" customWidth="1"/>
    <col min="13064" max="13312" width="9" style="1"/>
    <col min="13313" max="13313" width="18.875" style="1" customWidth="1"/>
    <col min="13314" max="13314" width="6.125" style="1" customWidth="1"/>
    <col min="13315" max="13315" width="4.625" style="1" customWidth="1"/>
    <col min="13316" max="13316" width="12.625" style="1" customWidth="1"/>
    <col min="13317" max="13317" width="18.625" style="1" customWidth="1"/>
    <col min="13318" max="13318" width="13.625" style="1" customWidth="1"/>
    <col min="13319" max="13319" width="15.625" style="1" customWidth="1"/>
    <col min="13320" max="13568" width="9" style="1"/>
    <col min="13569" max="13569" width="18.875" style="1" customWidth="1"/>
    <col min="13570" max="13570" width="6.125" style="1" customWidth="1"/>
    <col min="13571" max="13571" width="4.625" style="1" customWidth="1"/>
    <col min="13572" max="13572" width="12.625" style="1" customWidth="1"/>
    <col min="13573" max="13573" width="18.625" style="1" customWidth="1"/>
    <col min="13574" max="13574" width="13.625" style="1" customWidth="1"/>
    <col min="13575" max="13575" width="15.625" style="1" customWidth="1"/>
    <col min="13576" max="13824" width="9" style="1"/>
    <col min="13825" max="13825" width="18.875" style="1" customWidth="1"/>
    <col min="13826" max="13826" width="6.125" style="1" customWidth="1"/>
    <col min="13827" max="13827" width="4.625" style="1" customWidth="1"/>
    <col min="13828" max="13828" width="12.625" style="1" customWidth="1"/>
    <col min="13829" max="13829" width="18.625" style="1" customWidth="1"/>
    <col min="13830" max="13830" width="13.625" style="1" customWidth="1"/>
    <col min="13831" max="13831" width="15.625" style="1" customWidth="1"/>
    <col min="13832" max="14080" width="9" style="1"/>
    <col min="14081" max="14081" width="18.875" style="1" customWidth="1"/>
    <col min="14082" max="14082" width="6.125" style="1" customWidth="1"/>
    <col min="14083" max="14083" width="4.625" style="1" customWidth="1"/>
    <col min="14084" max="14084" width="12.625" style="1" customWidth="1"/>
    <col min="14085" max="14085" width="18.625" style="1" customWidth="1"/>
    <col min="14086" max="14086" width="13.625" style="1" customWidth="1"/>
    <col min="14087" max="14087" width="15.625" style="1" customWidth="1"/>
    <col min="14088" max="14336" width="9" style="1"/>
    <col min="14337" max="14337" width="18.875" style="1" customWidth="1"/>
    <col min="14338" max="14338" width="6.125" style="1" customWidth="1"/>
    <col min="14339" max="14339" width="4.625" style="1" customWidth="1"/>
    <col min="14340" max="14340" width="12.625" style="1" customWidth="1"/>
    <col min="14341" max="14341" width="18.625" style="1" customWidth="1"/>
    <col min="14342" max="14342" width="13.625" style="1" customWidth="1"/>
    <col min="14343" max="14343" width="15.625" style="1" customWidth="1"/>
    <col min="14344" max="14592" width="9" style="1"/>
    <col min="14593" max="14593" width="18.875" style="1" customWidth="1"/>
    <col min="14594" max="14594" width="6.125" style="1" customWidth="1"/>
    <col min="14595" max="14595" width="4.625" style="1" customWidth="1"/>
    <col min="14596" max="14596" width="12.625" style="1" customWidth="1"/>
    <col min="14597" max="14597" width="18.625" style="1" customWidth="1"/>
    <col min="14598" max="14598" width="13.625" style="1" customWidth="1"/>
    <col min="14599" max="14599" width="15.625" style="1" customWidth="1"/>
    <col min="14600" max="14848" width="9" style="1"/>
    <col min="14849" max="14849" width="18.875" style="1" customWidth="1"/>
    <col min="14850" max="14850" width="6.125" style="1" customWidth="1"/>
    <col min="14851" max="14851" width="4.625" style="1" customWidth="1"/>
    <col min="14852" max="14852" width="12.625" style="1" customWidth="1"/>
    <col min="14853" max="14853" width="18.625" style="1" customWidth="1"/>
    <col min="14854" max="14854" width="13.625" style="1" customWidth="1"/>
    <col min="14855" max="14855" width="15.625" style="1" customWidth="1"/>
    <col min="14856" max="15104" width="9" style="1"/>
    <col min="15105" max="15105" width="18.875" style="1" customWidth="1"/>
    <col min="15106" max="15106" width="6.125" style="1" customWidth="1"/>
    <col min="15107" max="15107" width="4.625" style="1" customWidth="1"/>
    <col min="15108" max="15108" width="12.625" style="1" customWidth="1"/>
    <col min="15109" max="15109" width="18.625" style="1" customWidth="1"/>
    <col min="15110" max="15110" width="13.625" style="1" customWidth="1"/>
    <col min="15111" max="15111" width="15.625" style="1" customWidth="1"/>
    <col min="15112" max="15360" width="9" style="1"/>
    <col min="15361" max="15361" width="18.875" style="1" customWidth="1"/>
    <col min="15362" max="15362" width="6.125" style="1" customWidth="1"/>
    <col min="15363" max="15363" width="4.625" style="1" customWidth="1"/>
    <col min="15364" max="15364" width="12.625" style="1" customWidth="1"/>
    <col min="15365" max="15365" width="18.625" style="1" customWidth="1"/>
    <col min="15366" max="15366" width="13.625" style="1" customWidth="1"/>
    <col min="15367" max="15367" width="15.625" style="1" customWidth="1"/>
    <col min="15368" max="15616" width="9" style="1"/>
    <col min="15617" max="15617" width="18.875" style="1" customWidth="1"/>
    <col min="15618" max="15618" width="6.125" style="1" customWidth="1"/>
    <col min="15619" max="15619" width="4.625" style="1" customWidth="1"/>
    <col min="15620" max="15620" width="12.625" style="1" customWidth="1"/>
    <col min="15621" max="15621" width="18.625" style="1" customWidth="1"/>
    <col min="15622" max="15622" width="13.625" style="1" customWidth="1"/>
    <col min="15623" max="15623" width="15.625" style="1" customWidth="1"/>
    <col min="15624" max="15872" width="9" style="1"/>
    <col min="15873" max="15873" width="18.875" style="1" customWidth="1"/>
    <col min="15874" max="15874" width="6.125" style="1" customWidth="1"/>
    <col min="15875" max="15875" width="4.625" style="1" customWidth="1"/>
    <col min="15876" max="15876" width="12.625" style="1" customWidth="1"/>
    <col min="15877" max="15877" width="18.625" style="1" customWidth="1"/>
    <col min="15878" max="15878" width="13.625" style="1" customWidth="1"/>
    <col min="15879" max="15879" width="15.625" style="1" customWidth="1"/>
    <col min="15880" max="16128" width="9" style="1"/>
    <col min="16129" max="16129" width="18.875" style="1" customWidth="1"/>
    <col min="16130" max="16130" width="6.125" style="1" customWidth="1"/>
    <col min="16131" max="16131" width="4.625" style="1" customWidth="1"/>
    <col min="16132" max="16132" width="12.625" style="1" customWidth="1"/>
    <col min="16133" max="16133" width="18.625" style="1" customWidth="1"/>
    <col min="16134" max="16134" width="13.625" style="1" customWidth="1"/>
    <col min="16135" max="16135" width="15.625" style="1" customWidth="1"/>
    <col min="16136" max="16384" width="9" style="1"/>
  </cols>
  <sheetData>
    <row r="1" spans="1:7" ht="15" customHeight="1" x14ac:dyDescent="0.15">
      <c r="A1" s="1" t="s">
        <v>21</v>
      </c>
    </row>
    <row r="2" spans="1:7" ht="25.5" customHeight="1" x14ac:dyDescent="0.15">
      <c r="A2" s="81" t="s">
        <v>22</v>
      </c>
      <c r="B2" s="81"/>
      <c r="C2" s="81"/>
      <c r="D2" s="81"/>
      <c r="E2" s="81"/>
      <c r="F2" s="81"/>
      <c r="G2" s="81"/>
    </row>
    <row r="3" spans="1:7" ht="15" customHeight="1" x14ac:dyDescent="0.15">
      <c r="G3" s="12" t="s">
        <v>42</v>
      </c>
    </row>
    <row r="4" spans="1:7" ht="15" customHeight="1" x14ac:dyDescent="0.15">
      <c r="A4" s="1" t="s">
        <v>0</v>
      </c>
    </row>
    <row r="6" spans="1:7" ht="27.75" customHeight="1" thickBot="1" x14ac:dyDescent="0.2">
      <c r="A6" s="88" t="s">
        <v>51</v>
      </c>
      <c r="B6" s="88"/>
      <c r="C6" s="88"/>
      <c r="D6" s="88"/>
      <c r="E6" s="88"/>
      <c r="G6" s="19" t="s">
        <v>17</v>
      </c>
    </row>
    <row r="7" spans="1:7" ht="15" customHeight="1" thickBot="1" x14ac:dyDescent="0.2"/>
    <row r="8" spans="1:7" ht="18" customHeight="1" x14ac:dyDescent="0.15">
      <c r="A8" s="3"/>
      <c r="B8" s="85" t="s">
        <v>38</v>
      </c>
      <c r="C8" s="86"/>
      <c r="D8" s="86"/>
      <c r="E8" s="86"/>
      <c r="F8" s="86"/>
      <c r="G8" s="87"/>
    </row>
    <row r="9" spans="1:7" ht="18" customHeight="1" x14ac:dyDescent="0.15">
      <c r="A9" s="4" t="s">
        <v>1</v>
      </c>
      <c r="B9" s="65" t="s">
        <v>2</v>
      </c>
      <c r="C9" s="66"/>
      <c r="D9" s="2" t="s">
        <v>3</v>
      </c>
      <c r="E9" s="2" t="s">
        <v>4</v>
      </c>
      <c r="F9" s="2" t="s">
        <v>5</v>
      </c>
      <c r="G9" s="5" t="s">
        <v>6</v>
      </c>
    </row>
    <row r="10" spans="1:7" ht="18" customHeight="1" x14ac:dyDescent="0.15">
      <c r="A10" s="11">
        <v>26</v>
      </c>
      <c r="B10" s="20" t="s">
        <v>23</v>
      </c>
      <c r="C10" s="21">
        <v>1.6E-2</v>
      </c>
      <c r="D10" s="9"/>
      <c r="E10" s="9"/>
      <c r="F10" s="9"/>
      <c r="G10" s="8" t="s">
        <v>24</v>
      </c>
    </row>
    <row r="11" spans="1:7" ht="18" customHeight="1" x14ac:dyDescent="0.15">
      <c r="A11" s="11">
        <v>27</v>
      </c>
      <c r="B11" s="20" t="s">
        <v>23</v>
      </c>
      <c r="C11" s="21">
        <v>1.6E-2</v>
      </c>
      <c r="D11" s="9"/>
      <c r="E11" s="9"/>
      <c r="F11" s="9"/>
      <c r="G11" s="8" t="s">
        <v>24</v>
      </c>
    </row>
    <row r="12" spans="1:7" ht="18" customHeight="1" x14ac:dyDescent="0.15">
      <c r="A12" s="11">
        <v>28</v>
      </c>
      <c r="B12" s="20" t="s">
        <v>23</v>
      </c>
      <c r="C12" s="21">
        <v>1.6E-2</v>
      </c>
      <c r="D12" s="9"/>
      <c r="E12" s="9"/>
      <c r="F12" s="9"/>
      <c r="G12" s="8" t="s">
        <v>24</v>
      </c>
    </row>
    <row r="13" spans="1:7" ht="18" customHeight="1" x14ac:dyDescent="0.15">
      <c r="A13" s="11">
        <v>29</v>
      </c>
      <c r="B13" s="20" t="s">
        <v>23</v>
      </c>
      <c r="C13" s="21">
        <v>1.6E-2</v>
      </c>
      <c r="D13" s="9"/>
      <c r="E13" s="9"/>
      <c r="F13" s="9"/>
      <c r="G13" s="8" t="s">
        <v>24</v>
      </c>
    </row>
    <row r="14" spans="1:7" ht="18" customHeight="1" x14ac:dyDescent="0.15">
      <c r="A14" s="11" t="s">
        <v>25</v>
      </c>
      <c r="B14" s="20" t="s">
        <v>23</v>
      </c>
      <c r="C14" s="21">
        <v>1.6E-2</v>
      </c>
      <c r="D14" s="9"/>
      <c r="E14" s="9"/>
      <c r="F14" s="9"/>
      <c r="G14" s="8" t="s">
        <v>24</v>
      </c>
    </row>
    <row r="15" spans="1:7" ht="18" customHeight="1" x14ac:dyDescent="0.15">
      <c r="A15" s="11">
        <v>30</v>
      </c>
      <c r="B15" s="20" t="s">
        <v>23</v>
      </c>
      <c r="C15" s="21">
        <v>1.6E-2</v>
      </c>
      <c r="D15" s="9"/>
      <c r="E15" s="9"/>
      <c r="F15" s="9"/>
      <c r="G15" s="8" t="s">
        <v>24</v>
      </c>
    </row>
    <row r="16" spans="1:7" ht="18" customHeight="1" x14ac:dyDescent="0.15">
      <c r="A16" s="11" t="s">
        <v>26</v>
      </c>
      <c r="B16" s="20" t="s">
        <v>23</v>
      </c>
      <c r="C16" s="21">
        <v>1.6E-2</v>
      </c>
      <c r="D16" s="9"/>
      <c r="E16" s="9"/>
      <c r="F16" s="9"/>
      <c r="G16" s="8" t="s">
        <v>24</v>
      </c>
    </row>
    <row r="17" spans="1:7" ht="18" customHeight="1" x14ac:dyDescent="0.15">
      <c r="A17" s="54" t="s">
        <v>39</v>
      </c>
      <c r="B17" s="20" t="s">
        <v>23</v>
      </c>
      <c r="C17" s="21">
        <v>1.6E-2</v>
      </c>
      <c r="D17" s="9"/>
      <c r="E17" s="9"/>
      <c r="F17" s="9"/>
      <c r="G17" s="8" t="s">
        <v>24</v>
      </c>
    </row>
    <row r="18" spans="1:7" ht="18" customHeight="1" x14ac:dyDescent="0.15">
      <c r="A18" s="54" t="s">
        <v>40</v>
      </c>
      <c r="B18" s="20" t="s">
        <v>23</v>
      </c>
      <c r="C18" s="21">
        <v>1.6E-2</v>
      </c>
      <c r="D18" s="9"/>
      <c r="E18" s="9"/>
      <c r="F18" s="9"/>
      <c r="G18" s="8" t="s">
        <v>24</v>
      </c>
    </row>
    <row r="19" spans="1:7" ht="18" customHeight="1" x14ac:dyDescent="0.15">
      <c r="A19" s="54" t="s">
        <v>41</v>
      </c>
      <c r="B19" s="20" t="s">
        <v>23</v>
      </c>
      <c r="C19" s="21">
        <v>1.6E-2</v>
      </c>
      <c r="D19" s="9"/>
      <c r="E19" s="9"/>
      <c r="F19" s="9"/>
      <c r="G19" s="8" t="s">
        <v>24</v>
      </c>
    </row>
    <row r="20" spans="1:7" ht="18" customHeight="1" x14ac:dyDescent="0.15">
      <c r="A20" s="55" t="s">
        <v>43</v>
      </c>
      <c r="B20" s="20" t="s">
        <v>23</v>
      </c>
      <c r="C20" s="21">
        <v>1.6E-2</v>
      </c>
      <c r="D20" s="53"/>
      <c r="E20" s="53"/>
      <c r="F20" s="53"/>
      <c r="G20" s="8" t="s">
        <v>24</v>
      </c>
    </row>
    <row r="21" spans="1:7" ht="18" customHeight="1" x14ac:dyDescent="0.15">
      <c r="A21" s="55" t="s">
        <v>44</v>
      </c>
      <c r="B21" s="20" t="s">
        <v>23</v>
      </c>
      <c r="C21" s="21">
        <v>1.6E-2</v>
      </c>
      <c r="D21" s="53"/>
      <c r="E21" s="53"/>
      <c r="F21" s="53"/>
      <c r="G21" s="8" t="s">
        <v>46</v>
      </c>
    </row>
    <row r="22" spans="1:7" ht="18" customHeight="1" x14ac:dyDescent="0.15">
      <c r="A22" s="55" t="s">
        <v>45</v>
      </c>
      <c r="B22" s="20" t="s">
        <v>23</v>
      </c>
      <c r="C22" s="21">
        <v>1.6E-2</v>
      </c>
      <c r="D22" s="53"/>
      <c r="E22" s="53"/>
      <c r="F22" s="53"/>
      <c r="G22" s="8" t="s">
        <v>46</v>
      </c>
    </row>
    <row r="23" spans="1:7" ht="18" customHeight="1" x14ac:dyDescent="0.15">
      <c r="A23" s="58" t="s">
        <v>55</v>
      </c>
      <c r="B23" s="20" t="s">
        <v>23</v>
      </c>
      <c r="C23" s="21">
        <v>1.6E-2</v>
      </c>
      <c r="D23" s="53"/>
      <c r="E23" s="53"/>
      <c r="F23" s="53"/>
      <c r="G23" s="8" t="s">
        <v>46</v>
      </c>
    </row>
    <row r="24" spans="1:7" ht="18" customHeight="1" x14ac:dyDescent="0.15">
      <c r="A24" s="55" t="s">
        <v>47</v>
      </c>
      <c r="B24" s="20" t="s">
        <v>23</v>
      </c>
      <c r="C24" s="21">
        <v>1.6E-2</v>
      </c>
      <c r="D24" s="53"/>
      <c r="E24" s="53"/>
      <c r="F24" s="53"/>
      <c r="G24" s="8" t="s">
        <v>46</v>
      </c>
    </row>
    <row r="25" spans="1:7" ht="18" customHeight="1" x14ac:dyDescent="0.15">
      <c r="A25" s="55" t="s">
        <v>48</v>
      </c>
      <c r="B25" s="20" t="s">
        <v>23</v>
      </c>
      <c r="C25" s="21">
        <v>1.6E-2</v>
      </c>
      <c r="D25" s="53"/>
      <c r="E25" s="53"/>
      <c r="F25" s="53"/>
      <c r="G25" s="8" t="s">
        <v>46</v>
      </c>
    </row>
    <row r="26" spans="1:7" ht="18" customHeight="1" x14ac:dyDescent="0.15">
      <c r="A26" s="55" t="s">
        <v>49</v>
      </c>
      <c r="B26" s="20" t="s">
        <v>23</v>
      </c>
      <c r="C26" s="21">
        <v>1.6E-2</v>
      </c>
      <c r="D26" s="53"/>
      <c r="E26" s="53"/>
      <c r="F26" s="53"/>
      <c r="G26" s="8" t="s">
        <v>46</v>
      </c>
    </row>
    <row r="27" spans="1:7" ht="18" customHeight="1" x14ac:dyDescent="0.15">
      <c r="A27" s="58" t="s">
        <v>56</v>
      </c>
      <c r="B27" s="20" t="s">
        <v>23</v>
      </c>
      <c r="C27" s="21">
        <v>1.6E-2</v>
      </c>
      <c r="D27" s="53"/>
      <c r="E27" s="53"/>
      <c r="F27" s="53"/>
      <c r="G27" s="8" t="s">
        <v>46</v>
      </c>
    </row>
    <row r="28" spans="1:7" ht="18" customHeight="1" x14ac:dyDescent="0.15">
      <c r="A28" s="55" t="s">
        <v>52</v>
      </c>
      <c r="B28" s="20" t="s">
        <v>23</v>
      </c>
      <c r="C28" s="21">
        <v>1.6E-2</v>
      </c>
      <c r="D28" s="53"/>
      <c r="E28" s="53"/>
      <c r="F28" s="53"/>
      <c r="G28" s="8" t="s">
        <v>46</v>
      </c>
    </row>
    <row r="29" spans="1:7" ht="18" customHeight="1" x14ac:dyDescent="0.15">
      <c r="A29" s="55" t="s">
        <v>53</v>
      </c>
      <c r="B29" s="20" t="s">
        <v>23</v>
      </c>
      <c r="C29" s="21">
        <v>1.6E-2</v>
      </c>
      <c r="D29" s="53"/>
      <c r="E29" s="53"/>
      <c r="F29" s="53"/>
      <c r="G29" s="8" t="s">
        <v>46</v>
      </c>
    </row>
    <row r="30" spans="1:7" ht="18" customHeight="1" x14ac:dyDescent="0.15">
      <c r="A30" s="55" t="s">
        <v>54</v>
      </c>
      <c r="B30" s="20" t="s">
        <v>23</v>
      </c>
      <c r="C30" s="21">
        <v>1.6E-2</v>
      </c>
      <c r="D30" s="53"/>
      <c r="E30" s="53"/>
      <c r="F30" s="53"/>
      <c r="G30" s="8" t="s">
        <v>46</v>
      </c>
    </row>
    <row r="31" spans="1:7" ht="18" customHeight="1" x14ac:dyDescent="0.15">
      <c r="A31" s="58" t="s">
        <v>57</v>
      </c>
      <c r="B31" s="20" t="s">
        <v>23</v>
      </c>
      <c r="C31" s="21">
        <v>1.6E-2</v>
      </c>
      <c r="D31" s="53"/>
      <c r="E31" s="53"/>
      <c r="F31" s="53"/>
      <c r="G31" s="8" t="s">
        <v>46</v>
      </c>
    </row>
    <row r="32" spans="1:7" ht="18" customHeight="1" x14ac:dyDescent="0.15">
      <c r="A32" s="55" t="s">
        <v>58</v>
      </c>
      <c r="B32" s="20" t="s">
        <v>23</v>
      </c>
      <c r="C32" s="21">
        <v>1.6E-2</v>
      </c>
      <c r="D32" s="53"/>
      <c r="E32" s="53"/>
      <c r="F32" s="53"/>
      <c r="G32" s="8" t="s">
        <v>46</v>
      </c>
    </row>
    <row r="33" spans="1:7" ht="18" customHeight="1" x14ac:dyDescent="0.15">
      <c r="A33" s="55" t="s">
        <v>59</v>
      </c>
      <c r="B33" s="20" t="s">
        <v>23</v>
      </c>
      <c r="C33" s="21">
        <v>1.6E-2</v>
      </c>
      <c r="D33" s="53"/>
      <c r="E33" s="53"/>
      <c r="F33" s="53"/>
      <c r="G33" s="8" t="s">
        <v>46</v>
      </c>
    </row>
    <row r="34" spans="1:7" ht="18" customHeight="1" x14ac:dyDescent="0.15">
      <c r="A34" s="55" t="s">
        <v>60</v>
      </c>
      <c r="B34" s="20" t="s">
        <v>23</v>
      </c>
      <c r="C34" s="21">
        <v>1.6E-2</v>
      </c>
      <c r="D34" s="53"/>
      <c r="E34" s="53"/>
      <c r="F34" s="53"/>
      <c r="G34" s="8" t="s">
        <v>46</v>
      </c>
    </row>
    <row r="35" spans="1:7" ht="18" customHeight="1" x14ac:dyDescent="0.15">
      <c r="A35" s="55" t="s">
        <v>64</v>
      </c>
      <c r="B35" s="20" t="s">
        <v>23</v>
      </c>
      <c r="C35" s="21">
        <v>1.6E-2</v>
      </c>
      <c r="D35" s="53"/>
      <c r="E35" s="53"/>
      <c r="F35" s="53"/>
      <c r="G35" s="8" t="s">
        <v>46</v>
      </c>
    </row>
    <row r="36" spans="1:7" ht="18" customHeight="1" x14ac:dyDescent="0.15">
      <c r="A36" s="55" t="s">
        <v>65</v>
      </c>
      <c r="B36" s="20" t="s">
        <v>23</v>
      </c>
      <c r="C36" s="21">
        <v>1.6E-2</v>
      </c>
      <c r="D36" s="53"/>
      <c r="E36" s="53"/>
      <c r="F36" s="53"/>
      <c r="G36" s="8" t="s">
        <v>46</v>
      </c>
    </row>
    <row r="37" spans="1:7" ht="18" customHeight="1" x14ac:dyDescent="0.15">
      <c r="A37" s="55" t="s">
        <v>66</v>
      </c>
      <c r="B37" s="20" t="s">
        <v>23</v>
      </c>
      <c r="C37" s="21">
        <v>1.6E-2</v>
      </c>
      <c r="D37" s="53"/>
      <c r="E37" s="53"/>
      <c r="F37" s="53"/>
      <c r="G37" s="8" t="s">
        <v>46</v>
      </c>
    </row>
    <row r="38" spans="1:7" ht="18" customHeight="1" x14ac:dyDescent="0.15">
      <c r="A38" s="70" t="s">
        <v>9</v>
      </c>
      <c r="B38" s="71"/>
      <c r="C38" s="72"/>
      <c r="D38" s="22">
        <f>SUM(D10:D37)</f>
        <v>0</v>
      </c>
      <c r="E38" s="22">
        <f t="shared" ref="E38:F38" si="0">SUM(E10:E37)</f>
        <v>0</v>
      </c>
      <c r="F38" s="22">
        <f t="shared" si="0"/>
        <v>0</v>
      </c>
      <c r="G38" s="13"/>
    </row>
    <row r="39" spans="1:7" ht="18" customHeight="1" thickBot="1" x14ac:dyDescent="0.2">
      <c r="A39" s="23" t="s">
        <v>8</v>
      </c>
      <c r="B39" s="24">
        <v>0</v>
      </c>
      <c r="C39" s="25" t="s">
        <v>27</v>
      </c>
      <c r="D39" s="26">
        <v>0</v>
      </c>
      <c r="E39" s="16" t="s">
        <v>7</v>
      </c>
      <c r="F39" s="27">
        <v>0</v>
      </c>
      <c r="G39" s="28">
        <v>0</v>
      </c>
    </row>
    <row r="40" spans="1:7" ht="18" customHeight="1" x14ac:dyDescent="0.15">
      <c r="A40" s="17"/>
      <c r="B40" s="17"/>
      <c r="C40" s="17"/>
      <c r="D40" s="18"/>
      <c r="E40" s="18"/>
      <c r="F40" s="18"/>
      <c r="G40" s="17"/>
    </row>
    <row r="41" spans="1:7" ht="15" customHeight="1" x14ac:dyDescent="0.15">
      <c r="A41" s="1" t="s">
        <v>21</v>
      </c>
    </row>
    <row r="42" spans="1:7" ht="25.5" customHeight="1" x14ac:dyDescent="0.15">
      <c r="A42" s="81" t="s">
        <v>28</v>
      </c>
      <c r="B42" s="81"/>
      <c r="C42" s="81"/>
      <c r="D42" s="81"/>
      <c r="E42" s="81"/>
      <c r="F42" s="81"/>
      <c r="G42" s="81"/>
    </row>
    <row r="43" spans="1:7" ht="18" customHeight="1" thickBot="1" x14ac:dyDescent="0.2">
      <c r="G43" s="10" t="str">
        <f>G6</f>
        <v>月分</v>
      </c>
    </row>
    <row r="44" spans="1:7" ht="15" customHeight="1" thickBot="1" x14ac:dyDescent="0.2">
      <c r="G44" s="45"/>
    </row>
    <row r="45" spans="1:7" ht="18" customHeight="1" x14ac:dyDescent="0.15">
      <c r="A45" s="3"/>
      <c r="B45" s="62" t="s">
        <v>10</v>
      </c>
      <c r="C45" s="63"/>
      <c r="D45" s="63"/>
      <c r="E45" s="63"/>
      <c r="F45" s="63"/>
      <c r="G45" s="64"/>
    </row>
    <row r="46" spans="1:7" ht="18" customHeight="1" x14ac:dyDescent="0.15">
      <c r="A46" s="4" t="s">
        <v>1</v>
      </c>
      <c r="B46" s="65" t="s">
        <v>2</v>
      </c>
      <c r="C46" s="66"/>
      <c r="D46" s="2" t="s">
        <v>3</v>
      </c>
      <c r="E46" s="2" t="s">
        <v>4</v>
      </c>
      <c r="F46" s="2" t="s">
        <v>5</v>
      </c>
      <c r="G46" s="5" t="s">
        <v>6</v>
      </c>
    </row>
    <row r="47" spans="1:7" ht="18" customHeight="1" x14ac:dyDescent="0.15">
      <c r="A47" s="11">
        <v>30</v>
      </c>
      <c r="B47" s="20" t="s">
        <v>23</v>
      </c>
      <c r="C47" s="21">
        <v>1.7000000000000001E-2</v>
      </c>
      <c r="D47" s="9"/>
      <c r="E47" s="9"/>
      <c r="F47" s="9"/>
      <c r="G47" s="8" t="s">
        <v>11</v>
      </c>
    </row>
    <row r="48" spans="1:7" ht="18" customHeight="1" x14ac:dyDescent="0.15">
      <c r="A48" s="11" t="s">
        <v>29</v>
      </c>
      <c r="B48" s="20" t="s">
        <v>23</v>
      </c>
      <c r="C48" s="21">
        <v>1.7000000000000001E-2</v>
      </c>
      <c r="D48" s="9"/>
      <c r="E48" s="9"/>
      <c r="F48" s="9"/>
      <c r="G48" s="8" t="s">
        <v>11</v>
      </c>
    </row>
    <row r="49" spans="1:7" ht="18" customHeight="1" x14ac:dyDescent="0.15">
      <c r="A49" s="54" t="s">
        <v>39</v>
      </c>
      <c r="B49" s="20" t="s">
        <v>23</v>
      </c>
      <c r="C49" s="21">
        <v>1.7000000000000001E-2</v>
      </c>
      <c r="D49" s="9"/>
      <c r="E49" s="9"/>
      <c r="F49" s="9"/>
      <c r="G49" s="8" t="s">
        <v>11</v>
      </c>
    </row>
    <row r="50" spans="1:7" ht="18" customHeight="1" x14ac:dyDescent="0.15">
      <c r="A50" s="54" t="s">
        <v>40</v>
      </c>
      <c r="B50" s="20" t="s">
        <v>23</v>
      </c>
      <c r="C50" s="21">
        <v>1.7000000000000001E-2</v>
      </c>
      <c r="D50" s="9"/>
      <c r="E50" s="9"/>
      <c r="F50" s="9"/>
      <c r="G50" s="8" t="s">
        <v>11</v>
      </c>
    </row>
    <row r="51" spans="1:7" ht="18" customHeight="1" x14ac:dyDescent="0.15">
      <c r="A51" s="54" t="s">
        <v>43</v>
      </c>
      <c r="B51" s="20" t="s">
        <v>23</v>
      </c>
      <c r="C51" s="21">
        <v>1.7000000000000001E-2</v>
      </c>
      <c r="D51" s="9"/>
      <c r="E51" s="9"/>
      <c r="F51" s="9"/>
      <c r="G51" s="8" t="s">
        <v>11</v>
      </c>
    </row>
    <row r="52" spans="1:7" ht="18" customHeight="1" x14ac:dyDescent="0.15">
      <c r="A52" s="54" t="s">
        <v>44</v>
      </c>
      <c r="B52" s="20" t="s">
        <v>23</v>
      </c>
      <c r="C52" s="21">
        <v>1.7000000000000001E-2</v>
      </c>
      <c r="D52" s="9"/>
      <c r="E52" s="9"/>
      <c r="F52" s="9"/>
      <c r="G52" s="8" t="s">
        <v>11</v>
      </c>
    </row>
    <row r="53" spans="1:7" ht="18" customHeight="1" x14ac:dyDescent="0.15">
      <c r="A53" s="54" t="s">
        <v>47</v>
      </c>
      <c r="B53" s="20" t="s">
        <v>23</v>
      </c>
      <c r="C53" s="21">
        <v>1.7000000000000001E-2</v>
      </c>
      <c r="D53" s="9"/>
      <c r="E53" s="9"/>
      <c r="F53" s="9"/>
      <c r="G53" s="8" t="s">
        <v>11</v>
      </c>
    </row>
    <row r="54" spans="1:7" ht="18" customHeight="1" x14ac:dyDescent="0.15">
      <c r="A54" s="54" t="s">
        <v>48</v>
      </c>
      <c r="B54" s="20" t="s">
        <v>23</v>
      </c>
      <c r="C54" s="21">
        <v>1.7000000000000001E-2</v>
      </c>
      <c r="D54" s="9"/>
      <c r="E54" s="9"/>
      <c r="F54" s="9"/>
      <c r="G54" s="8" t="s">
        <v>11</v>
      </c>
    </row>
    <row r="55" spans="1:7" ht="18" customHeight="1" x14ac:dyDescent="0.15">
      <c r="A55" s="54" t="s">
        <v>52</v>
      </c>
      <c r="B55" s="20" t="s">
        <v>23</v>
      </c>
      <c r="C55" s="21">
        <v>1.7000000000000001E-2</v>
      </c>
      <c r="D55" s="9"/>
      <c r="E55" s="9"/>
      <c r="F55" s="9"/>
      <c r="G55" s="8" t="s">
        <v>11</v>
      </c>
    </row>
    <row r="56" spans="1:7" ht="18" customHeight="1" x14ac:dyDescent="0.15">
      <c r="A56" s="54" t="s">
        <v>53</v>
      </c>
      <c r="B56" s="20" t="s">
        <v>23</v>
      </c>
      <c r="C56" s="21">
        <v>1.7000000000000001E-2</v>
      </c>
      <c r="D56" s="9"/>
      <c r="E56" s="9"/>
      <c r="F56" s="9"/>
      <c r="G56" s="8" t="s">
        <v>11</v>
      </c>
    </row>
    <row r="57" spans="1:7" ht="18" customHeight="1" x14ac:dyDescent="0.15">
      <c r="A57" s="54" t="s">
        <v>58</v>
      </c>
      <c r="B57" s="20" t="s">
        <v>23</v>
      </c>
      <c r="C57" s="21">
        <v>1.7000000000000001E-2</v>
      </c>
      <c r="D57" s="9"/>
      <c r="E57" s="9"/>
      <c r="F57" s="9"/>
      <c r="G57" s="8" t="s">
        <v>11</v>
      </c>
    </row>
    <row r="58" spans="1:7" ht="18" customHeight="1" x14ac:dyDescent="0.15">
      <c r="A58" s="54" t="s">
        <v>67</v>
      </c>
      <c r="B58" s="20" t="s">
        <v>23</v>
      </c>
      <c r="C58" s="21">
        <v>1.7000000000000001E-2</v>
      </c>
      <c r="D58" s="9"/>
      <c r="E58" s="9"/>
      <c r="F58" s="9"/>
      <c r="G58" s="8" t="s">
        <v>11</v>
      </c>
    </row>
    <row r="59" spans="1:7" ht="18" customHeight="1" x14ac:dyDescent="0.15">
      <c r="A59" s="54" t="s">
        <v>64</v>
      </c>
      <c r="B59" s="20" t="s">
        <v>23</v>
      </c>
      <c r="C59" s="21">
        <v>1.7000000000000001E-2</v>
      </c>
      <c r="D59" s="9"/>
      <c r="E59" s="9"/>
      <c r="F59" s="9"/>
      <c r="G59" s="8" t="s">
        <v>11</v>
      </c>
    </row>
    <row r="60" spans="1:7" ht="18" customHeight="1" x14ac:dyDescent="0.15">
      <c r="A60" s="54" t="s">
        <v>68</v>
      </c>
      <c r="B60" s="20" t="s">
        <v>23</v>
      </c>
      <c r="C60" s="21">
        <v>1.7000000000000001E-2</v>
      </c>
      <c r="D60" s="9"/>
      <c r="E60" s="9"/>
      <c r="F60" s="9"/>
      <c r="G60" s="8" t="s">
        <v>11</v>
      </c>
    </row>
    <row r="61" spans="1:7" ht="18" customHeight="1" x14ac:dyDescent="0.15">
      <c r="A61" s="82" t="s">
        <v>9</v>
      </c>
      <c r="B61" s="84"/>
      <c r="C61" s="84"/>
      <c r="D61" s="34">
        <f>SUM(D47:D60)</f>
        <v>0</v>
      </c>
      <c r="E61" s="34">
        <f t="shared" ref="E61:F61" si="1">SUM(E47:E60)</f>
        <v>0</v>
      </c>
      <c r="F61" s="34">
        <f t="shared" si="1"/>
        <v>0</v>
      </c>
      <c r="G61" s="35"/>
    </row>
    <row r="62" spans="1:7" ht="18" customHeight="1" thickBot="1" x14ac:dyDescent="0.2">
      <c r="A62" s="23" t="s">
        <v>8</v>
      </c>
      <c r="B62" s="36">
        <v>0</v>
      </c>
      <c r="C62" s="37" t="s">
        <v>27</v>
      </c>
      <c r="D62" s="38">
        <v>0</v>
      </c>
      <c r="E62" s="16" t="s">
        <v>7</v>
      </c>
      <c r="F62" s="27">
        <v>0</v>
      </c>
      <c r="G62" s="28">
        <v>0</v>
      </c>
    </row>
    <row r="63" spans="1:7" ht="18" customHeight="1" thickBot="1" x14ac:dyDescent="0.2"/>
    <row r="64" spans="1:7" ht="18" customHeight="1" x14ac:dyDescent="0.15">
      <c r="A64" s="3"/>
      <c r="B64" s="62" t="s">
        <v>14</v>
      </c>
      <c r="C64" s="63"/>
      <c r="D64" s="63"/>
      <c r="E64" s="63"/>
      <c r="F64" s="63"/>
      <c r="G64" s="64"/>
    </row>
    <row r="65" spans="1:7" ht="18" customHeight="1" x14ac:dyDescent="0.15">
      <c r="A65" s="4" t="s">
        <v>1</v>
      </c>
      <c r="B65" s="65" t="s">
        <v>2</v>
      </c>
      <c r="C65" s="66"/>
      <c r="D65" s="2" t="s">
        <v>3</v>
      </c>
      <c r="E65" s="2" t="s">
        <v>4</v>
      </c>
      <c r="F65" s="2" t="s">
        <v>5</v>
      </c>
      <c r="G65" s="5" t="s">
        <v>6</v>
      </c>
    </row>
    <row r="66" spans="1:7" ht="18" customHeight="1" x14ac:dyDescent="0.15">
      <c r="A66" s="11">
        <v>26</v>
      </c>
      <c r="B66" s="20" t="s">
        <v>23</v>
      </c>
      <c r="C66" s="21">
        <v>1.0999999999999999E-2</v>
      </c>
      <c r="D66" s="48"/>
      <c r="E66" s="48"/>
      <c r="F66" s="48"/>
      <c r="G66" s="8" t="s">
        <v>13</v>
      </c>
    </row>
    <row r="67" spans="1:7" ht="18" customHeight="1" x14ac:dyDescent="0.15">
      <c r="A67" s="11">
        <v>27</v>
      </c>
      <c r="B67" s="20" t="s">
        <v>23</v>
      </c>
      <c r="C67" s="21">
        <v>1.0999999999999999E-2</v>
      </c>
      <c r="D67" s="48"/>
      <c r="E67" s="48"/>
      <c r="F67" s="48"/>
      <c r="G67" s="8" t="s">
        <v>13</v>
      </c>
    </row>
    <row r="68" spans="1:7" ht="18" customHeight="1" x14ac:dyDescent="0.15">
      <c r="A68" s="11">
        <v>28</v>
      </c>
      <c r="B68" s="20" t="s">
        <v>23</v>
      </c>
      <c r="C68" s="21">
        <v>1.0999999999999999E-2</v>
      </c>
      <c r="D68" s="48"/>
      <c r="E68" s="48"/>
      <c r="F68" s="48"/>
      <c r="G68" s="8" t="s">
        <v>13</v>
      </c>
    </row>
    <row r="69" spans="1:7" ht="18" customHeight="1" x14ac:dyDescent="0.15">
      <c r="A69" s="11">
        <v>29</v>
      </c>
      <c r="B69" s="20" t="s">
        <v>23</v>
      </c>
      <c r="C69" s="21">
        <v>1.0999999999999999E-2</v>
      </c>
      <c r="D69" s="49"/>
      <c r="E69" s="49"/>
      <c r="F69" s="49"/>
      <c r="G69" s="8" t="s">
        <v>13</v>
      </c>
    </row>
    <row r="70" spans="1:7" ht="18" customHeight="1" x14ac:dyDescent="0.15">
      <c r="A70" s="11">
        <v>30</v>
      </c>
      <c r="B70" s="20" t="s">
        <v>23</v>
      </c>
      <c r="C70" s="21">
        <v>1.0999999999999999E-2</v>
      </c>
      <c r="D70" s="49"/>
      <c r="E70" s="49"/>
      <c r="F70" s="49"/>
      <c r="G70" s="8" t="s">
        <v>13</v>
      </c>
    </row>
    <row r="71" spans="1:7" ht="18" customHeight="1" x14ac:dyDescent="0.15">
      <c r="A71" s="11" t="s">
        <v>29</v>
      </c>
      <c r="B71" s="20" t="s">
        <v>23</v>
      </c>
      <c r="C71" s="21">
        <v>1.0999999999999999E-2</v>
      </c>
      <c r="D71" s="49"/>
      <c r="E71" s="49"/>
      <c r="F71" s="49"/>
      <c r="G71" s="8" t="s">
        <v>13</v>
      </c>
    </row>
    <row r="72" spans="1:7" ht="18" customHeight="1" x14ac:dyDescent="0.15">
      <c r="A72" s="54" t="s">
        <v>39</v>
      </c>
      <c r="B72" s="20" t="s">
        <v>23</v>
      </c>
      <c r="C72" s="21">
        <v>1.0999999999999999E-2</v>
      </c>
      <c r="D72" s="49"/>
      <c r="E72" s="49"/>
      <c r="F72" s="49"/>
      <c r="G72" s="8" t="s">
        <v>13</v>
      </c>
    </row>
    <row r="73" spans="1:7" ht="18" customHeight="1" x14ac:dyDescent="0.15">
      <c r="A73" s="54" t="s">
        <v>40</v>
      </c>
      <c r="B73" s="20" t="s">
        <v>23</v>
      </c>
      <c r="C73" s="21">
        <v>1.0999999999999999E-2</v>
      </c>
      <c r="D73" s="49"/>
      <c r="E73" s="49"/>
      <c r="F73" s="49"/>
      <c r="G73" s="8" t="s">
        <v>13</v>
      </c>
    </row>
    <row r="74" spans="1:7" ht="18" customHeight="1" x14ac:dyDescent="0.15">
      <c r="A74" s="54" t="s">
        <v>43</v>
      </c>
      <c r="B74" s="20" t="s">
        <v>23</v>
      </c>
      <c r="C74" s="21">
        <v>1.0999999999999999E-2</v>
      </c>
      <c r="D74" s="49"/>
      <c r="E74" s="49"/>
      <c r="F74" s="49"/>
      <c r="G74" s="8" t="s">
        <v>13</v>
      </c>
    </row>
    <row r="75" spans="1:7" ht="18" customHeight="1" x14ac:dyDescent="0.15">
      <c r="A75" s="54" t="s">
        <v>44</v>
      </c>
      <c r="B75" s="20" t="s">
        <v>23</v>
      </c>
      <c r="C75" s="21">
        <v>1.0999999999999999E-2</v>
      </c>
      <c r="D75" s="49"/>
      <c r="E75" s="49"/>
      <c r="F75" s="49"/>
      <c r="G75" s="8" t="s">
        <v>13</v>
      </c>
    </row>
    <row r="76" spans="1:7" ht="18" customHeight="1" x14ac:dyDescent="0.15">
      <c r="A76" s="54" t="s">
        <v>47</v>
      </c>
      <c r="B76" s="20" t="s">
        <v>23</v>
      </c>
      <c r="C76" s="21">
        <v>1.0999999999999999E-2</v>
      </c>
      <c r="D76" s="49"/>
      <c r="E76" s="49"/>
      <c r="F76" s="49"/>
      <c r="G76" s="8" t="s">
        <v>13</v>
      </c>
    </row>
    <row r="77" spans="1:7" ht="18" customHeight="1" x14ac:dyDescent="0.15">
      <c r="A77" s="54" t="s">
        <v>48</v>
      </c>
      <c r="B77" s="20" t="s">
        <v>23</v>
      </c>
      <c r="C77" s="21">
        <v>1.0999999999999999E-2</v>
      </c>
      <c r="D77" s="49"/>
      <c r="E77" s="49"/>
      <c r="F77" s="49"/>
      <c r="G77" s="8" t="s">
        <v>13</v>
      </c>
    </row>
    <row r="78" spans="1:7" ht="18" customHeight="1" x14ac:dyDescent="0.15">
      <c r="A78" s="54" t="s">
        <v>52</v>
      </c>
      <c r="B78" s="20" t="s">
        <v>23</v>
      </c>
      <c r="C78" s="21">
        <v>1.0999999999999999E-2</v>
      </c>
      <c r="D78" s="49"/>
      <c r="E78" s="49"/>
      <c r="F78" s="49"/>
      <c r="G78" s="8" t="s">
        <v>13</v>
      </c>
    </row>
    <row r="79" spans="1:7" ht="18" customHeight="1" x14ac:dyDescent="0.15">
      <c r="A79" s="54" t="s">
        <v>53</v>
      </c>
      <c r="B79" s="20" t="s">
        <v>23</v>
      </c>
      <c r="C79" s="21">
        <v>1.0999999999999999E-2</v>
      </c>
      <c r="D79" s="49"/>
      <c r="E79" s="49"/>
      <c r="F79" s="49"/>
      <c r="G79" s="8" t="s">
        <v>13</v>
      </c>
    </row>
    <row r="80" spans="1:7" ht="18" customHeight="1" x14ac:dyDescent="0.15">
      <c r="A80" s="54" t="s">
        <v>58</v>
      </c>
      <c r="B80" s="20" t="s">
        <v>23</v>
      </c>
      <c r="C80" s="21">
        <v>1.0999999999999999E-2</v>
      </c>
      <c r="D80" s="49"/>
      <c r="E80" s="49"/>
      <c r="F80" s="49"/>
      <c r="G80" s="8" t="s">
        <v>13</v>
      </c>
    </row>
    <row r="81" spans="1:7" ht="18" customHeight="1" x14ac:dyDescent="0.15">
      <c r="A81" s="54" t="s">
        <v>59</v>
      </c>
      <c r="B81" s="20" t="s">
        <v>23</v>
      </c>
      <c r="C81" s="21">
        <v>1.0999999999999999E-2</v>
      </c>
      <c r="D81" s="49"/>
      <c r="E81" s="49"/>
      <c r="F81" s="49"/>
      <c r="G81" s="8" t="s">
        <v>13</v>
      </c>
    </row>
    <row r="82" spans="1:7" ht="18" customHeight="1" x14ac:dyDescent="0.15">
      <c r="A82" s="54" t="s">
        <v>64</v>
      </c>
      <c r="B82" s="20" t="s">
        <v>23</v>
      </c>
      <c r="C82" s="21">
        <v>1.0999999999999999E-2</v>
      </c>
      <c r="D82" s="49"/>
      <c r="E82" s="49"/>
      <c r="F82" s="49"/>
      <c r="G82" s="8" t="s">
        <v>13</v>
      </c>
    </row>
    <row r="83" spans="1:7" ht="18" customHeight="1" x14ac:dyDescent="0.15">
      <c r="A83" s="54" t="s">
        <v>65</v>
      </c>
      <c r="B83" s="20" t="s">
        <v>23</v>
      </c>
      <c r="C83" s="21">
        <v>1.0999999999999999E-2</v>
      </c>
      <c r="D83" s="49"/>
      <c r="E83" s="49"/>
      <c r="F83" s="49"/>
      <c r="G83" s="8" t="s">
        <v>13</v>
      </c>
    </row>
    <row r="84" spans="1:7" ht="18" customHeight="1" x14ac:dyDescent="0.15">
      <c r="A84" s="67" t="s">
        <v>9</v>
      </c>
      <c r="B84" s="68"/>
      <c r="C84" s="69"/>
      <c r="D84" s="50">
        <f>SUM(D66:D83)</f>
        <v>0</v>
      </c>
      <c r="E84" s="50">
        <f t="shared" ref="E84:F84" si="2">SUM(E66:E83)</f>
        <v>0</v>
      </c>
      <c r="F84" s="50">
        <f t="shared" si="2"/>
        <v>0</v>
      </c>
      <c r="G84" s="13"/>
    </row>
    <row r="85" spans="1:7" ht="18" customHeight="1" thickBot="1" x14ac:dyDescent="0.2">
      <c r="A85" s="23" t="s">
        <v>8</v>
      </c>
      <c r="B85" s="24">
        <v>0</v>
      </c>
      <c r="C85" s="25" t="s">
        <v>27</v>
      </c>
      <c r="D85" s="26">
        <v>0</v>
      </c>
      <c r="E85" s="16" t="s">
        <v>7</v>
      </c>
      <c r="F85" s="27">
        <v>0</v>
      </c>
      <c r="G85" s="28">
        <v>0</v>
      </c>
    </row>
    <row r="86" spans="1:7" ht="18" customHeight="1" x14ac:dyDescent="0.15">
      <c r="A86" s="15"/>
      <c r="B86" s="15"/>
      <c r="C86" s="39"/>
      <c r="D86" s="40"/>
      <c r="E86" s="15"/>
      <c r="F86" s="41"/>
      <c r="G86" s="40"/>
    </row>
    <row r="87" spans="1:7" ht="15" customHeight="1" x14ac:dyDescent="0.15">
      <c r="A87" s="1" t="s">
        <v>21</v>
      </c>
    </row>
    <row r="88" spans="1:7" ht="25.5" customHeight="1" x14ac:dyDescent="0.15">
      <c r="A88" s="81" t="s">
        <v>30</v>
      </c>
      <c r="B88" s="81"/>
      <c r="C88" s="81"/>
      <c r="D88" s="81"/>
      <c r="E88" s="81"/>
      <c r="F88" s="81"/>
      <c r="G88" s="81"/>
    </row>
    <row r="89" spans="1:7" ht="18" customHeight="1" thickBot="1" x14ac:dyDescent="0.2">
      <c r="G89" s="10" t="str">
        <f>G6</f>
        <v>月分</v>
      </c>
    </row>
    <row r="90" spans="1:7" ht="15" customHeight="1" thickBot="1" x14ac:dyDescent="0.2">
      <c r="G90" s="45"/>
    </row>
    <row r="91" spans="1:7" ht="18" customHeight="1" x14ac:dyDescent="0.15">
      <c r="A91" s="3"/>
      <c r="B91" s="62" t="s">
        <v>31</v>
      </c>
      <c r="C91" s="63"/>
      <c r="D91" s="63"/>
      <c r="E91" s="63"/>
      <c r="F91" s="63"/>
      <c r="G91" s="64"/>
    </row>
    <row r="92" spans="1:7" ht="18" customHeight="1" x14ac:dyDescent="0.15">
      <c r="A92" s="4" t="s">
        <v>1</v>
      </c>
      <c r="B92" s="65" t="s">
        <v>2</v>
      </c>
      <c r="C92" s="66"/>
      <c r="D92" s="2" t="s">
        <v>3</v>
      </c>
      <c r="E92" s="2" t="s">
        <v>4</v>
      </c>
      <c r="F92" s="2" t="s">
        <v>5</v>
      </c>
      <c r="G92" s="5" t="s">
        <v>6</v>
      </c>
    </row>
    <row r="93" spans="1:7" ht="18" customHeight="1" x14ac:dyDescent="0.15">
      <c r="A93" s="29">
        <v>28</v>
      </c>
      <c r="B93" s="30" t="s">
        <v>23</v>
      </c>
      <c r="C93" s="31">
        <v>8.9999999999999993E-3</v>
      </c>
      <c r="D93" s="32"/>
      <c r="E93" s="32"/>
      <c r="F93" s="32"/>
      <c r="G93" s="33" t="s">
        <v>18</v>
      </c>
    </row>
    <row r="94" spans="1:7" ht="18" customHeight="1" x14ac:dyDescent="0.15">
      <c r="A94" s="11">
        <v>29</v>
      </c>
      <c r="B94" s="20" t="s">
        <v>23</v>
      </c>
      <c r="C94" s="21">
        <v>8.9999999999999993E-3</v>
      </c>
      <c r="D94" s="9"/>
      <c r="E94" s="9"/>
      <c r="F94" s="9"/>
      <c r="G94" s="8" t="s">
        <v>18</v>
      </c>
    </row>
    <row r="95" spans="1:7" ht="18" customHeight="1" x14ac:dyDescent="0.15">
      <c r="A95" s="11">
        <v>30</v>
      </c>
      <c r="B95" s="20" t="s">
        <v>23</v>
      </c>
      <c r="C95" s="21">
        <v>8.9999999999999993E-3</v>
      </c>
      <c r="D95" s="9"/>
      <c r="E95" s="9"/>
      <c r="F95" s="9"/>
      <c r="G95" s="8" t="s">
        <v>18</v>
      </c>
    </row>
    <row r="96" spans="1:7" ht="18" customHeight="1" x14ac:dyDescent="0.15">
      <c r="A96" s="11" t="s">
        <v>29</v>
      </c>
      <c r="B96" s="20" t="s">
        <v>23</v>
      </c>
      <c r="C96" s="21">
        <v>8.9999999999999993E-3</v>
      </c>
      <c r="D96" s="9"/>
      <c r="E96" s="9"/>
      <c r="F96" s="9"/>
      <c r="G96" s="8" t="s">
        <v>18</v>
      </c>
    </row>
    <row r="97" spans="1:7" ht="18" customHeight="1" x14ac:dyDescent="0.15">
      <c r="A97" s="54" t="s">
        <v>39</v>
      </c>
      <c r="B97" s="20" t="s">
        <v>23</v>
      </c>
      <c r="C97" s="21">
        <v>8.9999999999999993E-3</v>
      </c>
      <c r="D97" s="9"/>
      <c r="E97" s="9"/>
      <c r="F97" s="9"/>
      <c r="G97" s="8" t="s">
        <v>18</v>
      </c>
    </row>
    <row r="98" spans="1:7" ht="18" customHeight="1" x14ac:dyDescent="0.15">
      <c r="A98" s="54" t="s">
        <v>40</v>
      </c>
      <c r="B98" s="20" t="s">
        <v>23</v>
      </c>
      <c r="C98" s="21">
        <v>8.9999999999999993E-3</v>
      </c>
      <c r="D98" s="9"/>
      <c r="E98" s="9"/>
      <c r="F98" s="9"/>
      <c r="G98" s="8" t="s">
        <v>18</v>
      </c>
    </row>
    <row r="99" spans="1:7" ht="18" customHeight="1" x14ac:dyDescent="0.15">
      <c r="A99" s="54" t="s">
        <v>43</v>
      </c>
      <c r="B99" s="20" t="s">
        <v>23</v>
      </c>
      <c r="C99" s="21">
        <v>8.9999999999999993E-3</v>
      </c>
      <c r="D99" s="9"/>
      <c r="E99" s="9"/>
      <c r="F99" s="9"/>
      <c r="G99" s="8" t="s">
        <v>18</v>
      </c>
    </row>
    <row r="100" spans="1:7" ht="18" customHeight="1" x14ac:dyDescent="0.15">
      <c r="A100" s="54" t="s">
        <v>44</v>
      </c>
      <c r="B100" s="20" t="s">
        <v>23</v>
      </c>
      <c r="C100" s="21">
        <v>8.9999999999999993E-3</v>
      </c>
      <c r="D100" s="9"/>
      <c r="E100" s="9"/>
      <c r="F100" s="9"/>
      <c r="G100" s="8" t="s">
        <v>18</v>
      </c>
    </row>
    <row r="101" spans="1:7" ht="18" customHeight="1" x14ac:dyDescent="0.15">
      <c r="A101" s="54" t="s">
        <v>47</v>
      </c>
      <c r="B101" s="20" t="s">
        <v>23</v>
      </c>
      <c r="C101" s="21">
        <v>8.9999999999999993E-3</v>
      </c>
      <c r="D101" s="9"/>
      <c r="E101" s="9"/>
      <c r="F101" s="9"/>
      <c r="G101" s="8" t="s">
        <v>18</v>
      </c>
    </row>
    <row r="102" spans="1:7" ht="18" customHeight="1" x14ac:dyDescent="0.15">
      <c r="A102" s="54" t="s">
        <v>48</v>
      </c>
      <c r="B102" s="20" t="s">
        <v>23</v>
      </c>
      <c r="C102" s="21">
        <v>8.9999999999999993E-3</v>
      </c>
      <c r="D102" s="9"/>
      <c r="E102" s="9"/>
      <c r="F102" s="9"/>
      <c r="G102" s="8" t="s">
        <v>18</v>
      </c>
    </row>
    <row r="103" spans="1:7" ht="18" customHeight="1" x14ac:dyDescent="0.15">
      <c r="A103" s="54" t="s">
        <v>52</v>
      </c>
      <c r="B103" s="20" t="s">
        <v>23</v>
      </c>
      <c r="C103" s="21">
        <v>8.9999999999999993E-3</v>
      </c>
      <c r="D103" s="9"/>
      <c r="E103" s="9"/>
      <c r="F103" s="9"/>
      <c r="G103" s="8" t="s">
        <v>18</v>
      </c>
    </row>
    <row r="104" spans="1:7" ht="18" customHeight="1" x14ac:dyDescent="0.15">
      <c r="A104" s="54" t="s">
        <v>53</v>
      </c>
      <c r="B104" s="20" t="s">
        <v>23</v>
      </c>
      <c r="C104" s="21">
        <v>8.9999999999999993E-3</v>
      </c>
      <c r="D104" s="9"/>
      <c r="E104" s="9"/>
      <c r="F104" s="9"/>
      <c r="G104" s="8" t="s">
        <v>18</v>
      </c>
    </row>
    <row r="105" spans="1:7" ht="18" customHeight="1" x14ac:dyDescent="0.15">
      <c r="A105" s="54" t="s">
        <v>58</v>
      </c>
      <c r="B105" s="20" t="s">
        <v>23</v>
      </c>
      <c r="C105" s="21">
        <v>8.9999999999999993E-3</v>
      </c>
      <c r="D105" s="9"/>
      <c r="E105" s="9"/>
      <c r="F105" s="9"/>
      <c r="G105" s="8" t="s">
        <v>18</v>
      </c>
    </row>
    <row r="106" spans="1:7" ht="18" customHeight="1" x14ac:dyDescent="0.15">
      <c r="A106" s="54" t="s">
        <v>67</v>
      </c>
      <c r="B106" s="20" t="s">
        <v>23</v>
      </c>
      <c r="C106" s="21">
        <v>8.9999999999999993E-3</v>
      </c>
      <c r="D106" s="9"/>
      <c r="E106" s="9"/>
      <c r="F106" s="9"/>
      <c r="G106" s="8" t="s">
        <v>18</v>
      </c>
    </row>
    <row r="107" spans="1:7" ht="18" customHeight="1" x14ac:dyDescent="0.15">
      <c r="A107" s="54" t="s">
        <v>64</v>
      </c>
      <c r="B107" s="20" t="s">
        <v>23</v>
      </c>
      <c r="C107" s="21">
        <v>8.9999999999999993E-3</v>
      </c>
      <c r="D107" s="9"/>
      <c r="E107" s="9"/>
      <c r="F107" s="9"/>
      <c r="G107" s="8" t="s">
        <v>18</v>
      </c>
    </row>
    <row r="108" spans="1:7" ht="18" customHeight="1" x14ac:dyDescent="0.15">
      <c r="A108" s="54" t="s">
        <v>68</v>
      </c>
      <c r="B108" s="20" t="s">
        <v>23</v>
      </c>
      <c r="C108" s="21">
        <v>8.9999999999999993E-3</v>
      </c>
      <c r="D108" s="9"/>
      <c r="E108" s="9"/>
      <c r="F108" s="9"/>
      <c r="G108" s="8" t="s">
        <v>18</v>
      </c>
    </row>
    <row r="109" spans="1:7" ht="18" customHeight="1" x14ac:dyDescent="0.15">
      <c r="A109" s="67" t="s">
        <v>9</v>
      </c>
      <c r="B109" s="68"/>
      <c r="C109" s="69"/>
      <c r="D109" s="6">
        <f>SUM(D93:D108)</f>
        <v>0</v>
      </c>
      <c r="E109" s="6">
        <f t="shared" ref="E109:F109" si="3">SUM(E93:E108)</f>
        <v>0</v>
      </c>
      <c r="F109" s="6">
        <f t="shared" si="3"/>
        <v>0</v>
      </c>
      <c r="G109" s="13"/>
    </row>
    <row r="110" spans="1:7" ht="18" customHeight="1" thickBot="1" x14ac:dyDescent="0.2">
      <c r="A110" s="23" t="s">
        <v>8</v>
      </c>
      <c r="B110" s="24">
        <v>0</v>
      </c>
      <c r="C110" s="25" t="s">
        <v>27</v>
      </c>
      <c r="D110" s="26">
        <v>0</v>
      </c>
      <c r="E110" s="16" t="s">
        <v>7</v>
      </c>
      <c r="F110" s="27">
        <v>0</v>
      </c>
      <c r="G110" s="28">
        <v>0</v>
      </c>
    </row>
    <row r="111" spans="1:7" ht="18" customHeight="1" thickBot="1" x14ac:dyDescent="0.2"/>
    <row r="112" spans="1:7" ht="18" customHeight="1" x14ac:dyDescent="0.15">
      <c r="A112" s="3"/>
      <c r="B112" s="62" t="s">
        <v>32</v>
      </c>
      <c r="C112" s="63"/>
      <c r="D112" s="63"/>
      <c r="E112" s="63"/>
      <c r="F112" s="63"/>
      <c r="G112" s="64"/>
    </row>
    <row r="113" spans="1:7" ht="18" customHeight="1" x14ac:dyDescent="0.15">
      <c r="A113" s="4" t="s">
        <v>1</v>
      </c>
      <c r="B113" s="65" t="s">
        <v>2</v>
      </c>
      <c r="C113" s="66"/>
      <c r="D113" s="2" t="s">
        <v>3</v>
      </c>
      <c r="E113" s="2" t="s">
        <v>4</v>
      </c>
      <c r="F113" s="2" t="s">
        <v>5</v>
      </c>
      <c r="G113" s="5" t="s">
        <v>6</v>
      </c>
    </row>
    <row r="114" spans="1:7" ht="18" customHeight="1" x14ac:dyDescent="0.15">
      <c r="A114" s="42">
        <v>29</v>
      </c>
      <c r="B114" s="20" t="s">
        <v>23</v>
      </c>
      <c r="C114" s="43">
        <v>1.2E-2</v>
      </c>
      <c r="D114" s="44"/>
      <c r="E114" s="44"/>
      <c r="F114" s="44"/>
      <c r="G114" s="8" t="s">
        <v>19</v>
      </c>
    </row>
    <row r="115" spans="1:7" ht="18" customHeight="1" x14ac:dyDescent="0.15">
      <c r="A115" s="11">
        <v>30</v>
      </c>
      <c r="B115" s="20" t="s">
        <v>23</v>
      </c>
      <c r="C115" s="21">
        <v>1.2E-2</v>
      </c>
      <c r="D115" s="9"/>
      <c r="E115" s="9"/>
      <c r="F115" s="9"/>
      <c r="G115" s="8" t="s">
        <v>19</v>
      </c>
    </row>
    <row r="116" spans="1:7" ht="18" customHeight="1" thickBot="1" x14ac:dyDescent="0.2">
      <c r="A116" s="78" t="s">
        <v>9</v>
      </c>
      <c r="B116" s="79"/>
      <c r="C116" s="80"/>
      <c r="D116" s="7">
        <f>SUM(D114:D115)</f>
        <v>0</v>
      </c>
      <c r="E116" s="7">
        <f t="shared" ref="E116:F116" si="4">SUM(E114:E115)</f>
        <v>0</v>
      </c>
      <c r="F116" s="7">
        <f t="shared" si="4"/>
        <v>0</v>
      </c>
      <c r="G116" s="14"/>
    </row>
    <row r="117" spans="1:7" ht="18" customHeight="1" thickBot="1" x14ac:dyDescent="0.2">
      <c r="G117" s="10"/>
    </row>
    <row r="118" spans="1:7" ht="18" customHeight="1" x14ac:dyDescent="0.15">
      <c r="A118" s="3"/>
      <c r="B118" s="62" t="s">
        <v>20</v>
      </c>
      <c r="C118" s="63"/>
      <c r="D118" s="63"/>
      <c r="E118" s="63"/>
      <c r="F118" s="63"/>
      <c r="G118" s="64"/>
    </row>
    <row r="119" spans="1:7" ht="18" customHeight="1" x14ac:dyDescent="0.15">
      <c r="A119" s="4" t="s">
        <v>1</v>
      </c>
      <c r="B119" s="65" t="s">
        <v>2</v>
      </c>
      <c r="C119" s="66"/>
      <c r="D119" s="2" t="s">
        <v>3</v>
      </c>
      <c r="E119" s="2" t="s">
        <v>4</v>
      </c>
      <c r="F119" s="2" t="s">
        <v>5</v>
      </c>
      <c r="G119" s="5" t="s">
        <v>6</v>
      </c>
    </row>
    <row r="120" spans="1:7" ht="18" customHeight="1" x14ac:dyDescent="0.15">
      <c r="A120" s="42">
        <v>29</v>
      </c>
      <c r="B120" s="20" t="s">
        <v>23</v>
      </c>
      <c r="C120" s="43">
        <v>1.2E-2</v>
      </c>
      <c r="D120" s="44"/>
      <c r="E120" s="44"/>
      <c r="F120" s="44"/>
      <c r="G120" s="8" t="s">
        <v>19</v>
      </c>
    </row>
    <row r="121" spans="1:7" ht="18" customHeight="1" x14ac:dyDescent="0.15">
      <c r="A121" s="11">
        <v>30</v>
      </c>
      <c r="B121" s="20" t="s">
        <v>23</v>
      </c>
      <c r="C121" s="21">
        <v>1.2E-2</v>
      </c>
      <c r="D121" s="9"/>
      <c r="E121" s="9"/>
      <c r="F121" s="9"/>
      <c r="G121" s="8" t="s">
        <v>19</v>
      </c>
    </row>
    <row r="122" spans="1:7" ht="18" customHeight="1" thickBot="1" x14ac:dyDescent="0.2">
      <c r="A122" s="78" t="s">
        <v>9</v>
      </c>
      <c r="B122" s="79"/>
      <c r="C122" s="80"/>
      <c r="D122" s="7">
        <f>SUM(D120:D121)</f>
        <v>0</v>
      </c>
      <c r="E122" s="7">
        <f t="shared" ref="E122:F122" si="5">SUM(E120:E121)</f>
        <v>0</v>
      </c>
      <c r="F122" s="7">
        <f t="shared" si="5"/>
        <v>0</v>
      </c>
      <c r="G122" s="14"/>
    </row>
    <row r="123" spans="1:7" ht="18" customHeight="1" thickBot="1" x14ac:dyDescent="0.2">
      <c r="A123" s="17"/>
      <c r="B123" s="17"/>
      <c r="C123" s="17"/>
      <c r="D123" s="18"/>
      <c r="E123" s="18"/>
      <c r="F123" s="18"/>
      <c r="G123" s="17"/>
    </row>
    <row r="124" spans="1:7" ht="18" customHeight="1" x14ac:dyDescent="0.15">
      <c r="A124" s="3"/>
      <c r="B124" s="62" t="s">
        <v>12</v>
      </c>
      <c r="C124" s="63"/>
      <c r="D124" s="63"/>
      <c r="E124" s="63"/>
      <c r="F124" s="63"/>
      <c r="G124" s="64"/>
    </row>
    <row r="125" spans="1:7" ht="18" customHeight="1" x14ac:dyDescent="0.15">
      <c r="A125" s="4" t="s">
        <v>1</v>
      </c>
      <c r="B125" s="65" t="s">
        <v>2</v>
      </c>
      <c r="C125" s="66"/>
      <c r="D125" s="2" t="s">
        <v>3</v>
      </c>
      <c r="E125" s="2" t="s">
        <v>4</v>
      </c>
      <c r="F125" s="2" t="s">
        <v>5</v>
      </c>
      <c r="G125" s="5" t="s">
        <v>6</v>
      </c>
    </row>
    <row r="126" spans="1:7" ht="18" customHeight="1" x14ac:dyDescent="0.15">
      <c r="A126" s="42" t="s">
        <v>58</v>
      </c>
      <c r="B126" s="20" t="s">
        <v>23</v>
      </c>
      <c r="C126" s="43">
        <v>1.7000000000000001E-2</v>
      </c>
      <c r="D126" s="44"/>
      <c r="E126" s="44"/>
      <c r="F126" s="44"/>
      <c r="G126" s="8" t="s">
        <v>34</v>
      </c>
    </row>
    <row r="127" spans="1:7" ht="18" customHeight="1" x14ac:dyDescent="0.15">
      <c r="A127" s="54" t="s">
        <v>64</v>
      </c>
      <c r="B127" s="20" t="s">
        <v>23</v>
      </c>
      <c r="C127" s="43">
        <v>1.7000000000000001E-2</v>
      </c>
      <c r="D127" s="9"/>
      <c r="E127" s="9"/>
      <c r="F127" s="9"/>
      <c r="G127" s="8" t="s">
        <v>34</v>
      </c>
    </row>
    <row r="128" spans="1:7" ht="18" customHeight="1" x14ac:dyDescent="0.15">
      <c r="A128" s="82" t="s">
        <v>9</v>
      </c>
      <c r="B128" s="83"/>
      <c r="C128" s="84"/>
      <c r="D128" s="34">
        <f>SUM(D126:D127)</f>
        <v>0</v>
      </c>
      <c r="E128" s="34">
        <f t="shared" ref="E128:F128" si="6">SUM(E126:E127)</f>
        <v>0</v>
      </c>
      <c r="F128" s="34">
        <f t="shared" si="6"/>
        <v>0</v>
      </c>
      <c r="G128" s="35"/>
    </row>
    <row r="129" spans="1:7" ht="18" customHeight="1" thickBot="1" x14ac:dyDescent="0.2">
      <c r="A129" s="23" t="s">
        <v>8</v>
      </c>
      <c r="B129" s="36">
        <v>0</v>
      </c>
      <c r="C129" s="37" t="s">
        <v>27</v>
      </c>
      <c r="D129" s="38">
        <v>0</v>
      </c>
      <c r="E129" s="16" t="s">
        <v>7</v>
      </c>
      <c r="F129" s="27">
        <v>0</v>
      </c>
      <c r="G129" s="28">
        <v>0</v>
      </c>
    </row>
    <row r="130" spans="1:7" ht="18" customHeight="1" x14ac:dyDescent="0.15">
      <c r="A130" s="17"/>
      <c r="B130" s="17"/>
      <c r="C130" s="17"/>
      <c r="D130" s="18"/>
      <c r="E130" s="18"/>
      <c r="F130" s="18"/>
      <c r="G130" s="17"/>
    </row>
    <row r="131" spans="1:7" ht="15" customHeight="1" x14ac:dyDescent="0.15">
      <c r="A131" s="1" t="s">
        <v>21</v>
      </c>
    </row>
    <row r="132" spans="1:7" ht="25.5" customHeight="1" x14ac:dyDescent="0.15">
      <c r="A132" s="81" t="s">
        <v>33</v>
      </c>
      <c r="B132" s="81"/>
      <c r="C132" s="81"/>
      <c r="D132" s="81"/>
      <c r="E132" s="81"/>
      <c r="F132" s="81"/>
      <c r="G132" s="81"/>
    </row>
    <row r="133" spans="1:7" ht="18" customHeight="1" thickBot="1" x14ac:dyDescent="0.2">
      <c r="G133" s="10" t="str">
        <f>G6</f>
        <v>月分</v>
      </c>
    </row>
    <row r="134" spans="1:7" ht="7.5" customHeight="1" thickBot="1" x14ac:dyDescent="0.2">
      <c r="G134" s="45"/>
    </row>
    <row r="135" spans="1:7" ht="18" customHeight="1" x14ac:dyDescent="0.15">
      <c r="A135" s="3"/>
      <c r="B135" s="62" t="s">
        <v>15</v>
      </c>
      <c r="C135" s="63"/>
      <c r="D135" s="63"/>
      <c r="E135" s="63"/>
      <c r="F135" s="63"/>
      <c r="G135" s="64"/>
    </row>
    <row r="136" spans="1:7" ht="18" customHeight="1" x14ac:dyDescent="0.15">
      <c r="A136" s="4" t="s">
        <v>1</v>
      </c>
      <c r="B136" s="65" t="s">
        <v>2</v>
      </c>
      <c r="C136" s="66"/>
      <c r="D136" s="2" t="s">
        <v>3</v>
      </c>
      <c r="E136" s="2" t="s">
        <v>4</v>
      </c>
      <c r="F136" s="2" t="s">
        <v>5</v>
      </c>
      <c r="G136" s="5" t="s">
        <v>6</v>
      </c>
    </row>
    <row r="137" spans="1:7" ht="18" customHeight="1" x14ac:dyDescent="0.15">
      <c r="A137" s="11">
        <v>26</v>
      </c>
      <c r="B137" s="20" t="s">
        <v>23</v>
      </c>
      <c r="C137" s="21">
        <v>1.9E-2</v>
      </c>
      <c r="D137" s="9"/>
      <c r="E137" s="9"/>
      <c r="F137" s="9"/>
      <c r="G137" s="8" t="s">
        <v>16</v>
      </c>
    </row>
    <row r="138" spans="1:7" ht="18" customHeight="1" x14ac:dyDescent="0.15">
      <c r="A138" s="11">
        <v>27</v>
      </c>
      <c r="B138" s="20" t="s">
        <v>23</v>
      </c>
      <c r="C138" s="21">
        <v>1.9E-2</v>
      </c>
      <c r="D138" s="9"/>
      <c r="E138" s="9"/>
      <c r="F138" s="9"/>
      <c r="G138" s="8" t="s">
        <v>16</v>
      </c>
    </row>
    <row r="139" spans="1:7" ht="18" customHeight="1" x14ac:dyDescent="0.15">
      <c r="A139" s="11">
        <v>28</v>
      </c>
      <c r="B139" s="20" t="s">
        <v>23</v>
      </c>
      <c r="C139" s="21">
        <v>1.9E-2</v>
      </c>
      <c r="D139" s="9"/>
      <c r="E139" s="9"/>
      <c r="F139" s="9"/>
      <c r="G139" s="8" t="s">
        <v>16</v>
      </c>
    </row>
    <row r="140" spans="1:7" ht="18" customHeight="1" x14ac:dyDescent="0.15">
      <c r="A140" s="11">
        <v>29</v>
      </c>
      <c r="B140" s="20" t="s">
        <v>23</v>
      </c>
      <c r="C140" s="21">
        <v>1.9E-2</v>
      </c>
      <c r="D140" s="9"/>
      <c r="E140" s="9"/>
      <c r="F140" s="9"/>
      <c r="G140" s="8" t="s">
        <v>16</v>
      </c>
    </row>
    <row r="141" spans="1:7" ht="18" customHeight="1" x14ac:dyDescent="0.15">
      <c r="A141" s="11">
        <v>30</v>
      </c>
      <c r="B141" s="20" t="s">
        <v>23</v>
      </c>
      <c r="C141" s="21">
        <v>1.9E-2</v>
      </c>
      <c r="D141" s="9"/>
      <c r="E141" s="9"/>
      <c r="F141" s="9"/>
      <c r="G141" s="8" t="s">
        <v>16</v>
      </c>
    </row>
    <row r="142" spans="1:7" ht="18" customHeight="1" thickBot="1" x14ac:dyDescent="0.2">
      <c r="A142" s="73" t="s">
        <v>9</v>
      </c>
      <c r="B142" s="74"/>
      <c r="C142" s="75"/>
      <c r="D142" s="56">
        <f>SUM(D137:D141)</f>
        <v>0</v>
      </c>
      <c r="E142" s="56">
        <f>SUM(E137:E141)</f>
        <v>0</v>
      </c>
      <c r="F142" s="56">
        <f>SUM(F137:F141)</f>
        <v>0</v>
      </c>
      <c r="G142" s="14"/>
    </row>
    <row r="143" spans="1:7" ht="15.75" customHeight="1" thickBot="1" x14ac:dyDescent="0.2"/>
    <row r="144" spans="1:7" ht="18" customHeight="1" x14ac:dyDescent="0.15">
      <c r="A144" s="3"/>
      <c r="B144" s="62" t="s">
        <v>35</v>
      </c>
      <c r="C144" s="63"/>
      <c r="D144" s="63"/>
      <c r="E144" s="63"/>
      <c r="F144" s="63"/>
      <c r="G144" s="64"/>
    </row>
    <row r="145" spans="1:7" ht="18" customHeight="1" x14ac:dyDescent="0.15">
      <c r="A145" s="4" t="s">
        <v>1</v>
      </c>
      <c r="B145" s="65" t="s">
        <v>2</v>
      </c>
      <c r="C145" s="66"/>
      <c r="D145" s="2" t="s">
        <v>3</v>
      </c>
      <c r="E145" s="2" t="s">
        <v>4</v>
      </c>
      <c r="F145" s="2" t="s">
        <v>5</v>
      </c>
      <c r="G145" s="5" t="s">
        <v>6</v>
      </c>
    </row>
    <row r="146" spans="1:7" ht="18" customHeight="1" x14ac:dyDescent="0.15">
      <c r="A146" s="29">
        <v>30</v>
      </c>
      <c r="B146" s="30" t="s">
        <v>23</v>
      </c>
      <c r="C146" s="31">
        <v>8.9999999999999993E-3</v>
      </c>
      <c r="D146" s="51"/>
      <c r="E146" s="51"/>
      <c r="F146" s="51"/>
      <c r="G146" s="46" t="s">
        <v>37</v>
      </c>
    </row>
    <row r="147" spans="1:7" ht="18" customHeight="1" x14ac:dyDescent="0.15">
      <c r="A147" s="54" t="s">
        <v>39</v>
      </c>
      <c r="B147" s="20" t="s">
        <v>23</v>
      </c>
      <c r="C147" s="21">
        <v>8.9999999999999993E-3</v>
      </c>
      <c r="D147" s="9"/>
      <c r="E147" s="9"/>
      <c r="F147" s="9"/>
      <c r="G147" s="47" t="s">
        <v>37</v>
      </c>
    </row>
    <row r="148" spans="1:7" ht="18" customHeight="1" x14ac:dyDescent="0.15">
      <c r="A148" s="57" t="s">
        <v>43</v>
      </c>
      <c r="B148" s="20" t="s">
        <v>23</v>
      </c>
      <c r="C148" s="21">
        <v>8.9999999999999993E-3</v>
      </c>
      <c r="D148" s="53"/>
      <c r="E148" s="53"/>
      <c r="F148" s="53"/>
      <c r="G148" s="47" t="s">
        <v>37</v>
      </c>
    </row>
    <row r="149" spans="1:7" ht="18" customHeight="1" x14ac:dyDescent="0.15">
      <c r="A149" s="57" t="s">
        <v>47</v>
      </c>
      <c r="B149" s="20" t="s">
        <v>23</v>
      </c>
      <c r="C149" s="21">
        <v>8.9999999999999993E-3</v>
      </c>
      <c r="D149" s="53"/>
      <c r="E149" s="53"/>
      <c r="F149" s="53"/>
      <c r="G149" s="47" t="s">
        <v>50</v>
      </c>
    </row>
    <row r="150" spans="1:7" ht="18" customHeight="1" x14ac:dyDescent="0.15">
      <c r="A150" s="57" t="s">
        <v>52</v>
      </c>
      <c r="B150" s="20" t="s">
        <v>23</v>
      </c>
      <c r="C150" s="21">
        <v>8.9999999999999993E-3</v>
      </c>
      <c r="D150" s="53"/>
      <c r="E150" s="53"/>
      <c r="F150" s="53"/>
      <c r="G150" s="47" t="s">
        <v>50</v>
      </c>
    </row>
    <row r="151" spans="1:7" ht="18" customHeight="1" x14ac:dyDescent="0.15">
      <c r="A151" s="57" t="s">
        <v>58</v>
      </c>
      <c r="B151" s="20" t="s">
        <v>23</v>
      </c>
      <c r="C151" s="21">
        <v>8.9999999999999993E-3</v>
      </c>
      <c r="D151" s="53"/>
      <c r="E151" s="53"/>
      <c r="F151" s="53"/>
      <c r="G151" s="47" t="s">
        <v>50</v>
      </c>
    </row>
    <row r="152" spans="1:7" ht="18" customHeight="1" x14ac:dyDescent="0.15">
      <c r="A152" s="57" t="s">
        <v>64</v>
      </c>
      <c r="B152" s="20" t="s">
        <v>23</v>
      </c>
      <c r="C152" s="21">
        <v>8.9999999999999993E-3</v>
      </c>
      <c r="D152" s="53"/>
      <c r="E152" s="53"/>
      <c r="F152" s="53"/>
      <c r="G152" s="47" t="s">
        <v>50</v>
      </c>
    </row>
    <row r="153" spans="1:7" ht="18" customHeight="1" x14ac:dyDescent="0.15">
      <c r="A153" s="76" t="s">
        <v>9</v>
      </c>
      <c r="B153" s="77"/>
      <c r="C153" s="71"/>
      <c r="D153" s="22">
        <f>SUM(D146:D152)</f>
        <v>0</v>
      </c>
      <c r="E153" s="22">
        <f t="shared" ref="E153:F153" si="7">SUM(E146:E152)</f>
        <v>0</v>
      </c>
      <c r="F153" s="22">
        <f t="shared" si="7"/>
        <v>0</v>
      </c>
      <c r="G153" s="13"/>
    </row>
    <row r="154" spans="1:7" ht="18" customHeight="1" thickBot="1" x14ac:dyDescent="0.2">
      <c r="A154" s="23" t="s">
        <v>8</v>
      </c>
      <c r="B154" s="36">
        <v>0</v>
      </c>
      <c r="C154" s="37" t="s">
        <v>27</v>
      </c>
      <c r="D154" s="38">
        <v>0</v>
      </c>
      <c r="E154" s="16" t="s">
        <v>7</v>
      </c>
      <c r="F154" s="27">
        <v>0</v>
      </c>
      <c r="G154" s="28">
        <v>0</v>
      </c>
    </row>
    <row r="155" spans="1:7" ht="18.75" customHeight="1" thickBot="1" x14ac:dyDescent="0.2"/>
    <row r="156" spans="1:7" ht="18" customHeight="1" x14ac:dyDescent="0.15">
      <c r="A156" s="3"/>
      <c r="B156" s="62" t="s">
        <v>36</v>
      </c>
      <c r="C156" s="63"/>
      <c r="D156" s="63"/>
      <c r="E156" s="63"/>
      <c r="F156" s="63"/>
      <c r="G156" s="64"/>
    </row>
    <row r="157" spans="1:7" ht="18" customHeight="1" x14ac:dyDescent="0.15">
      <c r="A157" s="4" t="s">
        <v>1</v>
      </c>
      <c r="B157" s="65" t="s">
        <v>2</v>
      </c>
      <c r="C157" s="66"/>
      <c r="D157" s="2" t="s">
        <v>3</v>
      </c>
      <c r="E157" s="2" t="s">
        <v>4</v>
      </c>
      <c r="F157" s="2" t="s">
        <v>5</v>
      </c>
      <c r="G157" s="5" t="s">
        <v>6</v>
      </c>
    </row>
    <row r="158" spans="1:7" ht="18" customHeight="1" x14ac:dyDescent="0.15">
      <c r="A158" s="11">
        <v>30</v>
      </c>
      <c r="B158" s="30" t="s">
        <v>23</v>
      </c>
      <c r="C158" s="31">
        <v>8.9999999999999993E-3</v>
      </c>
      <c r="D158" s="52"/>
      <c r="E158" s="52"/>
      <c r="F158" s="52"/>
      <c r="G158" s="47" t="s">
        <v>37</v>
      </c>
    </row>
    <row r="159" spans="1:7" ht="18" customHeight="1" x14ac:dyDescent="0.15">
      <c r="A159" s="54" t="s">
        <v>39</v>
      </c>
      <c r="B159" s="20" t="s">
        <v>23</v>
      </c>
      <c r="C159" s="21">
        <v>8.9999999999999993E-3</v>
      </c>
      <c r="D159" s="9"/>
      <c r="E159" s="9"/>
      <c r="F159" s="9"/>
      <c r="G159" s="47" t="s">
        <v>37</v>
      </c>
    </row>
    <row r="160" spans="1:7" ht="18" customHeight="1" x14ac:dyDescent="0.15">
      <c r="A160" s="54" t="s">
        <v>43</v>
      </c>
      <c r="B160" s="20" t="s">
        <v>23</v>
      </c>
      <c r="C160" s="21">
        <v>8.9999999999999993E-3</v>
      </c>
      <c r="D160" s="53"/>
      <c r="E160" s="53"/>
      <c r="F160" s="53"/>
      <c r="G160" s="47" t="s">
        <v>37</v>
      </c>
    </row>
    <row r="161" spans="1:7" ht="18" customHeight="1" x14ac:dyDescent="0.15">
      <c r="A161" s="54" t="s">
        <v>47</v>
      </c>
      <c r="B161" s="20" t="s">
        <v>23</v>
      </c>
      <c r="C161" s="21">
        <v>8.9999999999999993E-3</v>
      </c>
      <c r="D161" s="53"/>
      <c r="E161" s="53"/>
      <c r="F161" s="53"/>
      <c r="G161" s="47" t="s">
        <v>50</v>
      </c>
    </row>
    <row r="162" spans="1:7" ht="18" customHeight="1" x14ac:dyDescent="0.15">
      <c r="A162" s="54" t="s">
        <v>52</v>
      </c>
      <c r="B162" s="20" t="s">
        <v>23</v>
      </c>
      <c r="C162" s="21">
        <v>8.9999999999999993E-3</v>
      </c>
      <c r="D162" s="53"/>
      <c r="E162" s="53"/>
      <c r="F162" s="53"/>
      <c r="G162" s="47" t="s">
        <v>50</v>
      </c>
    </row>
    <row r="163" spans="1:7" ht="18" customHeight="1" x14ac:dyDescent="0.15">
      <c r="A163" s="54" t="s">
        <v>58</v>
      </c>
      <c r="B163" s="20" t="s">
        <v>23</v>
      </c>
      <c r="C163" s="21">
        <v>8.9999999999999993E-3</v>
      </c>
      <c r="D163" s="53"/>
      <c r="E163" s="53"/>
      <c r="F163" s="53"/>
      <c r="G163" s="47" t="s">
        <v>50</v>
      </c>
    </row>
    <row r="164" spans="1:7" ht="18" customHeight="1" x14ac:dyDescent="0.15">
      <c r="A164" s="54" t="s">
        <v>64</v>
      </c>
      <c r="B164" s="20" t="s">
        <v>23</v>
      </c>
      <c r="C164" s="21">
        <v>8.9999999999999993E-3</v>
      </c>
      <c r="D164" s="53"/>
      <c r="E164" s="53"/>
      <c r="F164" s="53"/>
      <c r="G164" s="47" t="s">
        <v>50</v>
      </c>
    </row>
    <row r="165" spans="1:7" ht="18" customHeight="1" x14ac:dyDescent="0.15">
      <c r="A165" s="70" t="s">
        <v>9</v>
      </c>
      <c r="B165" s="71"/>
      <c r="C165" s="72"/>
      <c r="D165" s="22">
        <f>SUM(D158:D164)</f>
        <v>0</v>
      </c>
      <c r="E165" s="22">
        <f t="shared" ref="E165:F165" si="8">SUM(E158:E164)</f>
        <v>0</v>
      </c>
      <c r="F165" s="22">
        <f t="shared" si="8"/>
        <v>0</v>
      </c>
      <c r="G165" s="13"/>
    </row>
    <row r="166" spans="1:7" ht="18" customHeight="1" thickBot="1" x14ac:dyDescent="0.2">
      <c r="A166" s="23" t="s">
        <v>8</v>
      </c>
      <c r="B166" s="36">
        <v>0</v>
      </c>
      <c r="C166" s="37" t="s">
        <v>27</v>
      </c>
      <c r="D166" s="38">
        <v>0</v>
      </c>
      <c r="E166" s="16" t="s">
        <v>7</v>
      </c>
      <c r="F166" s="27">
        <v>0</v>
      </c>
      <c r="G166" s="28">
        <v>0</v>
      </c>
    </row>
    <row r="167" spans="1:7" ht="18.75" customHeight="1" thickBot="1" x14ac:dyDescent="0.2"/>
    <row r="168" spans="1:7" ht="18" customHeight="1" x14ac:dyDescent="0.15">
      <c r="A168" s="3"/>
      <c r="B168" s="62" t="s">
        <v>61</v>
      </c>
      <c r="C168" s="63"/>
      <c r="D168" s="63"/>
      <c r="E168" s="63"/>
      <c r="F168" s="63"/>
      <c r="G168" s="64"/>
    </row>
    <row r="169" spans="1:7" ht="18" customHeight="1" x14ac:dyDescent="0.15">
      <c r="A169" s="4" t="s">
        <v>1</v>
      </c>
      <c r="B169" s="65" t="s">
        <v>2</v>
      </c>
      <c r="C169" s="66"/>
      <c r="D169" s="2" t="s">
        <v>3</v>
      </c>
      <c r="E169" s="2" t="s">
        <v>4</v>
      </c>
      <c r="F169" s="2" t="s">
        <v>5</v>
      </c>
      <c r="G169" s="5" t="s">
        <v>6</v>
      </c>
    </row>
    <row r="170" spans="1:7" ht="18" customHeight="1" x14ac:dyDescent="0.15">
      <c r="A170" s="29" t="s">
        <v>62</v>
      </c>
      <c r="B170" s="60" t="s">
        <v>23</v>
      </c>
      <c r="C170" s="61">
        <v>1.4999999999999999E-2</v>
      </c>
      <c r="D170" s="51"/>
      <c r="E170" s="51"/>
      <c r="F170" s="51"/>
      <c r="G170" s="46" t="s">
        <v>63</v>
      </c>
    </row>
    <row r="171" spans="1:7" ht="18" customHeight="1" x14ac:dyDescent="0.15">
      <c r="A171" s="42" t="s">
        <v>69</v>
      </c>
      <c r="B171" s="20" t="s">
        <v>23</v>
      </c>
      <c r="C171" s="21">
        <v>1.4999999999999999E-2</v>
      </c>
      <c r="D171" s="89"/>
      <c r="E171" s="89"/>
      <c r="F171" s="89"/>
      <c r="G171" s="8" t="s">
        <v>63</v>
      </c>
    </row>
    <row r="172" spans="1:7" ht="18" customHeight="1" x14ac:dyDescent="0.15">
      <c r="A172" s="67" t="s">
        <v>9</v>
      </c>
      <c r="B172" s="68"/>
      <c r="C172" s="69"/>
      <c r="D172" s="6">
        <f>SUM(D170:D171)</f>
        <v>0</v>
      </c>
      <c r="E172" s="6">
        <f t="shared" ref="E172:F172" si="9">SUM(E170:E171)</f>
        <v>0</v>
      </c>
      <c r="F172" s="6">
        <f t="shared" si="9"/>
        <v>0</v>
      </c>
      <c r="G172" s="59"/>
    </row>
    <row r="173" spans="1:7" ht="18" customHeight="1" thickBot="1" x14ac:dyDescent="0.2">
      <c r="A173" s="23" t="s">
        <v>8</v>
      </c>
      <c r="B173" s="36">
        <v>0</v>
      </c>
      <c r="C173" s="37" t="s">
        <v>27</v>
      </c>
      <c r="D173" s="38">
        <v>0</v>
      </c>
      <c r="E173" s="16" t="s">
        <v>7</v>
      </c>
      <c r="F173" s="27">
        <v>0</v>
      </c>
      <c r="G173" s="28">
        <v>0</v>
      </c>
    </row>
  </sheetData>
  <sheetProtection selectLockedCells="1"/>
  <mergeCells count="38">
    <mergeCell ref="A38:C38"/>
    <mergeCell ref="B8:G8"/>
    <mergeCell ref="B9:C9"/>
    <mergeCell ref="A2:G2"/>
    <mergeCell ref="A6:E6"/>
    <mergeCell ref="A61:C61"/>
    <mergeCell ref="B92:C92"/>
    <mergeCell ref="A109:C109"/>
    <mergeCell ref="A42:G42"/>
    <mergeCell ref="B45:G45"/>
    <mergeCell ref="B46:C46"/>
    <mergeCell ref="B112:G112"/>
    <mergeCell ref="B113:C113"/>
    <mergeCell ref="B64:G64"/>
    <mergeCell ref="B65:C65"/>
    <mergeCell ref="A84:C84"/>
    <mergeCell ref="A88:G88"/>
    <mergeCell ref="B91:G91"/>
    <mergeCell ref="A122:C122"/>
    <mergeCell ref="A132:G132"/>
    <mergeCell ref="A116:C116"/>
    <mergeCell ref="B118:G118"/>
    <mergeCell ref="B119:C119"/>
    <mergeCell ref="B124:G124"/>
    <mergeCell ref="B125:C125"/>
    <mergeCell ref="A128:C128"/>
    <mergeCell ref="B135:G135"/>
    <mergeCell ref="B156:G156"/>
    <mergeCell ref="B136:C136"/>
    <mergeCell ref="A142:C142"/>
    <mergeCell ref="B144:G144"/>
    <mergeCell ref="B145:C145"/>
    <mergeCell ref="A153:C153"/>
    <mergeCell ref="B168:G168"/>
    <mergeCell ref="B169:C169"/>
    <mergeCell ref="A172:C172"/>
    <mergeCell ref="B157:C157"/>
    <mergeCell ref="A165:C165"/>
  </mergeCells>
  <phoneticPr fontId="1"/>
  <pageMargins left="0.7" right="0.7" top="0.75" bottom="0.75" header="0.3" footer="0.3"/>
  <pageSetup paperSize="9" scale="99" fitToHeight="0" orientation="portrait" r:id="rId1"/>
  <headerFooter alignWithMargins="0"/>
  <rowBreaks count="3" manualBreakCount="3">
    <brk id="40" max="16383" man="1"/>
    <brk id="85" max="6" man="1"/>
    <brk id="1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浜松市制度融資実績報告書</vt:lpstr>
      <vt:lpstr>浜松市制度融資実績報告書!Print_Area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H0000</dc:creator>
  <cp:lastModifiedBy>Windows ユーザー</cp:lastModifiedBy>
  <cp:lastPrinted>2024-01-15T02:56:45Z</cp:lastPrinted>
  <dcterms:created xsi:type="dcterms:W3CDTF">2010-05-18T04:01:32Z</dcterms:created>
  <dcterms:modified xsi:type="dcterms:W3CDTF">2024-03-06T04:36:02Z</dcterms:modified>
</cp:coreProperties>
</file>