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8550"/>
  </bookViews>
  <sheets>
    <sheet name="Sheet1" sheetId="1" r:id="rId1"/>
  </sheets>
  <definedNames>
    <definedName name="_xlnm.Print_Area" localSheetId="0">Sheet1!$A$1:$O$39</definedName>
  </definedNames>
  <calcPr calcId="145621"/>
</workbook>
</file>

<file path=xl/calcChain.xml><?xml version="1.0" encoding="utf-8"?>
<calcChain xmlns="http://schemas.openxmlformats.org/spreadsheetml/2006/main">
  <c r="E36" i="1" l="1"/>
  <c r="M36" i="1"/>
  <c r="L36" i="1"/>
  <c r="K36" i="1"/>
  <c r="J36" i="1"/>
  <c r="I36" i="1"/>
  <c r="H36" i="1"/>
  <c r="G36" i="1"/>
  <c r="F36" i="1"/>
  <c r="D36" i="1"/>
  <c r="C36" i="1"/>
  <c r="B36" i="1"/>
  <c r="N34" i="1"/>
  <c r="N35" i="1"/>
  <c r="O35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0" i="1"/>
  <c r="N21" i="1"/>
  <c r="O21" i="1"/>
  <c r="N13" i="1"/>
  <c r="N14" i="1"/>
  <c r="O14" i="1"/>
</calcChain>
</file>

<file path=xl/sharedStrings.xml><?xml version="1.0" encoding="utf-8"?>
<sst xmlns="http://schemas.openxmlformats.org/spreadsheetml/2006/main" count="51" uniqueCount="24">
  <si>
    <t>別紙</t>
    <rPh sb="0" eb="2">
      <t>ベッシ</t>
    </rPh>
    <phoneticPr fontId="1"/>
  </si>
  <si>
    <t>＊事業所コード</t>
    <rPh sb="1" eb="4">
      <t>ジギョウショ</t>
    </rPh>
    <phoneticPr fontId="1"/>
  </si>
  <si>
    <t>揚水設備の番号</t>
    <rPh sb="0" eb="2">
      <t>ヨウスイ</t>
    </rPh>
    <rPh sb="2" eb="4">
      <t>セツビ</t>
    </rPh>
    <rPh sb="5" eb="7">
      <t>バンゴウ</t>
    </rPh>
    <phoneticPr fontId="1"/>
  </si>
  <si>
    <t>年間</t>
    <rPh sb="0" eb="2">
      <t>ネンカン</t>
    </rPh>
    <phoneticPr fontId="1"/>
  </si>
  <si>
    <t>月間平均日採取量
　　　　　　（㎥／日）</t>
    <rPh sb="0" eb="2">
      <t>ゲッカン</t>
    </rPh>
    <rPh sb="2" eb="4">
      <t>ヘイキン</t>
    </rPh>
    <rPh sb="4" eb="5">
      <t>ヒ</t>
    </rPh>
    <rPh sb="5" eb="7">
      <t>サイシュ</t>
    </rPh>
    <rPh sb="7" eb="8">
      <t>リョウ</t>
    </rPh>
    <rPh sb="16" eb="19">
      <t>リュウベイ</t>
    </rPh>
    <phoneticPr fontId="1"/>
  </si>
  <si>
    <t>月間最大日採取量
　　　　　　（㎥／日）</t>
    <rPh sb="0" eb="2">
      <t>ゲッカン</t>
    </rPh>
    <rPh sb="2" eb="4">
      <t>サイダイ</t>
    </rPh>
    <rPh sb="4" eb="5">
      <t>ヒ</t>
    </rPh>
    <rPh sb="5" eb="7">
      <t>サイシュ</t>
    </rPh>
    <rPh sb="7" eb="8">
      <t>リョウ</t>
    </rPh>
    <rPh sb="16" eb="19">
      <t>リュウベイ</t>
    </rPh>
    <phoneticPr fontId="1"/>
  </si>
  <si>
    <t>年間平均
日採取量</t>
    <rPh sb="0" eb="2">
      <t>ネンカン</t>
    </rPh>
    <rPh sb="2" eb="4">
      <t>ヘイキン</t>
    </rPh>
    <rPh sb="5" eb="6">
      <t>ヒ</t>
    </rPh>
    <rPh sb="6" eb="8">
      <t>サイシュ</t>
    </rPh>
    <rPh sb="8" eb="9">
      <t>リョウ</t>
    </rPh>
    <phoneticPr fontId="1"/>
  </si>
  <si>
    <t>揚水設備
の番号</t>
    <rPh sb="0" eb="2">
      <t>ヨウスイ</t>
    </rPh>
    <rPh sb="2" eb="4">
      <t>セツビ</t>
    </rPh>
    <rPh sb="6" eb="8">
      <t>バンゴウ</t>
    </rPh>
    <phoneticPr fontId="1"/>
  </si>
  <si>
    <t>揚水設備の設置場所</t>
    <rPh sb="0" eb="2">
      <t>ヨウスイ</t>
    </rPh>
    <rPh sb="2" eb="4">
      <t>セツビ</t>
    </rPh>
    <rPh sb="5" eb="7">
      <t>セッチ</t>
    </rPh>
    <rPh sb="7" eb="9">
      <t>バショ</t>
    </rPh>
    <phoneticPr fontId="1"/>
  </si>
  <si>
    <t>揚　　　　水　　　　機</t>
    <rPh sb="0" eb="1">
      <t>ヨウ</t>
    </rPh>
    <rPh sb="5" eb="6">
      <t>ミズ</t>
    </rPh>
    <rPh sb="10" eb="11">
      <t>キ</t>
    </rPh>
    <phoneticPr fontId="1"/>
  </si>
  <si>
    <t>㎥／日</t>
    <rPh sb="0" eb="3">
      <t>リュウベイ</t>
    </rPh>
    <phoneticPr fontId="1"/>
  </si>
  <si>
    <t>※揚水設備コード</t>
    <rPh sb="1" eb="3">
      <t>ヨウスイ</t>
    </rPh>
    <rPh sb="3" eb="5">
      <t>セツビ</t>
    </rPh>
    <phoneticPr fontId="1"/>
  </si>
  <si>
    <t>届出平均
日採取量</t>
    <rPh sb="0" eb="1">
      <t>トドケ</t>
    </rPh>
    <rPh sb="1" eb="2">
      <t>デ</t>
    </rPh>
    <rPh sb="2" eb="4">
      <t>ヘイキン</t>
    </rPh>
    <rPh sb="5" eb="6">
      <t>ビ</t>
    </rPh>
    <rPh sb="6" eb="7">
      <t>サイ</t>
    </rPh>
    <rPh sb="7" eb="8">
      <t>トリ</t>
    </rPh>
    <rPh sb="8" eb="9">
      <t>リョウ</t>
    </rPh>
    <phoneticPr fontId="1"/>
  </si>
  <si>
    <t>月 間 採 取 日 数</t>
    <rPh sb="0" eb="1">
      <t>ツキ</t>
    </rPh>
    <rPh sb="2" eb="3">
      <t>アイダ</t>
    </rPh>
    <rPh sb="4" eb="5">
      <t>サイ</t>
    </rPh>
    <rPh sb="6" eb="7">
      <t>トリ</t>
    </rPh>
    <rPh sb="8" eb="9">
      <t>ヒ</t>
    </rPh>
    <rPh sb="10" eb="11">
      <t>カズ</t>
    </rPh>
    <phoneticPr fontId="1"/>
  </si>
  <si>
    <t>月  間  採  取  量
　　　　　       　（㎥）</t>
    <rPh sb="0" eb="1">
      <t>ツキ</t>
    </rPh>
    <rPh sb="3" eb="4">
      <t>アイダ</t>
    </rPh>
    <rPh sb="6" eb="7">
      <t>サイ</t>
    </rPh>
    <rPh sb="9" eb="10">
      <t>トリ</t>
    </rPh>
    <rPh sb="12" eb="13">
      <t>リョウ</t>
    </rPh>
    <phoneticPr fontId="1"/>
  </si>
  <si>
    <t xml:space="preserve">　出 力
(kw)
</t>
    <rPh sb="1" eb="2">
      <t>デ</t>
    </rPh>
    <rPh sb="3" eb="4">
      <t>チカラ</t>
    </rPh>
    <phoneticPr fontId="1"/>
  </si>
  <si>
    <t>吐出口の口径　　　　(mm)</t>
    <phoneticPr fontId="1"/>
  </si>
  <si>
    <t>　  能力
　(㎥/分）</t>
    <phoneticPr fontId="1"/>
  </si>
  <si>
    <t>種類</t>
    <rPh sb="0" eb="2">
      <t>シュルイ</t>
    </rPh>
    <phoneticPr fontId="1"/>
  </si>
  <si>
    <t>側管の地表面
からの深さ
(m)</t>
    <rPh sb="0" eb="1">
      <t>ソク</t>
    </rPh>
    <rPh sb="1" eb="2">
      <t>カン</t>
    </rPh>
    <rPh sb="3" eb="6">
      <t>チヒョウメン</t>
    </rPh>
    <rPh sb="10" eb="11">
      <t>フカ</t>
    </rPh>
    <phoneticPr fontId="1"/>
  </si>
  <si>
    <t>１　揚水設備の現況</t>
    <rPh sb="2" eb="4">
      <t>ヨウスイ</t>
    </rPh>
    <rPh sb="4" eb="6">
      <t>セツビ</t>
    </rPh>
    <rPh sb="7" eb="9">
      <t>ゲンキョウ</t>
    </rPh>
    <phoneticPr fontId="1"/>
  </si>
  <si>
    <t>２　地下水の採取状況</t>
    <rPh sb="2" eb="5">
      <t>チカスイ</t>
    </rPh>
    <rPh sb="6" eb="8">
      <t>サイシュ</t>
    </rPh>
    <rPh sb="8" eb="10">
      <t>ジョウキョウ</t>
    </rPh>
    <phoneticPr fontId="1"/>
  </si>
  <si>
    <t>揚水設備の
ストレーナーの
位置
（m　～　m）</t>
    <rPh sb="0" eb="2">
      <t>ヨウスイ</t>
    </rPh>
    <rPh sb="2" eb="4">
      <t>セツビ</t>
    </rPh>
    <rPh sb="14" eb="16">
      <t>イチ</t>
    </rPh>
    <phoneticPr fontId="1"/>
  </si>
  <si>
    <t>　備考　１　月間平均日採取量の欄には、月間(月の初日から末日までをいう。以下同じ。)における採取量を採取日数で除して得た量
　　　　　　(１㎥未満を切り捨てた量とする。)を記載すること。
　　　　２　月間最大日採取量の欄には、月間の１日当たりの最大実績採取量(１㎥未満を切り捨てた量とする。)を記載すること。
　　　　３　年間平均日採取量の欄には、年間(１月１日から12月末日までの期間をいう。)における採取量を年間の採取日数で除して
　　　　　　得た量(１㎥未満を切り捨てた量とする。)を記載すること。
　　　　４　※印欄は市町が記載すること。　</t>
    <rPh sb="1" eb="3">
      <t>ビコウ</t>
    </rPh>
    <rPh sb="6" eb="8">
      <t>ゲッカン</t>
    </rPh>
    <rPh sb="8" eb="10">
      <t>ヘイキン</t>
    </rPh>
    <rPh sb="10" eb="11">
      <t>ヒ</t>
    </rPh>
    <rPh sb="11" eb="13">
      <t>サイシュ</t>
    </rPh>
    <rPh sb="13" eb="14">
      <t>リョウ</t>
    </rPh>
    <rPh sb="15" eb="16">
      <t>ラン</t>
    </rPh>
    <rPh sb="19" eb="21">
      <t>ゲッカン</t>
    </rPh>
    <rPh sb="22" eb="23">
      <t>ツキ</t>
    </rPh>
    <rPh sb="24" eb="26">
      <t>ショニチ</t>
    </rPh>
    <rPh sb="28" eb="30">
      <t>マツジツ</t>
    </rPh>
    <rPh sb="36" eb="38">
      <t>イカ</t>
    </rPh>
    <rPh sb="38" eb="39">
      <t>オナ</t>
    </rPh>
    <rPh sb="46" eb="48">
      <t>サイシュ</t>
    </rPh>
    <rPh sb="48" eb="49">
      <t>リョウ</t>
    </rPh>
    <rPh sb="50" eb="52">
      <t>サイシュ</t>
    </rPh>
    <rPh sb="52" eb="54">
      <t>ニッスウ</t>
    </rPh>
    <rPh sb="55" eb="56">
      <t>ジョ</t>
    </rPh>
    <rPh sb="58" eb="59">
      <t>エ</t>
    </rPh>
    <rPh sb="60" eb="61">
      <t>リョウ</t>
    </rPh>
    <rPh sb="71" eb="73">
      <t>ミマン</t>
    </rPh>
    <rPh sb="74" eb="75">
      <t>キ</t>
    </rPh>
    <rPh sb="76" eb="77">
      <t>ス</t>
    </rPh>
    <rPh sb="79" eb="80">
      <t>リョウ</t>
    </rPh>
    <rPh sb="86" eb="88">
      <t>キサイ</t>
    </rPh>
    <rPh sb="100" eb="102">
      <t>ゲッカン</t>
    </rPh>
    <rPh sb="102" eb="104">
      <t>サイダイ</t>
    </rPh>
    <rPh sb="104" eb="105">
      <t>ヒ</t>
    </rPh>
    <rPh sb="105" eb="107">
      <t>サイシュ</t>
    </rPh>
    <rPh sb="107" eb="108">
      <t>リョウ</t>
    </rPh>
    <rPh sb="109" eb="110">
      <t>ラン</t>
    </rPh>
    <rPh sb="113" eb="115">
      <t>ゲッカン</t>
    </rPh>
    <rPh sb="117" eb="118">
      <t>ニチ</t>
    </rPh>
    <rPh sb="118" eb="119">
      <t>ア</t>
    </rPh>
    <rPh sb="122" eb="124">
      <t>サイダイ</t>
    </rPh>
    <rPh sb="124" eb="126">
      <t>ジッセキ</t>
    </rPh>
    <rPh sb="126" eb="128">
      <t>サイシュ</t>
    </rPh>
    <rPh sb="128" eb="129">
      <t>リョウ</t>
    </rPh>
    <rPh sb="132" eb="134">
      <t>ミマン</t>
    </rPh>
    <rPh sb="135" eb="136">
      <t>キ</t>
    </rPh>
    <rPh sb="137" eb="138">
      <t>ス</t>
    </rPh>
    <rPh sb="140" eb="141">
      <t>リョウ</t>
    </rPh>
    <rPh sb="147" eb="149">
      <t>キサイ</t>
    </rPh>
    <rPh sb="161" eb="163">
      <t>ネンカン</t>
    </rPh>
    <rPh sb="163" eb="165">
      <t>ヘイキン</t>
    </rPh>
    <rPh sb="165" eb="166">
      <t>ヒ</t>
    </rPh>
    <rPh sb="166" eb="168">
      <t>サイシュ</t>
    </rPh>
    <rPh sb="168" eb="169">
      <t>リョウ</t>
    </rPh>
    <rPh sb="170" eb="171">
      <t>ラン</t>
    </rPh>
    <rPh sb="174" eb="176">
      <t>ネンカン</t>
    </rPh>
    <rPh sb="178" eb="179">
      <t>ガツ</t>
    </rPh>
    <rPh sb="180" eb="181">
      <t>ニチ</t>
    </rPh>
    <rPh sb="185" eb="186">
      <t>ガツ</t>
    </rPh>
    <rPh sb="186" eb="188">
      <t>マツジツ</t>
    </rPh>
    <rPh sb="191" eb="193">
      <t>キカン</t>
    </rPh>
    <rPh sb="202" eb="204">
      <t>サイシュ</t>
    </rPh>
    <rPh sb="204" eb="205">
      <t>リョウ</t>
    </rPh>
    <rPh sb="206" eb="208">
      <t>ネンカン</t>
    </rPh>
    <rPh sb="209" eb="211">
      <t>サイシュ</t>
    </rPh>
    <rPh sb="211" eb="213">
      <t>ニッスウ</t>
    </rPh>
    <rPh sb="214" eb="215">
      <t>ジョ</t>
    </rPh>
    <rPh sb="224" eb="225">
      <t>エ</t>
    </rPh>
    <rPh sb="226" eb="227">
      <t>リョウ</t>
    </rPh>
    <rPh sb="230" eb="232">
      <t>ミマン</t>
    </rPh>
    <rPh sb="233" eb="234">
      <t>キ</t>
    </rPh>
    <rPh sb="235" eb="236">
      <t>ス</t>
    </rPh>
    <rPh sb="238" eb="239">
      <t>リョウ</t>
    </rPh>
    <rPh sb="245" eb="247">
      <t>キサイ</t>
    </rPh>
    <rPh sb="260" eb="261">
      <t>イン</t>
    </rPh>
    <rPh sb="261" eb="262">
      <t>ラン</t>
    </rPh>
    <rPh sb="263" eb="264">
      <t>シ</t>
    </rPh>
    <rPh sb="264" eb="265">
      <t>マチ</t>
    </rPh>
    <rPh sb="266" eb="26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</si>
</sst>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top"/>
    </xf>
    <xf numFmtId="0" fontId="7" fillId="0" borderId="1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39</xdr:row>
      <xdr:rowOff>28575</xdr:rowOff>
    </xdr:from>
    <xdr:to>
      <xdr:col>14</xdr:col>
      <xdr:colOff>447675</xdr:colOff>
      <xdr:row>39</xdr:row>
      <xdr:rowOff>419100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9550" y="12896850"/>
          <a:ext cx="7972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view="pageBreakPreview" zoomScale="130" zoomScaleNormal="120" zoomScaleSheetLayoutView="130" workbookViewId="0"/>
  </sheetViews>
  <sheetFormatPr defaultRowHeight="13.5" x14ac:dyDescent="0.15"/>
  <cols>
    <col min="1" max="1" width="14" style="2" customWidth="1"/>
    <col min="2" max="11" width="6.375" style="2" customWidth="1"/>
    <col min="12" max="12" width="7.375" style="2" customWidth="1"/>
    <col min="13" max="13" width="6.75" style="2" customWidth="1"/>
    <col min="14" max="14" width="9.625" style="2" customWidth="1"/>
    <col min="15" max="15" width="7.875" style="2" customWidth="1"/>
    <col min="16" max="16384" width="9" style="2"/>
  </cols>
  <sheetData>
    <row r="1" spans="1:15" ht="20.25" customHeight="1" x14ac:dyDescent="0.15">
      <c r="A1" s="1" t="s">
        <v>0</v>
      </c>
    </row>
    <row r="2" spans="1:15" ht="9" customHeight="1" x14ac:dyDescent="0.15">
      <c r="A2" s="3"/>
    </row>
    <row r="3" spans="1:15" ht="25.5" customHeight="1" thickBot="1" x14ac:dyDescent="0.2">
      <c r="A3" s="2" t="s">
        <v>20</v>
      </c>
    </row>
    <row r="4" spans="1:15" ht="18" customHeight="1" thickTop="1" x14ac:dyDescent="0.15">
      <c r="A4" s="4" t="s">
        <v>1</v>
      </c>
      <c r="B4" s="5" t="s">
        <v>7</v>
      </c>
      <c r="C4" s="6"/>
      <c r="D4" s="7" t="s">
        <v>8</v>
      </c>
      <c r="E4" s="8"/>
      <c r="F4" s="8"/>
      <c r="G4" s="9" t="s">
        <v>19</v>
      </c>
      <c r="H4" s="10"/>
      <c r="I4" s="11" t="s">
        <v>22</v>
      </c>
      <c r="J4" s="12"/>
      <c r="K4" s="13" t="s">
        <v>9</v>
      </c>
      <c r="L4" s="14"/>
      <c r="M4" s="14"/>
      <c r="N4" s="15"/>
      <c r="O4" s="16" t="s">
        <v>12</v>
      </c>
    </row>
    <row r="5" spans="1:15" ht="33.75" x14ac:dyDescent="0.15">
      <c r="A5" s="17"/>
      <c r="B5" s="18"/>
      <c r="C5" s="6"/>
      <c r="D5" s="19"/>
      <c r="E5" s="20"/>
      <c r="F5" s="20"/>
      <c r="G5" s="19"/>
      <c r="H5" s="21"/>
      <c r="I5" s="22"/>
      <c r="J5" s="23"/>
      <c r="K5" s="24" t="s">
        <v>18</v>
      </c>
      <c r="L5" s="25" t="s">
        <v>17</v>
      </c>
      <c r="M5" s="26" t="s">
        <v>16</v>
      </c>
      <c r="N5" s="27" t="s">
        <v>15</v>
      </c>
      <c r="O5" s="28"/>
    </row>
    <row r="6" spans="1:15" ht="25.5" customHeight="1" x14ac:dyDescent="0.15">
      <c r="A6" s="83"/>
      <c r="B6" s="29"/>
      <c r="C6" s="30"/>
      <c r="D6" s="31"/>
      <c r="E6" s="32"/>
      <c r="F6" s="32"/>
      <c r="G6" s="30"/>
      <c r="H6" s="30"/>
      <c r="I6" s="33"/>
      <c r="J6" s="33"/>
      <c r="K6" s="34"/>
      <c r="L6" s="35"/>
      <c r="M6" s="36"/>
      <c r="N6" s="35"/>
      <c r="O6" s="37"/>
    </row>
    <row r="7" spans="1:15" ht="25.5" customHeight="1" x14ac:dyDescent="0.15">
      <c r="A7" s="82"/>
      <c r="B7" s="29"/>
      <c r="C7" s="30"/>
      <c r="D7" s="31"/>
      <c r="E7" s="32"/>
      <c r="F7" s="32"/>
      <c r="G7" s="30"/>
      <c r="H7" s="30"/>
      <c r="I7" s="33"/>
      <c r="J7" s="33"/>
      <c r="K7" s="34"/>
      <c r="L7" s="35"/>
      <c r="M7" s="36"/>
      <c r="N7" s="35"/>
      <c r="O7" s="37"/>
    </row>
    <row r="8" spans="1:15" ht="25.5" customHeight="1" x14ac:dyDescent="0.15">
      <c r="A8" s="82"/>
      <c r="B8" s="38"/>
      <c r="C8" s="39"/>
      <c r="D8" s="31"/>
      <c r="E8" s="32"/>
      <c r="F8" s="32"/>
      <c r="G8" s="30"/>
      <c r="H8" s="30"/>
      <c r="I8" s="30"/>
      <c r="J8" s="30"/>
      <c r="K8" s="40"/>
      <c r="L8" s="41"/>
      <c r="M8" s="42"/>
      <c r="N8" s="41"/>
      <c r="O8" s="43"/>
    </row>
    <row r="9" spans="1:15" ht="25.5" customHeight="1" thickBot="1" x14ac:dyDescent="0.2">
      <c r="A9" s="84"/>
      <c r="B9" s="38"/>
      <c r="C9" s="39"/>
      <c r="D9" s="31"/>
      <c r="E9" s="32"/>
      <c r="F9" s="32"/>
      <c r="G9" s="30"/>
      <c r="H9" s="30"/>
      <c r="I9" s="30"/>
      <c r="J9" s="30"/>
      <c r="K9" s="40"/>
      <c r="L9" s="41"/>
      <c r="M9" s="42"/>
      <c r="N9" s="41"/>
      <c r="O9" s="43"/>
    </row>
    <row r="10" spans="1:15" ht="25.5" customHeight="1" thickTop="1" thickBot="1" x14ac:dyDescent="0.2"/>
    <row r="11" spans="1:15" ht="25.5" customHeight="1" thickBot="1" x14ac:dyDescent="0.2">
      <c r="A11" s="2" t="s">
        <v>21</v>
      </c>
      <c r="H11" s="44" t="s">
        <v>11</v>
      </c>
      <c r="I11" s="45"/>
      <c r="J11" s="46"/>
      <c r="K11" s="47"/>
      <c r="L11" s="48"/>
      <c r="M11" s="49" t="s">
        <v>2</v>
      </c>
      <c r="N11" s="50"/>
      <c r="O11" s="51"/>
    </row>
    <row r="12" spans="1:15" ht="25.5" customHeight="1" x14ac:dyDescent="0.15">
      <c r="A12" s="52"/>
      <c r="B12" s="53">
        <v>1</v>
      </c>
      <c r="C12" s="53">
        <v>2</v>
      </c>
      <c r="D12" s="53">
        <v>3</v>
      </c>
      <c r="E12" s="53">
        <v>4</v>
      </c>
      <c r="F12" s="53">
        <v>5</v>
      </c>
      <c r="G12" s="53">
        <v>6</v>
      </c>
      <c r="H12" s="54">
        <v>7</v>
      </c>
      <c r="I12" s="54">
        <v>8</v>
      </c>
      <c r="J12" s="54">
        <v>9</v>
      </c>
      <c r="K12" s="54">
        <v>10</v>
      </c>
      <c r="L12" s="54">
        <v>11</v>
      </c>
      <c r="M12" s="55">
        <v>12</v>
      </c>
      <c r="N12" s="56" t="s">
        <v>3</v>
      </c>
      <c r="O12" s="57" t="s">
        <v>6</v>
      </c>
    </row>
    <row r="13" spans="1:15" ht="25.5" customHeight="1" x14ac:dyDescent="0.15">
      <c r="A13" s="58" t="s">
        <v>13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/>
      <c r="N13" s="61" t="str">
        <f>IF(SUM(B13:M13)=0,"",SUM(B13:M13))</f>
        <v/>
      </c>
      <c r="O13" s="62" t="s">
        <v>10</v>
      </c>
    </row>
    <row r="14" spans="1:15" ht="25.5" customHeight="1" x14ac:dyDescent="0.15">
      <c r="A14" s="63" t="s">
        <v>14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N14" s="66" t="str">
        <f>IF(SUM(B14:M14)=0,"",SUM(B14:M14))</f>
        <v/>
      </c>
      <c r="O14" s="67" t="str">
        <f>IF(N13="","",ROUNDDOWN(N14/N13,0.1))</f>
        <v/>
      </c>
    </row>
    <row r="15" spans="1:15" ht="25.5" customHeight="1" x14ac:dyDescent="0.15">
      <c r="A15" s="63" t="s">
        <v>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8"/>
      <c r="O15" s="67"/>
    </row>
    <row r="16" spans="1:15" ht="25.5" customHeight="1" thickBot="1" x14ac:dyDescent="0.2">
      <c r="A16" s="63" t="s">
        <v>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69"/>
      <c r="O16" s="70"/>
    </row>
    <row r="17" spans="1:15" ht="25.5" customHeight="1" thickBot="1" x14ac:dyDescent="0.2"/>
    <row r="18" spans="1:15" ht="25.5" customHeight="1" thickBot="1" x14ac:dyDescent="0.2">
      <c r="H18" s="44" t="s">
        <v>11</v>
      </c>
      <c r="I18" s="45"/>
      <c r="J18" s="46"/>
      <c r="K18" s="47"/>
      <c r="L18" s="48"/>
      <c r="M18" s="49" t="s">
        <v>2</v>
      </c>
      <c r="N18" s="50"/>
      <c r="O18" s="51"/>
    </row>
    <row r="19" spans="1:15" ht="25.5" customHeight="1" x14ac:dyDescent="0.15">
      <c r="A19" s="52"/>
      <c r="B19" s="53">
        <v>1</v>
      </c>
      <c r="C19" s="53">
        <v>2</v>
      </c>
      <c r="D19" s="53">
        <v>3</v>
      </c>
      <c r="E19" s="53">
        <v>4</v>
      </c>
      <c r="F19" s="53">
        <v>5</v>
      </c>
      <c r="G19" s="53">
        <v>6</v>
      </c>
      <c r="H19" s="54">
        <v>7</v>
      </c>
      <c r="I19" s="54">
        <v>8</v>
      </c>
      <c r="J19" s="54">
        <v>9</v>
      </c>
      <c r="K19" s="54">
        <v>10</v>
      </c>
      <c r="L19" s="54">
        <v>11</v>
      </c>
      <c r="M19" s="55">
        <v>12</v>
      </c>
      <c r="N19" s="56" t="s">
        <v>3</v>
      </c>
      <c r="O19" s="57" t="s">
        <v>6</v>
      </c>
    </row>
    <row r="20" spans="1:15" ht="25.5" customHeight="1" x14ac:dyDescent="0.15">
      <c r="A20" s="58" t="s">
        <v>13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  <c r="N20" s="61" t="str">
        <f>IF(SUM(B20:M20)=0,"",SUM(B20:M20))</f>
        <v/>
      </c>
      <c r="O20" s="62" t="s">
        <v>10</v>
      </c>
    </row>
    <row r="21" spans="1:15" ht="25.5" customHeight="1" x14ac:dyDescent="0.15">
      <c r="A21" s="63" t="s">
        <v>14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73" t="str">
        <f>IF(SUM(B21:M21)=0,"",SUM(B21:M21))</f>
        <v/>
      </c>
      <c r="O21" s="67" t="str">
        <f>IF(N20="","",ROUNDDOWN(N21/N20,0.1))</f>
        <v/>
      </c>
    </row>
    <row r="22" spans="1:15" ht="25.5" customHeight="1" x14ac:dyDescent="0.15">
      <c r="A22" s="63" t="s">
        <v>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8"/>
      <c r="O22" s="67"/>
    </row>
    <row r="23" spans="1:15" ht="25.5" customHeight="1" thickBot="1" x14ac:dyDescent="0.2">
      <c r="A23" s="63" t="s">
        <v>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69"/>
      <c r="O23" s="70"/>
    </row>
    <row r="24" spans="1:15" ht="25.5" customHeight="1" thickBot="1" x14ac:dyDescent="0.2"/>
    <row r="25" spans="1:15" ht="25.5" customHeight="1" thickBot="1" x14ac:dyDescent="0.2">
      <c r="H25" s="44" t="s">
        <v>11</v>
      </c>
      <c r="I25" s="45"/>
      <c r="J25" s="46"/>
      <c r="K25" s="74"/>
      <c r="L25" s="75"/>
      <c r="M25" s="49" t="s">
        <v>2</v>
      </c>
      <c r="N25" s="50"/>
      <c r="O25" s="51"/>
    </row>
    <row r="26" spans="1:15" ht="25.5" customHeight="1" x14ac:dyDescent="0.15">
      <c r="A26" s="52"/>
      <c r="B26" s="53">
        <v>1</v>
      </c>
      <c r="C26" s="53">
        <v>2</v>
      </c>
      <c r="D26" s="53">
        <v>3</v>
      </c>
      <c r="E26" s="53">
        <v>4</v>
      </c>
      <c r="F26" s="53">
        <v>5</v>
      </c>
      <c r="G26" s="53">
        <v>6</v>
      </c>
      <c r="H26" s="54">
        <v>7</v>
      </c>
      <c r="I26" s="54">
        <v>8</v>
      </c>
      <c r="J26" s="54">
        <v>9</v>
      </c>
      <c r="K26" s="54">
        <v>10</v>
      </c>
      <c r="L26" s="54">
        <v>11</v>
      </c>
      <c r="M26" s="55">
        <v>12</v>
      </c>
      <c r="N26" s="56" t="s">
        <v>3</v>
      </c>
      <c r="O26" s="57" t="s">
        <v>6</v>
      </c>
    </row>
    <row r="27" spans="1:15" ht="25.5" customHeight="1" x14ac:dyDescent="0.15">
      <c r="A27" s="58" t="s">
        <v>13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61"/>
      <c r="O27" s="62" t="s">
        <v>10</v>
      </c>
    </row>
    <row r="28" spans="1:15" ht="25.5" customHeight="1" x14ac:dyDescent="0.15">
      <c r="A28" s="63" t="s">
        <v>14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61"/>
      <c r="O28" s="67" t="str">
        <f>IF(N27="","",ROUNDDOWN(N28/N27,0.1))</f>
        <v/>
      </c>
    </row>
    <row r="29" spans="1:15" ht="25.5" customHeight="1" x14ac:dyDescent="0.15">
      <c r="A29" s="63" t="s">
        <v>4</v>
      </c>
      <c r="B29" s="59" t="str">
        <f t="shared" ref="B29:M29" si="0">IF(B27=0,"",ROUNDDOWN(B28/B27,0.1))</f>
        <v/>
      </c>
      <c r="C29" s="59" t="str">
        <f t="shared" si="0"/>
        <v/>
      </c>
      <c r="D29" s="59" t="str">
        <f t="shared" si="0"/>
        <v/>
      </c>
      <c r="E29" s="59" t="str">
        <f t="shared" si="0"/>
        <v/>
      </c>
      <c r="F29" s="59" t="str">
        <f t="shared" si="0"/>
        <v/>
      </c>
      <c r="G29" s="59" t="str">
        <f t="shared" si="0"/>
        <v/>
      </c>
      <c r="H29" s="59" t="str">
        <f t="shared" si="0"/>
        <v/>
      </c>
      <c r="I29" s="59" t="str">
        <f t="shared" si="0"/>
        <v/>
      </c>
      <c r="J29" s="59" t="str">
        <f t="shared" si="0"/>
        <v/>
      </c>
      <c r="K29" s="59" t="str">
        <f t="shared" si="0"/>
        <v/>
      </c>
      <c r="L29" s="59" t="str">
        <f t="shared" si="0"/>
        <v/>
      </c>
      <c r="M29" s="59" t="str">
        <f t="shared" si="0"/>
        <v/>
      </c>
      <c r="N29" s="68"/>
      <c r="O29" s="67"/>
    </row>
    <row r="30" spans="1:15" ht="25.5" customHeight="1" thickBot="1" x14ac:dyDescent="0.2">
      <c r="A30" s="63" t="s">
        <v>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69"/>
      <c r="O30" s="70"/>
    </row>
    <row r="31" spans="1:15" ht="25.5" customHeight="1" thickBot="1" x14ac:dyDescent="0.2"/>
    <row r="32" spans="1:15" ht="25.5" customHeight="1" thickBot="1" x14ac:dyDescent="0.2">
      <c r="H32" s="44" t="s">
        <v>11</v>
      </c>
      <c r="I32" s="45"/>
      <c r="J32" s="46"/>
      <c r="K32" s="74"/>
      <c r="L32" s="75"/>
      <c r="M32" s="49" t="s">
        <v>2</v>
      </c>
      <c r="N32" s="50"/>
      <c r="O32" s="51"/>
    </row>
    <row r="33" spans="1:15" ht="25.5" customHeight="1" x14ac:dyDescent="0.15">
      <c r="A33" s="52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H33" s="54">
        <v>7</v>
      </c>
      <c r="I33" s="54">
        <v>8</v>
      </c>
      <c r="J33" s="54">
        <v>9</v>
      </c>
      <c r="K33" s="54">
        <v>10</v>
      </c>
      <c r="L33" s="54">
        <v>11</v>
      </c>
      <c r="M33" s="55">
        <v>12</v>
      </c>
      <c r="N33" s="56" t="s">
        <v>3</v>
      </c>
      <c r="O33" s="57" t="s">
        <v>6</v>
      </c>
    </row>
    <row r="34" spans="1:15" ht="25.5" customHeight="1" x14ac:dyDescent="0.15">
      <c r="A34" s="58" t="s">
        <v>13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  <c r="N34" s="61" t="str">
        <f>IF(SUM(B34:M34)=0,"",SUM(B34:M34))</f>
        <v/>
      </c>
      <c r="O34" s="62" t="s">
        <v>10</v>
      </c>
    </row>
    <row r="35" spans="1:15" ht="25.5" customHeight="1" x14ac:dyDescent="0.15">
      <c r="A35" s="63" t="s">
        <v>14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  <c r="N35" s="61" t="str">
        <f>IF(SUM(B35:M35)=0,"",SUM(B35:M35))</f>
        <v/>
      </c>
      <c r="O35" s="67" t="str">
        <f>IF(N34="","",ROUNDDOWN(N35/N34,0.1))</f>
        <v/>
      </c>
    </row>
    <row r="36" spans="1:15" ht="25.5" customHeight="1" x14ac:dyDescent="0.15">
      <c r="A36" s="63" t="s">
        <v>4</v>
      </c>
      <c r="B36" s="59" t="str">
        <f t="shared" ref="B36:M36" si="1">IF(B34=0,"",ROUNDDOWN(B35/B34,0.1))</f>
        <v/>
      </c>
      <c r="C36" s="59" t="str">
        <f t="shared" si="1"/>
        <v/>
      </c>
      <c r="D36" s="59" t="str">
        <f t="shared" si="1"/>
        <v/>
      </c>
      <c r="E36" s="59" t="str">
        <f t="shared" si="1"/>
        <v/>
      </c>
      <c r="F36" s="59" t="str">
        <f t="shared" si="1"/>
        <v/>
      </c>
      <c r="G36" s="59" t="str">
        <f t="shared" si="1"/>
        <v/>
      </c>
      <c r="H36" s="59" t="str">
        <f t="shared" si="1"/>
        <v/>
      </c>
      <c r="I36" s="59" t="str">
        <f t="shared" si="1"/>
        <v/>
      </c>
      <c r="J36" s="59" t="str">
        <f t="shared" si="1"/>
        <v/>
      </c>
      <c r="K36" s="59" t="str">
        <f t="shared" si="1"/>
        <v/>
      </c>
      <c r="L36" s="59" t="str">
        <f t="shared" si="1"/>
        <v/>
      </c>
      <c r="M36" s="59" t="str">
        <f t="shared" si="1"/>
        <v/>
      </c>
      <c r="N36" s="68"/>
      <c r="O36" s="67"/>
    </row>
    <row r="37" spans="1:15" ht="25.5" customHeight="1" thickBot="1" x14ac:dyDescent="0.2">
      <c r="A37" s="63" t="s">
        <v>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N37" s="69"/>
      <c r="O37" s="70"/>
    </row>
    <row r="38" spans="1:15" ht="5.25" customHeight="1" x14ac:dyDescent="0.1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</row>
    <row r="39" spans="1:15" ht="74.25" customHeight="1" x14ac:dyDescent="0.15">
      <c r="A39" s="85" t="s">
        <v>23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5" ht="42" customHeight="1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ht="15" customHeight="1" x14ac:dyDescent="0.15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5" ht="15" customHeight="1" x14ac:dyDescent="0.15"/>
    <row r="43" spans="1:15" ht="15" customHeight="1" x14ac:dyDescent="0.15"/>
    <row r="44" spans="1:15" ht="15" customHeight="1" x14ac:dyDescent="0.15"/>
    <row r="45" spans="1:15" ht="15" customHeight="1" x14ac:dyDescent="0.15"/>
  </sheetData>
  <mergeCells count="43">
    <mergeCell ref="O4:O5"/>
    <mergeCell ref="D8:F8"/>
    <mergeCell ref="D9:F9"/>
    <mergeCell ref="A6:A9"/>
    <mergeCell ref="A4:A5"/>
    <mergeCell ref="B4:C5"/>
    <mergeCell ref="D4:F5"/>
    <mergeCell ref="B6:C6"/>
    <mergeCell ref="D6:F6"/>
    <mergeCell ref="K4:N4"/>
    <mergeCell ref="G4:H5"/>
    <mergeCell ref="I4:J5"/>
    <mergeCell ref="G6:H6"/>
    <mergeCell ref="I6:J6"/>
    <mergeCell ref="B9:C9"/>
    <mergeCell ref="I9:J9"/>
    <mergeCell ref="D7:F7"/>
    <mergeCell ref="G7:H7"/>
    <mergeCell ref="G8:H8"/>
    <mergeCell ref="G9:H9"/>
    <mergeCell ref="B8:C8"/>
    <mergeCell ref="I8:J8"/>
    <mergeCell ref="B7:C7"/>
    <mergeCell ref="I7:J7"/>
    <mergeCell ref="O14:O16"/>
    <mergeCell ref="M11:N11"/>
    <mergeCell ref="K11:L11"/>
    <mergeCell ref="H11:J11"/>
    <mergeCell ref="H18:J18"/>
    <mergeCell ref="K18:L18"/>
    <mergeCell ref="M18:N18"/>
    <mergeCell ref="A41:O41"/>
    <mergeCell ref="A39:O39"/>
    <mergeCell ref="H32:J32"/>
    <mergeCell ref="K32:L32"/>
    <mergeCell ref="M32:N32"/>
    <mergeCell ref="O35:O37"/>
    <mergeCell ref="A40:O40"/>
    <mergeCell ref="O21:O23"/>
    <mergeCell ref="H25:J25"/>
    <mergeCell ref="K25:L25"/>
    <mergeCell ref="M25:N25"/>
    <mergeCell ref="O28:O30"/>
  </mergeCells>
  <phoneticPr fontId="1"/>
  <pageMargins left="0.43" right="0.2" top="0.38" bottom="0.19" header="0.2" footer="0.19"/>
  <pageSetup paperSize="9" scale="87" orientation="portrait" r:id="rId1"/>
  <headerFooter alignWithMargins="0"/>
  <rowBreaks count="1" manualBreakCount="1">
    <brk id="3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Windows User</cp:lastModifiedBy>
  <cp:lastPrinted>2023-06-07T06:09:01Z</cp:lastPrinted>
  <dcterms:created xsi:type="dcterms:W3CDTF">2007-09-04T23:42:27Z</dcterms:created>
  <dcterms:modified xsi:type="dcterms:W3CDTF">2023-06-07T06:09:11Z</dcterms:modified>
</cp:coreProperties>
</file>