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結果-2-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<sst xmlns="http://schemas.openxmlformats.org/spreadsheetml/2006/main" count="46" uniqueCount="45">
  <si>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区　分</t>
  </si>
  <si>
    <t>総数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</si>
  <si>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</si>
  <si>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</si>
  <si>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</si>
  <si>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</si>
  <si>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</si>
  <si>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</si>
  <si>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</si>
  <si>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</si>
  <si>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</si>
  <si>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</si>
  <si>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</si>
  <si>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</si>
  <si>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</si>
  <si>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</si>
  <si>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</si>
  <si>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</si>
  <si>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</si>
  <si>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</si>
  <si>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</si>
  <si>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</si>
  <si>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</si>
  <si>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</si>
  <si>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</si>
  <si>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</si>
  <si>
    <t>総 数</t>
  </si>
  <si>
    <t>計</t>
  </si>
  <si>
    <t>男</t>
  </si>
  <si>
    <t>女</t>
  </si>
  <si>
    <t>（単位：人）</t>
  </si>
  <si>
    <t>〇 農業従事日数の計算は次による。</t>
  </si>
  <si>
    <t>　 ・半日程度働いた人は，２日で１日とする。</t>
  </si>
  <si>
    <t>　 ・１日１時間程度働いた人は，８日～10日で１日とする。</t>
  </si>
  <si>
    <t>29 日  以 下</t>
  </si>
  <si>
    <t>29 日  以 下</t>
  </si>
  <si>
    <t>30 ～　59 日</t>
  </si>
  <si>
    <t>30 ～　59 日</t>
  </si>
  <si>
    <t>60 ～　99 日</t>
  </si>
  <si>
    <t>60 ～　99 日</t>
  </si>
  <si>
    <t>100～　149日</t>
  </si>
  <si>
    <t>100～　149日</t>
  </si>
  <si>
    <t>150日　以 上</t>
  </si>
  <si>
    <t>150日　以 上</t>
  </si>
  <si>
    <t>４．自営農業に従事した日数別世帯員数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</si>
</sst>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\ \ ;;&quot;-&quot;\ \ 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 topLeftCell="A1">
      <selection activeCell="B1" sqref="B1"/>
    </sheetView>
  </sheetViews>
  <sheetFormatPr defaultColWidth="9.00390625" defaultRowHeight="18" customHeight="1"/>
  <cols>
    <col min="1" max="1" width="0.875" style="1" customWidth="1"/>
    <col min="2" max="2" width="9.625" style="1" customWidth="1"/>
    <col min="3" max="3" width="0.875" style="1" customWidth="1"/>
    <col min="4" max="5" width="6.625" style="1" customWidth="1"/>
    <col min="6" max="10" width="5.75390625" style="1" customWidth="1"/>
    <col min="11" max="11" width="6.625" style="1" customWidth="1"/>
    <col min="12" max="16" width="5.75390625" style="1" customWidth="1"/>
    <col min="17" max="16384" width="9.00390625" style="1" customWidth="1"/>
  </cols>
  <sheetData>
    <row r="1" ht="33" customHeight="1"/>
    <row r="2" spans="5:13" ht="27" customHeight="1">
      <c r="E2" s="15" t="s">
        <v>44</v>
      </c>
      <c r="F2" s="15"/>
      <c r="G2" s="15"/>
      <c r="H2" s="15"/>
      <c r="I2" s="15"/>
      <c r="J2" s="15"/>
      <c r="K2" s="15"/>
      <c r="L2" s="15"/>
      <c r="M2" s="15"/>
    </row>
    <row r="4" ht="18" customHeight="1">
      <c r="B4" s="1" t="s">
        <v>31</v>
      </c>
    </row>
    <row r="5" ht="18" customHeight="1">
      <c r="B5" s="1" t="s">
        <v>32</v>
      </c>
    </row>
    <row r="6" ht="18" customHeight="1">
      <c r="B6" s="1" t="s">
        <v>33</v>
      </c>
    </row>
    <row r="7" ht="18" customHeight="1" thickBot="1">
      <c r="P7" s="10" t="s">
        <v>30</v>
      </c>
    </row>
    <row r="8" spans="1:16" ht="18" customHeight="1">
      <c r="A8" s="18" t="s">
        <v>0</v>
      </c>
      <c r="B8" s="16"/>
      <c r="C8" s="19"/>
      <c r="D8" s="16" t="s">
        <v>26</v>
      </c>
      <c r="E8" s="13" t="s">
        <v>28</v>
      </c>
      <c r="F8" s="13"/>
      <c r="G8" s="13"/>
      <c r="H8" s="13"/>
      <c r="I8" s="13"/>
      <c r="J8" s="13"/>
      <c r="K8" s="13" t="s">
        <v>29</v>
      </c>
      <c r="L8" s="13"/>
      <c r="M8" s="13"/>
      <c r="N8" s="13"/>
      <c r="O8" s="13"/>
      <c r="P8" s="14"/>
    </row>
    <row r="9" spans="1:16" ht="27" customHeight="1">
      <c r="A9" s="20"/>
      <c r="B9" s="17"/>
      <c r="C9" s="21"/>
      <c r="D9" s="17"/>
      <c r="E9" s="9" t="s">
        <v>27</v>
      </c>
      <c r="F9" s="11" t="s">
        <v>35</v>
      </c>
      <c r="G9" s="11" t="s">
        <v>37</v>
      </c>
      <c r="H9" s="11" t="s">
        <v>39</v>
      </c>
      <c r="I9" s="11" t="s">
        <v>41</v>
      </c>
      <c r="J9" s="11" t="s">
        <v>43</v>
      </c>
      <c r="K9" s="9" t="s">
        <v>27</v>
      </c>
      <c r="L9" s="11" t="s">
        <v>34</v>
      </c>
      <c r="M9" s="11" t="s">
        <v>36</v>
      </c>
      <c r="N9" s="11" t="s">
        <v>38</v>
      </c>
      <c r="O9" s="11" t="s">
        <v>40</v>
      </c>
      <c r="P9" s="12" t="s">
        <v>42</v>
      </c>
    </row>
    <row r="10" spans="1:16" ht="6" customHeight="1">
      <c r="A10" s="3"/>
      <c r="B10" s="3"/>
      <c r="C10" s="3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2.5" customHeight="1">
      <c r="A11" s="3"/>
      <c r="B11" s="2" t="s">
        <v>1</v>
      </c>
      <c r="C11" s="3"/>
      <c r="D11" s="7">
        <f>SUM(D13:D36)</f>
        <v>16343</v>
      </c>
      <c r="E11" s="4">
        <f aca="true" t="shared" si="0" ref="E11:P11">SUM(E13:E36)</f>
        <v>8436</v>
      </c>
      <c r="F11" s="4">
        <f t="shared" si="0"/>
        <v>2186</v>
      </c>
      <c r="G11" s="4">
        <f t="shared" si="0"/>
        <v>1021</v>
      </c>
      <c r="H11" s="4">
        <f t="shared" si="0"/>
        <v>753</v>
      </c>
      <c r="I11" s="4">
        <f t="shared" si="0"/>
        <v>587</v>
      </c>
      <c r="J11" s="4">
        <f t="shared" si="0"/>
        <v>3889</v>
      </c>
      <c r="K11" s="4">
        <f t="shared" si="0"/>
        <v>7907</v>
      </c>
      <c r="L11" s="4">
        <f t="shared" si="0"/>
        <v>1697</v>
      </c>
      <c r="M11" s="4">
        <f t="shared" si="0"/>
        <v>757</v>
      </c>
      <c r="N11" s="4">
        <f t="shared" si="0"/>
        <v>612</v>
      </c>
      <c r="O11" s="4">
        <f t="shared" si="0"/>
        <v>699</v>
      </c>
      <c r="P11" s="4">
        <f t="shared" si="0"/>
        <v>4142</v>
      </c>
    </row>
    <row r="12" spans="1:16" ht="6" customHeight="1">
      <c r="A12" s="3"/>
      <c r="B12" s="3"/>
      <c r="C12" s="3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2.5" customHeight="1">
      <c r="A13" s="3"/>
      <c r="B13" s="2" t="s">
        <v>2</v>
      </c>
      <c r="C13" s="3"/>
      <c r="D13" s="7">
        <f>+E13+K13</f>
        <v>1405</v>
      </c>
      <c r="E13" s="4">
        <f>SUM(F13:J13)</f>
        <v>743</v>
      </c>
      <c r="F13" s="4">
        <v>223</v>
      </c>
      <c r="G13" s="4">
        <v>106</v>
      </c>
      <c r="H13" s="4">
        <v>72</v>
      </c>
      <c r="I13" s="4">
        <v>58</v>
      </c>
      <c r="J13" s="4">
        <v>284</v>
      </c>
      <c r="K13" s="4">
        <f>SUM(L13:P13)</f>
        <v>662</v>
      </c>
      <c r="L13" s="4">
        <v>183</v>
      </c>
      <c r="M13" s="4">
        <v>74</v>
      </c>
      <c r="N13" s="4">
        <v>59</v>
      </c>
      <c r="O13" s="4">
        <v>65</v>
      </c>
      <c r="P13" s="4">
        <v>281</v>
      </c>
    </row>
    <row r="14" spans="1:16" ht="22.5" customHeight="1">
      <c r="A14" s="3"/>
      <c r="B14" s="2" t="s">
        <v>3</v>
      </c>
      <c r="C14" s="3"/>
      <c r="D14" s="7">
        <f aca="true" t="shared" si="1" ref="D14:D36">+E14+K14</f>
        <v>518</v>
      </c>
      <c r="E14" s="4">
        <f aca="true" t="shared" si="2" ref="E14:E36">SUM(F14:J14)</f>
        <v>268</v>
      </c>
      <c r="F14" s="4">
        <v>94</v>
      </c>
      <c r="G14" s="4">
        <v>29</v>
      </c>
      <c r="H14" s="4">
        <v>26</v>
      </c>
      <c r="I14" s="4">
        <v>25</v>
      </c>
      <c r="J14" s="4">
        <v>94</v>
      </c>
      <c r="K14" s="4">
        <f aca="true" t="shared" si="3" ref="K14:K36">SUM(L14:P14)</f>
        <v>250</v>
      </c>
      <c r="L14" s="4">
        <v>80</v>
      </c>
      <c r="M14" s="4">
        <v>24</v>
      </c>
      <c r="N14" s="4">
        <v>19</v>
      </c>
      <c r="O14" s="4">
        <v>23</v>
      </c>
      <c r="P14" s="4">
        <v>104</v>
      </c>
    </row>
    <row r="15" spans="1:16" ht="22.5" customHeight="1">
      <c r="A15" s="3"/>
      <c r="B15" s="2" t="s">
        <v>4</v>
      </c>
      <c r="C15" s="3"/>
      <c r="D15" s="7">
        <f t="shared" si="1"/>
        <v>325</v>
      </c>
      <c r="E15" s="4">
        <f t="shared" si="2"/>
        <v>163</v>
      </c>
      <c r="F15" s="4">
        <v>39</v>
      </c>
      <c r="G15" s="4">
        <v>17</v>
      </c>
      <c r="H15" s="4">
        <v>12</v>
      </c>
      <c r="I15" s="4">
        <v>12</v>
      </c>
      <c r="J15" s="4">
        <v>83</v>
      </c>
      <c r="K15" s="4">
        <f t="shared" si="3"/>
        <v>162</v>
      </c>
      <c r="L15" s="4">
        <v>34</v>
      </c>
      <c r="M15" s="4">
        <v>12</v>
      </c>
      <c r="N15" s="4">
        <v>13</v>
      </c>
      <c r="O15" s="4">
        <v>16</v>
      </c>
      <c r="P15" s="4">
        <v>87</v>
      </c>
    </row>
    <row r="16" spans="1:16" ht="22.5" customHeight="1">
      <c r="A16" s="3"/>
      <c r="B16" s="2" t="s">
        <v>5</v>
      </c>
      <c r="C16" s="3"/>
      <c r="D16" s="7">
        <f t="shared" si="1"/>
        <v>127</v>
      </c>
      <c r="E16" s="4">
        <f t="shared" si="2"/>
        <v>70</v>
      </c>
      <c r="F16" s="4">
        <v>33</v>
      </c>
      <c r="G16" s="4">
        <v>13</v>
      </c>
      <c r="H16" s="4">
        <v>5</v>
      </c>
      <c r="I16" s="4">
        <v>7</v>
      </c>
      <c r="J16" s="4">
        <v>12</v>
      </c>
      <c r="K16" s="4">
        <f t="shared" si="3"/>
        <v>57</v>
      </c>
      <c r="L16" s="4">
        <v>18</v>
      </c>
      <c r="M16" s="4">
        <v>11</v>
      </c>
      <c r="N16" s="4">
        <v>5</v>
      </c>
      <c r="O16" s="4">
        <v>6</v>
      </c>
      <c r="P16" s="4">
        <v>17</v>
      </c>
    </row>
    <row r="17" spans="1:16" ht="22.5" customHeight="1">
      <c r="A17" s="3"/>
      <c r="B17" s="2" t="s">
        <v>6</v>
      </c>
      <c r="C17" s="3"/>
      <c r="D17" s="7">
        <f t="shared" si="1"/>
        <v>569</v>
      </c>
      <c r="E17" s="4">
        <f t="shared" si="2"/>
        <v>304</v>
      </c>
      <c r="F17" s="4">
        <v>121</v>
      </c>
      <c r="G17" s="4">
        <v>47</v>
      </c>
      <c r="H17" s="4">
        <v>31</v>
      </c>
      <c r="I17" s="4">
        <v>14</v>
      </c>
      <c r="J17" s="4">
        <v>91</v>
      </c>
      <c r="K17" s="4">
        <f t="shared" si="3"/>
        <v>265</v>
      </c>
      <c r="L17" s="4">
        <v>87</v>
      </c>
      <c r="M17" s="4">
        <v>42</v>
      </c>
      <c r="N17" s="4">
        <v>30</v>
      </c>
      <c r="O17" s="4">
        <v>22</v>
      </c>
      <c r="P17" s="4">
        <v>84</v>
      </c>
    </row>
    <row r="18" spans="1:16" ht="22.5" customHeight="1">
      <c r="A18" s="3"/>
      <c r="B18" s="2" t="s">
        <v>7</v>
      </c>
      <c r="C18" s="3"/>
      <c r="D18" s="7">
        <f t="shared" si="1"/>
        <v>815</v>
      </c>
      <c r="E18" s="4">
        <f t="shared" si="2"/>
        <v>439</v>
      </c>
      <c r="F18" s="4">
        <v>146</v>
      </c>
      <c r="G18" s="4">
        <v>80</v>
      </c>
      <c r="H18" s="4">
        <v>51</v>
      </c>
      <c r="I18" s="4">
        <v>34</v>
      </c>
      <c r="J18" s="4">
        <v>128</v>
      </c>
      <c r="K18" s="4">
        <f t="shared" si="3"/>
        <v>376</v>
      </c>
      <c r="L18" s="4">
        <v>116</v>
      </c>
      <c r="M18" s="4">
        <v>59</v>
      </c>
      <c r="N18" s="4">
        <v>45</v>
      </c>
      <c r="O18" s="4">
        <v>53</v>
      </c>
      <c r="P18" s="4">
        <v>103</v>
      </c>
    </row>
    <row r="19" spans="1:16" ht="22.5" customHeight="1">
      <c r="A19" s="3"/>
      <c r="B19" s="2" t="s">
        <v>8</v>
      </c>
      <c r="C19" s="3"/>
      <c r="D19" s="7">
        <f t="shared" si="1"/>
        <v>162</v>
      </c>
      <c r="E19" s="4">
        <f t="shared" si="2"/>
        <v>85</v>
      </c>
      <c r="F19" s="4">
        <v>25</v>
      </c>
      <c r="G19" s="4">
        <v>15</v>
      </c>
      <c r="H19" s="4">
        <v>14</v>
      </c>
      <c r="I19" s="4">
        <v>8</v>
      </c>
      <c r="J19" s="4">
        <v>23</v>
      </c>
      <c r="K19" s="4">
        <f t="shared" si="3"/>
        <v>77</v>
      </c>
      <c r="L19" s="4">
        <v>32</v>
      </c>
      <c r="M19" s="4">
        <v>13</v>
      </c>
      <c r="N19" s="4">
        <v>5</v>
      </c>
      <c r="O19" s="4">
        <v>4</v>
      </c>
      <c r="P19" s="4">
        <v>23</v>
      </c>
    </row>
    <row r="20" spans="1:16" ht="22.5" customHeight="1">
      <c r="A20" s="3"/>
      <c r="B20" s="2" t="s">
        <v>9</v>
      </c>
      <c r="C20" s="3"/>
      <c r="D20" s="7">
        <f t="shared" si="1"/>
        <v>481</v>
      </c>
      <c r="E20" s="4">
        <f t="shared" si="2"/>
        <v>258</v>
      </c>
      <c r="F20" s="4">
        <v>41</v>
      </c>
      <c r="G20" s="4">
        <v>24</v>
      </c>
      <c r="H20" s="4">
        <v>20</v>
      </c>
      <c r="I20" s="4">
        <v>16</v>
      </c>
      <c r="J20" s="4">
        <v>157</v>
      </c>
      <c r="K20" s="4">
        <f t="shared" si="3"/>
        <v>223</v>
      </c>
      <c r="L20" s="4">
        <v>33</v>
      </c>
      <c r="M20" s="4">
        <v>18</v>
      </c>
      <c r="N20" s="4">
        <v>20</v>
      </c>
      <c r="O20" s="4">
        <v>18</v>
      </c>
      <c r="P20" s="4">
        <v>134</v>
      </c>
    </row>
    <row r="21" spans="1:16" ht="22.5" customHeight="1">
      <c r="A21" s="3"/>
      <c r="B21" s="2" t="s">
        <v>10</v>
      </c>
      <c r="C21" s="3"/>
      <c r="D21" s="7">
        <f t="shared" si="1"/>
        <v>290</v>
      </c>
      <c r="E21" s="4">
        <f t="shared" si="2"/>
        <v>149</v>
      </c>
      <c r="F21" s="4">
        <v>54</v>
      </c>
      <c r="G21" s="4">
        <v>17</v>
      </c>
      <c r="H21" s="4">
        <v>17</v>
      </c>
      <c r="I21" s="4">
        <v>17</v>
      </c>
      <c r="J21" s="4">
        <v>44</v>
      </c>
      <c r="K21" s="4">
        <f t="shared" si="3"/>
        <v>141</v>
      </c>
      <c r="L21" s="4">
        <v>36</v>
      </c>
      <c r="M21" s="4">
        <v>16</v>
      </c>
      <c r="N21" s="4">
        <v>17</v>
      </c>
      <c r="O21" s="4">
        <v>18</v>
      </c>
      <c r="P21" s="4">
        <v>54</v>
      </c>
    </row>
    <row r="22" spans="1:16" ht="22.5" customHeight="1">
      <c r="A22" s="3"/>
      <c r="B22" s="2" t="s">
        <v>11</v>
      </c>
      <c r="C22" s="3"/>
      <c r="D22" s="7">
        <f t="shared" si="1"/>
        <v>1432</v>
      </c>
      <c r="E22" s="4">
        <f t="shared" si="2"/>
        <v>757</v>
      </c>
      <c r="F22" s="4">
        <v>203</v>
      </c>
      <c r="G22" s="4">
        <v>77</v>
      </c>
      <c r="H22" s="4">
        <v>56</v>
      </c>
      <c r="I22" s="4">
        <v>41</v>
      </c>
      <c r="J22" s="4">
        <v>380</v>
      </c>
      <c r="K22" s="4">
        <f t="shared" si="3"/>
        <v>675</v>
      </c>
      <c r="L22" s="4">
        <v>111</v>
      </c>
      <c r="M22" s="4">
        <v>71</v>
      </c>
      <c r="N22" s="4">
        <v>63</v>
      </c>
      <c r="O22" s="4">
        <v>67</v>
      </c>
      <c r="P22" s="4">
        <v>363</v>
      </c>
    </row>
    <row r="23" spans="1:16" ht="22.5" customHeight="1">
      <c r="A23" s="3"/>
      <c r="B23" s="2" t="s">
        <v>12</v>
      </c>
      <c r="C23" s="3"/>
      <c r="D23" s="7">
        <f t="shared" si="1"/>
        <v>1078</v>
      </c>
      <c r="E23" s="4">
        <f t="shared" si="2"/>
        <v>551</v>
      </c>
      <c r="F23" s="4">
        <v>113</v>
      </c>
      <c r="G23" s="4">
        <v>68</v>
      </c>
      <c r="H23" s="4">
        <v>48</v>
      </c>
      <c r="I23" s="4">
        <v>32</v>
      </c>
      <c r="J23" s="4">
        <v>290</v>
      </c>
      <c r="K23" s="4">
        <f t="shared" si="3"/>
        <v>527</v>
      </c>
      <c r="L23" s="4">
        <v>80</v>
      </c>
      <c r="M23" s="4">
        <v>43</v>
      </c>
      <c r="N23" s="4">
        <v>35</v>
      </c>
      <c r="O23" s="4">
        <v>40</v>
      </c>
      <c r="P23" s="4">
        <v>329</v>
      </c>
    </row>
    <row r="24" spans="1:16" ht="22.5" customHeight="1">
      <c r="A24" s="3"/>
      <c r="B24" s="2" t="s">
        <v>13</v>
      </c>
      <c r="C24" s="3"/>
      <c r="D24" s="7">
        <f t="shared" si="1"/>
        <v>334</v>
      </c>
      <c r="E24" s="4">
        <f t="shared" si="2"/>
        <v>173</v>
      </c>
      <c r="F24" s="4">
        <v>40</v>
      </c>
      <c r="G24" s="4">
        <v>17</v>
      </c>
      <c r="H24" s="4">
        <v>19</v>
      </c>
      <c r="I24" s="4">
        <v>15</v>
      </c>
      <c r="J24" s="4">
        <v>82</v>
      </c>
      <c r="K24" s="4">
        <f t="shared" si="3"/>
        <v>161</v>
      </c>
      <c r="L24" s="4">
        <v>26</v>
      </c>
      <c r="M24" s="4">
        <v>15</v>
      </c>
      <c r="N24" s="4">
        <v>19</v>
      </c>
      <c r="O24" s="4">
        <v>18</v>
      </c>
      <c r="P24" s="4">
        <v>83</v>
      </c>
    </row>
    <row r="25" spans="1:16" ht="22.5" customHeight="1">
      <c r="A25" s="3"/>
      <c r="B25" s="2" t="s">
        <v>14</v>
      </c>
      <c r="C25" s="3"/>
      <c r="D25" s="7">
        <f t="shared" si="1"/>
        <v>180</v>
      </c>
      <c r="E25" s="4">
        <f t="shared" si="2"/>
        <v>92</v>
      </c>
      <c r="F25" s="4">
        <v>14</v>
      </c>
      <c r="G25" s="4">
        <v>11</v>
      </c>
      <c r="H25" s="4">
        <v>8</v>
      </c>
      <c r="I25" s="4">
        <v>9</v>
      </c>
      <c r="J25" s="4">
        <v>50</v>
      </c>
      <c r="K25" s="4">
        <f t="shared" si="3"/>
        <v>88</v>
      </c>
      <c r="L25" s="4">
        <v>12</v>
      </c>
      <c r="M25" s="4">
        <v>7</v>
      </c>
      <c r="N25" s="4">
        <v>9</v>
      </c>
      <c r="O25" s="4">
        <v>8</v>
      </c>
      <c r="P25" s="4">
        <v>52</v>
      </c>
    </row>
    <row r="26" spans="1:16" ht="22.5" customHeight="1">
      <c r="A26" s="3"/>
      <c r="B26" s="2" t="s">
        <v>15</v>
      </c>
      <c r="C26" s="3"/>
      <c r="D26" s="7">
        <f t="shared" si="1"/>
        <v>1650</v>
      </c>
      <c r="E26" s="4">
        <f t="shared" si="2"/>
        <v>845</v>
      </c>
      <c r="F26" s="4">
        <v>192</v>
      </c>
      <c r="G26" s="4">
        <v>88</v>
      </c>
      <c r="H26" s="4">
        <v>93</v>
      </c>
      <c r="I26" s="4">
        <v>83</v>
      </c>
      <c r="J26" s="4">
        <v>389</v>
      </c>
      <c r="K26" s="4">
        <f t="shared" si="3"/>
        <v>805</v>
      </c>
      <c r="L26" s="4">
        <v>172</v>
      </c>
      <c r="M26" s="4">
        <v>75</v>
      </c>
      <c r="N26" s="4">
        <v>81</v>
      </c>
      <c r="O26" s="4">
        <v>83</v>
      </c>
      <c r="P26" s="4">
        <v>394</v>
      </c>
    </row>
    <row r="27" spans="1:16" ht="22.5" customHeight="1">
      <c r="A27" s="3"/>
      <c r="B27" s="2" t="s">
        <v>16</v>
      </c>
      <c r="C27" s="3"/>
      <c r="D27" s="7">
        <f t="shared" si="1"/>
        <v>300</v>
      </c>
      <c r="E27" s="4">
        <f t="shared" si="2"/>
        <v>155</v>
      </c>
      <c r="F27" s="4">
        <v>55</v>
      </c>
      <c r="G27" s="4">
        <v>23</v>
      </c>
      <c r="H27" s="4">
        <v>8</v>
      </c>
      <c r="I27" s="4">
        <v>12</v>
      </c>
      <c r="J27" s="4">
        <v>57</v>
      </c>
      <c r="K27" s="4">
        <f t="shared" si="3"/>
        <v>145</v>
      </c>
      <c r="L27" s="4">
        <v>46</v>
      </c>
      <c r="M27" s="4">
        <v>6</v>
      </c>
      <c r="N27" s="4">
        <v>4</v>
      </c>
      <c r="O27" s="4">
        <v>12</v>
      </c>
      <c r="P27" s="4">
        <v>77</v>
      </c>
    </row>
    <row r="28" spans="1:16" ht="22.5" customHeight="1">
      <c r="A28" s="3"/>
      <c r="B28" s="2" t="s">
        <v>17</v>
      </c>
      <c r="C28" s="3"/>
      <c r="D28" s="7">
        <f t="shared" si="1"/>
        <v>729</v>
      </c>
      <c r="E28" s="4">
        <f t="shared" si="2"/>
        <v>361</v>
      </c>
      <c r="F28" s="4">
        <v>105</v>
      </c>
      <c r="G28" s="4">
        <v>48</v>
      </c>
      <c r="H28" s="4">
        <v>28</v>
      </c>
      <c r="I28" s="4">
        <v>18</v>
      </c>
      <c r="J28" s="4">
        <v>162</v>
      </c>
      <c r="K28" s="4">
        <f t="shared" si="3"/>
        <v>368</v>
      </c>
      <c r="L28" s="4">
        <v>79</v>
      </c>
      <c r="M28" s="4">
        <v>26</v>
      </c>
      <c r="N28" s="4">
        <v>16</v>
      </c>
      <c r="O28" s="4">
        <v>23</v>
      </c>
      <c r="P28" s="4">
        <v>224</v>
      </c>
    </row>
    <row r="29" spans="1:16" ht="22.5" customHeight="1">
      <c r="A29" s="3"/>
      <c r="B29" s="2" t="s">
        <v>18</v>
      </c>
      <c r="C29" s="3"/>
      <c r="D29" s="7">
        <f t="shared" si="1"/>
        <v>948</v>
      </c>
      <c r="E29" s="4">
        <f t="shared" si="2"/>
        <v>464</v>
      </c>
      <c r="F29" s="4">
        <v>138</v>
      </c>
      <c r="G29" s="4">
        <v>70</v>
      </c>
      <c r="H29" s="4">
        <v>42</v>
      </c>
      <c r="I29" s="4">
        <v>31</v>
      </c>
      <c r="J29" s="4">
        <v>183</v>
      </c>
      <c r="K29" s="4">
        <f t="shared" si="3"/>
        <v>484</v>
      </c>
      <c r="L29" s="4">
        <v>134</v>
      </c>
      <c r="M29" s="4">
        <v>38</v>
      </c>
      <c r="N29" s="4">
        <v>30</v>
      </c>
      <c r="O29" s="4">
        <v>35</v>
      </c>
      <c r="P29" s="4">
        <v>247</v>
      </c>
    </row>
    <row r="30" spans="1:16" ht="22.5" customHeight="1">
      <c r="A30" s="3"/>
      <c r="B30" s="2" t="s">
        <v>19</v>
      </c>
      <c r="C30" s="3"/>
      <c r="D30" s="7">
        <f t="shared" si="1"/>
        <v>915</v>
      </c>
      <c r="E30" s="4">
        <f t="shared" si="2"/>
        <v>472</v>
      </c>
      <c r="F30" s="4">
        <v>86</v>
      </c>
      <c r="G30" s="4">
        <v>46</v>
      </c>
      <c r="H30" s="4">
        <v>42</v>
      </c>
      <c r="I30" s="4">
        <v>21</v>
      </c>
      <c r="J30" s="4">
        <v>277</v>
      </c>
      <c r="K30" s="4">
        <f t="shared" si="3"/>
        <v>443</v>
      </c>
      <c r="L30" s="4">
        <v>70</v>
      </c>
      <c r="M30" s="4">
        <v>45</v>
      </c>
      <c r="N30" s="4">
        <v>24</v>
      </c>
      <c r="O30" s="4">
        <v>26</v>
      </c>
      <c r="P30" s="4">
        <v>278</v>
      </c>
    </row>
    <row r="31" spans="1:16" ht="22.5" customHeight="1">
      <c r="A31" s="3"/>
      <c r="B31" s="2" t="s">
        <v>20</v>
      </c>
      <c r="C31" s="3"/>
      <c r="D31" s="7">
        <f t="shared" si="1"/>
        <v>1451</v>
      </c>
      <c r="E31" s="4">
        <f t="shared" si="2"/>
        <v>746</v>
      </c>
      <c r="F31" s="4">
        <v>164</v>
      </c>
      <c r="G31" s="4">
        <v>83</v>
      </c>
      <c r="H31" s="4">
        <v>60</v>
      </c>
      <c r="I31" s="4">
        <v>54</v>
      </c>
      <c r="J31" s="4">
        <v>385</v>
      </c>
      <c r="K31" s="4">
        <f t="shared" si="3"/>
        <v>705</v>
      </c>
      <c r="L31" s="4">
        <v>121</v>
      </c>
      <c r="M31" s="4">
        <v>66</v>
      </c>
      <c r="N31" s="4">
        <v>38</v>
      </c>
      <c r="O31" s="4">
        <v>56</v>
      </c>
      <c r="P31" s="4">
        <v>424</v>
      </c>
    </row>
    <row r="32" spans="1:16" ht="22.5" customHeight="1">
      <c r="A32" s="3"/>
      <c r="B32" s="2" t="s">
        <v>21</v>
      </c>
      <c r="C32" s="3"/>
      <c r="D32" s="7">
        <f t="shared" si="1"/>
        <v>1002</v>
      </c>
      <c r="E32" s="4">
        <f t="shared" si="2"/>
        <v>493</v>
      </c>
      <c r="F32" s="4">
        <v>121</v>
      </c>
      <c r="G32" s="4">
        <v>64</v>
      </c>
      <c r="H32" s="4">
        <v>51</v>
      </c>
      <c r="I32" s="4">
        <v>28</v>
      </c>
      <c r="J32" s="4">
        <v>229</v>
      </c>
      <c r="K32" s="4">
        <f t="shared" si="3"/>
        <v>509</v>
      </c>
      <c r="L32" s="4">
        <v>90</v>
      </c>
      <c r="M32" s="4">
        <v>52</v>
      </c>
      <c r="N32" s="4">
        <v>49</v>
      </c>
      <c r="O32" s="4">
        <v>42</v>
      </c>
      <c r="P32" s="4">
        <v>276</v>
      </c>
    </row>
    <row r="33" spans="1:16" ht="22.5" customHeight="1">
      <c r="A33" s="3"/>
      <c r="B33" s="2" t="s">
        <v>22</v>
      </c>
      <c r="C33" s="3"/>
      <c r="D33" s="7">
        <f t="shared" si="1"/>
        <v>1097</v>
      </c>
      <c r="E33" s="4">
        <f t="shared" si="2"/>
        <v>571</v>
      </c>
      <c r="F33" s="4">
        <v>117</v>
      </c>
      <c r="G33" s="4">
        <v>46</v>
      </c>
      <c r="H33" s="4">
        <v>33</v>
      </c>
      <c r="I33" s="4">
        <v>33</v>
      </c>
      <c r="J33" s="4">
        <v>342</v>
      </c>
      <c r="K33" s="4">
        <f t="shared" si="3"/>
        <v>526</v>
      </c>
      <c r="L33" s="4">
        <v>82</v>
      </c>
      <c r="M33" s="4">
        <v>27</v>
      </c>
      <c r="N33" s="4">
        <v>21</v>
      </c>
      <c r="O33" s="4">
        <v>39</v>
      </c>
      <c r="P33" s="4">
        <v>357</v>
      </c>
    </row>
    <row r="34" spans="1:16" ht="22.5" customHeight="1">
      <c r="A34" s="3"/>
      <c r="B34" s="2" t="s">
        <v>23</v>
      </c>
      <c r="C34" s="3"/>
      <c r="D34" s="7">
        <f t="shared" si="1"/>
        <v>250</v>
      </c>
      <c r="E34" s="4">
        <f t="shared" si="2"/>
        <v>129</v>
      </c>
      <c r="F34" s="4">
        <v>31</v>
      </c>
      <c r="G34" s="4">
        <v>12</v>
      </c>
      <c r="H34" s="4">
        <v>9</v>
      </c>
      <c r="I34" s="4">
        <v>8</v>
      </c>
      <c r="J34" s="4">
        <v>69</v>
      </c>
      <c r="K34" s="4">
        <f t="shared" si="3"/>
        <v>121</v>
      </c>
      <c r="L34" s="4">
        <v>22</v>
      </c>
      <c r="M34" s="4">
        <v>7</v>
      </c>
      <c r="N34" s="4">
        <v>4</v>
      </c>
      <c r="O34" s="4">
        <v>10</v>
      </c>
      <c r="P34" s="4">
        <v>78</v>
      </c>
    </row>
    <row r="35" spans="1:16" ht="22.5" customHeight="1">
      <c r="A35" s="3"/>
      <c r="B35" s="2" t="s">
        <v>24</v>
      </c>
      <c r="C35" s="3"/>
      <c r="D35" s="7">
        <f t="shared" si="1"/>
        <v>155</v>
      </c>
      <c r="E35" s="4">
        <f t="shared" si="2"/>
        <v>81</v>
      </c>
      <c r="F35" s="4">
        <v>17</v>
      </c>
      <c r="G35" s="4">
        <v>11</v>
      </c>
      <c r="H35" s="4">
        <v>1</v>
      </c>
      <c r="I35" s="4">
        <v>1</v>
      </c>
      <c r="J35" s="4">
        <v>51</v>
      </c>
      <c r="K35" s="4">
        <f t="shared" si="3"/>
        <v>74</v>
      </c>
      <c r="L35" s="4">
        <v>10</v>
      </c>
      <c r="M35" s="4">
        <v>6</v>
      </c>
      <c r="N35" s="4">
        <v>0</v>
      </c>
      <c r="O35" s="4">
        <v>8</v>
      </c>
      <c r="P35" s="4">
        <v>50</v>
      </c>
    </row>
    <row r="36" spans="1:16" ht="22.5" customHeight="1">
      <c r="A36" s="3"/>
      <c r="B36" s="2" t="s">
        <v>25</v>
      </c>
      <c r="C36" s="3"/>
      <c r="D36" s="7">
        <f t="shared" si="1"/>
        <v>130</v>
      </c>
      <c r="E36" s="4">
        <f t="shared" si="2"/>
        <v>67</v>
      </c>
      <c r="F36" s="4">
        <v>14</v>
      </c>
      <c r="G36" s="4">
        <v>9</v>
      </c>
      <c r="H36" s="4">
        <v>7</v>
      </c>
      <c r="I36" s="4">
        <v>10</v>
      </c>
      <c r="J36" s="4">
        <v>27</v>
      </c>
      <c r="K36" s="4">
        <f t="shared" si="3"/>
        <v>63</v>
      </c>
      <c r="L36" s="4">
        <v>23</v>
      </c>
      <c r="M36" s="4">
        <v>4</v>
      </c>
      <c r="N36" s="4">
        <v>6</v>
      </c>
      <c r="O36" s="4">
        <v>7</v>
      </c>
      <c r="P36" s="4">
        <v>23</v>
      </c>
    </row>
    <row r="37" spans="1:16" ht="6" customHeight="1" thickBot="1">
      <c r="A37" s="5"/>
      <c r="B37" s="5"/>
      <c r="C37" s="5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</sheetData>
  <mergeCells count="5">
    <mergeCell ref="E2:M2"/>
    <mergeCell ref="A8:C9"/>
    <mergeCell ref="D8:D9"/>
    <mergeCell ref="E8:J8"/>
    <mergeCell ref="K8:P8"/>
  </mergeCells>
  <printOptions/>
  <pageMargins left="0.7086614173228347" right="0.708661417322834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HMHN0366</dc:creator>
  <cp:keywords/>
  <dc:description/>
  <cp:lastModifiedBy>H0000</cp:lastModifiedBy>
  <cp:lastPrinted>2002-04-30T10:48:46Z</cp:lastPrinted>
  <dcterms:created xsi:type="dcterms:W3CDTF">2002-04-09T01:42:02Z</dcterms:created>
  <dcterms:modified xsi:type="dcterms:W3CDTF">2007-03-12T10:50:54Z</dcterms:modified>
  <cp:category/>
  <cp:version/>
  <cp:contentType/>
  <cp:contentStatus/>
</cp:coreProperties>
</file>