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325\H000325\統計G\05_統計書・大都市比較統計年表\R07\02_統計書\05_公表\07_〔庁外〕HP掲載\13_統計情報：社会福祉\"/>
    </mc:Choice>
  </mc:AlternateContent>
  <bookViews>
    <workbookView xWindow="0" yWindow="0" windowWidth="20490" windowHeight="7785"/>
  </bookViews>
  <sheets>
    <sheet name="浜北社会福祉会館の利用状況 " sheetId="1" r:id="rId1"/>
  </sheets>
  <definedNames>
    <definedName name="_xlnm.Print_Area" localSheetId="0">'浜北社会福祉会館の利用状況 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2" i="1"/>
  <c r="H12" i="1"/>
  <c r="G12" i="1"/>
  <c r="F12" i="1"/>
  <c r="E12" i="1"/>
  <c r="D12" i="1"/>
  <c r="C12" i="1"/>
  <c r="K12" i="1" s="1"/>
  <c r="L10" i="1"/>
  <c r="K10" i="1"/>
</calcChain>
</file>

<file path=xl/sharedStrings.xml><?xml version="1.0" encoding="utf-8"?>
<sst xmlns="http://schemas.openxmlformats.org/spreadsheetml/2006/main" count="42" uniqueCount="34">
  <si>
    <t>浜 松 市 浜 北 社 会 福 祉 会 館 の 利 用 状 況</t>
    <rPh sb="0" eb="1">
      <t>ハマ</t>
    </rPh>
    <rPh sb="2" eb="3">
      <t>マツ</t>
    </rPh>
    <rPh sb="4" eb="5">
      <t>シ</t>
    </rPh>
    <rPh sb="6" eb="7">
      <t>ハマ</t>
    </rPh>
    <rPh sb="8" eb="9">
      <t>キタ</t>
    </rPh>
    <rPh sb="10" eb="11">
      <t>シャ</t>
    </rPh>
    <rPh sb="12" eb="13">
      <t>カイ</t>
    </rPh>
    <rPh sb="14" eb="15">
      <t>フク</t>
    </rPh>
    <rPh sb="16" eb="17">
      <t>シ</t>
    </rPh>
    <rPh sb="18" eb="19">
      <t>カイ</t>
    </rPh>
    <rPh sb="20" eb="21">
      <t>カン</t>
    </rPh>
    <rPh sb="24" eb="25">
      <t>リ</t>
    </rPh>
    <rPh sb="26" eb="27">
      <t>ヨウ</t>
    </rPh>
    <rPh sb="28" eb="29">
      <t>ジョウ</t>
    </rPh>
    <rPh sb="30" eb="31">
      <t>キョウ</t>
    </rPh>
    <phoneticPr fontId="3"/>
  </si>
  <si>
    <t xml:space="preserve"> </t>
    <phoneticPr fontId="3"/>
  </si>
  <si>
    <t>（単位：件・人）</t>
    <phoneticPr fontId="3"/>
  </si>
  <si>
    <t>年　度　月</t>
    <rPh sb="0" eb="1">
      <t>ネン</t>
    </rPh>
    <rPh sb="2" eb="3">
      <t>タビ</t>
    </rPh>
    <rPh sb="4" eb="5">
      <t>ツキ</t>
    </rPh>
    <phoneticPr fontId="3"/>
  </si>
  <si>
    <t>会議室</t>
    <rPh sb="0" eb="3">
      <t>カイギシツ</t>
    </rPh>
    <phoneticPr fontId="3"/>
  </si>
  <si>
    <t>ビューロー１</t>
    <phoneticPr fontId="3"/>
  </si>
  <si>
    <t>ビューロー２</t>
    <phoneticPr fontId="3"/>
  </si>
  <si>
    <t>録音室</t>
    <rPh sb="0" eb="2">
      <t>ロクオン</t>
    </rPh>
    <rPh sb="2" eb="3">
      <t>シツ</t>
    </rPh>
    <phoneticPr fontId="3"/>
  </si>
  <si>
    <t>計</t>
    <rPh sb="0" eb="1">
      <t>ケイ</t>
    </rPh>
    <phoneticPr fontId="3"/>
  </si>
  <si>
    <t>件数</t>
    <rPh sb="0" eb="2">
      <t>ケンスウ</t>
    </rPh>
    <phoneticPr fontId="3"/>
  </si>
  <si>
    <t>人数</t>
    <rPh sb="0" eb="2">
      <t>ニンズウ</t>
    </rPh>
    <phoneticPr fontId="3"/>
  </si>
  <si>
    <t>平成30年度</t>
    <rPh sb="0" eb="2">
      <t>ヘイセイ</t>
    </rPh>
    <phoneticPr fontId="3"/>
  </si>
  <si>
    <t>令和元年度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</si>
  <si>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</si>
  <si>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</si>
  <si>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</si>
  <si>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</si>
  <si>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</si>
  <si>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令和６</t>
    <rPh sb="0" eb="2">
      <t>レイワ</t>
    </rPh>
    <phoneticPr fontId="3"/>
  </si>
  <si>
    <t>年 ４月</t>
  </si>
  <si>
    <t xml:space="preserve"> ５</t>
    <phoneticPr fontId="3"/>
  </si>
  <si>
    <t xml:space="preserve"> ６</t>
    <phoneticPr fontId="3"/>
  </si>
  <si>
    <t xml:space="preserve"> ７</t>
    <phoneticPr fontId="3"/>
  </si>
  <si>
    <t xml:space="preserve"> ８</t>
    <phoneticPr fontId="3"/>
  </si>
  <si>
    <t xml:space="preserve"> ９</t>
    <phoneticPr fontId="3"/>
  </si>
  <si>
    <t xml:space="preserve"> 10</t>
    <phoneticPr fontId="3"/>
  </si>
  <si>
    <t xml:space="preserve"> 11</t>
    <phoneticPr fontId="3"/>
  </si>
  <si>
    <t xml:space="preserve"> 12</t>
    <phoneticPr fontId="3"/>
  </si>
  <si>
    <t>７</t>
    <phoneticPr fontId="3"/>
  </si>
  <si>
    <t>年 １月</t>
  </si>
  <si>
    <t xml:space="preserve"> ２</t>
    <phoneticPr fontId="3"/>
  </si>
  <si>
    <t xml:space="preserve"> ３</t>
    <phoneticPr fontId="3"/>
  </si>
  <si>
    <t>　資料：社会福祉協議会　</t>
  </si>
  <si>
    <t>　注)録音室は令和元年度までビューロー２に重複計上していたため、令和２年度より集計を取りやめた。</t>
    <rPh sb="1" eb="2">
      <t>チュウ</t>
    </rPh>
    <rPh sb="3" eb="5">
      <t>ロクオン</t>
    </rPh>
    <rPh sb="5" eb="6">
      <t>シツ</t>
    </rPh>
    <rPh sb="7" eb="9">
      <t>レイワ</t>
    </rPh>
    <rPh sb="9" eb="11">
      <t>ガンネン</t>
    </rPh>
    <rPh sb="11" eb="12">
      <t>ド</t>
    </rPh>
    <rPh sb="21" eb="23">
      <t>チョウフク</t>
    </rPh>
    <rPh sb="23" eb="25">
      <t>ケイジョウ</t>
    </rPh>
    <rPh sb="32" eb="34">
      <t>レイワ</t>
    </rPh>
    <rPh sb="35" eb="37">
      <t>ネンド</t>
    </rPh>
    <rPh sb="39" eb="41">
      <t>シュウケイ</t>
    </rPh>
    <rPh sb="42" eb="43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</si>
</sst>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\ ;;#\-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5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12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/>
    <xf numFmtId="38" fontId="2" fillId="0" borderId="0" xfId="1" applyFont="1" applyFill="1" applyBorder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38" fontId="2" fillId="0" borderId="2" xfId="0" applyNumberFormat="1" applyFont="1" applyFill="1" applyBorder="1"/>
    <xf numFmtId="38" fontId="2" fillId="0" borderId="0" xfId="0" applyNumberFormat="1" applyFont="1" applyFill="1"/>
    <xf numFmtId="176" fontId="2" fillId="0" borderId="0" xfId="0" applyNumberFormat="1" applyFont="1" applyFill="1"/>
    <xf numFmtId="176" fontId="5" fillId="0" borderId="1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2" fillId="0" borderId="12" xfId="2" applyNumberFormat="1" applyFont="1" applyFill="1" applyBorder="1" applyAlignment="1" applyProtection="1">
      <alignment horizontal="right" vertical="center"/>
    </xf>
    <xf numFmtId="176" fontId="2" fillId="0" borderId="0" xfId="3" applyNumberFormat="1" applyFont="1" applyFill="1" applyBorder="1" applyAlignment="1">
      <alignment horizontal="right" vertical="center"/>
    </xf>
    <xf numFmtId="176" fontId="2" fillId="0" borderId="0" xfId="3" applyNumberFormat="1" applyFont="1" applyFill="1" applyBorder="1" applyAlignment="1">
      <alignment vertical="center"/>
    </xf>
    <xf numFmtId="176" fontId="2" fillId="0" borderId="12" xfId="3" applyNumberFormat="1" applyFont="1" applyFill="1" applyBorder="1" applyAlignment="1">
      <alignment horizontal="right" vertical="center"/>
    </xf>
    <xf numFmtId="176" fontId="2" fillId="0" borderId="14" xfId="3" applyNumberFormat="1" applyFont="1" applyFill="1" applyBorder="1" applyAlignment="1">
      <alignment horizontal="right" vertical="center"/>
    </xf>
    <xf numFmtId="176" fontId="2" fillId="0" borderId="1" xfId="3" applyNumberFormat="1" applyFont="1" applyFill="1" applyBorder="1" applyAlignment="1">
      <alignment horizontal="right" vertical="center"/>
    </xf>
    <xf numFmtId="176" fontId="2" fillId="0" borderId="1" xfId="3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</cellXfs>
  <cellStyles count="4">
    <cellStyle name="ハイパーリンク" xfId="2" builtinId="8"/>
    <cellStyle name="桁区切り 2" xfId="1"/>
    <cellStyle name="標準" xfId="0" builtinId="0"/>
    <cellStyle name="標準_浜北社会福祉会館の利用状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Normal="100" workbookViewId="0"/>
  </sheetViews>
  <sheetFormatPr defaultRowHeight="11.25" x14ac:dyDescent="0.15"/>
  <cols>
    <col min="1" max="2" width="6.75" style="1" customWidth="1"/>
    <col min="3" max="15" width="9.125" style="1" customWidth="1"/>
    <col min="16" max="16" width="9.125" style="2" customWidth="1"/>
    <col min="17" max="16384" width="9" style="1"/>
  </cols>
  <sheetData>
    <row r="1" spans="1:16" ht="12.75" customHeight="1" x14ac:dyDescent="0.15"/>
    <row r="2" spans="1:16" ht="21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P2" s="3" t="s">
        <v>1</v>
      </c>
    </row>
    <row r="3" spans="1:16" ht="19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L3" s="3" t="s">
        <v>2</v>
      </c>
      <c r="P3" s="3"/>
    </row>
    <row r="4" spans="1:16" s="6" customFormat="1" ht="30" customHeight="1" x14ac:dyDescent="0.15">
      <c r="A4" s="43" t="s">
        <v>3</v>
      </c>
      <c r="B4" s="44"/>
      <c r="C4" s="47" t="s">
        <v>4</v>
      </c>
      <c r="D4" s="47"/>
      <c r="E4" s="47" t="s">
        <v>5</v>
      </c>
      <c r="F4" s="47"/>
      <c r="G4" s="47" t="s">
        <v>6</v>
      </c>
      <c r="H4" s="47"/>
      <c r="I4" s="47" t="s">
        <v>7</v>
      </c>
      <c r="J4" s="47"/>
      <c r="K4" s="47" t="s">
        <v>8</v>
      </c>
      <c r="L4" s="48"/>
      <c r="M4" s="49"/>
      <c r="N4" s="49"/>
      <c r="O4" s="49"/>
      <c r="P4" s="5"/>
    </row>
    <row r="5" spans="1:16" s="6" customFormat="1" ht="18" customHeight="1" x14ac:dyDescent="0.15">
      <c r="A5" s="45"/>
      <c r="B5" s="46"/>
      <c r="C5" s="7" t="s">
        <v>9</v>
      </c>
      <c r="D5" s="7" t="s">
        <v>10</v>
      </c>
      <c r="E5" s="7" t="s">
        <v>9</v>
      </c>
      <c r="F5" s="7" t="s">
        <v>10</v>
      </c>
      <c r="G5" s="7" t="s">
        <v>9</v>
      </c>
      <c r="H5" s="7" t="s">
        <v>10</v>
      </c>
      <c r="I5" s="7" t="s">
        <v>9</v>
      </c>
      <c r="J5" s="7" t="s">
        <v>10</v>
      </c>
      <c r="K5" s="7" t="s">
        <v>9</v>
      </c>
      <c r="L5" s="8" t="s">
        <v>10</v>
      </c>
      <c r="M5" s="50"/>
      <c r="N5" s="49"/>
      <c r="O5" s="50"/>
      <c r="P5" s="5"/>
    </row>
    <row r="6" spans="1:16" s="6" customFormat="1" ht="15.75" customHeight="1" x14ac:dyDescent="0.15">
      <c r="A6" s="51" t="s">
        <v>11</v>
      </c>
      <c r="B6" s="52"/>
      <c r="C6" s="9">
        <v>196</v>
      </c>
      <c r="D6" s="10">
        <v>1961</v>
      </c>
      <c r="E6" s="10">
        <v>185</v>
      </c>
      <c r="F6" s="10">
        <v>2471</v>
      </c>
      <c r="G6" s="10">
        <v>139</v>
      </c>
      <c r="H6" s="10">
        <v>607</v>
      </c>
      <c r="I6" s="10">
        <v>100</v>
      </c>
      <c r="J6" s="10">
        <v>317</v>
      </c>
      <c r="K6" s="10">
        <v>620</v>
      </c>
      <c r="L6" s="10">
        <v>5356</v>
      </c>
    </row>
    <row r="7" spans="1:16" s="6" customFormat="1" ht="15.75" customHeight="1" x14ac:dyDescent="0.15">
      <c r="A7" s="40" t="s">
        <v>12</v>
      </c>
      <c r="B7" s="41"/>
      <c r="C7" s="9">
        <v>212</v>
      </c>
      <c r="D7" s="10">
        <v>1876</v>
      </c>
      <c r="E7" s="10">
        <v>186</v>
      </c>
      <c r="F7" s="10">
        <v>2365</v>
      </c>
      <c r="G7" s="10">
        <v>130</v>
      </c>
      <c r="H7" s="10">
        <v>535</v>
      </c>
      <c r="I7" s="10">
        <v>95</v>
      </c>
      <c r="J7" s="10">
        <v>293</v>
      </c>
      <c r="K7" s="10">
        <v>623</v>
      </c>
      <c r="L7" s="10">
        <v>5069</v>
      </c>
    </row>
    <row r="8" spans="1:16" s="6" customFormat="1" ht="15.75" customHeight="1" x14ac:dyDescent="0.15">
      <c r="A8" s="40" t="s">
        <v>13</v>
      </c>
      <c r="B8" s="41"/>
      <c r="C8" s="9">
        <v>136</v>
      </c>
      <c r="D8" s="10">
        <v>836</v>
      </c>
      <c r="E8" s="10">
        <v>115</v>
      </c>
      <c r="F8" s="10">
        <v>789</v>
      </c>
      <c r="G8" s="10">
        <v>14</v>
      </c>
      <c r="H8" s="10">
        <v>101</v>
      </c>
      <c r="I8" s="10">
        <v>0</v>
      </c>
      <c r="J8" s="10">
        <v>0</v>
      </c>
      <c r="K8" s="10">
        <v>265</v>
      </c>
      <c r="L8" s="10">
        <v>1726</v>
      </c>
    </row>
    <row r="9" spans="1:16" s="6" customFormat="1" ht="15.75" customHeight="1" x14ac:dyDescent="0.15">
      <c r="A9" s="40" t="s">
        <v>14</v>
      </c>
      <c r="B9" s="40"/>
      <c r="C9" s="9">
        <v>138</v>
      </c>
      <c r="D9" s="10">
        <v>798</v>
      </c>
      <c r="E9" s="10">
        <v>99</v>
      </c>
      <c r="F9" s="10">
        <v>426</v>
      </c>
      <c r="G9" s="10">
        <v>10</v>
      </c>
      <c r="H9" s="10">
        <v>66</v>
      </c>
      <c r="I9" s="10">
        <v>0</v>
      </c>
      <c r="J9" s="10">
        <v>0</v>
      </c>
      <c r="K9" s="10">
        <v>247</v>
      </c>
      <c r="L9" s="10">
        <v>1290</v>
      </c>
    </row>
    <row r="10" spans="1:16" s="6" customFormat="1" ht="15.75" customHeight="1" x14ac:dyDescent="0.15">
      <c r="A10" s="40" t="s">
        <v>15</v>
      </c>
      <c r="B10" s="41"/>
      <c r="C10" s="11">
        <v>137</v>
      </c>
      <c r="D10" s="12">
        <v>836</v>
      </c>
      <c r="E10" s="12">
        <v>158</v>
      </c>
      <c r="F10" s="12">
        <v>861</v>
      </c>
      <c r="G10" s="12">
        <v>21</v>
      </c>
      <c r="H10" s="12">
        <v>150</v>
      </c>
      <c r="I10" s="12">
        <v>0</v>
      </c>
      <c r="J10" s="12">
        <v>0</v>
      </c>
      <c r="K10" s="12">
        <f>C10+E10+G10</f>
        <v>316</v>
      </c>
      <c r="L10" s="12">
        <f>D10+F10+H10</f>
        <v>1847</v>
      </c>
    </row>
    <row r="11" spans="1:16" s="6" customFormat="1" ht="15.75" customHeight="1" x14ac:dyDescent="0.15">
      <c r="A11" s="40" t="s">
        <v>16</v>
      </c>
      <c r="B11" s="41"/>
      <c r="C11" s="11">
        <v>139</v>
      </c>
      <c r="D11" s="12">
        <v>910</v>
      </c>
      <c r="E11" s="12">
        <v>165</v>
      </c>
      <c r="F11" s="12">
        <v>903</v>
      </c>
      <c r="G11" s="12">
        <v>19</v>
      </c>
      <c r="H11" s="12">
        <v>122</v>
      </c>
      <c r="I11" s="12">
        <v>0</v>
      </c>
      <c r="J11" s="12">
        <v>0</v>
      </c>
      <c r="K11" s="12">
        <v>323</v>
      </c>
      <c r="L11" s="12">
        <v>1935</v>
      </c>
    </row>
    <row r="12" spans="1:16" s="6" customFormat="1" ht="15.75" customHeight="1" x14ac:dyDescent="0.15">
      <c r="A12" s="53" t="s">
        <v>17</v>
      </c>
      <c r="B12" s="54"/>
      <c r="C12" s="29">
        <f t="shared" ref="C12:H12" si="0">SUM(C14:C25)</f>
        <v>136</v>
      </c>
      <c r="D12" s="30">
        <f t="shared" si="0"/>
        <v>985</v>
      </c>
      <c r="E12" s="30">
        <f t="shared" si="0"/>
        <v>141</v>
      </c>
      <c r="F12" s="30">
        <f t="shared" si="0"/>
        <v>919</v>
      </c>
      <c r="G12" s="30">
        <f t="shared" si="0"/>
        <v>20</v>
      </c>
      <c r="H12" s="30">
        <f t="shared" si="0"/>
        <v>160</v>
      </c>
      <c r="I12" s="12">
        <v>0</v>
      </c>
      <c r="J12" s="12">
        <v>0</v>
      </c>
      <c r="K12" s="30">
        <f t="shared" ref="K12:L25" si="1">C12+E12+G12</f>
        <v>297</v>
      </c>
      <c r="L12" s="30">
        <f t="shared" si="1"/>
        <v>2064</v>
      </c>
    </row>
    <row r="13" spans="1:16" s="6" customFormat="1" ht="6" customHeight="1" x14ac:dyDescent="0.15">
      <c r="A13" s="13"/>
      <c r="B13" s="14"/>
      <c r="C13" s="15"/>
      <c r="D13" s="16"/>
      <c r="E13" s="17"/>
      <c r="F13" s="17"/>
      <c r="G13" s="17"/>
      <c r="H13" s="17"/>
      <c r="I13" s="17"/>
      <c r="J13" s="17"/>
      <c r="K13" s="30"/>
      <c r="L13" s="30"/>
    </row>
    <row r="14" spans="1:16" ht="15.75" customHeight="1" x14ac:dyDescent="0.15">
      <c r="A14" s="18" t="s">
        <v>18</v>
      </c>
      <c r="B14" s="18" t="s">
        <v>19</v>
      </c>
      <c r="C14" s="31">
        <v>11</v>
      </c>
      <c r="D14" s="32">
        <v>67</v>
      </c>
      <c r="E14" s="32">
        <v>12</v>
      </c>
      <c r="F14" s="32">
        <v>79</v>
      </c>
      <c r="G14" s="33">
        <v>2</v>
      </c>
      <c r="H14" s="33">
        <v>12</v>
      </c>
      <c r="I14" s="12">
        <v>0</v>
      </c>
      <c r="J14" s="12">
        <v>0</v>
      </c>
      <c r="K14" s="30">
        <f t="shared" si="1"/>
        <v>25</v>
      </c>
      <c r="L14" s="30">
        <f t="shared" si="1"/>
        <v>158</v>
      </c>
      <c r="P14" s="1"/>
    </row>
    <row r="15" spans="1:16" ht="15.75" customHeight="1" x14ac:dyDescent="0.15">
      <c r="A15" s="19"/>
      <c r="B15" s="18" t="s">
        <v>20</v>
      </c>
      <c r="C15" s="34">
        <v>9</v>
      </c>
      <c r="D15" s="32">
        <v>73</v>
      </c>
      <c r="E15" s="32">
        <v>11</v>
      </c>
      <c r="F15" s="32">
        <v>67</v>
      </c>
      <c r="G15" s="33">
        <v>2</v>
      </c>
      <c r="H15" s="33">
        <v>13</v>
      </c>
      <c r="I15" s="12">
        <v>0</v>
      </c>
      <c r="J15" s="12">
        <v>0</v>
      </c>
      <c r="K15" s="30">
        <f t="shared" si="1"/>
        <v>22</v>
      </c>
      <c r="L15" s="30">
        <f t="shared" si="1"/>
        <v>153</v>
      </c>
      <c r="M15" s="20"/>
      <c r="N15" s="20"/>
      <c r="O15" s="20"/>
      <c r="P15" s="21"/>
    </row>
    <row r="16" spans="1:16" ht="15.75" customHeight="1" x14ac:dyDescent="0.15">
      <c r="A16" s="22"/>
      <c r="B16" s="18" t="s">
        <v>21</v>
      </c>
      <c r="C16" s="34">
        <v>8</v>
      </c>
      <c r="D16" s="32">
        <v>55</v>
      </c>
      <c r="E16" s="32">
        <v>12</v>
      </c>
      <c r="F16" s="32">
        <v>69</v>
      </c>
      <c r="G16" s="33">
        <v>2</v>
      </c>
      <c r="H16" s="33">
        <v>17</v>
      </c>
      <c r="I16" s="12">
        <v>0</v>
      </c>
      <c r="J16" s="12">
        <v>0</v>
      </c>
      <c r="K16" s="30">
        <f t="shared" si="1"/>
        <v>22</v>
      </c>
      <c r="L16" s="30">
        <f t="shared" si="1"/>
        <v>141</v>
      </c>
      <c r="M16" s="20"/>
      <c r="N16" s="20"/>
      <c r="O16" s="20"/>
      <c r="P16" s="21"/>
    </row>
    <row r="17" spans="1:16" ht="15.75" customHeight="1" x14ac:dyDescent="0.15">
      <c r="A17" s="22"/>
      <c r="B17" s="18" t="s">
        <v>22</v>
      </c>
      <c r="C17" s="34">
        <v>16</v>
      </c>
      <c r="D17" s="32">
        <v>111</v>
      </c>
      <c r="E17" s="32">
        <v>12</v>
      </c>
      <c r="F17" s="32">
        <v>70</v>
      </c>
      <c r="G17" s="33">
        <v>4</v>
      </c>
      <c r="H17" s="33">
        <v>44</v>
      </c>
      <c r="I17" s="12">
        <v>0</v>
      </c>
      <c r="J17" s="12">
        <v>0</v>
      </c>
      <c r="K17" s="30">
        <f t="shared" si="1"/>
        <v>32</v>
      </c>
      <c r="L17" s="30">
        <f t="shared" si="1"/>
        <v>225</v>
      </c>
      <c r="M17" s="20"/>
      <c r="N17" s="20"/>
      <c r="O17" s="20"/>
      <c r="P17" s="21"/>
    </row>
    <row r="18" spans="1:16" ht="15.75" customHeight="1" x14ac:dyDescent="0.15">
      <c r="A18" s="22"/>
      <c r="B18" s="18" t="s">
        <v>23</v>
      </c>
      <c r="C18" s="34">
        <v>10</v>
      </c>
      <c r="D18" s="32">
        <v>68</v>
      </c>
      <c r="E18" s="32">
        <v>6</v>
      </c>
      <c r="F18" s="32">
        <v>31</v>
      </c>
      <c r="G18" s="33">
        <v>1</v>
      </c>
      <c r="H18" s="33">
        <v>6</v>
      </c>
      <c r="I18" s="12">
        <v>0</v>
      </c>
      <c r="J18" s="12">
        <v>0</v>
      </c>
      <c r="K18" s="30">
        <f t="shared" si="1"/>
        <v>17</v>
      </c>
      <c r="L18" s="30">
        <f t="shared" si="1"/>
        <v>105</v>
      </c>
      <c r="M18" s="20"/>
      <c r="N18" s="20"/>
      <c r="O18" s="20"/>
      <c r="P18" s="21"/>
    </row>
    <row r="19" spans="1:16" ht="15.75" customHeight="1" x14ac:dyDescent="0.15">
      <c r="A19" s="22"/>
      <c r="B19" s="18" t="s">
        <v>24</v>
      </c>
      <c r="C19" s="34">
        <v>9</v>
      </c>
      <c r="D19" s="32">
        <v>72</v>
      </c>
      <c r="E19" s="32">
        <v>13</v>
      </c>
      <c r="F19" s="32">
        <v>72</v>
      </c>
      <c r="G19" s="33">
        <v>1</v>
      </c>
      <c r="H19" s="33">
        <v>8</v>
      </c>
      <c r="I19" s="12">
        <v>0</v>
      </c>
      <c r="J19" s="12">
        <v>0</v>
      </c>
      <c r="K19" s="30">
        <f t="shared" si="1"/>
        <v>23</v>
      </c>
      <c r="L19" s="30">
        <f t="shared" si="1"/>
        <v>152</v>
      </c>
      <c r="M19" s="20"/>
      <c r="N19" s="20"/>
      <c r="O19" s="20"/>
      <c r="P19" s="21"/>
    </row>
    <row r="20" spans="1:16" ht="15.75" customHeight="1" x14ac:dyDescent="0.15">
      <c r="A20" s="22"/>
      <c r="B20" s="18" t="s">
        <v>25</v>
      </c>
      <c r="C20" s="34">
        <v>12</v>
      </c>
      <c r="D20" s="32">
        <v>78</v>
      </c>
      <c r="E20" s="32">
        <v>14</v>
      </c>
      <c r="F20" s="32">
        <v>82</v>
      </c>
      <c r="G20" s="33">
        <v>3</v>
      </c>
      <c r="H20" s="33">
        <v>23</v>
      </c>
      <c r="I20" s="12">
        <v>0</v>
      </c>
      <c r="J20" s="12">
        <v>0</v>
      </c>
      <c r="K20" s="30">
        <f t="shared" si="1"/>
        <v>29</v>
      </c>
      <c r="L20" s="30">
        <f t="shared" si="1"/>
        <v>183</v>
      </c>
      <c r="M20" s="20"/>
      <c r="N20" s="20"/>
      <c r="O20" s="20"/>
      <c r="P20" s="21"/>
    </row>
    <row r="21" spans="1:16" ht="15.75" customHeight="1" x14ac:dyDescent="0.15">
      <c r="A21" s="22"/>
      <c r="B21" s="18" t="s">
        <v>26</v>
      </c>
      <c r="C21" s="34">
        <v>11</v>
      </c>
      <c r="D21" s="32">
        <v>70</v>
      </c>
      <c r="E21" s="32">
        <v>13</v>
      </c>
      <c r="F21" s="32">
        <v>93</v>
      </c>
      <c r="G21" s="33">
        <v>1</v>
      </c>
      <c r="H21" s="33">
        <v>8</v>
      </c>
      <c r="I21" s="12">
        <v>0</v>
      </c>
      <c r="J21" s="12">
        <v>0</v>
      </c>
      <c r="K21" s="30">
        <f t="shared" si="1"/>
        <v>25</v>
      </c>
      <c r="L21" s="30">
        <f t="shared" si="1"/>
        <v>171</v>
      </c>
      <c r="M21" s="20"/>
      <c r="N21" s="20"/>
      <c r="O21" s="20"/>
      <c r="P21" s="21"/>
    </row>
    <row r="22" spans="1:16" ht="15.75" customHeight="1" x14ac:dyDescent="0.15">
      <c r="A22" s="22"/>
      <c r="B22" s="18" t="s">
        <v>27</v>
      </c>
      <c r="C22" s="34">
        <v>17</v>
      </c>
      <c r="D22" s="32">
        <v>125</v>
      </c>
      <c r="E22" s="32">
        <v>10</v>
      </c>
      <c r="F22" s="32">
        <v>109</v>
      </c>
      <c r="G22" s="33">
        <v>2</v>
      </c>
      <c r="H22" s="33">
        <v>12</v>
      </c>
      <c r="I22" s="12">
        <v>0</v>
      </c>
      <c r="J22" s="12">
        <v>0</v>
      </c>
      <c r="K22" s="30">
        <f t="shared" si="1"/>
        <v>29</v>
      </c>
      <c r="L22" s="30">
        <f t="shared" si="1"/>
        <v>246</v>
      </c>
      <c r="M22" s="23"/>
      <c r="N22" s="20"/>
      <c r="O22" s="20"/>
      <c r="P22" s="21"/>
    </row>
    <row r="23" spans="1:16" ht="15.75" customHeight="1" x14ac:dyDescent="0.15">
      <c r="A23" s="18" t="s">
        <v>28</v>
      </c>
      <c r="B23" s="18" t="s">
        <v>29</v>
      </c>
      <c r="C23" s="34">
        <v>11</v>
      </c>
      <c r="D23" s="32">
        <v>72</v>
      </c>
      <c r="E23" s="32">
        <v>11</v>
      </c>
      <c r="F23" s="32">
        <v>67</v>
      </c>
      <c r="G23" s="33">
        <v>1</v>
      </c>
      <c r="H23" s="33">
        <v>8</v>
      </c>
      <c r="I23" s="12">
        <v>0</v>
      </c>
      <c r="J23" s="12">
        <v>0</v>
      </c>
      <c r="K23" s="30">
        <f t="shared" si="1"/>
        <v>23</v>
      </c>
      <c r="L23" s="30">
        <f t="shared" si="1"/>
        <v>147</v>
      </c>
      <c r="M23" s="20"/>
      <c r="N23" s="20"/>
      <c r="O23" s="20"/>
      <c r="P23" s="21"/>
    </row>
    <row r="24" spans="1:16" ht="15.75" customHeight="1" x14ac:dyDescent="0.15">
      <c r="A24" s="22"/>
      <c r="B24" s="18" t="s">
        <v>30</v>
      </c>
      <c r="C24" s="34">
        <v>10</v>
      </c>
      <c r="D24" s="32">
        <v>79</v>
      </c>
      <c r="E24" s="32">
        <v>12</v>
      </c>
      <c r="F24" s="32">
        <v>74</v>
      </c>
      <c r="G24" s="33">
        <v>1</v>
      </c>
      <c r="H24" s="33">
        <v>9</v>
      </c>
      <c r="I24" s="12">
        <v>0</v>
      </c>
      <c r="J24" s="12">
        <v>0</v>
      </c>
      <c r="K24" s="30">
        <f t="shared" si="1"/>
        <v>23</v>
      </c>
      <c r="L24" s="30">
        <f t="shared" si="1"/>
        <v>162</v>
      </c>
      <c r="M24" s="20"/>
      <c r="N24" s="20"/>
      <c r="O24" s="20"/>
      <c r="P24" s="21"/>
    </row>
    <row r="25" spans="1:16" ht="15.75" customHeight="1" thickBot="1" x14ac:dyDescent="0.2">
      <c r="A25" s="24"/>
      <c r="B25" s="25" t="s">
        <v>31</v>
      </c>
      <c r="C25" s="35">
        <v>12</v>
      </c>
      <c r="D25" s="36">
        <v>115</v>
      </c>
      <c r="E25" s="36">
        <v>15</v>
      </c>
      <c r="F25" s="36">
        <v>106</v>
      </c>
      <c r="G25" s="37">
        <v>0</v>
      </c>
      <c r="H25" s="37">
        <v>0</v>
      </c>
      <c r="I25" s="39">
        <v>0</v>
      </c>
      <c r="J25" s="39">
        <v>0</v>
      </c>
      <c r="K25" s="30">
        <f t="shared" si="1"/>
        <v>27</v>
      </c>
      <c r="L25" s="38">
        <f t="shared" si="1"/>
        <v>221</v>
      </c>
      <c r="M25" s="20"/>
      <c r="N25" s="20"/>
      <c r="O25" s="20"/>
      <c r="P25" s="21"/>
    </row>
    <row r="26" spans="1:16" ht="15.75" customHeight="1" x14ac:dyDescent="0.15">
      <c r="A26" s="1" t="s">
        <v>32</v>
      </c>
      <c r="K26" s="26"/>
      <c r="L26" s="26"/>
    </row>
    <row r="27" spans="1:16" x14ac:dyDescent="0.15">
      <c r="A27" s="20" t="s">
        <v>33</v>
      </c>
      <c r="B27" s="20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9" spans="1:16" x14ac:dyDescent="0.15">
      <c r="C29" s="28"/>
      <c r="D29" s="28"/>
      <c r="E29" s="28"/>
      <c r="F29" s="28"/>
      <c r="G29" s="28"/>
      <c r="H29" s="28"/>
      <c r="I29" s="28"/>
      <c r="J29" s="28"/>
      <c r="K29" s="28"/>
      <c r="L29" s="28"/>
    </row>
  </sheetData>
  <mergeCells count="17">
    <mergeCell ref="A8:B8"/>
    <mergeCell ref="A9:B9"/>
    <mergeCell ref="A10:B10"/>
    <mergeCell ref="A11:B11"/>
    <mergeCell ref="A12:B12"/>
    <mergeCell ref="K4:L4"/>
    <mergeCell ref="M4:M5"/>
    <mergeCell ref="N4:N5"/>
    <mergeCell ref="O4:O5"/>
    <mergeCell ref="A6:B6"/>
    <mergeCell ref="A7:B7"/>
    <mergeCell ref="A2:J2"/>
    <mergeCell ref="A4:B5"/>
    <mergeCell ref="C4:D4"/>
    <mergeCell ref="E4:F4"/>
    <mergeCell ref="G4:H4"/>
    <mergeCell ref="I4:J4"/>
  </mergeCells>
  <phoneticPr fontId="3"/>
  <printOptions horizontalCentered="1"/>
  <pageMargins left="7.874015748031496E-2" right="7.874015748031496E-2" top="1.1811023622047245" bottom="0.66929133858267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浜北社会福祉会館の利用状況 </vt:lpstr>
      <vt:lpstr>'浜北社会福祉会館の利用状況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2026-03-18T04:28:31Z</cp:lastPrinted>
  <dcterms:created xsi:type="dcterms:W3CDTF">2025-10-07T03:47:15Z</dcterms:created>
  <dcterms:modified xsi:type="dcterms:W3CDTF">2026-03-18T04:28:49Z</dcterms:modified>
</cp:coreProperties>
</file>