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xfileshare.city.hamamatsu.jp\000455\R-H000455\☆05_ICTガバナンス推進G\060_次期コアら検討\11_PT(R7)\【2025-06-16】第2次RFI\02依頼文\01統合システム\"/>
    </mc:Choice>
  </mc:AlternateContent>
  <bookViews>
    <workbookView xWindow="-105" yWindow="-105" windowWidth="23250" windowHeight="12720" tabRatio="691"/>
  </bookViews>
  <sheets>
    <sheet name="新規構築・再構築" sheetId="4" r:id="rId1"/>
    <sheet name="別紙1" sheetId="5" r:id="rId2"/>
  </sheets>
  <definedNames>
    <definedName name="_xlnm.Print_Area" localSheetId="0">新規構築・再構築!$A$1:$D$103</definedName>
    <definedName name="_xlnm.Print_Area" localSheetId="1">別紙1!$C$1:$AJ$38</definedName>
    <definedName name="_xlnm.Print_Titles" localSheetId="0">新規構築・再構築!$1:$3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38" i="5" l="1"/>
  <c r="AJ37" i="5"/>
  <c r="AJ36" i="5"/>
  <c r="AJ35" i="5"/>
  <c r="AJ34" i="5"/>
  <c r="AJ33" i="5"/>
  <c r="AJ32" i="5"/>
  <c r="AJ31" i="5"/>
  <c r="AJ30" i="5"/>
  <c r="AJ29" i="5"/>
  <c r="AJ28" i="5"/>
  <c r="AJ27" i="5"/>
  <c r="AJ26" i="5"/>
  <c r="AJ25" i="5"/>
  <c r="AJ24" i="5"/>
  <c r="AJ23" i="5"/>
  <c r="AJ22" i="5"/>
  <c r="AJ21" i="5"/>
  <c r="AJ20" i="5"/>
  <c r="AJ19" i="5"/>
  <c r="AJ18" i="5"/>
  <c r="AJ17" i="5"/>
  <c r="AJ16" i="5"/>
  <c r="AJ15" i="5"/>
  <c r="AJ14" i="5"/>
  <c r="AJ13" i="5"/>
  <c r="AJ12" i="5"/>
  <c r="AJ11" i="5"/>
  <c r="AJ10" i="5"/>
  <c r="AJ9" i="5"/>
  <c r="AJ8" i="5"/>
  <c r="AJ7" i="5"/>
  <c r="AJ6" i="5"/>
  <c r="AJ5" i="5"/>
  <c r="AJ4" i="5"/>
  <c r="AJ3" i="5"/>
  <c r="F2" i="5"/>
  <c r="G2" i="5" s="1"/>
  <c r="H2" i="5" s="1"/>
  <c r="I2" i="5" s="1"/>
  <c r="J2" i="5" s="1"/>
  <c r="K2" i="5" s="1"/>
  <c r="L2" i="5" s="1"/>
  <c r="M2" i="5" s="1"/>
  <c r="N2" i="5" s="1"/>
  <c r="O2" i="5" s="1"/>
  <c r="P2" i="5" s="1"/>
  <c r="Q2" i="5" s="1"/>
  <c r="R2" i="5" s="1"/>
  <c r="S2" i="5" s="1"/>
  <c r="T2" i="5" s="1"/>
  <c r="U2" i="5" s="1"/>
  <c r="V2" i="5" s="1"/>
  <c r="W2" i="5" s="1"/>
  <c r="X2" i="5" s="1"/>
  <c r="Y2" i="5" s="1"/>
  <c r="Z2" i="5" s="1"/>
  <c r="AA2" i="5" s="1"/>
  <c r="AB2" i="5" s="1"/>
  <c r="AC2" i="5" s="1"/>
  <c r="AD2" i="5" s="1"/>
  <c r="AE2" i="5" s="1"/>
  <c r="AF2" i="5" s="1"/>
  <c r="AG2" i="5" s="1"/>
  <c r="AH2" i="5" s="1"/>
  <c r="AI2" i="5" s="1"/>
</calcChain>
</file>

<file path=xl/sharedStrings.xml><?xml version="1.0" encoding="utf-8"?>
<sst xmlns="http://schemas.openxmlformats.org/spreadsheetml/2006/main" count="417" uniqueCount="58">
  <si>
    <t>備考</t>
    <rPh sb="0" eb="2">
      <t>ビコウ</t>
    </rPh>
    <phoneticPr fontId="2"/>
  </si>
  <si>
    <t>内容</t>
    <rPh sb="0" eb="2">
      <t>ナイヨウ</t>
    </rPh>
    <phoneticPr fontId="2"/>
  </si>
  <si>
    <t>No</t>
    <phoneticPr fontId="2"/>
  </si>
  <si>
    <t>項目</t>
    <rPh sb="0" eb="2">
      <t>コウモク</t>
    </rPh>
    <phoneticPr fontId="2"/>
  </si>
  <si>
    <t>前提</t>
    <rPh sb="0" eb="2">
      <t>ゼンテイ</t>
    </rPh>
    <phoneticPr fontId="2"/>
  </si>
  <si>
    <t>業務名称</t>
    <rPh sb="0" eb="2">
      <t>ギョウム</t>
    </rPh>
    <rPh sb="2" eb="4">
      <t>メイショウ</t>
    </rPh>
    <phoneticPr fontId="2"/>
  </si>
  <si>
    <t>業務の目的</t>
    <rPh sb="0" eb="2">
      <t>ギョウム</t>
    </rPh>
    <rPh sb="3" eb="5">
      <t>モクテキ</t>
    </rPh>
    <phoneticPr fontId="2"/>
  </si>
  <si>
    <t>本業務の内容（委託範囲）</t>
    <rPh sb="0" eb="1">
      <t>ホン</t>
    </rPh>
    <rPh sb="1" eb="3">
      <t>ギョウム</t>
    </rPh>
    <rPh sb="4" eb="6">
      <t>ナイヨウ</t>
    </rPh>
    <rPh sb="7" eb="9">
      <t>イタク</t>
    </rPh>
    <rPh sb="9" eb="11">
      <t>ハンイ</t>
    </rPh>
    <phoneticPr fontId="2"/>
  </si>
  <si>
    <t>現行の課題・問題点とその方向性</t>
    <rPh sb="0" eb="2">
      <t>ゲンコウ</t>
    </rPh>
    <rPh sb="3" eb="5">
      <t>カダイ</t>
    </rPh>
    <rPh sb="6" eb="9">
      <t>モンダイテン</t>
    </rPh>
    <rPh sb="12" eb="15">
      <t>ホウコウセイ</t>
    </rPh>
    <phoneticPr fontId="2"/>
  </si>
  <si>
    <t>利用時間</t>
    <rPh sb="0" eb="2">
      <t>リヨウ</t>
    </rPh>
    <rPh sb="2" eb="4">
      <t>ジカン</t>
    </rPh>
    <phoneticPr fontId="2"/>
  </si>
  <si>
    <t>利用規模（利用者数）</t>
    <rPh sb="0" eb="2">
      <t>リヨウ</t>
    </rPh>
    <rPh sb="2" eb="4">
      <t>キボ</t>
    </rPh>
    <rPh sb="5" eb="8">
      <t>リヨウシャ</t>
    </rPh>
    <rPh sb="8" eb="9">
      <t>スウ</t>
    </rPh>
    <phoneticPr fontId="2"/>
  </si>
  <si>
    <t>機能要件</t>
    <rPh sb="0" eb="2">
      <t>キノウ</t>
    </rPh>
    <rPh sb="2" eb="4">
      <t>ヨウケン</t>
    </rPh>
    <phoneticPr fontId="2"/>
  </si>
  <si>
    <t>信頼性要件（バックアップ）</t>
    <rPh sb="0" eb="3">
      <t>シンライセイ</t>
    </rPh>
    <rPh sb="3" eb="5">
      <t>ヨウケン</t>
    </rPh>
    <phoneticPr fontId="2"/>
  </si>
  <si>
    <t>信頼性要件（耐障害性）</t>
    <rPh sb="0" eb="3">
      <t>シンライセイ</t>
    </rPh>
    <rPh sb="3" eb="5">
      <t>ヨウケン</t>
    </rPh>
    <rPh sb="6" eb="7">
      <t>タイ</t>
    </rPh>
    <rPh sb="7" eb="10">
      <t>ショウガイセイ</t>
    </rPh>
    <phoneticPr fontId="2"/>
  </si>
  <si>
    <t>信頼性要件（稼働率）</t>
    <rPh sb="0" eb="3">
      <t>シンライセイ</t>
    </rPh>
    <rPh sb="3" eb="5">
      <t>ヨウケン</t>
    </rPh>
    <rPh sb="6" eb="8">
      <t>カドウ</t>
    </rPh>
    <rPh sb="8" eb="9">
      <t>リツ</t>
    </rPh>
    <phoneticPr fontId="2"/>
  </si>
  <si>
    <t>性能要件</t>
    <rPh sb="0" eb="2">
      <t>セイノウ</t>
    </rPh>
    <rPh sb="2" eb="4">
      <t>ヨウケン</t>
    </rPh>
    <phoneticPr fontId="2"/>
  </si>
  <si>
    <t>使用性・効率性要件</t>
    <rPh sb="0" eb="2">
      <t>シヨウ</t>
    </rPh>
    <rPh sb="2" eb="3">
      <t>セイ</t>
    </rPh>
    <rPh sb="4" eb="7">
      <t>コウリツセイ</t>
    </rPh>
    <rPh sb="7" eb="9">
      <t>ヨウケン</t>
    </rPh>
    <phoneticPr fontId="2"/>
  </si>
  <si>
    <t>セキュリティ要件</t>
    <rPh sb="6" eb="8">
      <t>ヨウケン</t>
    </rPh>
    <phoneticPr fontId="2"/>
  </si>
  <si>
    <t>非機能要件</t>
    <rPh sb="0" eb="1">
      <t>ヒ</t>
    </rPh>
    <rPh sb="1" eb="3">
      <t>キノウ</t>
    </rPh>
    <rPh sb="3" eb="5">
      <t>ヨウケン</t>
    </rPh>
    <phoneticPr fontId="2"/>
  </si>
  <si>
    <t>スケジュール</t>
    <phoneticPr fontId="2"/>
  </si>
  <si>
    <t>・本業務における想定スケジュール（案）を以下に示す。以下の表については、現時点での想定である。</t>
    <phoneticPr fontId="2"/>
  </si>
  <si>
    <t>・現行の内部情報システムの運用開始から15年が経過し、技術・コストの両面で運用上の課題が大きくなってきていることから、内部情報システムの再構築を行う。</t>
    <rPh sb="1" eb="3">
      <t>ゲンコウ</t>
    </rPh>
    <rPh sb="4" eb="6">
      <t>ナイブ</t>
    </rPh>
    <rPh sb="6" eb="8">
      <t>ジョウホウ</t>
    </rPh>
    <rPh sb="13" eb="15">
      <t>ウンヨウ</t>
    </rPh>
    <rPh sb="15" eb="17">
      <t>カイシ</t>
    </rPh>
    <rPh sb="21" eb="22">
      <t>ネン</t>
    </rPh>
    <rPh sb="23" eb="25">
      <t>ケイカ</t>
    </rPh>
    <rPh sb="27" eb="29">
      <t>ギジュツ</t>
    </rPh>
    <rPh sb="34" eb="36">
      <t>リョウメン</t>
    </rPh>
    <rPh sb="37" eb="39">
      <t>ウンヨウ</t>
    </rPh>
    <rPh sb="39" eb="40">
      <t>ジョウ</t>
    </rPh>
    <rPh sb="41" eb="43">
      <t>カダイ</t>
    </rPh>
    <rPh sb="44" eb="45">
      <t>オオ</t>
    </rPh>
    <rPh sb="59" eb="61">
      <t>ナイブ</t>
    </rPh>
    <rPh sb="61" eb="63">
      <t>ジョウホウ</t>
    </rPh>
    <rPh sb="68" eb="71">
      <t>サイコウチク</t>
    </rPh>
    <rPh sb="72" eb="73">
      <t>オコナ</t>
    </rPh>
    <phoneticPr fontId="2"/>
  </si>
  <si>
    <t>・同時アクセス数の令和6年度実績値（教職員を除く）は2,500人程度</t>
    <rPh sb="1" eb="3">
      <t>ドウジ</t>
    </rPh>
    <rPh sb="7" eb="8">
      <t>スウ</t>
    </rPh>
    <rPh sb="14" eb="16">
      <t>ジッセキ</t>
    </rPh>
    <rPh sb="16" eb="17">
      <t>アタイ</t>
    </rPh>
    <rPh sb="18" eb="21">
      <t>キョウショクイン</t>
    </rPh>
    <rPh sb="22" eb="23">
      <t>ノゾ</t>
    </rPh>
    <rPh sb="31" eb="32">
      <t>ニン</t>
    </rPh>
    <rPh sb="32" eb="34">
      <t>テイド</t>
    </rPh>
    <phoneticPr fontId="2"/>
  </si>
  <si>
    <t xml:space="preserve">・事務処理の実施にあたり、業務を効率的に行えるように配慮した画面構成、画面遷移、入出力操作方法であること。
・二重入力の防止等、職員の業務効率性を高め、負荷軽減に資する効率的な検索機能、データ入力／出力（抽出）機能を有すること。
</t>
    <phoneticPr fontId="2"/>
  </si>
  <si>
    <t>・管理者：30名程度（情報システム課職員）
・利用者：9000名程度（教職員を含む）
・同時アクセス数は3,000人程度（教職員を含む）
・新システム稼働時点のクライアント端末としてはOS：Windows11Pro、CPU：Core i5 1235U以上、主記憶：8GB以上、補助記憶：NVMeSSD PCI-Express Gen3以上（ユーザー利用可能領域は6GB程度）、ブラウザ：Microsoft Edgeを見込んでいる。</t>
    <rPh sb="1" eb="4">
      <t>カンリシャ</t>
    </rPh>
    <rPh sb="7" eb="8">
      <t>メイ</t>
    </rPh>
    <rPh sb="8" eb="10">
      <t>テイド</t>
    </rPh>
    <rPh sb="11" eb="18">
      <t>j</t>
    </rPh>
    <rPh sb="18" eb="20">
      <t>ショクイン</t>
    </rPh>
    <rPh sb="23" eb="26">
      <t>リヨウシャ</t>
    </rPh>
    <rPh sb="31" eb="32">
      <t>メイ</t>
    </rPh>
    <rPh sb="32" eb="34">
      <t>テイド</t>
    </rPh>
    <rPh sb="35" eb="38">
      <t>キョウショクイン</t>
    </rPh>
    <rPh sb="39" eb="40">
      <t>フク</t>
    </rPh>
    <rPh sb="44" eb="46">
      <t>ドウジ</t>
    </rPh>
    <rPh sb="50" eb="51">
      <t>スウ</t>
    </rPh>
    <rPh sb="57" eb="58">
      <t>ニン</t>
    </rPh>
    <rPh sb="58" eb="60">
      <t>テイド</t>
    </rPh>
    <rPh sb="70" eb="71">
      <t>シン</t>
    </rPh>
    <rPh sb="75" eb="79">
      <t>カドウジテン</t>
    </rPh>
    <rPh sb="86" eb="88">
      <t>タンマツ</t>
    </rPh>
    <rPh sb="125" eb="127">
      <t>イジョウ</t>
    </rPh>
    <rPh sb="128" eb="131">
      <t>シュキオク</t>
    </rPh>
    <rPh sb="135" eb="137">
      <t>イジョウ</t>
    </rPh>
    <rPh sb="138" eb="142">
      <t>ホジョキオク</t>
    </rPh>
    <rPh sb="167" eb="169">
      <t>イジョウ</t>
    </rPh>
    <rPh sb="174" eb="176">
      <t>リヨウ</t>
    </rPh>
    <rPh sb="176" eb="180">
      <t>カノウリョウイキ</t>
    </rPh>
    <rPh sb="184" eb="186">
      <t>テイド</t>
    </rPh>
    <rPh sb="208" eb="210">
      <t>ミコ</t>
    </rPh>
    <phoneticPr fontId="2"/>
  </si>
  <si>
    <t>・バックアップの方法及び頻度は、システムへの負荷を考慮し、最適となるように決定すること。その際に、バックアップ処理によりシステムの性能要件を損なうことのないようにすること。
・トランザクションデータ、マスタデータ、システム・ソフトウェア設定情報等、システムのリカバリに必要なデータのバックアップを各データの特性に応じて行うこと。
・各バックアップデータ等により、障害直前のデータを復元できること。
・バックアップデータは業務上の必要性を考慮した保管期間で保存できるように構築すること。
・バックアップデータは業務上の必要性を加味した上で、複数世代で取得できるように構築すること。</t>
    <rPh sb="210" eb="213">
      <t>ギョウムジョウ</t>
    </rPh>
    <rPh sb="214" eb="217">
      <t>ヒツヨウセイ</t>
    </rPh>
    <rPh sb="218" eb="220">
      <t>コウリョ</t>
    </rPh>
    <rPh sb="222" eb="226">
      <t>ホカンキカン</t>
    </rPh>
    <rPh sb="227" eb="229">
      <t>ホゾン</t>
    </rPh>
    <rPh sb="235" eb="237">
      <t>コウチク</t>
    </rPh>
    <rPh sb="254" eb="257">
      <t>ギョウムジョウ</t>
    </rPh>
    <rPh sb="258" eb="261">
      <t>ヒツヨウセイ</t>
    </rPh>
    <rPh sb="262" eb="264">
      <t>カミ</t>
    </rPh>
    <rPh sb="266" eb="267">
      <t>ウエ</t>
    </rPh>
    <rPh sb="269" eb="273">
      <t>フクスウセダイ</t>
    </rPh>
    <rPh sb="274" eb="276">
      <t>シュトク</t>
    </rPh>
    <rPh sb="282" eb="284">
      <t>コウチク</t>
    </rPh>
    <phoneticPr fontId="2"/>
  </si>
  <si>
    <t xml:space="preserve">・オンラインレスポンスタイム（応答時間）は繁忙期であっても1画面当たり3秒以内とすること。
・オンライン業務開始前までに、すべてのバッチ処理が終了すること。
・データ量、利用者の増加に対して、システムパフォーマンスが劣化しないように、適宜クラウドサービス及びソフトウェアのチューニングが行えること。
・前述の前提条件を担保できる十分なキャパシティを備えること。なお、拡張に当たって、適宜・柔軟に対応（増設等）ができるシステム構成とすること。
</t>
    <rPh sb="21" eb="24">
      <t>ハンボウキ</t>
    </rPh>
    <rPh sb="30" eb="32">
      <t>ガメン</t>
    </rPh>
    <rPh sb="32" eb="33">
      <t>ア</t>
    </rPh>
    <rPh sb="127" eb="128">
      <t>オヨ</t>
    </rPh>
    <phoneticPr fontId="2"/>
  </si>
  <si>
    <t>・本システムの構築・運用に際しては、浜松市の定めるセキュリティポリシー等を遵守し、万全の対策を講じること。
・本システムが保有するデータは、個人情報保護条例の対象であり、物理的セキュリティ、技術的セキュリティ、人的セキュリティにおいて万全の対策を講じること。
・継続的にセキュリティが確保されるよう、PDCAサイクルで管理運用を行い、セキュリティレベルが低減することのないように取組むこと。
・情報資産の漏えい、改ざん、消去、破壊、不正利用等を防止するための対策を講じること。
・ID/パスワード等により利用者の識別を行う機能を設けること。システムへのアクセス制御を行う機能を設けること。アクセスを許可されたユーザーに対しての権限管理を行う機能を設けること。</t>
    <phoneticPr fontId="2"/>
  </si>
  <si>
    <t>浜松市　内部情報システム再構築業務</t>
    <rPh sb="0" eb="3">
      <t>ハママツシ</t>
    </rPh>
    <rPh sb="4" eb="6">
      <t>ナイブ</t>
    </rPh>
    <rPh sb="6" eb="8">
      <t>ジョウホウ</t>
    </rPh>
    <rPh sb="12" eb="15">
      <t>サイコウチク</t>
    </rPh>
    <rPh sb="15" eb="17">
      <t>ギョウム</t>
    </rPh>
    <phoneticPr fontId="2"/>
  </si>
  <si>
    <t>浜松市　内部情報システム再構築業務　仕様概要書</t>
    <rPh sb="0" eb="2">
      <t>ハママツ</t>
    </rPh>
    <rPh sb="2" eb="3">
      <t>シ</t>
    </rPh>
    <rPh sb="4" eb="6">
      <t>ナイブ</t>
    </rPh>
    <rPh sb="6" eb="8">
      <t>ジョウホウ</t>
    </rPh>
    <rPh sb="12" eb="15">
      <t>サイコウチク</t>
    </rPh>
    <rPh sb="15" eb="17">
      <t>ギョウム</t>
    </rPh>
    <rPh sb="18" eb="23">
      <t>シヨウガイヨウショ</t>
    </rPh>
    <phoneticPr fontId="2"/>
  </si>
  <si>
    <t>・稼働率は99％以上であること。</t>
    <rPh sb="1" eb="3">
      <t>カドウ</t>
    </rPh>
    <rPh sb="3" eb="4">
      <t>リツ</t>
    </rPh>
    <rPh sb="8" eb="10">
      <t>イジョウ</t>
    </rPh>
    <phoneticPr fontId="2"/>
  </si>
  <si>
    <t>・サーバ障害等によるデータ消去・破壊のリスクを低減させるため、サーバ、記憶装置等を冗長化すること。
・一部のハードウェアが故障しても、システムを稼働し続けられるような構成とすること。
・障害時の連絡体制・対応フロー等を定めて、運用手順書に記述すること。</t>
    <rPh sb="4" eb="6">
      <t>ショウガイ</t>
    </rPh>
    <rPh sb="6" eb="7">
      <t>トウ</t>
    </rPh>
    <rPh sb="13" eb="15">
      <t>ショウキョ</t>
    </rPh>
    <rPh sb="16" eb="18">
      <t>ハカイ</t>
    </rPh>
    <rPh sb="23" eb="25">
      <t>テイゲン</t>
    </rPh>
    <rPh sb="35" eb="39">
      <t>キオクソウチ</t>
    </rPh>
    <rPh sb="39" eb="40">
      <t>トウ</t>
    </rPh>
    <rPh sb="41" eb="44">
      <t>ジョウチョウカ</t>
    </rPh>
    <rPh sb="72" eb="74">
      <t>カドウ</t>
    </rPh>
    <rPh sb="75" eb="76">
      <t>ツヅ</t>
    </rPh>
    <rPh sb="83" eb="85">
      <t>コウセイ</t>
    </rPh>
    <phoneticPr fontId="2"/>
  </si>
  <si>
    <t>・本市側のネットワーク障害など本市側に起因する障害発生時は除きます。</t>
  </si>
  <si>
    <t>・本市側のネットワーク障害など本市側に起因する障害発生時は除きます。</t>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</si>
  <si>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</si>
  <si>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</si>
  <si>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</si>
  <si>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</si>
  <si>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</si>
  <si>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</si>
  <si>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</si>
  <si>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</si>
  <si>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</si>
  <si>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人事課</t>
    <rPh sb="0" eb="3">
      <t>ジンジカ</t>
    </rPh>
    <phoneticPr fontId="2"/>
  </si>
  <si>
    <t>財政課</t>
    <rPh sb="0" eb="3">
      <t>ザイセイカ</t>
    </rPh>
    <phoneticPr fontId="2"/>
  </si>
  <si>
    <t>会計課</t>
    <rPh sb="0" eb="3">
      <t>カイケイカ</t>
    </rPh>
    <phoneticPr fontId="2"/>
  </si>
  <si>
    <t>1月</t>
    <rPh sb="1" eb="2">
      <t>ガツ</t>
    </rPh>
    <phoneticPr fontId="2"/>
  </si>
  <si>
    <t>2月</t>
    <rPh sb="1" eb="2">
      <t>ガツ</t>
    </rPh>
    <phoneticPr fontId="2"/>
  </si>
  <si>
    <t>3月</t>
    <rPh sb="1" eb="2">
      <t>ガツ</t>
    </rPh>
    <phoneticPr fontId="2"/>
  </si>
  <si>
    <t>小計</t>
    <rPh sb="0" eb="2">
      <t>ショウケイ</t>
    </rPh>
    <phoneticPr fontId="2"/>
  </si>
  <si>
    <t>月</t>
    <rPh sb="0" eb="1">
      <t>ツキ</t>
    </rPh>
    <phoneticPr fontId="2"/>
  </si>
  <si>
    <t>依頼課</t>
    <rPh sb="0" eb="2">
      <t>イライ</t>
    </rPh>
    <rPh sb="2" eb="3">
      <t>カ</t>
    </rPh>
    <phoneticPr fontId="2"/>
  </si>
  <si>
    <t>・本業務においては、以下の内容を含むこととする。
① 文書管理、人給庶務、予算・決算、歳入・歳出、契約・調達、財産管理機能を有する統合型クラウドサービスの導入と運用（システムライフサイクルは10年程度を想定）
※職員情報などのマスタデータ、ユーザ認証機能、電子決裁機能などの連携基盤システムの構築と運用を含むものとする。
②公営企業会計システムとの連携
③現行システムから新システムへのデータ移行
※①、②ともにクラウドでの構築を前提とするため、ハードウェアの調達は含まない。</t>
    <rPh sb="65" eb="68">
      <t>トウゴウガタ</t>
    </rPh>
    <rPh sb="106" eb="110">
      <t>ショクインジョウホウ</t>
    </rPh>
    <rPh sb="123" eb="125">
      <t>ニンショウ</t>
    </rPh>
    <rPh sb="125" eb="127">
      <t>キノウ</t>
    </rPh>
    <rPh sb="132" eb="134">
      <t>キノウ</t>
    </rPh>
    <rPh sb="137" eb="139">
      <t>レンケイ</t>
    </rPh>
    <rPh sb="139" eb="141">
      <t>キバン</t>
    </rPh>
    <rPh sb="146" eb="148">
      <t>コウチク</t>
    </rPh>
    <rPh sb="149" eb="151">
      <t>ウンヨウ</t>
    </rPh>
    <rPh sb="152" eb="153">
      <t>フク</t>
    </rPh>
    <rPh sb="162" eb="168">
      <t>コウエイキギョウカイケイ</t>
    </rPh>
    <rPh sb="174" eb="176">
      <t>レンケイ</t>
    </rPh>
    <rPh sb="178" eb="180">
      <t>ゲンコウ</t>
    </rPh>
    <rPh sb="186" eb="187">
      <t>シン</t>
    </rPh>
    <rPh sb="196" eb="198">
      <t>イコウ</t>
    </rPh>
    <rPh sb="212" eb="214">
      <t>コウチク</t>
    </rPh>
    <rPh sb="215" eb="217">
      <t>ゼンテイ</t>
    </rPh>
    <rPh sb="230" eb="232">
      <t>チョウタツ</t>
    </rPh>
    <rPh sb="233" eb="234">
      <t>フク</t>
    </rPh>
    <phoneticPr fontId="2"/>
  </si>
  <si>
    <t>（様式2）機能要件一覧のとおり。</t>
    <rPh sb="1" eb="3">
      <t>ヨウシキ</t>
    </rPh>
    <rPh sb="5" eb="11">
      <t>キノウヨウケンイチラン</t>
    </rPh>
    <phoneticPr fontId="2"/>
  </si>
  <si>
    <t>・現行システムはパッケージ製品の統合内部情報システムに浜松市独自のカスタマイズを加えて、文書管理、人給庶務、予算・決算、歳入・歳出、契約・調達、財産管理及び公営企業会計の機能を統合した統合内部情報システムとして平成21年度から運用している。
・浜松市としては、システム再構築に至る現行システムの課題・問題点としては、以下の様な点であると考えている。
（１）度重なるカスタマイズによりシステムが複雑化し、運用コスト・改修コストが高止まりしている。
（２）外部サービスとの連携機能が乏しく、新たに登場した製品・サービスを業務プロセスに取り込むことが難しい。
・現行システムの課題を踏まえ、新システムではα´モデルのネットワーク構成を前提とし、LGWAN-ASP、LBO、API連携等を活用することで、最適な製品・サービスを選択・連携させていく。
・浜松市ではクラウドでのシステム調達を原則としていることから、新システムもクラウドサービスで構築する。
・システムのライフサイクルコストを抑制する観点から、新システムはノンカスタマイズでの導入・運用を原則とし、止むを得ずカスタマイズが必要な場合もアドオンとして実装するなど、カスタマイズ箇所の識別・分離が容易な方法で実装するようにする。</t>
    <rPh sb="13" eb="15">
      <t>セイヒン</t>
    </rPh>
    <rPh sb="16" eb="18">
      <t>トウゴウ</t>
    </rPh>
    <rPh sb="18" eb="20">
      <t>ナイブ</t>
    </rPh>
    <rPh sb="20" eb="22">
      <t>ジョウホウ</t>
    </rPh>
    <rPh sb="44" eb="48">
      <t>ブンショカンリ</t>
    </rPh>
    <rPh sb="49" eb="53">
      <t>ジンキュウショム</t>
    </rPh>
    <rPh sb="54" eb="56">
      <t>ヨサン</t>
    </rPh>
    <rPh sb="57" eb="59">
      <t>ケッサン</t>
    </rPh>
    <rPh sb="60" eb="62">
      <t>サイニュウ</t>
    </rPh>
    <rPh sb="63" eb="65">
      <t>サイシュツ</t>
    </rPh>
    <rPh sb="66" eb="68">
      <t>ケイヤク</t>
    </rPh>
    <rPh sb="69" eb="71">
      <t>チョウタツ</t>
    </rPh>
    <rPh sb="72" eb="76">
      <t>ザイサンカンリ</t>
    </rPh>
    <rPh sb="76" eb="77">
      <t>オヨ</t>
    </rPh>
    <rPh sb="78" eb="80">
      <t>コウエイ</t>
    </rPh>
    <rPh sb="85" eb="87">
      <t>キノウ</t>
    </rPh>
    <rPh sb="92" eb="94">
      <t>トウゴウ</t>
    </rPh>
    <rPh sb="94" eb="96">
      <t>ナイブ</t>
    </rPh>
    <rPh sb="96" eb="98">
      <t>ジョウホウ</t>
    </rPh>
    <rPh sb="122" eb="124">
      <t>ハママツ</t>
    </rPh>
    <rPh sb="124" eb="125">
      <t>シ</t>
    </rPh>
    <rPh sb="134" eb="135">
      <t>サイ</t>
    </rPh>
    <rPh sb="135" eb="137">
      <t>コウチク</t>
    </rPh>
    <rPh sb="138" eb="139">
      <t>イタ</t>
    </rPh>
    <rPh sb="140" eb="142">
      <t>ゲンコウ</t>
    </rPh>
    <rPh sb="147" eb="149">
      <t>カダイ</t>
    </rPh>
    <rPh sb="150" eb="153">
      <t>モンダイテン</t>
    </rPh>
    <rPh sb="158" eb="160">
      <t>イカ</t>
    </rPh>
    <rPh sb="161" eb="162">
      <t>ヨウ</t>
    </rPh>
    <rPh sb="163" eb="164">
      <t>テン</t>
    </rPh>
    <rPh sb="168" eb="169">
      <t>カンガ</t>
    </rPh>
    <rPh sb="178" eb="180">
      <t>タビカサ</t>
    </rPh>
    <rPh sb="196" eb="199">
      <t>フクザツカ</t>
    </rPh>
    <rPh sb="201" eb="203">
      <t>ウンヨウ</t>
    </rPh>
    <rPh sb="207" eb="209">
      <t>カイシュウ</t>
    </rPh>
    <rPh sb="213" eb="215">
      <t>タカド</t>
    </rPh>
    <rPh sb="226" eb="228">
      <t>ガイブ</t>
    </rPh>
    <rPh sb="234" eb="236">
      <t>レンケイ</t>
    </rPh>
    <rPh sb="236" eb="238">
      <t>キノウ</t>
    </rPh>
    <rPh sb="239" eb="240">
      <t>トボ</t>
    </rPh>
    <rPh sb="243" eb="244">
      <t>アラ</t>
    </rPh>
    <rPh sb="246" eb="248">
      <t>トウジョウ</t>
    </rPh>
    <rPh sb="250" eb="252">
      <t>セイヒン</t>
    </rPh>
    <rPh sb="258" eb="260">
      <t>ギョウム</t>
    </rPh>
    <rPh sb="265" eb="266">
      <t>ト</t>
    </rPh>
    <rPh sb="267" eb="268">
      <t>コ</t>
    </rPh>
    <rPh sb="272" eb="273">
      <t>ムズカ</t>
    </rPh>
    <rPh sb="278" eb="280">
      <t>ゲンコウ</t>
    </rPh>
    <rPh sb="285" eb="287">
      <t>カダイ</t>
    </rPh>
    <rPh sb="288" eb="289">
      <t>フ</t>
    </rPh>
    <rPh sb="336" eb="338">
      <t>レンケイ</t>
    </rPh>
    <rPh sb="338" eb="339">
      <t>トウ</t>
    </rPh>
    <rPh sb="348" eb="350">
      <t>サイテキ</t>
    </rPh>
    <rPh sb="351" eb="353">
      <t>セイヒン</t>
    </rPh>
    <rPh sb="359" eb="361">
      <t>センタク</t>
    </rPh>
    <rPh sb="362" eb="364">
      <t>レンケイ</t>
    </rPh>
    <rPh sb="372" eb="375">
      <t>ハママツシ</t>
    </rPh>
    <rPh sb="387" eb="389">
      <t>チョウタツ</t>
    </rPh>
    <rPh sb="390" eb="392">
      <t>ゲンソク</t>
    </rPh>
    <rPh sb="402" eb="403">
      <t>シン</t>
    </rPh>
    <rPh sb="417" eb="419">
      <t>コウチク</t>
    </rPh>
    <rPh sb="440" eb="442">
      <t>ヨクセイ</t>
    </rPh>
    <rPh sb="444" eb="446">
      <t>カンテン</t>
    </rPh>
    <rPh sb="449" eb="450">
      <t>シン</t>
    </rPh>
    <rPh sb="465" eb="467">
      <t>ドウニュウ</t>
    </rPh>
    <rPh sb="468" eb="470">
      <t>ウンヨウ</t>
    </rPh>
    <rPh sb="471" eb="473">
      <t>ゲンソク</t>
    </rPh>
    <rPh sb="476" eb="477">
      <t>ヤ</t>
    </rPh>
    <rPh sb="479" eb="480">
      <t>エ</t>
    </rPh>
    <rPh sb="488" eb="490">
      <t>ヒツヨウ</t>
    </rPh>
    <rPh sb="491" eb="493">
      <t>バアイ</t>
    </rPh>
    <rPh sb="501" eb="503">
      <t>ジッソウ</t>
    </rPh>
    <rPh sb="514" eb="516">
      <t>カショ</t>
    </rPh>
    <rPh sb="517" eb="519">
      <t>シキベツ</t>
    </rPh>
    <rPh sb="520" eb="522">
      <t>ブンリ</t>
    </rPh>
    <rPh sb="523" eb="525">
      <t>ヨウイ</t>
    </rPh>
    <rPh sb="526" eb="528">
      <t>ホウホウ</t>
    </rPh>
    <rPh sb="529" eb="531">
      <t>ジッソウ</t>
    </rPh>
    <phoneticPr fontId="2"/>
  </si>
  <si>
    <t>・平日：7時～20時　（繁忙期は7時から24時）※1、※2
・休日：7時～20時　（繁忙期は7時から24時）※1、※2
※1　令和6年度の繁閑実績は別紙1のとおり
※2　緊急で対応する必要が出た場合にも、稼働時間の延長を依頼することがある（例：死亡退職者の対応など）</t>
    <rPh sb="1" eb="3">
      <t>ヘイジツ</t>
    </rPh>
    <rPh sb="5" eb="6">
      <t>ジ</t>
    </rPh>
    <rPh sb="9" eb="10">
      <t>ジ</t>
    </rPh>
    <rPh sb="12" eb="14">
      <t>ハンボウ</t>
    </rPh>
    <rPh sb="14" eb="15">
      <t>キ</t>
    </rPh>
    <rPh sb="17" eb="18">
      <t>ジ</t>
    </rPh>
    <rPh sb="22" eb="23">
      <t>ジ</t>
    </rPh>
    <rPh sb="31" eb="33">
      <t>キュウジツ</t>
    </rPh>
    <rPh sb="64" eb="66">
      <t>レイワ</t>
    </rPh>
    <rPh sb="67" eb="69">
      <t>ネンド</t>
    </rPh>
    <rPh sb="70" eb="72">
      <t>ハンカン</t>
    </rPh>
    <rPh sb="72" eb="74">
      <t>ジッセキ</t>
    </rPh>
    <rPh sb="75" eb="77">
      <t>ベッシ</t>
    </rPh>
    <rPh sb="111" eb="113">
      <t>イライ</t>
    </rPh>
    <phoneticPr fontId="2"/>
  </si>
  <si>
    <t>別紙1　令和6年度の繁閑実績　（「●」がシステム稼働時間延長日）</t>
    <rPh sb="0" eb="2">
      <t>ベッシ</t>
    </rPh>
    <rPh sb="4" eb="6">
      <t>レイワ</t>
    </rPh>
    <rPh sb="7" eb="9">
      <t>ネンド</t>
    </rPh>
    <rPh sb="10" eb="14">
      <t>ハンカンジッセキ</t>
    </rPh>
    <rPh sb="24" eb="28">
      <t>カドウジカン</t>
    </rPh>
    <rPh sb="28" eb="31">
      <t>エンチョウビ</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</si>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</sst>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日&quot;"/>
  </numFmts>
  <fonts count="9" x14ac:knownFonts="1">
    <font>
      <sz val="11"/>
      <color theme="1"/>
      <name val="ＭＳ Ｐゴシック"/>
      <family val="2"/>
      <charset val="128"/>
      <scheme val="minor"/>
    </font>
    <font>
      <sz val="10"/>
      <color theme="1"/>
      <name val="メイリオ"/>
      <family val="2"/>
      <charset val="128"/>
    </font>
    <font>
      <sz val="6"/>
      <name val="ＭＳ Ｐゴシック"/>
      <family val="2"/>
      <charset val="128"/>
      <scheme val="minor"/>
    </font>
    <font>
      <sz val="11"/>
      <color theme="1"/>
      <name val="Meiryo UI"/>
      <family val="3"/>
      <charset val="128"/>
    </font>
    <font>
      <u/>
      <sz val="14"/>
      <color theme="1"/>
      <name val="Meiryo UI"/>
      <family val="3"/>
      <charset val="128"/>
    </font>
    <font>
      <sz val="10"/>
      <color theme="0"/>
      <name val="Meiryo UI"/>
      <family val="3"/>
      <charset val="128"/>
    </font>
    <font>
      <sz val="10"/>
      <color theme="1"/>
      <name val="Meiryo UI"/>
      <family val="3"/>
      <charset val="128"/>
    </font>
    <font>
      <sz val="10"/>
      <name val="Meiryo UI"/>
      <family val="3"/>
      <charset val="128"/>
    </font>
    <font>
      <b/>
      <sz val="10"/>
      <name val="Meiryo UI"/>
      <family val="3"/>
      <charset val="128"/>
    </font>
  </fonts>
  <fills count="5">
    <fill>
      <patternFill patternType="none"/>
    </fill>
    <fill>
      <patternFill patternType="gray125"/>
    </fill>
    <fill>
      <patternFill patternType="solid">
        <fgColor theme="3" tint="0.39997558519241921"/>
        <bgColor indexed="64"/>
      </patternFill>
    </fill>
    <fill>
      <patternFill patternType="solid">
        <fgColor theme="4" tint="-0.249977111117893"/>
        <bgColor indexed="64"/>
      </patternFill>
    </fill>
    <fill>
      <patternFill patternType="solid">
        <fgColor theme="4"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alignment vertical="center"/>
    </xf>
    <xf numFmtId="0" fontId="1" fillId="0" borderId="0">
      <alignment vertical="center"/>
    </xf>
  </cellStyleXfs>
  <cellXfs count="39">
    <xf numFmtId="0" fontId="0" fillId="0" borderId="0" xfId="0">
      <alignment vertical="center"/>
    </xf>
    <xf numFmtId="0" fontId="3"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top" wrapText="1"/>
    </xf>
    <xf numFmtId="0" fontId="3" fillId="0" borderId="0" xfId="0" applyFont="1" applyAlignment="1">
      <alignment vertical="top" wrapText="1"/>
    </xf>
    <xf numFmtId="0" fontId="3" fillId="0" borderId="0" xfId="0" applyFont="1">
      <alignment vertical="center"/>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top" wrapText="1"/>
    </xf>
    <xf numFmtId="176" fontId="0" fillId="0" borderId="0" xfId="0" applyNumberFormat="1">
      <alignment vertical="center"/>
    </xf>
    <xf numFmtId="0" fontId="0" fillId="0" borderId="1" xfId="0" applyBorder="1" applyAlignment="1">
      <alignment horizontal="center" vertical="center"/>
    </xf>
    <xf numFmtId="0" fontId="0" fillId="0" borderId="1" xfId="0" applyBorder="1">
      <alignment vertical="center"/>
    </xf>
    <xf numFmtId="176" fontId="0" fillId="4" borderId="1" xfId="0" applyNumberFormat="1" applyFill="1" applyBorder="1">
      <alignment vertical="center"/>
    </xf>
    <xf numFmtId="176" fontId="0" fillId="4" borderId="1" xfId="0" applyNumberFormat="1" applyFill="1" applyBorder="1" applyAlignment="1">
      <alignment horizontal="center" vertical="center"/>
    </xf>
    <xf numFmtId="0" fontId="0" fillId="4" borderId="1" xfId="0" applyFill="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2" xfId="0" applyFont="1" applyBorder="1" applyAlignment="1">
      <alignment vertical="center" wrapText="1"/>
    </xf>
    <xf numFmtId="0" fontId="7" fillId="0" borderId="6" xfId="0" applyFont="1" applyBorder="1" applyAlignment="1">
      <alignment vertical="top" wrapText="1"/>
    </xf>
    <xf numFmtId="0" fontId="7" fillId="0" borderId="7" xfId="0" applyFont="1" applyBorder="1" applyAlignment="1">
      <alignment vertical="top" wrapText="1"/>
    </xf>
    <xf numFmtId="0" fontId="7" fillId="0" borderId="2" xfId="0" applyFont="1" applyBorder="1" applyAlignment="1">
      <alignment vertical="top" wrapTex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2" xfId="0" applyFont="1" applyFill="1" applyBorder="1" applyAlignment="1">
      <alignment vertical="center" wrapText="1"/>
    </xf>
    <xf numFmtId="0" fontId="8" fillId="0" borderId="6" xfId="0" applyFont="1" applyFill="1" applyBorder="1" applyAlignment="1">
      <alignment vertical="top" wrapText="1"/>
    </xf>
    <xf numFmtId="0" fontId="8" fillId="0" borderId="7" xfId="0" applyFont="1" applyFill="1" applyBorder="1" applyAlignment="1">
      <alignment vertical="top" wrapText="1"/>
    </xf>
    <xf numFmtId="0" fontId="8" fillId="0" borderId="2" xfId="0" applyFont="1" applyFill="1" applyBorder="1" applyAlignment="1">
      <alignment vertical="top" wrapText="1"/>
    </xf>
    <xf numFmtId="0" fontId="7" fillId="0" borderId="6" xfId="0" applyFont="1" applyFill="1" applyBorder="1" applyAlignment="1">
      <alignment vertical="top" wrapText="1"/>
    </xf>
    <xf numFmtId="0" fontId="7" fillId="0" borderId="7" xfId="0" applyFont="1" applyFill="1" applyBorder="1" applyAlignment="1">
      <alignment vertical="top" wrapText="1"/>
    </xf>
    <xf numFmtId="0" fontId="7" fillId="0" borderId="2" xfId="0" applyFont="1" applyFill="1" applyBorder="1" applyAlignment="1">
      <alignment vertical="top" wrapText="1"/>
    </xf>
    <xf numFmtId="0" fontId="5" fillId="2" borderId="3" xfId="0" applyFont="1" applyFill="1" applyBorder="1" applyAlignment="1">
      <alignment vertical="center" wrapText="1"/>
    </xf>
    <xf numFmtId="0" fontId="5" fillId="2" borderId="4" xfId="0" applyFont="1" applyFill="1" applyBorder="1" applyAlignment="1">
      <alignment vertical="center" wrapText="1"/>
    </xf>
    <xf numFmtId="0" fontId="5" fillId="2" borderId="5" xfId="0" applyFont="1" applyFill="1" applyBorder="1" applyAlignment="1">
      <alignment vertical="center" wrapText="1"/>
    </xf>
    <xf numFmtId="0" fontId="4" fillId="0" borderId="0" xfId="0" applyFont="1" applyAlignment="1">
      <alignment horizontal="left" vertical="center" wrapText="1"/>
    </xf>
    <xf numFmtId="0" fontId="7" fillId="0" borderId="6" xfId="0" applyFont="1" applyBorder="1" applyAlignment="1">
      <alignment horizontal="center" vertical="top" wrapText="1"/>
    </xf>
    <xf numFmtId="0" fontId="7" fillId="0" borderId="2" xfId="0" applyFont="1" applyBorder="1" applyAlignment="1">
      <alignment horizontal="center" vertical="top" wrapText="1"/>
    </xf>
    <xf numFmtId="0" fontId="0" fillId="4" borderId="1" xfId="0"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CED6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112058</xdr:colOff>
      <xdr:row>28</xdr:row>
      <xdr:rowOff>145678</xdr:rowOff>
    </xdr:from>
    <xdr:to>
      <xdr:col>2</xdr:col>
      <xdr:colOff>5753547</xdr:colOff>
      <xdr:row>37</xdr:row>
      <xdr:rowOff>44824</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0470" y="5804649"/>
          <a:ext cx="5641489" cy="1714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3"/>
  <sheetViews>
    <sheetView showGridLines="0" tabSelected="1" view="pageBreakPreview" zoomScale="115" zoomScaleNormal="110" zoomScaleSheetLayoutView="115" zoomScalePageLayoutView="40" workbookViewId="0">
      <selection sqref="A1:D1"/>
    </sheetView>
  </sheetViews>
  <sheetFormatPr defaultColWidth="9" defaultRowHeight="15.75" x14ac:dyDescent="0.15"/>
  <cols>
    <col min="1" max="1" width="4" style="1" customWidth="1"/>
    <col min="2" max="2" width="26.375" style="2" customWidth="1"/>
    <col min="3" max="3" width="76.5" style="3" customWidth="1"/>
    <col min="4" max="4" width="28" style="4" customWidth="1"/>
    <col min="5" max="5" width="9.125" style="5" customWidth="1"/>
    <col min="6" max="16384" width="9" style="5"/>
  </cols>
  <sheetData>
    <row r="1" spans="1:4" ht="17.25" customHeight="1" x14ac:dyDescent="0.15">
      <c r="A1" s="35" t="s">
        <v>29</v>
      </c>
      <c r="B1" s="35"/>
      <c r="C1" s="35"/>
      <c r="D1" s="35"/>
    </row>
    <row r="3" spans="1:4" ht="16.5" customHeight="1" x14ac:dyDescent="0.15">
      <c r="A3" s="6" t="s">
        <v>2</v>
      </c>
      <c r="B3" s="6" t="s">
        <v>3</v>
      </c>
      <c r="C3" s="7" t="s">
        <v>1</v>
      </c>
      <c r="D3" s="7" t="s">
        <v>0</v>
      </c>
    </row>
    <row r="4" spans="1:4" ht="14.25" customHeight="1" x14ac:dyDescent="0.15">
      <c r="A4" s="32" t="s">
        <v>4</v>
      </c>
      <c r="B4" s="33"/>
      <c r="C4" s="33"/>
      <c r="D4" s="34"/>
    </row>
    <row r="5" spans="1:4" ht="15.95" customHeight="1" x14ac:dyDescent="0.15">
      <c r="A5" s="14">
        <v>1</v>
      </c>
      <c r="B5" s="17" t="s">
        <v>5</v>
      </c>
      <c r="C5" s="20" t="s">
        <v>28</v>
      </c>
      <c r="D5" s="36"/>
    </row>
    <row r="6" spans="1:4" ht="15.95" customHeight="1" x14ac:dyDescent="0.15">
      <c r="A6" s="16"/>
      <c r="B6" s="19"/>
      <c r="C6" s="22"/>
      <c r="D6" s="37"/>
    </row>
    <row r="7" spans="1:4" ht="15.95" customHeight="1" x14ac:dyDescent="0.15">
      <c r="A7" s="14">
        <v>2</v>
      </c>
      <c r="B7" s="17" t="s">
        <v>6</v>
      </c>
      <c r="C7" s="20" t="s">
        <v>21</v>
      </c>
      <c r="D7" s="20"/>
    </row>
    <row r="8" spans="1:4" ht="15.95" customHeight="1" x14ac:dyDescent="0.15">
      <c r="A8" s="15"/>
      <c r="B8" s="18"/>
      <c r="C8" s="21"/>
      <c r="D8" s="21"/>
    </row>
    <row r="9" spans="1:4" ht="15.95" customHeight="1" x14ac:dyDescent="0.15">
      <c r="A9" s="16"/>
      <c r="B9" s="19"/>
      <c r="C9" s="22"/>
      <c r="D9" s="22"/>
    </row>
    <row r="10" spans="1:4" ht="15.95" customHeight="1" x14ac:dyDescent="0.15">
      <c r="A10" s="14">
        <v>3</v>
      </c>
      <c r="B10" s="17" t="s">
        <v>8</v>
      </c>
      <c r="C10" s="20" t="s">
        <v>54</v>
      </c>
      <c r="D10" s="20"/>
    </row>
    <row r="11" spans="1:4" ht="15.95" customHeight="1" x14ac:dyDescent="0.15">
      <c r="A11" s="15"/>
      <c r="B11" s="18"/>
      <c r="C11" s="21"/>
      <c r="D11" s="21"/>
    </row>
    <row r="12" spans="1:4" ht="15.95" customHeight="1" x14ac:dyDescent="0.15">
      <c r="A12" s="15"/>
      <c r="B12" s="18"/>
      <c r="C12" s="21"/>
      <c r="D12" s="21"/>
    </row>
    <row r="13" spans="1:4" ht="15.95" customHeight="1" x14ac:dyDescent="0.15">
      <c r="A13" s="15"/>
      <c r="B13" s="18"/>
      <c r="C13" s="21"/>
      <c r="D13" s="21"/>
    </row>
    <row r="14" spans="1:4" ht="15.95" customHeight="1" x14ac:dyDescent="0.15">
      <c r="A14" s="15"/>
      <c r="B14" s="18"/>
      <c r="C14" s="21"/>
      <c r="D14" s="21"/>
    </row>
    <row r="15" spans="1:4" ht="15.95" customHeight="1" x14ac:dyDescent="0.15">
      <c r="A15" s="15"/>
      <c r="B15" s="18"/>
      <c r="C15" s="21"/>
      <c r="D15" s="21"/>
    </row>
    <row r="16" spans="1:4" ht="15.95" customHeight="1" x14ac:dyDescent="0.15">
      <c r="A16" s="15"/>
      <c r="B16" s="18"/>
      <c r="C16" s="21"/>
      <c r="D16" s="21"/>
    </row>
    <row r="17" spans="1:4" ht="15.95" customHeight="1" x14ac:dyDescent="0.15">
      <c r="A17" s="15"/>
      <c r="B17" s="18"/>
      <c r="C17" s="21"/>
      <c r="D17" s="21"/>
    </row>
    <row r="18" spans="1:4" ht="15.95" customHeight="1" x14ac:dyDescent="0.15">
      <c r="A18" s="15"/>
      <c r="B18" s="18"/>
      <c r="C18" s="21"/>
      <c r="D18" s="21"/>
    </row>
    <row r="19" spans="1:4" ht="15.95" customHeight="1" x14ac:dyDescent="0.15">
      <c r="A19" s="15"/>
      <c r="B19" s="18"/>
      <c r="C19" s="21"/>
      <c r="D19" s="21"/>
    </row>
    <row r="20" spans="1:4" ht="15.95" customHeight="1" x14ac:dyDescent="0.15">
      <c r="A20" s="15"/>
      <c r="B20" s="18"/>
      <c r="C20" s="21"/>
      <c r="D20" s="21"/>
    </row>
    <row r="21" spans="1:4" ht="15.95" customHeight="1" x14ac:dyDescent="0.15">
      <c r="A21" s="15"/>
      <c r="B21" s="18"/>
      <c r="C21" s="21"/>
      <c r="D21" s="21"/>
    </row>
    <row r="22" spans="1:4" ht="15.95" customHeight="1" x14ac:dyDescent="0.15">
      <c r="A22" s="15"/>
      <c r="B22" s="18"/>
      <c r="C22" s="21"/>
      <c r="D22" s="21"/>
    </row>
    <row r="23" spans="1:4" ht="15.95" customHeight="1" x14ac:dyDescent="0.15">
      <c r="A23" s="15"/>
      <c r="B23" s="18"/>
      <c r="C23" s="21"/>
      <c r="D23" s="21"/>
    </row>
    <row r="24" spans="1:4" ht="15.95" customHeight="1" x14ac:dyDescent="0.15">
      <c r="A24" s="15"/>
      <c r="B24" s="18"/>
      <c r="C24" s="21"/>
      <c r="D24" s="21"/>
    </row>
    <row r="25" spans="1:4" ht="15.95" customHeight="1" x14ac:dyDescent="0.15">
      <c r="A25" s="15"/>
      <c r="B25" s="18"/>
      <c r="C25" s="21"/>
      <c r="D25" s="21"/>
    </row>
    <row r="26" spans="1:4" ht="15.95" customHeight="1" x14ac:dyDescent="0.15">
      <c r="A26" s="15"/>
      <c r="B26" s="18"/>
      <c r="C26" s="21"/>
      <c r="D26" s="21"/>
    </row>
    <row r="27" spans="1:4" ht="15.95" customHeight="1" x14ac:dyDescent="0.15">
      <c r="A27" s="16"/>
      <c r="B27" s="19"/>
      <c r="C27" s="22"/>
      <c r="D27" s="22"/>
    </row>
    <row r="28" spans="1:4" ht="15.95" customHeight="1" x14ac:dyDescent="0.15">
      <c r="A28" s="14">
        <v>4</v>
      </c>
      <c r="B28" s="23" t="s">
        <v>19</v>
      </c>
      <c r="C28" s="29" t="s">
        <v>20</v>
      </c>
      <c r="D28" s="29"/>
    </row>
    <row r="29" spans="1:4" ht="15.95" customHeight="1" x14ac:dyDescent="0.15">
      <c r="A29" s="15"/>
      <c r="B29" s="24"/>
      <c r="C29" s="30"/>
      <c r="D29" s="30"/>
    </row>
    <row r="30" spans="1:4" ht="15.95" customHeight="1" x14ac:dyDescent="0.15">
      <c r="A30" s="15"/>
      <c r="B30" s="24"/>
      <c r="C30" s="30"/>
      <c r="D30" s="30"/>
    </row>
    <row r="31" spans="1:4" ht="15.95" customHeight="1" x14ac:dyDescent="0.15">
      <c r="A31" s="15"/>
      <c r="B31" s="24"/>
      <c r="C31" s="30"/>
      <c r="D31" s="30"/>
    </row>
    <row r="32" spans="1:4" ht="15.95" customHeight="1" x14ac:dyDescent="0.15">
      <c r="A32" s="15"/>
      <c r="B32" s="24"/>
      <c r="C32" s="30"/>
      <c r="D32" s="30"/>
    </row>
    <row r="33" spans="1:4" ht="15.95" customHeight="1" x14ac:dyDescent="0.15">
      <c r="A33" s="15"/>
      <c r="B33" s="24"/>
      <c r="C33" s="30"/>
      <c r="D33" s="30"/>
    </row>
    <row r="34" spans="1:4" ht="15.95" customHeight="1" x14ac:dyDescent="0.15">
      <c r="A34" s="15"/>
      <c r="B34" s="24"/>
      <c r="C34" s="30"/>
      <c r="D34" s="30"/>
    </row>
    <row r="35" spans="1:4" ht="15.95" customHeight="1" x14ac:dyDescent="0.15">
      <c r="A35" s="15"/>
      <c r="B35" s="24"/>
      <c r="C35" s="30"/>
      <c r="D35" s="30"/>
    </row>
    <row r="36" spans="1:4" ht="15.95" customHeight="1" x14ac:dyDescent="0.15">
      <c r="A36" s="15"/>
      <c r="B36" s="24"/>
      <c r="C36" s="30"/>
      <c r="D36" s="30"/>
    </row>
    <row r="37" spans="1:4" ht="15.95" customHeight="1" x14ac:dyDescent="0.15">
      <c r="A37" s="15"/>
      <c r="B37" s="24"/>
      <c r="C37" s="30"/>
      <c r="D37" s="30"/>
    </row>
    <row r="38" spans="1:4" ht="15.95" customHeight="1" x14ac:dyDescent="0.15">
      <c r="A38" s="16"/>
      <c r="B38" s="25"/>
      <c r="C38" s="31"/>
      <c r="D38" s="31"/>
    </row>
    <row r="39" spans="1:4" ht="15.95" customHeight="1" x14ac:dyDescent="0.15">
      <c r="A39" s="14">
        <v>5</v>
      </c>
      <c r="B39" s="17" t="s">
        <v>7</v>
      </c>
      <c r="C39" s="20" t="s">
        <v>52</v>
      </c>
      <c r="D39" s="20"/>
    </row>
    <row r="40" spans="1:4" ht="15.95" customHeight="1" x14ac:dyDescent="0.15">
      <c r="A40" s="15"/>
      <c r="B40" s="18"/>
      <c r="C40" s="21"/>
      <c r="D40" s="21"/>
    </row>
    <row r="41" spans="1:4" ht="15.95" customHeight="1" x14ac:dyDescent="0.15">
      <c r="A41" s="15"/>
      <c r="B41" s="18"/>
      <c r="C41" s="21"/>
      <c r="D41" s="21"/>
    </row>
    <row r="42" spans="1:4" ht="15.95" customHeight="1" x14ac:dyDescent="0.15">
      <c r="A42" s="15"/>
      <c r="B42" s="18"/>
      <c r="C42" s="21"/>
      <c r="D42" s="21"/>
    </row>
    <row r="43" spans="1:4" ht="15.95" customHeight="1" x14ac:dyDescent="0.15">
      <c r="A43" s="15"/>
      <c r="B43" s="18"/>
      <c r="C43" s="21"/>
      <c r="D43" s="21"/>
    </row>
    <row r="44" spans="1:4" ht="15.95" customHeight="1" x14ac:dyDescent="0.15">
      <c r="A44" s="15"/>
      <c r="B44" s="18"/>
      <c r="C44" s="21"/>
      <c r="D44" s="21"/>
    </row>
    <row r="45" spans="1:4" ht="15.95" customHeight="1" x14ac:dyDescent="0.15">
      <c r="A45" s="15"/>
      <c r="B45" s="18"/>
      <c r="C45" s="21"/>
      <c r="D45" s="21"/>
    </row>
    <row r="46" spans="1:4" ht="15.95" customHeight="1" x14ac:dyDescent="0.15">
      <c r="A46" s="16"/>
      <c r="B46" s="19"/>
      <c r="C46" s="22"/>
      <c r="D46" s="22"/>
    </row>
    <row r="47" spans="1:4" ht="14.25" customHeight="1" x14ac:dyDescent="0.15">
      <c r="A47" s="32" t="s">
        <v>11</v>
      </c>
      <c r="B47" s="33"/>
      <c r="C47" s="33"/>
      <c r="D47" s="34"/>
    </row>
    <row r="48" spans="1:4" ht="15.95" customHeight="1" x14ac:dyDescent="0.15">
      <c r="A48" s="14">
        <v>6</v>
      </c>
      <c r="B48" s="23" t="s">
        <v>11</v>
      </c>
      <c r="C48" s="23" t="s">
        <v>53</v>
      </c>
      <c r="D48" s="26"/>
    </row>
    <row r="49" spans="1:4" ht="15.95" customHeight="1" x14ac:dyDescent="0.15">
      <c r="A49" s="15"/>
      <c r="B49" s="24"/>
      <c r="C49" s="24"/>
      <c r="D49" s="27"/>
    </row>
    <row r="50" spans="1:4" ht="15.95" customHeight="1" x14ac:dyDescent="0.15">
      <c r="A50" s="15"/>
      <c r="B50" s="24"/>
      <c r="C50" s="24"/>
      <c r="D50" s="27"/>
    </row>
    <row r="51" spans="1:4" ht="15.95" customHeight="1" x14ac:dyDescent="0.15">
      <c r="A51" s="16"/>
      <c r="B51" s="25"/>
      <c r="C51" s="25"/>
      <c r="D51" s="28"/>
    </row>
    <row r="52" spans="1:4" ht="14.25" customHeight="1" x14ac:dyDescent="0.15">
      <c r="A52" s="32" t="s">
        <v>18</v>
      </c>
      <c r="B52" s="33"/>
      <c r="C52" s="33"/>
      <c r="D52" s="34"/>
    </row>
    <row r="53" spans="1:4" ht="15.95" customHeight="1" x14ac:dyDescent="0.15">
      <c r="A53" s="14">
        <v>7</v>
      </c>
      <c r="B53" s="17" t="s">
        <v>9</v>
      </c>
      <c r="C53" s="20" t="s">
        <v>55</v>
      </c>
      <c r="D53" s="20"/>
    </row>
    <row r="54" spans="1:4" ht="15.95" customHeight="1" x14ac:dyDescent="0.15">
      <c r="A54" s="15"/>
      <c r="B54" s="18"/>
      <c r="C54" s="21"/>
      <c r="D54" s="21"/>
    </row>
    <row r="55" spans="1:4" ht="15.95" customHeight="1" x14ac:dyDescent="0.15">
      <c r="A55" s="15"/>
      <c r="B55" s="18"/>
      <c r="C55" s="21"/>
      <c r="D55" s="21"/>
    </row>
    <row r="56" spans="1:4" ht="15.95" customHeight="1" x14ac:dyDescent="0.15">
      <c r="A56" s="15"/>
      <c r="B56" s="18"/>
      <c r="C56" s="21"/>
      <c r="D56" s="21"/>
    </row>
    <row r="57" spans="1:4" ht="15.95" customHeight="1" x14ac:dyDescent="0.15">
      <c r="A57" s="15"/>
      <c r="B57" s="18"/>
      <c r="C57" s="21"/>
      <c r="D57" s="21"/>
    </row>
    <row r="58" spans="1:4" ht="15.95" customHeight="1" x14ac:dyDescent="0.15">
      <c r="A58" s="15"/>
      <c r="B58" s="18"/>
      <c r="C58" s="21"/>
      <c r="D58" s="21"/>
    </row>
    <row r="59" spans="1:4" ht="15.95" customHeight="1" x14ac:dyDescent="0.15">
      <c r="A59" s="16"/>
      <c r="B59" s="19"/>
      <c r="C59" s="22"/>
      <c r="D59" s="22"/>
    </row>
    <row r="60" spans="1:4" ht="15.95" customHeight="1" x14ac:dyDescent="0.15">
      <c r="A60" s="14">
        <v>8</v>
      </c>
      <c r="B60" s="17" t="s">
        <v>10</v>
      </c>
      <c r="C60" s="20" t="s">
        <v>24</v>
      </c>
      <c r="D60" s="20" t="s">
        <v>22</v>
      </c>
    </row>
    <row r="61" spans="1:4" ht="15.95" customHeight="1" x14ac:dyDescent="0.15">
      <c r="A61" s="15"/>
      <c r="B61" s="18"/>
      <c r="C61" s="21"/>
      <c r="D61" s="21"/>
    </row>
    <row r="62" spans="1:4" ht="15.95" customHeight="1" x14ac:dyDescent="0.15">
      <c r="A62" s="15"/>
      <c r="B62" s="18"/>
      <c r="C62" s="21"/>
      <c r="D62" s="21"/>
    </row>
    <row r="63" spans="1:4" ht="15.95" customHeight="1" x14ac:dyDescent="0.15">
      <c r="A63" s="15"/>
      <c r="B63" s="18"/>
      <c r="C63" s="21"/>
      <c r="D63" s="21"/>
    </row>
    <row r="64" spans="1:4" ht="15.95" customHeight="1" x14ac:dyDescent="0.15">
      <c r="A64" s="15"/>
      <c r="B64" s="18"/>
      <c r="C64" s="21"/>
      <c r="D64" s="21"/>
    </row>
    <row r="65" spans="1:4" ht="15.95" customHeight="1" x14ac:dyDescent="0.15">
      <c r="A65" s="15"/>
      <c r="B65" s="18"/>
      <c r="C65" s="21"/>
      <c r="D65" s="21"/>
    </row>
    <row r="66" spans="1:4" ht="15.95" customHeight="1" x14ac:dyDescent="0.15">
      <c r="A66" s="16"/>
      <c r="B66" s="19"/>
      <c r="C66" s="22"/>
      <c r="D66" s="22"/>
    </row>
    <row r="67" spans="1:4" x14ac:dyDescent="0.15">
      <c r="A67" s="14">
        <v>9</v>
      </c>
      <c r="B67" s="17" t="s">
        <v>14</v>
      </c>
      <c r="C67" s="20" t="s">
        <v>30</v>
      </c>
      <c r="D67" s="20" t="s">
        <v>32</v>
      </c>
    </row>
    <row r="68" spans="1:4" x14ac:dyDescent="0.15">
      <c r="A68" s="15"/>
      <c r="B68" s="18"/>
      <c r="C68" s="21"/>
      <c r="D68" s="21"/>
    </row>
    <row r="69" spans="1:4" x14ac:dyDescent="0.15">
      <c r="A69" s="16"/>
      <c r="B69" s="19"/>
      <c r="C69" s="22"/>
      <c r="D69" s="22"/>
    </row>
    <row r="70" spans="1:4" ht="15.95" customHeight="1" x14ac:dyDescent="0.15">
      <c r="A70" s="14">
        <v>10</v>
      </c>
      <c r="B70" s="17" t="s">
        <v>12</v>
      </c>
      <c r="C70" s="20" t="s">
        <v>25</v>
      </c>
      <c r="D70" s="20"/>
    </row>
    <row r="71" spans="1:4" ht="15.95" customHeight="1" x14ac:dyDescent="0.15">
      <c r="A71" s="15"/>
      <c r="B71" s="18"/>
      <c r="C71" s="21"/>
      <c r="D71" s="21"/>
    </row>
    <row r="72" spans="1:4" ht="15.95" customHeight="1" x14ac:dyDescent="0.15">
      <c r="A72" s="15"/>
      <c r="B72" s="18"/>
      <c r="C72" s="21"/>
      <c r="D72" s="21"/>
    </row>
    <row r="73" spans="1:4" ht="15.95" customHeight="1" x14ac:dyDescent="0.15">
      <c r="A73" s="15"/>
      <c r="B73" s="18"/>
      <c r="C73" s="21"/>
      <c r="D73" s="21"/>
    </row>
    <row r="74" spans="1:4" ht="15.95" customHeight="1" x14ac:dyDescent="0.15">
      <c r="A74" s="15"/>
      <c r="B74" s="18"/>
      <c r="C74" s="21"/>
      <c r="D74" s="21"/>
    </row>
    <row r="75" spans="1:4" ht="15.95" customHeight="1" x14ac:dyDescent="0.15">
      <c r="A75" s="15"/>
      <c r="B75" s="18"/>
      <c r="C75" s="21"/>
      <c r="D75" s="21"/>
    </row>
    <row r="76" spans="1:4" ht="15.95" customHeight="1" x14ac:dyDescent="0.15">
      <c r="A76" s="15"/>
      <c r="B76" s="18"/>
      <c r="C76" s="21"/>
      <c r="D76" s="21"/>
    </row>
    <row r="77" spans="1:4" ht="15.95" customHeight="1" x14ac:dyDescent="0.15">
      <c r="A77" s="16"/>
      <c r="B77" s="19"/>
      <c r="C77" s="22"/>
      <c r="D77" s="22"/>
    </row>
    <row r="78" spans="1:4" ht="15.95" customHeight="1" x14ac:dyDescent="0.15">
      <c r="A78" s="14">
        <v>11</v>
      </c>
      <c r="B78" s="17" t="s">
        <v>13</v>
      </c>
      <c r="C78" s="20" t="s">
        <v>31</v>
      </c>
      <c r="D78" s="20"/>
    </row>
    <row r="79" spans="1:4" ht="15.95" customHeight="1" x14ac:dyDescent="0.15">
      <c r="A79" s="15"/>
      <c r="B79" s="18"/>
      <c r="C79" s="21"/>
      <c r="D79" s="21"/>
    </row>
    <row r="80" spans="1:4" ht="15.95" customHeight="1" x14ac:dyDescent="0.15">
      <c r="A80" s="15"/>
      <c r="B80" s="18"/>
      <c r="C80" s="21"/>
      <c r="D80" s="21"/>
    </row>
    <row r="81" spans="1:4" ht="15.95" customHeight="1" x14ac:dyDescent="0.15">
      <c r="A81" s="16"/>
      <c r="B81" s="19"/>
      <c r="C81" s="22"/>
      <c r="D81" s="22"/>
    </row>
    <row r="82" spans="1:4" ht="15.95" customHeight="1" x14ac:dyDescent="0.15">
      <c r="A82" s="14">
        <v>12</v>
      </c>
      <c r="B82" s="17" t="s">
        <v>15</v>
      </c>
      <c r="C82" s="20" t="s">
        <v>26</v>
      </c>
      <c r="D82" s="20" t="s">
        <v>33</v>
      </c>
    </row>
    <row r="83" spans="1:4" ht="15.95" customHeight="1" x14ac:dyDescent="0.15">
      <c r="A83" s="15"/>
      <c r="B83" s="18"/>
      <c r="C83" s="21"/>
      <c r="D83" s="21"/>
    </row>
    <row r="84" spans="1:4" ht="15.95" customHeight="1" x14ac:dyDescent="0.15">
      <c r="A84" s="15"/>
      <c r="B84" s="18"/>
      <c r="C84" s="21"/>
      <c r="D84" s="21"/>
    </row>
    <row r="85" spans="1:4" ht="15.95" customHeight="1" x14ac:dyDescent="0.15">
      <c r="A85" s="15"/>
      <c r="B85" s="18"/>
      <c r="C85" s="21"/>
      <c r="D85" s="21"/>
    </row>
    <row r="86" spans="1:4" ht="15.95" customHeight="1" x14ac:dyDescent="0.15">
      <c r="A86" s="15"/>
      <c r="B86" s="18"/>
      <c r="C86" s="21"/>
      <c r="D86" s="21"/>
    </row>
    <row r="87" spans="1:4" ht="15.95" customHeight="1" x14ac:dyDescent="0.15">
      <c r="A87" s="15"/>
      <c r="B87" s="18"/>
      <c r="C87" s="21"/>
      <c r="D87" s="21"/>
    </row>
    <row r="88" spans="1:4" ht="15.95" customHeight="1" x14ac:dyDescent="0.15">
      <c r="A88" s="16"/>
      <c r="B88" s="19"/>
      <c r="C88" s="22"/>
      <c r="D88" s="22"/>
    </row>
    <row r="89" spans="1:4" ht="15.95" customHeight="1" x14ac:dyDescent="0.15">
      <c r="A89" s="14">
        <v>13</v>
      </c>
      <c r="B89" s="17" t="s">
        <v>16</v>
      </c>
      <c r="C89" s="20" t="s">
        <v>23</v>
      </c>
      <c r="D89" s="20"/>
    </row>
    <row r="90" spans="1:4" ht="15.95" customHeight="1" x14ac:dyDescent="0.15">
      <c r="A90" s="15"/>
      <c r="B90" s="18"/>
      <c r="C90" s="21"/>
      <c r="D90" s="21"/>
    </row>
    <row r="91" spans="1:4" ht="15.95" customHeight="1" x14ac:dyDescent="0.15">
      <c r="A91" s="15"/>
      <c r="B91" s="18"/>
      <c r="C91" s="21"/>
      <c r="D91" s="21"/>
    </row>
    <row r="92" spans="1:4" ht="15.95" customHeight="1" x14ac:dyDescent="0.15">
      <c r="A92" s="15"/>
      <c r="B92" s="18"/>
      <c r="C92" s="21"/>
      <c r="D92" s="21"/>
    </row>
    <row r="93" spans="1:4" ht="15.95" customHeight="1" x14ac:dyDescent="0.15">
      <c r="A93" s="16"/>
      <c r="B93" s="19"/>
      <c r="C93" s="22"/>
      <c r="D93" s="22"/>
    </row>
    <row r="94" spans="1:4" x14ac:dyDescent="0.15">
      <c r="A94" s="14">
        <v>14</v>
      </c>
      <c r="B94" s="17" t="s">
        <v>17</v>
      </c>
      <c r="C94" s="20" t="s">
        <v>27</v>
      </c>
      <c r="D94" s="20"/>
    </row>
    <row r="95" spans="1:4" x14ac:dyDescent="0.15">
      <c r="A95" s="15"/>
      <c r="B95" s="18"/>
      <c r="C95" s="21"/>
      <c r="D95" s="21"/>
    </row>
    <row r="96" spans="1:4" x14ac:dyDescent="0.15">
      <c r="A96" s="15"/>
      <c r="B96" s="18"/>
      <c r="C96" s="21"/>
      <c r="D96" s="21"/>
    </row>
    <row r="97" spans="1:4" x14ac:dyDescent="0.15">
      <c r="A97" s="15"/>
      <c r="B97" s="18"/>
      <c r="C97" s="21"/>
      <c r="D97" s="21"/>
    </row>
    <row r="98" spans="1:4" x14ac:dyDescent="0.15">
      <c r="A98" s="15"/>
      <c r="B98" s="18"/>
      <c r="C98" s="21"/>
      <c r="D98" s="21"/>
    </row>
    <row r="99" spans="1:4" x14ac:dyDescent="0.15">
      <c r="A99" s="15"/>
      <c r="B99" s="18"/>
      <c r="C99" s="21"/>
      <c r="D99" s="21"/>
    </row>
    <row r="100" spans="1:4" x14ac:dyDescent="0.15">
      <c r="A100" s="15"/>
      <c r="B100" s="18"/>
      <c r="C100" s="21"/>
      <c r="D100" s="21"/>
    </row>
    <row r="101" spans="1:4" x14ac:dyDescent="0.15">
      <c r="A101" s="15"/>
      <c r="B101" s="18"/>
      <c r="C101" s="21"/>
      <c r="D101" s="21"/>
    </row>
    <row r="102" spans="1:4" x14ac:dyDescent="0.15">
      <c r="A102" s="15"/>
      <c r="B102" s="18"/>
      <c r="C102" s="21"/>
      <c r="D102" s="21"/>
    </row>
    <row r="103" spans="1:4" x14ac:dyDescent="0.15">
      <c r="A103" s="16"/>
      <c r="B103" s="19"/>
      <c r="C103" s="22"/>
      <c r="D103" s="22"/>
    </row>
  </sheetData>
  <mergeCells count="60">
    <mergeCell ref="A47:D47"/>
    <mergeCell ref="A1:D1"/>
    <mergeCell ref="A4:D4"/>
    <mergeCell ref="A52:D52"/>
    <mergeCell ref="C5:C6"/>
    <mergeCell ref="B5:B6"/>
    <mergeCell ref="A5:A6"/>
    <mergeCell ref="A7:A9"/>
    <mergeCell ref="B7:B9"/>
    <mergeCell ref="C7:C9"/>
    <mergeCell ref="D7:D9"/>
    <mergeCell ref="D5:D6"/>
    <mergeCell ref="A10:A27"/>
    <mergeCell ref="B10:B27"/>
    <mergeCell ref="C10:C27"/>
    <mergeCell ref="D10:D27"/>
    <mergeCell ref="A28:A38"/>
    <mergeCell ref="B28:B38"/>
    <mergeCell ref="C28:C38"/>
    <mergeCell ref="D28:D38"/>
    <mergeCell ref="A39:A46"/>
    <mergeCell ref="B39:B46"/>
    <mergeCell ref="C39:C46"/>
    <mergeCell ref="D39:D46"/>
    <mergeCell ref="A48:A51"/>
    <mergeCell ref="B48:B51"/>
    <mergeCell ref="C48:C51"/>
    <mergeCell ref="D48:D51"/>
    <mergeCell ref="A53:A59"/>
    <mergeCell ref="B53:B59"/>
    <mergeCell ref="C53:C59"/>
    <mergeCell ref="D53:D59"/>
    <mergeCell ref="A60:A66"/>
    <mergeCell ref="B60:B66"/>
    <mergeCell ref="C60:C66"/>
    <mergeCell ref="D60:D66"/>
    <mergeCell ref="A67:A69"/>
    <mergeCell ref="B67:B69"/>
    <mergeCell ref="C67:C69"/>
    <mergeCell ref="D67:D69"/>
    <mergeCell ref="A70:A77"/>
    <mergeCell ref="B70:B77"/>
    <mergeCell ref="C70:C77"/>
    <mergeCell ref="D70:D77"/>
    <mergeCell ref="A78:A81"/>
    <mergeCell ref="B78:B81"/>
    <mergeCell ref="C78:C81"/>
    <mergeCell ref="D78:D81"/>
    <mergeCell ref="A94:A103"/>
    <mergeCell ref="B94:B103"/>
    <mergeCell ref="C94:C103"/>
    <mergeCell ref="D94:D103"/>
    <mergeCell ref="A82:A88"/>
    <mergeCell ref="B82:B88"/>
    <mergeCell ref="C82:C88"/>
    <mergeCell ref="D82:D88"/>
    <mergeCell ref="A89:A93"/>
    <mergeCell ref="B89:B93"/>
    <mergeCell ref="C89:C93"/>
    <mergeCell ref="D89:D93"/>
  </mergeCells>
  <phoneticPr fontId="2"/>
  <pageMargins left="0.19685039370078741" right="0.19685039370078741" top="0.74803149606299213" bottom="0.74803149606299213" header="0.31496062992125984" footer="0.31496062992125984"/>
  <pageSetup paperSize="9" scale="76" fitToHeight="0" orientation="portrait" r:id="rId1"/>
  <headerFooter>
    <oddFooter>&amp;C&amp;P</oddFooter>
  </headerFooter>
  <rowBreaks count="1" manualBreakCount="1">
    <brk id="66" max="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M38"/>
  <sheetViews>
    <sheetView view="pageBreakPreview" zoomScale="85" zoomScaleNormal="55" zoomScaleSheetLayoutView="85" workbookViewId="0">
      <pane xSplit="4" ySplit="2" topLeftCell="E3" activePane="bottomRight" state="frozen"/>
      <selection pane="topRight" activeCell="E1" sqref="E1"/>
      <selection pane="bottomLeft" activeCell="A3" sqref="A3"/>
      <selection pane="bottomRight"/>
    </sheetView>
  </sheetViews>
  <sheetFormatPr defaultRowHeight="13.5" x14ac:dyDescent="0.15"/>
  <cols>
    <col min="5" max="13" width="4.375" bestFit="1" customWidth="1"/>
    <col min="14" max="35" width="5.375" bestFit="1" customWidth="1"/>
    <col min="36" max="36" width="5.75" bestFit="1" customWidth="1"/>
  </cols>
  <sheetData>
    <row r="1" spans="3:39" x14ac:dyDescent="0.15">
      <c r="C1" t="s">
        <v>56</v>
      </c>
    </row>
    <row r="2" spans="3:39" x14ac:dyDescent="0.15">
      <c r="C2" s="13" t="s">
        <v>50</v>
      </c>
      <c r="D2" s="13" t="s">
        <v>51</v>
      </c>
      <c r="E2" s="11">
        <v>1</v>
      </c>
      <c r="F2" s="11">
        <f>E2+1</f>
        <v>2</v>
      </c>
      <c r="G2" s="11">
        <f t="shared" ref="G2:AI2" si="0">F2+1</f>
        <v>3</v>
      </c>
      <c r="H2" s="11">
        <f t="shared" si="0"/>
        <v>4</v>
      </c>
      <c r="I2" s="11">
        <f t="shared" si="0"/>
        <v>5</v>
      </c>
      <c r="J2" s="11">
        <f t="shared" si="0"/>
        <v>6</v>
      </c>
      <c r="K2" s="11">
        <f t="shared" si="0"/>
        <v>7</v>
      </c>
      <c r="L2" s="11">
        <f t="shared" si="0"/>
        <v>8</v>
      </c>
      <c r="M2" s="11">
        <f t="shared" si="0"/>
        <v>9</v>
      </c>
      <c r="N2" s="11">
        <f t="shared" si="0"/>
        <v>10</v>
      </c>
      <c r="O2" s="11">
        <f t="shared" si="0"/>
        <v>11</v>
      </c>
      <c r="P2" s="11">
        <f t="shared" si="0"/>
        <v>12</v>
      </c>
      <c r="Q2" s="11">
        <f t="shared" si="0"/>
        <v>13</v>
      </c>
      <c r="R2" s="11">
        <f t="shared" si="0"/>
        <v>14</v>
      </c>
      <c r="S2" s="11">
        <f t="shared" si="0"/>
        <v>15</v>
      </c>
      <c r="T2" s="11">
        <f t="shared" si="0"/>
        <v>16</v>
      </c>
      <c r="U2" s="11">
        <f t="shared" si="0"/>
        <v>17</v>
      </c>
      <c r="V2" s="11">
        <f t="shared" si="0"/>
        <v>18</v>
      </c>
      <c r="W2" s="11">
        <f t="shared" si="0"/>
        <v>19</v>
      </c>
      <c r="X2" s="11">
        <f t="shared" si="0"/>
        <v>20</v>
      </c>
      <c r="Y2" s="11">
        <f t="shared" si="0"/>
        <v>21</v>
      </c>
      <c r="Z2" s="11">
        <f t="shared" si="0"/>
        <v>22</v>
      </c>
      <c r="AA2" s="11">
        <f t="shared" si="0"/>
        <v>23</v>
      </c>
      <c r="AB2" s="11">
        <f t="shared" si="0"/>
        <v>24</v>
      </c>
      <c r="AC2" s="11">
        <f t="shared" si="0"/>
        <v>25</v>
      </c>
      <c r="AD2" s="11">
        <f t="shared" si="0"/>
        <v>26</v>
      </c>
      <c r="AE2" s="11">
        <f t="shared" si="0"/>
        <v>27</v>
      </c>
      <c r="AF2" s="11">
        <f t="shared" si="0"/>
        <v>28</v>
      </c>
      <c r="AG2" s="11">
        <f t="shared" si="0"/>
        <v>29</v>
      </c>
      <c r="AH2" s="11">
        <f t="shared" si="0"/>
        <v>30</v>
      </c>
      <c r="AI2" s="11">
        <f t="shared" si="0"/>
        <v>31</v>
      </c>
      <c r="AJ2" s="12" t="s">
        <v>49</v>
      </c>
      <c r="AK2" s="8"/>
      <c r="AL2" s="8"/>
      <c r="AM2" s="8"/>
    </row>
    <row r="3" spans="3:39" x14ac:dyDescent="0.15">
      <c r="C3" s="38" t="s">
        <v>34</v>
      </c>
      <c r="D3" s="13" t="s">
        <v>43</v>
      </c>
      <c r="E3" s="9" t="s">
        <v>57</v>
      </c>
      <c r="F3" s="9"/>
      <c r="G3" s="9" t="s">
        <v>57</v>
      </c>
      <c r="H3" s="9" t="s">
        <v>57</v>
      </c>
      <c r="I3" s="9" t="s">
        <v>57</v>
      </c>
      <c r="J3" s="9"/>
      <c r="K3" s="9"/>
      <c r="L3" s="9" t="s">
        <v>57</v>
      </c>
      <c r="M3" s="9" t="s">
        <v>57</v>
      </c>
      <c r="N3" s="9" t="s">
        <v>57</v>
      </c>
      <c r="O3" s="9"/>
      <c r="P3" s="9" t="s">
        <v>57</v>
      </c>
      <c r="Q3" s="9"/>
      <c r="R3" s="9"/>
      <c r="S3" s="9" t="s">
        <v>57</v>
      </c>
      <c r="T3" s="9" t="s">
        <v>57</v>
      </c>
      <c r="U3" s="9"/>
      <c r="V3" s="9" t="s">
        <v>57</v>
      </c>
      <c r="W3" s="9" t="s">
        <v>57</v>
      </c>
      <c r="X3" s="9"/>
      <c r="Y3" s="9"/>
      <c r="Z3" s="9" t="s">
        <v>57</v>
      </c>
      <c r="AA3" s="9" t="s">
        <v>57</v>
      </c>
      <c r="AB3" s="9"/>
      <c r="AC3" s="9" t="s">
        <v>57</v>
      </c>
      <c r="AD3" s="9"/>
      <c r="AE3" s="9"/>
      <c r="AF3" s="9"/>
      <c r="AG3" s="9"/>
      <c r="AH3" s="9" t="s">
        <v>57</v>
      </c>
      <c r="AI3" s="9"/>
      <c r="AJ3" s="9">
        <f>COUNTA(E3:AI3)</f>
        <v>16</v>
      </c>
    </row>
    <row r="4" spans="3:39" x14ac:dyDescent="0.15">
      <c r="C4" s="38"/>
      <c r="D4" s="13" t="s">
        <v>44</v>
      </c>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f t="shared" ref="AJ4:AJ38" si="1">COUNTA(E4:AI4)</f>
        <v>0</v>
      </c>
    </row>
    <row r="5" spans="3:39" x14ac:dyDescent="0.15">
      <c r="C5" s="38"/>
      <c r="D5" s="13" t="s">
        <v>45</v>
      </c>
      <c r="E5" s="9" t="s">
        <v>57</v>
      </c>
      <c r="F5" s="9"/>
      <c r="G5" s="9" t="s">
        <v>57</v>
      </c>
      <c r="H5" s="9" t="s">
        <v>57</v>
      </c>
      <c r="I5" s="9" t="s">
        <v>57</v>
      </c>
      <c r="J5" s="9"/>
      <c r="K5" s="9"/>
      <c r="L5" s="9" t="s">
        <v>57</v>
      </c>
      <c r="M5" s="9" t="s">
        <v>57</v>
      </c>
      <c r="N5" s="9" t="s">
        <v>57</v>
      </c>
      <c r="O5" s="9"/>
      <c r="P5" s="9" t="s">
        <v>57</v>
      </c>
      <c r="Q5" s="9"/>
      <c r="R5" s="9"/>
      <c r="S5" s="9" t="s">
        <v>57</v>
      </c>
      <c r="T5" s="9" t="s">
        <v>57</v>
      </c>
      <c r="U5" s="9"/>
      <c r="V5" s="9" t="s">
        <v>57</v>
      </c>
      <c r="W5" s="9" t="s">
        <v>57</v>
      </c>
      <c r="X5" s="9"/>
      <c r="Y5" s="9"/>
      <c r="Z5" s="9" t="s">
        <v>57</v>
      </c>
      <c r="AA5" s="9" t="s">
        <v>57</v>
      </c>
      <c r="AB5" s="9"/>
      <c r="AC5" s="9" t="s">
        <v>57</v>
      </c>
      <c r="AD5" s="9"/>
      <c r="AE5" s="9"/>
      <c r="AF5" s="9"/>
      <c r="AG5" s="9"/>
      <c r="AH5" s="9" t="s">
        <v>57</v>
      </c>
      <c r="AI5" s="9"/>
      <c r="AJ5" s="9">
        <f t="shared" si="1"/>
        <v>16</v>
      </c>
    </row>
    <row r="6" spans="3:39" x14ac:dyDescent="0.15">
      <c r="C6" s="38" t="s">
        <v>35</v>
      </c>
      <c r="D6" s="13" t="s">
        <v>43</v>
      </c>
      <c r="E6" s="9" t="s">
        <v>57</v>
      </c>
      <c r="F6" s="9" t="s">
        <v>57</v>
      </c>
      <c r="G6" s="10"/>
      <c r="H6" s="10"/>
      <c r="I6" s="10"/>
      <c r="J6" s="10"/>
      <c r="K6" s="10"/>
      <c r="L6" s="9" t="s">
        <v>57</v>
      </c>
      <c r="M6" s="9" t="s">
        <v>57</v>
      </c>
      <c r="N6" s="9" t="s">
        <v>57</v>
      </c>
      <c r="O6" s="9"/>
      <c r="P6" s="9"/>
      <c r="Q6" s="9" t="s">
        <v>57</v>
      </c>
      <c r="R6" s="9" t="s">
        <v>57</v>
      </c>
      <c r="S6" s="9"/>
      <c r="T6" s="9" t="s">
        <v>57</v>
      </c>
      <c r="U6" s="9" t="s">
        <v>57</v>
      </c>
      <c r="V6" s="9"/>
      <c r="W6" s="9"/>
      <c r="X6" s="9" t="s">
        <v>57</v>
      </c>
      <c r="Y6" s="9" t="s">
        <v>57</v>
      </c>
      <c r="Z6" s="9" t="s">
        <v>57</v>
      </c>
      <c r="AA6" s="9"/>
      <c r="AB6" s="9" t="s">
        <v>57</v>
      </c>
      <c r="AC6" s="9"/>
      <c r="AD6" s="9"/>
      <c r="AE6" s="9" t="s">
        <v>57</v>
      </c>
      <c r="AF6" s="9" t="s">
        <v>57</v>
      </c>
      <c r="AG6" s="9" t="s">
        <v>57</v>
      </c>
      <c r="AH6" s="10"/>
      <c r="AI6" s="9" t="s">
        <v>57</v>
      </c>
      <c r="AJ6" s="9">
        <f t="shared" si="1"/>
        <v>17</v>
      </c>
    </row>
    <row r="7" spans="3:39" x14ac:dyDescent="0.15">
      <c r="C7" s="38"/>
      <c r="D7" s="13" t="s">
        <v>44</v>
      </c>
      <c r="E7" s="10"/>
      <c r="F7" s="10"/>
      <c r="G7" s="10"/>
      <c r="H7" s="10"/>
      <c r="I7" s="10"/>
      <c r="J7" s="10"/>
      <c r="K7" s="10"/>
      <c r="L7" s="10"/>
      <c r="M7" s="9"/>
      <c r="N7" s="9"/>
      <c r="O7" s="10"/>
      <c r="P7" s="10"/>
      <c r="Q7" s="10"/>
      <c r="R7" s="10"/>
      <c r="S7" s="10"/>
      <c r="T7" s="10"/>
      <c r="U7" s="10"/>
      <c r="V7" s="10"/>
      <c r="W7" s="10"/>
      <c r="X7" s="10"/>
      <c r="Y7" s="10"/>
      <c r="Z7" s="10"/>
      <c r="AA7" s="10"/>
      <c r="AB7" s="10"/>
      <c r="AC7" s="10"/>
      <c r="AD7" s="10"/>
      <c r="AE7" s="10"/>
      <c r="AF7" s="10"/>
      <c r="AG7" s="10"/>
      <c r="AH7" s="10"/>
      <c r="AI7" s="10"/>
      <c r="AJ7" s="9">
        <f t="shared" si="1"/>
        <v>0</v>
      </c>
    </row>
    <row r="8" spans="3:39" x14ac:dyDescent="0.15">
      <c r="C8" s="38"/>
      <c r="D8" s="13" t="s">
        <v>45</v>
      </c>
      <c r="E8" s="9" t="s">
        <v>57</v>
      </c>
      <c r="F8" s="9" t="s">
        <v>57</v>
      </c>
      <c r="G8" s="10"/>
      <c r="H8" s="10"/>
      <c r="I8" s="10"/>
      <c r="J8" s="10"/>
      <c r="K8" s="10"/>
      <c r="L8" s="10"/>
      <c r="M8" s="10"/>
      <c r="N8" s="9" t="s">
        <v>57</v>
      </c>
      <c r="O8" s="9"/>
      <c r="P8" s="9"/>
      <c r="Q8" s="10"/>
      <c r="R8" s="9" t="s">
        <v>57</v>
      </c>
      <c r="S8" s="9"/>
      <c r="T8" s="9" t="s">
        <v>57</v>
      </c>
      <c r="U8" s="10"/>
      <c r="V8" s="9"/>
      <c r="W8" s="9"/>
      <c r="X8" s="10"/>
      <c r="Y8" s="9" t="s">
        <v>57</v>
      </c>
      <c r="Z8" s="9"/>
      <c r="AA8" s="9"/>
      <c r="AB8" s="10"/>
      <c r="AC8" s="9"/>
      <c r="AD8" s="9"/>
      <c r="AE8" s="10"/>
      <c r="AF8" s="9" t="s">
        <v>57</v>
      </c>
      <c r="AG8" s="10"/>
      <c r="AH8" s="10"/>
      <c r="AI8" s="10"/>
      <c r="AJ8" s="9">
        <f t="shared" si="1"/>
        <v>7</v>
      </c>
    </row>
    <row r="9" spans="3:39" x14ac:dyDescent="0.15">
      <c r="C9" s="38" t="s">
        <v>36</v>
      </c>
      <c r="D9" s="13" t="s">
        <v>43</v>
      </c>
      <c r="E9" s="9"/>
      <c r="F9" s="9"/>
      <c r="G9" s="9" t="s">
        <v>57</v>
      </c>
      <c r="H9" s="9" t="s">
        <v>57</v>
      </c>
      <c r="I9" s="10"/>
      <c r="J9" s="9" t="s">
        <v>57</v>
      </c>
      <c r="K9" s="9" t="s">
        <v>57</v>
      </c>
      <c r="L9" s="9"/>
      <c r="M9" s="9"/>
      <c r="N9" s="9" t="s">
        <v>57</v>
      </c>
      <c r="O9" s="9" t="s">
        <v>57</v>
      </c>
      <c r="P9" s="9"/>
      <c r="Q9" s="9" t="s">
        <v>57</v>
      </c>
      <c r="R9" s="9" t="s">
        <v>57</v>
      </c>
      <c r="S9" s="9"/>
      <c r="T9" s="9"/>
      <c r="U9" s="9" t="s">
        <v>57</v>
      </c>
      <c r="V9" s="9" t="s">
        <v>57</v>
      </c>
      <c r="W9" s="9" t="s">
        <v>57</v>
      </c>
      <c r="X9" s="9" t="s">
        <v>57</v>
      </c>
      <c r="Y9" s="9" t="s">
        <v>57</v>
      </c>
      <c r="Z9" s="9"/>
      <c r="AA9" s="9"/>
      <c r="AB9" s="10"/>
      <c r="AC9" s="9" t="s">
        <v>57</v>
      </c>
      <c r="AD9" s="9" t="s">
        <v>57</v>
      </c>
      <c r="AE9" s="9"/>
      <c r="AF9" s="9" t="s">
        <v>57</v>
      </c>
      <c r="AG9" s="10"/>
      <c r="AH9" s="9"/>
      <c r="AI9" s="10"/>
      <c r="AJ9" s="9">
        <f t="shared" si="1"/>
        <v>16</v>
      </c>
    </row>
    <row r="10" spans="3:39" x14ac:dyDescent="0.15">
      <c r="C10" s="38"/>
      <c r="D10" s="13" t="s">
        <v>44</v>
      </c>
      <c r="E10" s="10"/>
      <c r="F10" s="10"/>
      <c r="G10" s="10"/>
      <c r="H10" s="10"/>
      <c r="I10" s="10"/>
      <c r="J10" s="9"/>
      <c r="K10" s="9"/>
      <c r="L10" s="10"/>
      <c r="M10" s="10"/>
      <c r="N10" s="9" t="s">
        <v>57</v>
      </c>
      <c r="O10" s="9" t="s">
        <v>57</v>
      </c>
      <c r="P10" s="10"/>
      <c r="Q10" s="9" t="s">
        <v>57</v>
      </c>
      <c r="R10" s="9" t="s">
        <v>57</v>
      </c>
      <c r="S10" s="10"/>
      <c r="T10" s="10"/>
      <c r="U10" s="9" t="s">
        <v>57</v>
      </c>
      <c r="V10" s="9" t="s">
        <v>57</v>
      </c>
      <c r="W10" s="9" t="s">
        <v>57</v>
      </c>
      <c r="X10" s="9" t="s">
        <v>57</v>
      </c>
      <c r="Y10" s="9" t="s">
        <v>57</v>
      </c>
      <c r="Z10" s="10"/>
      <c r="AA10" s="10"/>
      <c r="AB10" s="10"/>
      <c r="AC10" s="9" t="s">
        <v>57</v>
      </c>
      <c r="AD10" s="9" t="s">
        <v>57</v>
      </c>
      <c r="AE10" s="10"/>
      <c r="AF10" s="9" t="s">
        <v>57</v>
      </c>
      <c r="AG10" s="10"/>
      <c r="AH10" s="10"/>
      <c r="AI10" s="10"/>
      <c r="AJ10" s="9">
        <f t="shared" si="1"/>
        <v>12</v>
      </c>
    </row>
    <row r="11" spans="3:39" x14ac:dyDescent="0.15">
      <c r="C11" s="38"/>
      <c r="D11" s="13" t="s">
        <v>45</v>
      </c>
      <c r="E11" s="10"/>
      <c r="F11" s="10"/>
      <c r="G11" s="10"/>
      <c r="H11" s="10"/>
      <c r="I11" s="10"/>
      <c r="J11" s="10"/>
      <c r="K11" s="10"/>
      <c r="L11" s="10"/>
      <c r="M11" s="10"/>
      <c r="N11" s="9"/>
      <c r="O11" s="9"/>
      <c r="P11" s="10"/>
      <c r="Q11" s="9"/>
      <c r="R11" s="9"/>
      <c r="S11" s="10"/>
      <c r="T11" s="10"/>
      <c r="U11" s="9"/>
      <c r="V11" s="9"/>
      <c r="W11" s="9"/>
      <c r="X11" s="9"/>
      <c r="Y11" s="9"/>
      <c r="Z11" s="10"/>
      <c r="AA11" s="10"/>
      <c r="AB11" s="10"/>
      <c r="AC11" s="9"/>
      <c r="AD11" s="9"/>
      <c r="AE11" s="10"/>
      <c r="AF11" s="9"/>
      <c r="AG11" s="10"/>
      <c r="AH11" s="10"/>
      <c r="AI11" s="10"/>
      <c r="AJ11" s="9">
        <f t="shared" si="1"/>
        <v>0</v>
      </c>
    </row>
    <row r="12" spans="3:39" x14ac:dyDescent="0.15">
      <c r="C12" s="38" t="s">
        <v>37</v>
      </c>
      <c r="D12" s="13" t="s">
        <v>43</v>
      </c>
      <c r="E12" s="9" t="s">
        <v>57</v>
      </c>
      <c r="F12" s="9" t="s">
        <v>57</v>
      </c>
      <c r="G12" s="9"/>
      <c r="H12" s="9" t="s">
        <v>57</v>
      </c>
      <c r="I12" s="9" t="s">
        <v>57</v>
      </c>
      <c r="J12" s="9"/>
      <c r="K12" s="9"/>
      <c r="L12" s="9" t="s">
        <v>57</v>
      </c>
      <c r="M12" s="9" t="s">
        <v>57</v>
      </c>
      <c r="N12" s="9"/>
      <c r="O12" s="9" t="s">
        <v>57</v>
      </c>
      <c r="P12" s="9" t="s">
        <v>57</v>
      </c>
      <c r="Q12" s="9"/>
      <c r="R12" s="9"/>
      <c r="S12" s="10"/>
      <c r="T12" s="9" t="s">
        <v>57</v>
      </c>
      <c r="U12" s="10"/>
      <c r="V12" s="9" t="s">
        <v>57</v>
      </c>
      <c r="W12" s="9" t="s">
        <v>57</v>
      </c>
      <c r="X12" s="10"/>
      <c r="Y12" s="9"/>
      <c r="Z12" s="9" t="s">
        <v>57</v>
      </c>
      <c r="AA12" s="9" t="s">
        <v>57</v>
      </c>
      <c r="AB12" s="9"/>
      <c r="AC12" s="9" t="s">
        <v>57</v>
      </c>
      <c r="AD12" s="9" t="s">
        <v>57</v>
      </c>
      <c r="AE12" s="9"/>
      <c r="AF12" s="10"/>
      <c r="AG12" s="9" t="s">
        <v>57</v>
      </c>
      <c r="AH12" s="10"/>
      <c r="AI12" s="9" t="s">
        <v>57</v>
      </c>
      <c r="AJ12" s="9">
        <f t="shared" si="1"/>
        <v>17</v>
      </c>
    </row>
    <row r="13" spans="3:39" x14ac:dyDescent="0.15">
      <c r="C13" s="38"/>
      <c r="D13" s="13" t="s">
        <v>44</v>
      </c>
      <c r="E13" s="10"/>
      <c r="F13" s="10"/>
      <c r="G13" s="10"/>
      <c r="H13" s="10"/>
      <c r="I13" s="10"/>
      <c r="J13" s="10"/>
      <c r="K13" s="10"/>
      <c r="L13" s="10"/>
      <c r="M13" s="10"/>
      <c r="N13" s="10"/>
      <c r="O13" s="10"/>
      <c r="P13" s="10"/>
      <c r="Q13" s="9"/>
      <c r="R13" s="9"/>
      <c r="S13" s="10"/>
      <c r="T13" s="10"/>
      <c r="U13" s="10"/>
      <c r="V13" s="9" t="s">
        <v>57</v>
      </c>
      <c r="W13" s="9" t="s">
        <v>57</v>
      </c>
      <c r="X13" s="10"/>
      <c r="Y13" s="9"/>
      <c r="Z13" s="9" t="s">
        <v>57</v>
      </c>
      <c r="AA13" s="9" t="s">
        <v>57</v>
      </c>
      <c r="AB13" s="9"/>
      <c r="AC13" s="9" t="s">
        <v>57</v>
      </c>
      <c r="AD13" s="9" t="s">
        <v>57</v>
      </c>
      <c r="AE13" s="9"/>
      <c r="AF13" s="10"/>
      <c r="AG13" s="9" t="s">
        <v>57</v>
      </c>
      <c r="AH13" s="10"/>
      <c r="AI13" s="9" t="s">
        <v>57</v>
      </c>
      <c r="AJ13" s="9">
        <f t="shared" si="1"/>
        <v>8</v>
      </c>
    </row>
    <row r="14" spans="3:39" x14ac:dyDescent="0.15">
      <c r="C14" s="38"/>
      <c r="D14" s="13" t="s">
        <v>45</v>
      </c>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9">
        <f t="shared" si="1"/>
        <v>0</v>
      </c>
    </row>
    <row r="15" spans="3:39" x14ac:dyDescent="0.15">
      <c r="C15" s="38" t="s">
        <v>38</v>
      </c>
      <c r="D15" s="13" t="s">
        <v>43</v>
      </c>
      <c r="E15" s="9" t="s">
        <v>57</v>
      </c>
      <c r="F15" s="9" t="s">
        <v>57</v>
      </c>
      <c r="G15" s="9"/>
      <c r="H15" s="9"/>
      <c r="I15" s="10"/>
      <c r="J15" s="9" t="s">
        <v>57</v>
      </c>
      <c r="K15" s="9" t="s">
        <v>57</v>
      </c>
      <c r="L15" s="9" t="s">
        <v>57</v>
      </c>
      <c r="M15" s="9" t="s">
        <v>57</v>
      </c>
      <c r="N15" s="10"/>
      <c r="O15" s="10"/>
      <c r="P15" s="10"/>
      <c r="Q15" s="9" t="s">
        <v>57</v>
      </c>
      <c r="R15" s="9"/>
      <c r="S15" s="9" t="s">
        <v>57</v>
      </c>
      <c r="T15" s="9" t="s">
        <v>57</v>
      </c>
      <c r="U15" s="9"/>
      <c r="V15" s="9"/>
      <c r="W15" s="9" t="s">
        <v>57</v>
      </c>
      <c r="X15" s="9" t="s">
        <v>57</v>
      </c>
      <c r="Y15" s="9"/>
      <c r="Z15" s="9" t="s">
        <v>57</v>
      </c>
      <c r="AA15" s="9" t="s">
        <v>57</v>
      </c>
      <c r="AB15" s="9"/>
      <c r="AC15" s="9"/>
      <c r="AD15" s="9" t="s">
        <v>57</v>
      </c>
      <c r="AE15" s="9" t="s">
        <v>57</v>
      </c>
      <c r="AF15" s="9" t="s">
        <v>57</v>
      </c>
      <c r="AG15" s="9"/>
      <c r="AH15" s="9" t="s">
        <v>57</v>
      </c>
      <c r="AI15" s="9"/>
      <c r="AJ15" s="9">
        <f t="shared" si="1"/>
        <v>17</v>
      </c>
    </row>
    <row r="16" spans="3:39" x14ac:dyDescent="0.15">
      <c r="C16" s="38"/>
      <c r="D16" s="13" t="s">
        <v>44</v>
      </c>
      <c r="E16" s="9" t="s">
        <v>57</v>
      </c>
      <c r="F16" s="9" t="s">
        <v>57</v>
      </c>
      <c r="G16" s="9"/>
      <c r="H16" s="10"/>
      <c r="I16" s="10"/>
      <c r="J16" s="10"/>
      <c r="K16" s="10"/>
      <c r="L16" s="9" t="s">
        <v>57</v>
      </c>
      <c r="M16" s="9" t="s">
        <v>57</v>
      </c>
      <c r="N16" s="10"/>
      <c r="O16" s="10"/>
      <c r="P16" s="10"/>
      <c r="Q16" s="9" t="s">
        <v>57</v>
      </c>
      <c r="R16" s="9"/>
      <c r="S16" s="9" t="s">
        <v>57</v>
      </c>
      <c r="T16" s="9" t="s">
        <v>57</v>
      </c>
      <c r="U16" s="9"/>
      <c r="V16" s="9"/>
      <c r="W16" s="9" t="s">
        <v>57</v>
      </c>
      <c r="X16" s="9" t="s">
        <v>57</v>
      </c>
      <c r="Y16" s="9"/>
      <c r="Z16" s="9" t="s">
        <v>57</v>
      </c>
      <c r="AA16" s="9" t="s">
        <v>57</v>
      </c>
      <c r="AB16" s="9"/>
      <c r="AC16" s="9"/>
      <c r="AD16" s="10"/>
      <c r="AE16" s="10"/>
      <c r="AF16" s="9"/>
      <c r="AG16" s="9"/>
      <c r="AH16" s="10"/>
      <c r="AI16" s="9"/>
      <c r="AJ16" s="9">
        <f t="shared" si="1"/>
        <v>11</v>
      </c>
    </row>
    <row r="17" spans="3:36" x14ac:dyDescent="0.15">
      <c r="C17" s="38"/>
      <c r="D17" s="13" t="s">
        <v>45</v>
      </c>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9">
        <f t="shared" si="1"/>
        <v>0</v>
      </c>
    </row>
    <row r="18" spans="3:36" x14ac:dyDescent="0.15">
      <c r="C18" s="38" t="s">
        <v>39</v>
      </c>
      <c r="D18" s="13" t="s">
        <v>43</v>
      </c>
      <c r="E18" s="9"/>
      <c r="F18" s="9" t="s">
        <v>57</v>
      </c>
      <c r="G18" s="9" t="s">
        <v>57</v>
      </c>
      <c r="H18" s="9"/>
      <c r="I18" s="9" t="s">
        <v>57</v>
      </c>
      <c r="J18" s="9" t="s">
        <v>57</v>
      </c>
      <c r="K18" s="9"/>
      <c r="L18" s="9"/>
      <c r="M18" s="9" t="s">
        <v>57</v>
      </c>
      <c r="N18" s="9" t="s">
        <v>57</v>
      </c>
      <c r="O18" s="9"/>
      <c r="P18" s="9" t="s">
        <v>57</v>
      </c>
      <c r="Q18" s="9" t="s">
        <v>57</v>
      </c>
      <c r="R18" s="9"/>
      <c r="S18" s="9"/>
      <c r="T18" s="10"/>
      <c r="U18" s="9" t="s">
        <v>57</v>
      </c>
      <c r="V18" s="9" t="s">
        <v>57</v>
      </c>
      <c r="W18" s="9" t="s">
        <v>57</v>
      </c>
      <c r="X18" s="9" t="s">
        <v>57</v>
      </c>
      <c r="Y18" s="10"/>
      <c r="Z18" s="9"/>
      <c r="AA18" s="10"/>
      <c r="AB18" s="10"/>
      <c r="AC18" s="9" t="s">
        <v>57</v>
      </c>
      <c r="AD18" s="9"/>
      <c r="AE18" s="9"/>
      <c r="AF18" s="10"/>
      <c r="AG18" s="9"/>
      <c r="AH18" s="9" t="s">
        <v>57</v>
      </c>
      <c r="AI18" s="10"/>
      <c r="AJ18" s="9">
        <f t="shared" si="1"/>
        <v>14</v>
      </c>
    </row>
    <row r="19" spans="3:36" x14ac:dyDescent="0.15">
      <c r="C19" s="38"/>
      <c r="D19" s="13" t="s">
        <v>44</v>
      </c>
      <c r="E19" s="9"/>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9">
        <f t="shared" si="1"/>
        <v>0</v>
      </c>
    </row>
    <row r="20" spans="3:36" x14ac:dyDescent="0.15">
      <c r="C20" s="38"/>
      <c r="D20" s="13" t="s">
        <v>45</v>
      </c>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9">
        <f t="shared" si="1"/>
        <v>0</v>
      </c>
    </row>
    <row r="21" spans="3:36" x14ac:dyDescent="0.15">
      <c r="C21" s="38" t="s">
        <v>40</v>
      </c>
      <c r="D21" s="13" t="s">
        <v>43</v>
      </c>
      <c r="E21" s="9" t="s">
        <v>57</v>
      </c>
      <c r="F21" s="9"/>
      <c r="G21" s="9" t="s">
        <v>57</v>
      </c>
      <c r="H21" s="9" t="s">
        <v>57</v>
      </c>
      <c r="I21" s="9"/>
      <c r="J21" s="9"/>
      <c r="K21" s="9" t="s">
        <v>57</v>
      </c>
      <c r="L21" s="9" t="s">
        <v>57</v>
      </c>
      <c r="M21" s="9" t="s">
        <v>57</v>
      </c>
      <c r="N21" s="9"/>
      <c r="O21" s="9" t="s">
        <v>57</v>
      </c>
      <c r="P21" s="10"/>
      <c r="Q21" s="9"/>
      <c r="R21" s="10"/>
      <c r="S21" s="9" t="s">
        <v>57</v>
      </c>
      <c r="T21" s="9"/>
      <c r="U21" s="9" t="s">
        <v>57</v>
      </c>
      <c r="V21" s="9" t="s">
        <v>57</v>
      </c>
      <c r="W21" s="9"/>
      <c r="X21" s="9"/>
      <c r="Y21" s="9" t="s">
        <v>57</v>
      </c>
      <c r="Z21" s="9" t="s">
        <v>57</v>
      </c>
      <c r="AA21" s="9"/>
      <c r="AB21" s="9" t="s">
        <v>57</v>
      </c>
      <c r="AC21" s="9" t="s">
        <v>57</v>
      </c>
      <c r="AD21" s="9"/>
      <c r="AE21" s="9"/>
      <c r="AF21" s="9" t="s">
        <v>57</v>
      </c>
      <c r="AG21" s="9" t="s">
        <v>57</v>
      </c>
      <c r="AH21" s="10"/>
      <c r="AI21" s="9" t="s">
        <v>57</v>
      </c>
      <c r="AJ21" s="9">
        <f t="shared" si="1"/>
        <v>17</v>
      </c>
    </row>
    <row r="22" spans="3:36" x14ac:dyDescent="0.15">
      <c r="C22" s="38"/>
      <c r="D22" s="13" t="s">
        <v>44</v>
      </c>
      <c r="E22" s="10"/>
      <c r="F22" s="10"/>
      <c r="G22" s="10"/>
      <c r="H22" s="10"/>
      <c r="I22" s="9"/>
      <c r="J22" s="9"/>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9"/>
      <c r="AJ22" s="9">
        <f t="shared" si="1"/>
        <v>0</v>
      </c>
    </row>
    <row r="23" spans="3:36" x14ac:dyDescent="0.15">
      <c r="C23" s="38"/>
      <c r="D23" s="13" t="s">
        <v>45</v>
      </c>
      <c r="E23" s="10"/>
      <c r="F23" s="10"/>
      <c r="G23" s="10"/>
      <c r="H23" s="10"/>
      <c r="I23" s="10"/>
      <c r="J23" s="10"/>
      <c r="K23" s="10"/>
      <c r="L23" s="10"/>
      <c r="M23" s="10"/>
      <c r="N23" s="10"/>
      <c r="O23" s="10"/>
      <c r="P23" s="10"/>
      <c r="Q23" s="10"/>
      <c r="R23" s="10"/>
      <c r="S23" s="10"/>
      <c r="T23" s="10"/>
      <c r="U23" s="10"/>
      <c r="V23" s="10"/>
      <c r="W23" s="9"/>
      <c r="X23" s="9"/>
      <c r="Y23" s="9" t="s">
        <v>57</v>
      </c>
      <c r="Z23" s="9" t="s">
        <v>57</v>
      </c>
      <c r="AA23" s="9"/>
      <c r="AB23" s="9" t="s">
        <v>57</v>
      </c>
      <c r="AC23" s="9" t="s">
        <v>57</v>
      </c>
      <c r="AD23" s="9"/>
      <c r="AE23" s="9"/>
      <c r="AF23" s="9" t="s">
        <v>57</v>
      </c>
      <c r="AG23" s="9" t="s">
        <v>57</v>
      </c>
      <c r="AH23" s="10"/>
      <c r="AI23" s="9" t="s">
        <v>57</v>
      </c>
      <c r="AJ23" s="9">
        <f t="shared" si="1"/>
        <v>7</v>
      </c>
    </row>
    <row r="24" spans="3:36" x14ac:dyDescent="0.15">
      <c r="C24" s="38" t="s">
        <v>41</v>
      </c>
      <c r="D24" s="13" t="s">
        <v>43</v>
      </c>
      <c r="E24" s="9" t="s">
        <v>57</v>
      </c>
      <c r="F24" s="9"/>
      <c r="G24" s="10"/>
      <c r="H24" s="10"/>
      <c r="I24" s="9" t="s">
        <v>57</v>
      </c>
      <c r="J24" s="10"/>
      <c r="K24" s="9" t="s">
        <v>57</v>
      </c>
      <c r="L24" s="9" t="s">
        <v>57</v>
      </c>
      <c r="M24" s="9"/>
      <c r="N24" s="9"/>
      <c r="O24" s="9" t="s">
        <v>57</v>
      </c>
      <c r="P24" s="9" t="s">
        <v>57</v>
      </c>
      <c r="Q24" s="9"/>
      <c r="R24" s="9" t="s">
        <v>57</v>
      </c>
      <c r="S24" s="9" t="s">
        <v>57</v>
      </c>
      <c r="T24" s="9"/>
      <c r="U24" s="9"/>
      <c r="V24" s="9" t="s">
        <v>57</v>
      </c>
      <c r="W24" s="9" t="s">
        <v>57</v>
      </c>
      <c r="X24" s="9" t="s">
        <v>57</v>
      </c>
      <c r="Y24" s="10"/>
      <c r="Z24" s="9" t="s">
        <v>57</v>
      </c>
      <c r="AA24" s="10"/>
      <c r="AB24" s="9"/>
      <c r="AC24" s="9" t="s">
        <v>57</v>
      </c>
      <c r="AD24" s="9" t="s">
        <v>57</v>
      </c>
      <c r="AE24" s="9" t="s">
        <v>57</v>
      </c>
      <c r="AF24" s="9"/>
      <c r="AG24" s="9" t="s">
        <v>57</v>
      </c>
      <c r="AH24" s="9"/>
      <c r="AI24" s="10"/>
      <c r="AJ24" s="9">
        <f t="shared" si="1"/>
        <v>16</v>
      </c>
    </row>
    <row r="25" spans="3:36" x14ac:dyDescent="0.15">
      <c r="C25" s="38"/>
      <c r="D25" s="13" t="s">
        <v>44</v>
      </c>
      <c r="E25" s="10"/>
      <c r="F25" s="10"/>
      <c r="G25" s="10"/>
      <c r="H25" s="10"/>
      <c r="I25" s="10"/>
      <c r="J25" s="10"/>
      <c r="K25" s="9"/>
      <c r="L25" s="9"/>
      <c r="M25" s="10"/>
      <c r="N25" s="9"/>
      <c r="O25" s="10"/>
      <c r="P25" s="10"/>
      <c r="Q25" s="10"/>
      <c r="R25" s="10"/>
      <c r="S25" s="10"/>
      <c r="T25" s="10"/>
      <c r="U25" s="10"/>
      <c r="V25" s="10"/>
      <c r="W25" s="10"/>
      <c r="X25" s="10"/>
      <c r="Y25" s="10"/>
      <c r="Z25" s="9" t="s">
        <v>57</v>
      </c>
      <c r="AA25" s="10"/>
      <c r="AB25" s="10"/>
      <c r="AC25" s="9" t="s">
        <v>57</v>
      </c>
      <c r="AD25" s="9" t="s">
        <v>57</v>
      </c>
      <c r="AE25" s="9" t="s">
        <v>57</v>
      </c>
      <c r="AF25" s="9"/>
      <c r="AG25" s="9" t="s">
        <v>57</v>
      </c>
      <c r="AH25" s="10"/>
      <c r="AI25" s="10"/>
      <c r="AJ25" s="9">
        <f t="shared" si="1"/>
        <v>5</v>
      </c>
    </row>
    <row r="26" spans="3:36" x14ac:dyDescent="0.15">
      <c r="C26" s="38"/>
      <c r="D26" s="13" t="s">
        <v>45</v>
      </c>
      <c r="E26" s="9" t="s">
        <v>57</v>
      </c>
      <c r="F26" s="9"/>
      <c r="G26" s="10"/>
      <c r="H26" s="10"/>
      <c r="I26" s="9" t="s">
        <v>57</v>
      </c>
      <c r="J26" s="10"/>
      <c r="K26" s="10"/>
      <c r="L26" s="10"/>
      <c r="M26" s="9"/>
      <c r="N26" s="9"/>
      <c r="O26" s="9" t="s">
        <v>57</v>
      </c>
      <c r="P26" s="9" t="s">
        <v>57</v>
      </c>
      <c r="Q26" s="9"/>
      <c r="R26" s="9" t="s">
        <v>57</v>
      </c>
      <c r="S26" s="9" t="s">
        <v>57</v>
      </c>
      <c r="T26" s="9"/>
      <c r="U26" s="9"/>
      <c r="V26" s="9" t="s">
        <v>57</v>
      </c>
      <c r="W26" s="9" t="s">
        <v>57</v>
      </c>
      <c r="X26" s="9" t="s">
        <v>57</v>
      </c>
      <c r="Y26" s="10"/>
      <c r="Z26" s="9" t="s">
        <v>57</v>
      </c>
      <c r="AA26" s="10"/>
      <c r="AB26" s="9"/>
      <c r="AC26" s="9" t="s">
        <v>57</v>
      </c>
      <c r="AD26" s="9" t="s">
        <v>57</v>
      </c>
      <c r="AE26" s="9" t="s">
        <v>57</v>
      </c>
      <c r="AF26" s="9"/>
      <c r="AG26" s="9" t="s">
        <v>57</v>
      </c>
      <c r="AH26" s="9"/>
      <c r="AI26" s="10"/>
      <c r="AJ26" s="9">
        <f t="shared" si="1"/>
        <v>14</v>
      </c>
    </row>
    <row r="27" spans="3:36" x14ac:dyDescent="0.15">
      <c r="C27" s="38" t="s">
        <v>42</v>
      </c>
      <c r="D27" s="13" t="s">
        <v>43</v>
      </c>
      <c r="E27" s="9"/>
      <c r="F27" s="9" t="s">
        <v>57</v>
      </c>
      <c r="G27" s="9" t="s">
        <v>57</v>
      </c>
      <c r="H27" s="9"/>
      <c r="I27" s="9" t="s">
        <v>57</v>
      </c>
      <c r="J27" s="9" t="s">
        <v>57</v>
      </c>
      <c r="K27" s="9"/>
      <c r="L27" s="9"/>
      <c r="M27" s="9" t="s">
        <v>57</v>
      </c>
      <c r="N27" s="9" t="s">
        <v>57</v>
      </c>
      <c r="O27" s="9" t="s">
        <v>57</v>
      </c>
      <c r="P27" s="9"/>
      <c r="Q27" s="9" t="s">
        <v>57</v>
      </c>
      <c r="R27" s="9"/>
      <c r="S27" s="9"/>
      <c r="T27" s="9" t="s">
        <v>57</v>
      </c>
      <c r="U27" s="9" t="s">
        <v>57</v>
      </c>
      <c r="V27" s="9" t="s">
        <v>57</v>
      </c>
      <c r="W27" s="9" t="s">
        <v>57</v>
      </c>
      <c r="X27" s="9" t="s">
        <v>57</v>
      </c>
      <c r="Y27" s="10"/>
      <c r="Z27" s="9"/>
      <c r="AA27" s="10"/>
      <c r="AB27" s="9" t="s">
        <v>57</v>
      </c>
      <c r="AC27" s="9" t="s">
        <v>57</v>
      </c>
      <c r="AD27" s="10"/>
      <c r="AE27" s="9"/>
      <c r="AF27" s="10"/>
      <c r="AG27" s="10"/>
      <c r="AH27" s="10"/>
      <c r="AI27" s="10"/>
      <c r="AJ27" s="9">
        <f t="shared" si="1"/>
        <v>15</v>
      </c>
    </row>
    <row r="28" spans="3:36" x14ac:dyDescent="0.15">
      <c r="C28" s="38"/>
      <c r="D28" s="13" t="s">
        <v>44</v>
      </c>
      <c r="E28" s="9"/>
      <c r="F28" s="9" t="s">
        <v>57</v>
      </c>
      <c r="G28" s="9" t="s">
        <v>57</v>
      </c>
      <c r="H28" s="9"/>
      <c r="I28" s="10"/>
      <c r="J28" s="10"/>
      <c r="K28" s="10"/>
      <c r="L28" s="9"/>
      <c r="M28" s="9" t="s">
        <v>57</v>
      </c>
      <c r="N28" s="9" t="s">
        <v>57</v>
      </c>
      <c r="O28" s="9" t="s">
        <v>57</v>
      </c>
      <c r="P28" s="9"/>
      <c r="Q28" s="9" t="s">
        <v>57</v>
      </c>
      <c r="R28" s="9"/>
      <c r="S28" s="9"/>
      <c r="T28" s="9" t="s">
        <v>57</v>
      </c>
      <c r="U28" s="9" t="s">
        <v>57</v>
      </c>
      <c r="V28" s="9" t="s">
        <v>57</v>
      </c>
      <c r="W28" s="9"/>
      <c r="X28" s="9" t="s">
        <v>57</v>
      </c>
      <c r="Y28" s="10"/>
      <c r="Z28" s="9"/>
      <c r="AA28" s="10"/>
      <c r="AB28" s="9" t="s">
        <v>57</v>
      </c>
      <c r="AC28" s="9" t="s">
        <v>57</v>
      </c>
      <c r="AD28" s="10"/>
      <c r="AE28" s="9"/>
      <c r="AF28" s="10"/>
      <c r="AG28" s="10"/>
      <c r="AH28" s="10"/>
      <c r="AI28" s="10"/>
      <c r="AJ28" s="9">
        <f t="shared" si="1"/>
        <v>12</v>
      </c>
    </row>
    <row r="29" spans="3:36" x14ac:dyDescent="0.15">
      <c r="C29" s="38"/>
      <c r="D29" s="13" t="s">
        <v>45</v>
      </c>
      <c r="E29" s="9"/>
      <c r="F29" s="9" t="s">
        <v>57</v>
      </c>
      <c r="G29" s="9" t="s">
        <v>57</v>
      </c>
      <c r="H29" s="9"/>
      <c r="I29" s="10"/>
      <c r="J29" s="10"/>
      <c r="K29" s="10"/>
      <c r="L29" s="9"/>
      <c r="M29" s="9" t="s">
        <v>57</v>
      </c>
      <c r="N29" s="9" t="s">
        <v>57</v>
      </c>
      <c r="O29" s="9" t="s">
        <v>57</v>
      </c>
      <c r="P29" s="9"/>
      <c r="Q29" s="9" t="s">
        <v>57</v>
      </c>
      <c r="R29" s="9"/>
      <c r="S29" s="9"/>
      <c r="T29" s="9" t="s">
        <v>57</v>
      </c>
      <c r="U29" s="9" t="s">
        <v>57</v>
      </c>
      <c r="V29" s="9" t="s">
        <v>57</v>
      </c>
      <c r="W29" s="9" t="s">
        <v>57</v>
      </c>
      <c r="X29" s="9" t="s">
        <v>57</v>
      </c>
      <c r="Y29" s="10"/>
      <c r="Z29" s="9"/>
      <c r="AA29" s="10"/>
      <c r="AB29" s="9" t="s">
        <v>57</v>
      </c>
      <c r="AC29" s="9" t="s">
        <v>57</v>
      </c>
      <c r="AD29" s="10"/>
      <c r="AE29" s="9"/>
      <c r="AF29" s="10"/>
      <c r="AG29" s="10"/>
      <c r="AH29" s="10"/>
      <c r="AI29" s="10"/>
      <c r="AJ29" s="9">
        <f t="shared" si="1"/>
        <v>13</v>
      </c>
    </row>
    <row r="30" spans="3:36" x14ac:dyDescent="0.15">
      <c r="C30" s="38" t="s">
        <v>46</v>
      </c>
      <c r="D30" s="13" t="s">
        <v>43</v>
      </c>
      <c r="E30" s="10"/>
      <c r="F30" s="10"/>
      <c r="G30" s="10"/>
      <c r="H30" s="10"/>
      <c r="I30" s="10"/>
      <c r="J30" s="9" t="s">
        <v>57</v>
      </c>
      <c r="K30" s="10"/>
      <c r="L30" s="9" t="s">
        <v>57</v>
      </c>
      <c r="M30" s="9" t="s">
        <v>57</v>
      </c>
      <c r="N30" s="9" t="s">
        <v>57</v>
      </c>
      <c r="O30" s="9"/>
      <c r="P30" s="9"/>
      <c r="Q30" s="10"/>
      <c r="R30" s="9" t="s">
        <v>57</v>
      </c>
      <c r="S30" s="9" t="s">
        <v>57</v>
      </c>
      <c r="T30" s="10"/>
      <c r="U30" s="9" t="s">
        <v>57</v>
      </c>
      <c r="V30" s="10"/>
      <c r="W30" s="9"/>
      <c r="X30" s="9" t="s">
        <v>57</v>
      </c>
      <c r="Y30" s="9" t="s">
        <v>57</v>
      </c>
      <c r="Z30" s="9" t="s">
        <v>57</v>
      </c>
      <c r="AA30" s="9"/>
      <c r="AB30" s="9" t="s">
        <v>57</v>
      </c>
      <c r="AC30" s="9"/>
      <c r="AD30" s="9"/>
      <c r="AE30" s="9" t="s">
        <v>57</v>
      </c>
      <c r="AF30" s="9" t="s">
        <v>57</v>
      </c>
      <c r="AG30" s="9" t="s">
        <v>57</v>
      </c>
      <c r="AH30" s="10"/>
      <c r="AI30" s="9" t="s">
        <v>57</v>
      </c>
      <c r="AJ30" s="9">
        <f t="shared" si="1"/>
        <v>15</v>
      </c>
    </row>
    <row r="31" spans="3:36" x14ac:dyDescent="0.15">
      <c r="C31" s="38"/>
      <c r="D31" s="13" t="s">
        <v>44</v>
      </c>
      <c r="E31" s="10"/>
      <c r="F31" s="10"/>
      <c r="G31" s="10"/>
      <c r="H31" s="10"/>
      <c r="I31" s="10"/>
      <c r="J31" s="9" t="s">
        <v>57</v>
      </c>
      <c r="K31" s="10"/>
      <c r="L31" s="9" t="s">
        <v>57</v>
      </c>
      <c r="M31" s="9" t="s">
        <v>57</v>
      </c>
      <c r="N31" s="9" t="s">
        <v>57</v>
      </c>
      <c r="O31" s="9"/>
      <c r="P31" s="9"/>
      <c r="Q31" s="10"/>
      <c r="R31" s="9" t="s">
        <v>57</v>
      </c>
      <c r="S31" s="9" t="s">
        <v>57</v>
      </c>
      <c r="T31" s="10"/>
      <c r="U31" s="9" t="s">
        <v>57</v>
      </c>
      <c r="V31" s="10"/>
      <c r="W31" s="9"/>
      <c r="X31" s="9" t="s">
        <v>57</v>
      </c>
      <c r="Y31" s="9" t="s">
        <v>57</v>
      </c>
      <c r="Z31" s="9" t="s">
        <v>57</v>
      </c>
      <c r="AA31" s="9"/>
      <c r="AB31" s="9" t="s">
        <v>57</v>
      </c>
      <c r="AC31" s="9"/>
      <c r="AD31" s="9"/>
      <c r="AE31" s="9" t="s">
        <v>57</v>
      </c>
      <c r="AF31" s="9" t="s">
        <v>57</v>
      </c>
      <c r="AG31" s="9" t="s">
        <v>57</v>
      </c>
      <c r="AH31" s="10"/>
      <c r="AI31" s="9" t="s">
        <v>57</v>
      </c>
      <c r="AJ31" s="9">
        <f t="shared" si="1"/>
        <v>15</v>
      </c>
    </row>
    <row r="32" spans="3:36" x14ac:dyDescent="0.15">
      <c r="C32" s="38"/>
      <c r="D32" s="13" t="s">
        <v>45</v>
      </c>
      <c r="E32" s="10"/>
      <c r="F32" s="10"/>
      <c r="G32" s="10"/>
      <c r="H32" s="10"/>
      <c r="I32" s="10"/>
      <c r="J32" s="9" t="s">
        <v>57</v>
      </c>
      <c r="K32" s="10"/>
      <c r="L32" s="9" t="s">
        <v>57</v>
      </c>
      <c r="M32" s="9" t="s">
        <v>57</v>
      </c>
      <c r="N32" s="9" t="s">
        <v>57</v>
      </c>
      <c r="O32" s="9"/>
      <c r="P32" s="9"/>
      <c r="Q32" s="10"/>
      <c r="R32" s="9" t="s">
        <v>57</v>
      </c>
      <c r="S32" s="9" t="s">
        <v>57</v>
      </c>
      <c r="T32" s="10"/>
      <c r="U32" s="9" t="s">
        <v>57</v>
      </c>
      <c r="V32" s="10"/>
      <c r="W32" s="9"/>
      <c r="X32" s="9" t="s">
        <v>57</v>
      </c>
      <c r="Y32" s="9" t="s">
        <v>57</v>
      </c>
      <c r="Z32" s="9" t="s">
        <v>57</v>
      </c>
      <c r="AA32" s="9"/>
      <c r="AB32" s="9" t="s">
        <v>57</v>
      </c>
      <c r="AC32" s="9"/>
      <c r="AD32" s="9"/>
      <c r="AE32" s="9" t="s">
        <v>57</v>
      </c>
      <c r="AF32" s="9" t="s">
        <v>57</v>
      </c>
      <c r="AG32" s="9" t="s">
        <v>57</v>
      </c>
      <c r="AH32" s="10"/>
      <c r="AI32" s="9" t="s">
        <v>57</v>
      </c>
      <c r="AJ32" s="9">
        <f t="shared" si="1"/>
        <v>15</v>
      </c>
    </row>
    <row r="33" spans="3:36" x14ac:dyDescent="0.15">
      <c r="C33" s="38" t="s">
        <v>47</v>
      </c>
      <c r="D33" s="13" t="s">
        <v>43</v>
      </c>
      <c r="E33" s="9"/>
      <c r="F33" s="9"/>
      <c r="G33" s="9" t="s">
        <v>57</v>
      </c>
      <c r="H33" s="9" t="s">
        <v>57</v>
      </c>
      <c r="I33" s="10"/>
      <c r="J33" s="9" t="s">
        <v>57</v>
      </c>
      <c r="K33" s="9" t="s">
        <v>57</v>
      </c>
      <c r="L33" s="9"/>
      <c r="M33" s="9"/>
      <c r="N33" s="9" t="s">
        <v>57</v>
      </c>
      <c r="O33" s="10"/>
      <c r="P33" s="9" t="s">
        <v>57</v>
      </c>
      <c r="Q33" s="9"/>
      <c r="R33" s="9" t="s">
        <v>57</v>
      </c>
      <c r="S33" s="9"/>
      <c r="T33" s="9"/>
      <c r="U33" s="9" t="s">
        <v>57</v>
      </c>
      <c r="V33" s="9" t="s">
        <v>57</v>
      </c>
      <c r="W33" s="9" t="s">
        <v>57</v>
      </c>
      <c r="X33" s="9"/>
      <c r="Y33" s="9" t="s">
        <v>57</v>
      </c>
      <c r="Z33" s="9"/>
      <c r="AA33" s="10"/>
      <c r="AB33" s="10"/>
      <c r="AC33" s="9" t="s">
        <v>57</v>
      </c>
      <c r="AD33" s="9" t="s">
        <v>57</v>
      </c>
      <c r="AE33" s="9"/>
      <c r="AF33" s="9" t="s">
        <v>57</v>
      </c>
      <c r="AG33" s="9"/>
      <c r="AH33" s="10"/>
      <c r="AI33" s="10"/>
      <c r="AJ33" s="9">
        <f t="shared" si="1"/>
        <v>14</v>
      </c>
    </row>
    <row r="34" spans="3:36" x14ac:dyDescent="0.15">
      <c r="C34" s="38"/>
      <c r="D34" s="13" t="s">
        <v>44</v>
      </c>
      <c r="E34" s="9"/>
      <c r="F34" s="9"/>
      <c r="G34" s="9" t="s">
        <v>57</v>
      </c>
      <c r="H34" s="9" t="s">
        <v>57</v>
      </c>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9">
        <f t="shared" si="1"/>
        <v>2</v>
      </c>
    </row>
    <row r="35" spans="3:36" x14ac:dyDescent="0.15">
      <c r="C35" s="38"/>
      <c r="D35" s="13" t="s">
        <v>45</v>
      </c>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9">
        <f t="shared" si="1"/>
        <v>0</v>
      </c>
    </row>
    <row r="36" spans="3:36" x14ac:dyDescent="0.15">
      <c r="C36" s="38" t="s">
        <v>48</v>
      </c>
      <c r="D36" s="13" t="s">
        <v>43</v>
      </c>
      <c r="E36" s="9"/>
      <c r="F36" s="10"/>
      <c r="G36" s="9" t="s">
        <v>57</v>
      </c>
      <c r="H36" s="9"/>
      <c r="I36" s="9" t="s">
        <v>57</v>
      </c>
      <c r="J36" s="9" t="s">
        <v>57</v>
      </c>
      <c r="K36" s="9" t="s">
        <v>57</v>
      </c>
      <c r="L36" s="9"/>
      <c r="M36" s="10"/>
      <c r="N36" s="9" t="s">
        <v>57</v>
      </c>
      <c r="O36" s="9" t="s">
        <v>57</v>
      </c>
      <c r="P36" s="9"/>
      <c r="Q36" s="9" t="s">
        <v>57</v>
      </c>
      <c r="R36" s="9" t="s">
        <v>57</v>
      </c>
      <c r="S36" s="10"/>
      <c r="T36" s="10"/>
      <c r="U36" s="9" t="s">
        <v>57</v>
      </c>
      <c r="V36" s="9"/>
      <c r="W36" s="9" t="s">
        <v>57</v>
      </c>
      <c r="X36" s="10"/>
      <c r="Y36" s="9" t="s">
        <v>57</v>
      </c>
      <c r="Z36" s="9"/>
      <c r="AA36" s="10"/>
      <c r="AB36" s="9" t="s">
        <v>57</v>
      </c>
      <c r="AC36" s="9" t="s">
        <v>57</v>
      </c>
      <c r="AD36" s="9" t="s">
        <v>57</v>
      </c>
      <c r="AE36" s="10"/>
      <c r="AF36" s="9" t="s">
        <v>57</v>
      </c>
      <c r="AG36" s="10"/>
      <c r="AH36" s="10"/>
      <c r="AI36" s="10"/>
      <c r="AJ36" s="9">
        <f t="shared" si="1"/>
        <v>15</v>
      </c>
    </row>
    <row r="37" spans="3:36" x14ac:dyDescent="0.15">
      <c r="C37" s="38"/>
      <c r="D37" s="13" t="s">
        <v>44</v>
      </c>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9">
        <f t="shared" si="1"/>
        <v>0</v>
      </c>
    </row>
    <row r="38" spans="3:36" x14ac:dyDescent="0.15">
      <c r="C38" s="38"/>
      <c r="D38" s="13" t="s">
        <v>45</v>
      </c>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9">
        <f t="shared" si="1"/>
        <v>0</v>
      </c>
    </row>
  </sheetData>
  <mergeCells count="12">
    <mergeCell ref="C36:C38"/>
    <mergeCell ref="C3:C5"/>
    <mergeCell ref="C6:C8"/>
    <mergeCell ref="C9:C11"/>
    <mergeCell ref="C12:C14"/>
    <mergeCell ref="C15:C17"/>
    <mergeCell ref="C18:C20"/>
    <mergeCell ref="C21:C23"/>
    <mergeCell ref="C24:C26"/>
    <mergeCell ref="C27:C29"/>
    <mergeCell ref="C30:C32"/>
    <mergeCell ref="C33:C35"/>
  </mergeCells>
  <phoneticPr fontId="2"/>
  <pageMargins left="0.7" right="0.7" top="0.75" bottom="0.75"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新規構築・再構築</vt:lpstr>
      <vt:lpstr>別紙1</vt:lpstr>
      <vt:lpstr>新規構築・再構築!Print_Area</vt:lpstr>
      <vt:lpstr>別紙1!Print_Area</vt:lpstr>
      <vt:lpstr>新規構築・再構築!Print_Titles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Nakajima, Daisuke (JP - AB 中島 大輔)</dc:creator>
  <cp:lastModifiedBy>Windows ユーザー</cp:lastModifiedBy>
  <cp:lastPrinted>2025-06-10T23:52:40Z</cp:lastPrinted>
  <dcterms:created xsi:type="dcterms:W3CDTF">2016-12-19T08:13:27Z</dcterms:created>
  <dcterms:modified xsi:type="dcterms:W3CDTF">2025-06-11T02:08:05Z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2021-01-06T04:40:54Z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409e35e3-8688-4cdb-8db8-6aab754cf51e</vt:lpwstr>
  </property>
  <property fmtid="{D5CDD505-2E9C-101B-9397-08002B2CF9AE}" pid="8" name="MSIP_Label_436fffe2-e74d-4f21-833f-6f054a10cb50_ContentBits">
    <vt:lpwstr>0</vt:lpwstr>
  </property>
</Properties>
</file>