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209\Desktop\"/>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<sst xmlns="http://schemas.openxmlformats.org/spreadsheetml/2006/main" count="301" uniqueCount="139">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</sst>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49"/>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3"/>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C112" sqref="C112:H11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
        <v>108</v>
      </c>
      <c r="B2" s="82"/>
      <c r="C2" s="82"/>
      <c r="D2" s="1"/>
      <c r="G2" s="3" t="s">
        <v>33</v>
      </c>
      <c r="H2" s="4" t="s">
        <v>109</v>
      </c>
    </row>
    <row r="3" spans="1:8">
      <c r="A3" s="49"/>
      <c r="B3" s="49"/>
      <c r="C3" s="49"/>
      <c r="D3" s="49"/>
      <c r="G3" s="3" t="s">
        <v>95</v>
      </c>
      <c r="H3" s="4" t="s">
        <v>110</v>
      </c>
    </row>
    <row r="4" spans="1:8" ht="20.25" customHeight="1">
      <c r="A4" s="81" t="s">
        <v>32</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ht="13.5" customHeight="1">
      <c r="A7" s="65" t="s">
        <v>2</v>
      </c>
      <c r="B7" s="66"/>
      <c r="C7" s="67"/>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5" t="s">
        <v>122</v>
      </c>
      <c r="B10" s="66"/>
      <c r="C10" s="67"/>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5" t="s">
        <v>54</v>
      </c>
      <c r="B13" s="66"/>
      <c r="C13" s="67"/>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5" t="s">
        <v>63</v>
      </c>
      <c r="B16" s="66"/>
      <c r="C16" s="67"/>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130</v>
      </c>
      <c r="D19" s="25" t="s">
        <v>66</v>
      </c>
      <c r="E19" s="27"/>
      <c r="F19" s="27"/>
      <c r="G19" s="26">
        <f t="shared" si="0"/>
        <v>0</v>
      </c>
      <c r="H19" s="24"/>
    </row>
    <row r="20" spans="1:8" ht="13.5" customHeight="1">
      <c r="A20" s="11"/>
      <c r="B20" s="23"/>
      <c r="C20" s="24"/>
      <c r="D20" s="25"/>
      <c r="E20" s="27"/>
      <c r="F20" s="27"/>
      <c r="G20" s="26">
        <f t="shared" si="0"/>
        <v>0</v>
      </c>
      <c r="H20" s="24"/>
    </row>
    <row r="21" spans="1:8">
      <c r="A21" s="83" t="s">
        <v>133</v>
      </c>
      <c r="B21" s="83"/>
      <c r="C21" s="83"/>
      <c r="D21" s="55"/>
      <c r="E21" s="56">
        <f>SUM(E7,E10,E13,E16)</f>
        <v>0</v>
      </c>
      <c r="F21" s="56">
        <f>SUM(F7,F10,F13,F16)</f>
        <v>0</v>
      </c>
      <c r="G21" s="57">
        <f t="shared" si="0"/>
        <v>0</v>
      </c>
      <c r="H21" s="58"/>
    </row>
    <row r="22" spans="1:8">
      <c r="A22" s="75" t="s">
        <v>102</v>
      </c>
      <c r="B22" s="75"/>
      <c r="C22" s="75"/>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7" t="s">
        <v>1</v>
      </c>
      <c r="B26" s="78"/>
      <c r="C26" s="44" t="s">
        <v>62</v>
      </c>
      <c r="D26" s="45" t="s">
        <v>47</v>
      </c>
      <c r="E26" s="46" t="s">
        <v>10</v>
      </c>
      <c r="F26" s="46" t="s">
        <v>11</v>
      </c>
      <c r="G26" s="46" t="s">
        <v>12</v>
      </c>
      <c r="H26" s="47" t="s">
        <v>13</v>
      </c>
    </row>
    <row r="27" spans="1:8" ht="13.5" customHeight="1">
      <c r="A27" s="65" t="s">
        <v>126</v>
      </c>
      <c r="B27" s="66"/>
      <c r="C27" s="67"/>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111</v>
      </c>
      <c r="D29" s="25" t="s">
        <v>66</v>
      </c>
      <c r="E29" s="16"/>
      <c r="F29" s="16"/>
      <c r="G29" s="10">
        <f t="shared" si="1"/>
        <v>0</v>
      </c>
      <c r="H29" s="9"/>
    </row>
    <row r="30" spans="1:8">
      <c r="A30" s="11"/>
      <c r="B30" s="11"/>
      <c r="C30" s="9" t="s">
        <v>112</v>
      </c>
      <c r="D30" s="25" t="s">
        <v>59</v>
      </c>
      <c r="E30" s="16"/>
      <c r="F30" s="16"/>
      <c r="G30" s="10">
        <f t="shared" si="1"/>
        <v>0</v>
      </c>
      <c r="H30" s="9"/>
    </row>
    <row r="31" spans="1:8">
      <c r="A31" s="11"/>
      <c r="B31" s="11"/>
      <c r="C31" s="9" t="s">
        <v>113</v>
      </c>
      <c r="D31" s="25" t="s">
        <v>59</v>
      </c>
      <c r="E31" s="16"/>
      <c r="F31" s="16"/>
      <c r="G31" s="10">
        <f t="shared" si="1"/>
        <v>0</v>
      </c>
      <c r="H31" s="9"/>
    </row>
    <row r="32" spans="1:8">
      <c r="A32" s="11"/>
      <c r="B32" s="11"/>
      <c r="C32" s="9" t="s">
        <v>114</v>
      </c>
      <c r="D32" s="25" t="s">
        <v>66</v>
      </c>
      <c r="E32" s="16"/>
      <c r="F32" s="16"/>
      <c r="G32" s="10">
        <f t="shared" si="1"/>
        <v>0</v>
      </c>
      <c r="H32" s="9"/>
    </row>
    <row r="33" spans="1:8">
      <c r="A33" s="11"/>
      <c r="B33" s="11"/>
      <c r="C33" s="9"/>
      <c r="D33" s="25"/>
      <c r="E33" s="16"/>
      <c r="F33" s="16"/>
      <c r="G33" s="10">
        <f t="shared" si="1"/>
        <v>0</v>
      </c>
      <c r="H33" s="9"/>
    </row>
    <row r="34" spans="1:8">
      <c r="A34" s="65" t="s">
        <v>5</v>
      </c>
      <c r="B34" s="66"/>
      <c r="C34" s="67"/>
      <c r="D34" s="13"/>
      <c r="E34" s="14">
        <f>SUM(E35,E42,E48,E51,E58,E64,E70,E74,E77)</f>
        <v>0</v>
      </c>
      <c r="F34" s="14">
        <f>SUM(F35,F42,F48,F51,F58,F64,F70,F74,F77)</f>
        <v>0</v>
      </c>
      <c r="G34" s="15">
        <f t="shared" si="1"/>
        <v>0</v>
      </c>
      <c r="H34" s="12"/>
    </row>
    <row r="35" spans="1:8">
      <c r="A35" s="11"/>
      <c r="B35" s="68" t="s">
        <v>127</v>
      </c>
      <c r="C35" s="69"/>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68" t="s">
        <v>107</v>
      </c>
      <c r="C42" s="69"/>
      <c r="D42" s="20"/>
      <c r="E42" s="21">
        <f>SUM(E43:E47)</f>
        <v>0</v>
      </c>
      <c r="F42" s="21">
        <f>SUM(F43:F47)</f>
        <v>0</v>
      </c>
      <c r="G42" s="22">
        <f t="shared" si="1"/>
        <v>0</v>
      </c>
      <c r="H42" s="19"/>
    </row>
    <row r="43" spans="1:8">
      <c r="A43" s="11"/>
      <c r="B43" s="18"/>
      <c r="C43" s="9" t="s">
        <v>115</v>
      </c>
      <c r="D43" s="25" t="s">
        <v>59</v>
      </c>
      <c r="E43" s="16"/>
      <c r="F43" s="16"/>
      <c r="G43" s="10">
        <f t="shared" si="1"/>
        <v>0</v>
      </c>
      <c r="H43" s="9"/>
    </row>
    <row r="44" spans="1:8">
      <c r="A44" s="11"/>
      <c r="B44" s="18"/>
      <c r="C44" s="9" t="s">
        <v>116</v>
      </c>
      <c r="D44" s="25" t="s">
        <v>59</v>
      </c>
      <c r="E44" s="16"/>
      <c r="F44" s="16"/>
      <c r="G44" s="10">
        <f t="shared" si="1"/>
        <v>0</v>
      </c>
      <c r="H44" s="9"/>
    </row>
    <row r="45" spans="1:8">
      <c r="A45" s="11"/>
      <c r="B45" s="18"/>
      <c r="C45" s="9" t="s">
        <v>117</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68" t="s">
        <v>9</v>
      </c>
      <c r="C48" s="69"/>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68" t="s">
        <v>25</v>
      </c>
      <c r="C51" s="69"/>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68" t="s">
        <v>53</v>
      </c>
      <c r="C58" s="69"/>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68" t="s">
        <v>16</v>
      </c>
      <c r="C64" s="69"/>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68" t="s">
        <v>24</v>
      </c>
      <c r="C70" s="69"/>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68" t="s">
        <v>48</v>
      </c>
      <c r="C74" s="69"/>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68" t="s">
        <v>61</v>
      </c>
      <c r="C77" s="69"/>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5" t="s">
        <v>20</v>
      </c>
      <c r="B80" s="66"/>
      <c r="C80" s="67"/>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5" t="s">
        <v>42</v>
      </c>
      <c r="B87" s="66"/>
      <c r="C87" s="67"/>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5" t="s">
        <v>64</v>
      </c>
      <c r="B96" s="66"/>
      <c r="C96" s="67"/>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5" t="s">
        <v>90</v>
      </c>
      <c r="B99" s="66"/>
      <c r="C99" s="67"/>
      <c r="D99" s="13"/>
      <c r="E99" s="14">
        <f>SUM(E100:E103)</f>
        <v>0</v>
      </c>
      <c r="F99" s="14">
        <f>SUM(F100:F103)</f>
        <v>0</v>
      </c>
      <c r="G99" s="15">
        <f t="shared" si="2"/>
        <v>0</v>
      </c>
      <c r="H99" s="12"/>
    </row>
    <row r="100" spans="1:8">
      <c r="A100" s="11"/>
      <c r="B100" s="8"/>
      <c r="C100" s="9" t="s">
        <v>128</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5" t="s">
        <v>55</v>
      </c>
      <c r="B104" s="66"/>
      <c r="C104" s="67"/>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5" t="s">
        <v>132</v>
      </c>
      <c r="B107" s="66"/>
      <c r="C107" s="67"/>
      <c r="D107" s="13"/>
      <c r="E107" s="14">
        <f>E21-(E27+E34+E80+E87+E96+E99+E104)</f>
        <v>0</v>
      </c>
      <c r="F107" s="14">
        <f>F21-(F27+F34+F80+F87+F96+F99+F104)</f>
        <v>0</v>
      </c>
      <c r="G107" s="15">
        <f t="shared" si="2"/>
        <v>0</v>
      </c>
      <c r="H107" s="12" t="s">
        <v>92</v>
      </c>
    </row>
    <row r="108" spans="1:8">
      <c r="A108" s="83" t="s">
        <v>134</v>
      </c>
      <c r="B108" s="83"/>
      <c r="C108" s="83"/>
      <c r="D108" s="55"/>
      <c r="E108" s="56">
        <f>SUM(E27,E34,E80,E87,E96,E99,E104,E107)</f>
        <v>0</v>
      </c>
      <c r="F108" s="56">
        <f>SUM(F27,F34,F80,F87,F96,F99,F104,F107)</f>
        <v>0</v>
      </c>
      <c r="G108" s="57">
        <f t="shared" si="2"/>
        <v>0</v>
      </c>
      <c r="H108" s="58"/>
    </row>
    <row r="109" spans="1:8">
      <c r="A109" s="75" t="s">
        <v>104</v>
      </c>
      <c r="B109" s="75"/>
      <c r="C109" s="75"/>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80" t="s">
        <v>40</v>
      </c>
      <c r="B112" s="80"/>
      <c r="C112" s="64" t="s">
        <v>83</v>
      </c>
      <c r="D112" s="64"/>
      <c r="E112" s="64"/>
      <c r="F112" s="64"/>
      <c r="G112" s="64"/>
      <c r="H112" s="64"/>
    </row>
    <row r="113" spans="1:8" s="30" customFormat="1" ht="27" customHeight="1">
      <c r="A113" s="70" t="s">
        <v>41</v>
      </c>
      <c r="B113" s="71"/>
      <c r="C113" s="76" t="s">
        <v>65</v>
      </c>
      <c r="D113" s="76"/>
      <c r="E113" s="76"/>
      <c r="F113" s="76"/>
      <c r="G113" s="76"/>
      <c r="H113" s="76"/>
    </row>
    <row r="114" spans="1:8" s="30" customFormat="1" ht="54.75" customHeight="1">
      <c r="A114" s="70" t="s">
        <v>123</v>
      </c>
      <c r="B114" s="71"/>
      <c r="C114" s="76" t="s">
        <v>125</v>
      </c>
      <c r="D114" s="76"/>
      <c r="E114" s="76"/>
      <c r="F114" s="76"/>
      <c r="G114" s="76"/>
      <c r="H114" s="76"/>
    </row>
    <row r="115" spans="1:8" s="30" customFormat="1" ht="27" customHeight="1">
      <c r="A115" s="80" t="s">
        <v>77</v>
      </c>
      <c r="B115" s="80"/>
      <c r="C115" s="64" t="s">
        <v>76</v>
      </c>
      <c r="D115" s="64"/>
      <c r="E115" s="64"/>
      <c r="F115" s="64"/>
      <c r="G115" s="64"/>
      <c r="H115" s="64"/>
    </row>
    <row r="116" spans="1:8" s="30" customFormat="1" ht="27" customHeight="1">
      <c r="A116" s="70" t="s">
        <v>78</v>
      </c>
      <c r="B116" s="71"/>
      <c r="C116" s="76" t="s">
        <v>118</v>
      </c>
      <c r="D116" s="76"/>
      <c r="E116" s="76"/>
      <c r="F116" s="76"/>
      <c r="G116" s="76"/>
      <c r="H116" s="76"/>
    </row>
    <row r="117" spans="1:8" s="30" customFormat="1" ht="58.5" customHeight="1">
      <c r="A117" s="70" t="s">
        <v>79</v>
      </c>
      <c r="B117" s="71"/>
      <c r="C117" s="72" t="s">
        <v>129</v>
      </c>
      <c r="D117" s="73"/>
      <c r="E117" s="73"/>
      <c r="F117" s="73"/>
      <c r="G117" s="73"/>
      <c r="H117" s="74"/>
    </row>
    <row r="118" spans="1:8" s="30" customFormat="1" ht="27" customHeight="1">
      <c r="A118" s="80" t="s">
        <v>80</v>
      </c>
      <c r="B118" s="80"/>
      <c r="C118" s="64" t="s">
        <v>91</v>
      </c>
      <c r="D118" s="64"/>
      <c r="E118" s="64"/>
      <c r="F118" s="64"/>
      <c r="G118" s="64"/>
      <c r="H118" s="64"/>
    </row>
    <row r="119" spans="1:8" s="30" customFormat="1" ht="27" customHeight="1">
      <c r="A119" s="70" t="s">
        <v>86</v>
      </c>
      <c r="B119" s="71"/>
      <c r="C119" s="64" t="s">
        <v>35</v>
      </c>
      <c r="D119" s="64"/>
      <c r="E119" s="64"/>
      <c r="F119" s="64"/>
      <c r="G119" s="64"/>
      <c r="H119" s="64"/>
    </row>
    <row r="120" spans="1:8" s="30" customFormat="1" ht="27" customHeight="1">
      <c r="A120" s="70" t="s">
        <v>87</v>
      </c>
      <c r="B120" s="71"/>
      <c r="C120" s="79" t="s">
        <v>36</v>
      </c>
      <c r="D120" s="79"/>
      <c r="E120" s="79"/>
      <c r="F120" s="79"/>
      <c r="G120" s="79"/>
      <c r="H120" s="79"/>
    </row>
    <row r="121" spans="1:8" s="30" customFormat="1" ht="27" customHeight="1">
      <c r="A121" s="80" t="s">
        <v>81</v>
      </c>
      <c r="B121" s="80"/>
      <c r="C121" s="64" t="s">
        <v>84</v>
      </c>
      <c r="D121" s="64"/>
      <c r="E121" s="64"/>
      <c r="F121" s="64"/>
      <c r="G121" s="64"/>
      <c r="H121" s="64"/>
    </row>
    <row r="122" spans="1:8" s="30" customFormat="1" ht="27" customHeight="1">
      <c r="A122" s="70" t="s">
        <v>88</v>
      </c>
      <c r="B122" s="71"/>
      <c r="C122" s="64" t="s">
        <v>85</v>
      </c>
      <c r="D122" s="64"/>
      <c r="E122" s="64"/>
      <c r="F122" s="64"/>
      <c r="G122" s="64"/>
      <c r="H122" s="64"/>
    </row>
    <row r="123" spans="1:8" s="30" customFormat="1" ht="27" customHeight="1">
      <c r="A123" s="70" t="s">
        <v>101</v>
      </c>
      <c r="B123" s="71"/>
      <c r="C123" s="64" t="s">
        <v>38</v>
      </c>
      <c r="D123" s="64"/>
      <c r="E123" s="64"/>
      <c r="F123" s="64"/>
      <c r="G123" s="64"/>
      <c r="H123" s="64"/>
    </row>
    <row r="124" spans="1:8" s="30" customFormat="1" ht="27" customHeight="1">
      <c r="A124" s="80" t="s">
        <v>124</v>
      </c>
      <c r="B124" s="80"/>
      <c r="C124" s="79" t="s">
        <v>37</v>
      </c>
      <c r="D124" s="79"/>
      <c r="E124" s="79"/>
      <c r="F124" s="79"/>
      <c r="G124" s="79"/>
      <c r="H124" s="79"/>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26:B26"/>
    <mergeCell ref="A104:C104"/>
    <mergeCell ref="B42:C42"/>
    <mergeCell ref="B77:C77"/>
    <mergeCell ref="A7:C7"/>
    <mergeCell ref="A10:C10"/>
    <mergeCell ref="A16:C16"/>
    <mergeCell ref="B58:C58"/>
    <mergeCell ref="B35:C35"/>
    <mergeCell ref="B70:C70"/>
    <mergeCell ref="B48:C48"/>
    <mergeCell ref="B74:C74"/>
    <mergeCell ref="A22:C22"/>
    <mergeCell ref="C122:H122"/>
    <mergeCell ref="A96:C96"/>
    <mergeCell ref="B51:C51"/>
    <mergeCell ref="A117:B117"/>
    <mergeCell ref="C117:H117"/>
    <mergeCell ref="A109:C109"/>
    <mergeCell ref="A116:B116"/>
    <mergeCell ref="C116:H116"/>
    <mergeCell ref="A114:B114"/>
    <mergeCell ref="C114:H114"/>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73</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133</v>
      </c>
      <c r="B12" s="85"/>
      <c r="C12" s="86"/>
      <c r="D12" s="55"/>
      <c r="E12" s="56">
        <f>SUM(E7:E11)</f>
        <v>0</v>
      </c>
      <c r="F12" s="56">
        <f>SUM(F7:F11)</f>
        <v>0</v>
      </c>
      <c r="G12" s="57">
        <f t="shared" si="1"/>
        <v>0</v>
      </c>
      <c r="H12" s="58"/>
    </row>
    <row r="13" spans="1:8">
      <c r="A13" s="75" t="s">
        <v>102</v>
      </c>
      <c r="B13" s="75"/>
      <c r="C13" s="75"/>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7" t="s">
        <v>1</v>
      </c>
      <c r="B16" s="78"/>
      <c r="C16" s="44" t="s">
        <v>62</v>
      </c>
      <c r="D16" s="45" t="s">
        <v>47</v>
      </c>
      <c r="E16" s="46" t="s">
        <v>10</v>
      </c>
      <c r="F16" s="46" t="s">
        <v>11</v>
      </c>
      <c r="G16" s="46" t="s">
        <v>12</v>
      </c>
      <c r="H16" s="47" t="s">
        <v>13</v>
      </c>
    </row>
    <row r="17" spans="1:8">
      <c r="A17" s="65" t="s">
        <v>39</v>
      </c>
      <c r="B17" s="66"/>
      <c r="C17" s="67"/>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5" t="s">
        <v>42</v>
      </c>
      <c r="B21" s="66"/>
      <c r="C21" s="67"/>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5" t="s">
        <v>20</v>
      </c>
      <c r="B33" s="66"/>
      <c r="C33" s="67"/>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5" t="s">
        <v>64</v>
      </c>
      <c r="B37" s="66"/>
      <c r="C37" s="67"/>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5" t="s">
        <v>90</v>
      </c>
      <c r="B40" s="66"/>
      <c r="C40" s="67"/>
      <c r="D40" s="13"/>
      <c r="E40" s="14">
        <f>SUM(E41:E43)</f>
        <v>0</v>
      </c>
      <c r="F40" s="14">
        <f>SUM(F41:F43)</f>
        <v>0</v>
      </c>
      <c r="G40" s="15">
        <f t="shared" si="2"/>
        <v>0</v>
      </c>
      <c r="H40" s="12"/>
    </row>
    <row r="41" spans="1:8">
      <c r="A41" s="11"/>
      <c r="B41" s="8"/>
      <c r="C41" s="9" t="s">
        <v>120</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5" t="s">
        <v>121</v>
      </c>
      <c r="B44" s="66"/>
      <c r="C44" s="67"/>
      <c r="D44" s="13"/>
      <c r="E44" s="14">
        <f>E12-(E17+E33+E21+E37+E40)</f>
        <v>0</v>
      </c>
      <c r="F44" s="14">
        <f>F12-(F17+F33+F21+F37+F40)</f>
        <v>0</v>
      </c>
      <c r="G44" s="15">
        <f t="shared" si="2"/>
        <v>0</v>
      </c>
      <c r="H44" s="12" t="s">
        <v>92</v>
      </c>
    </row>
    <row r="45" spans="1:8" s="30" customFormat="1">
      <c r="A45" s="83" t="s">
        <v>134</v>
      </c>
      <c r="B45" s="83"/>
      <c r="C45" s="83"/>
      <c r="D45" s="55"/>
      <c r="E45" s="56">
        <f>SUM(E17,E33,E21,E37,E40,E44)</f>
        <v>0</v>
      </c>
      <c r="F45" s="56">
        <f>SUM(F17,F33,F21,F37,F40,F44)</f>
        <v>0</v>
      </c>
      <c r="G45" s="57">
        <f t="shared" si="2"/>
        <v>0</v>
      </c>
      <c r="H45" s="58"/>
    </row>
    <row r="46" spans="1:8">
      <c r="A46" s="75" t="s">
        <v>104</v>
      </c>
      <c r="B46" s="75"/>
      <c r="C46" s="75"/>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80" t="s">
        <v>40</v>
      </c>
      <c r="B49" s="80"/>
      <c r="C49" s="64" t="s">
        <v>74</v>
      </c>
      <c r="D49" s="64"/>
      <c r="E49" s="64"/>
      <c r="F49" s="64"/>
      <c r="G49" s="64"/>
      <c r="H49" s="64"/>
    </row>
    <row r="50" spans="1:8" s="30" customFormat="1" ht="27" customHeight="1">
      <c r="A50" s="80" t="s">
        <v>41</v>
      </c>
      <c r="B50" s="80"/>
      <c r="C50" s="64" t="s">
        <v>96</v>
      </c>
      <c r="D50" s="64"/>
      <c r="E50" s="64"/>
      <c r="F50" s="64"/>
      <c r="G50" s="64"/>
      <c r="H50" s="64"/>
    </row>
    <row r="51" spans="1:8" s="30" customFormat="1" ht="27" customHeight="1">
      <c r="A51" s="80" t="s">
        <v>119</v>
      </c>
      <c r="B51" s="80"/>
      <c r="C51" s="64" t="s">
        <v>106</v>
      </c>
      <c r="D51" s="64"/>
      <c r="E51" s="64"/>
      <c r="F51" s="64"/>
      <c r="G51" s="64"/>
      <c r="H51" s="64"/>
    </row>
    <row r="52" spans="1:8" s="30" customFormat="1" ht="64.5" customHeight="1">
      <c r="A52" s="80" t="s">
        <v>77</v>
      </c>
      <c r="B52" s="80"/>
      <c r="C52" s="64" t="s">
        <v>131</v>
      </c>
      <c r="D52" s="64"/>
      <c r="E52" s="64"/>
      <c r="F52" s="64"/>
      <c r="G52" s="64"/>
      <c r="H52" s="64"/>
    </row>
    <row r="53" spans="1:8" s="30" customFormat="1" ht="27" customHeight="1">
      <c r="A53" s="80" t="s">
        <v>78</v>
      </c>
      <c r="B53" s="80"/>
      <c r="C53" s="79" t="s">
        <v>37</v>
      </c>
      <c r="D53" s="79"/>
      <c r="E53" s="79"/>
      <c r="F53" s="79"/>
      <c r="G53" s="79"/>
      <c r="H53" s="79"/>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 ref="A2:C2"/>
    <mergeCell ref="A4:H4"/>
    <mergeCell ref="A6:B6"/>
    <mergeCell ref="A45:C45"/>
    <mergeCell ref="A33:C33"/>
    <mergeCell ref="A21:C21"/>
    <mergeCell ref="A40:C40"/>
    <mergeCell ref="A37:C37"/>
    <mergeCell ref="A12:C12"/>
    <mergeCell ref="A13:C13"/>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75</v>
      </c>
      <c r="B4" s="81"/>
      <c r="C4" s="81"/>
      <c r="D4" s="81"/>
      <c r="E4" s="81"/>
      <c r="F4" s="81"/>
      <c r="G4" s="81"/>
      <c r="H4" s="81"/>
    </row>
    <row r="5" spans="1:8">
      <c r="A5" s="4" t="s">
        <v>0</v>
      </c>
      <c r="H5" s="7" t="s">
        <v>31</v>
      </c>
    </row>
    <row r="6" spans="1:8" ht="27" customHeight="1">
      <c r="A6" s="77" t="s">
        <v>1</v>
      </c>
      <c r="B6" s="88"/>
      <c r="C6" s="78"/>
      <c r="D6" s="45" t="s">
        <v>47</v>
      </c>
      <c r="E6" s="46" t="s">
        <v>10</v>
      </c>
      <c r="F6" s="46" t="s">
        <v>11</v>
      </c>
      <c r="G6" s="46" t="s">
        <v>12</v>
      </c>
      <c r="H6" s="47" t="s">
        <v>13</v>
      </c>
    </row>
    <row r="7" spans="1:8">
      <c r="A7" s="87" t="s">
        <v>135</v>
      </c>
      <c r="B7" s="87"/>
      <c r="C7" s="87"/>
      <c r="D7" s="25" t="s">
        <v>67</v>
      </c>
      <c r="E7" s="16">
        <f>'管理に係る経費の収支予算書・報告書（本業務）'!E21</f>
        <v>0</v>
      </c>
      <c r="F7" s="16">
        <f>'管理に係る経費の収支予算書・報告書（本業務）'!F21</f>
        <v>0</v>
      </c>
      <c r="G7" s="10">
        <f>F7-E7</f>
        <v>0</v>
      </c>
      <c r="H7" s="9"/>
    </row>
    <row r="8" spans="1:8">
      <c r="A8" s="87" t="s">
        <v>136</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7" t="s">
        <v>1</v>
      </c>
      <c r="B12" s="88"/>
      <c r="C12" s="78"/>
      <c r="D12" s="45" t="s">
        <v>47</v>
      </c>
      <c r="E12" s="46" t="s">
        <v>10</v>
      </c>
      <c r="F12" s="46" t="s">
        <v>11</v>
      </c>
      <c r="G12" s="46" t="s">
        <v>12</v>
      </c>
      <c r="H12" s="47" t="s">
        <v>13</v>
      </c>
    </row>
    <row r="13" spans="1:8">
      <c r="A13" s="87" t="s">
        <v>137</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138</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77" t="s">
        <v>1</v>
      </c>
      <c r="B17" s="88"/>
      <c r="C17" s="78"/>
      <c r="D17" s="45" t="s">
        <v>47</v>
      </c>
      <c r="E17" s="46" t="s">
        <v>10</v>
      </c>
      <c r="F17" s="46" t="s">
        <v>11</v>
      </c>
      <c r="G17" s="46" t="s">
        <v>12</v>
      </c>
      <c r="H17" s="47" t="s">
        <v>13</v>
      </c>
    </row>
    <row r="18" spans="1:8">
      <c r="A18" s="87" t="s">
        <v>97</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98</v>
      </c>
      <c r="B19" s="87"/>
      <c r="C19" s="87"/>
      <c r="D19" s="25" t="s">
        <v>67</v>
      </c>
      <c r="E19" s="16">
        <f>自主事業に係る収支予算書・報告書!E44</f>
        <v>0</v>
      </c>
      <c r="F19" s="16">
        <f>自主事業に係る収支予算書・報告書!F44</f>
        <v>0</v>
      </c>
      <c r="G19" s="10">
        <f t="shared" ref="G19" si="2">F19-E19</f>
        <v>0</v>
      </c>
      <c r="H19" s="9"/>
    </row>
    <row r="20" spans="1:8">
      <c r="A20" s="87" t="s">
        <v>100</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2025-03-12T23:06:40Z</cp:lastPrinted>
  <dcterms:created xsi:type="dcterms:W3CDTF">2023-09-15T05:00:28Z</dcterms:created>
  <dcterms:modified xsi:type="dcterms:W3CDTF">2025-06-17T00:53:17Z</dcterms:modified>
</cp:coreProperties>
</file>