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firstSheet="14" activeTab="27"/>
  </bookViews>
  <sheets>
    <sheet name="１" sheetId="1" r:id="rId1"/>
    <sheet name="１区別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  <sheet name="９" sheetId="10" r:id="rId10"/>
    <sheet name="10" sheetId="11" r:id="rId11"/>
    <sheet name="11" sheetId="12" r:id="rId12"/>
    <sheet name="12" sheetId="13" r:id="rId13"/>
    <sheet name="13" sheetId="14" r:id="rId14"/>
    <sheet name="13区別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5区別" sheetId="28" r:id="rId28"/>
  </sheets>
  <definedNames>
    <definedName name="_xlnm.Print_Area" localSheetId="0">'１'!$A$1:$M$15</definedName>
    <definedName name="_xlnm.Print_Area" localSheetId="2">'２'!$A$1:$L$11</definedName>
    <definedName name="_xlnm.Print_Area" localSheetId="21">'20'!$A$1:$L$14</definedName>
    <definedName name="_xlnm.Print_Area" localSheetId="22">'21'!$A$1:$I$14</definedName>
    <definedName name="_xlnm.Print_Area" localSheetId="24">'23'!$A$1:$AG$34</definedName>
    <definedName name="_xlnm.Print_Area" localSheetId="25">'24'!$A$1:$L$35</definedName>
    <definedName name="_xlnm.Print_Area" localSheetId="3">'３'!$A$1:$H$14</definedName>
    <definedName name="_xlnm.Print_Area" localSheetId="4">'４'!$A$1:$J$15</definedName>
    <definedName name="_xlnm.Print_Area" localSheetId="6">'６'!$A$1:$G$13</definedName>
    <definedName name="_xlnm.Print_Area" localSheetId="7">'７'!$A$1:$H$53</definedName>
    <definedName name="_xlnm.Print_Area" localSheetId="8">'８'!$A$1:$L$39</definedName>
    <definedName name="_xlnm.Print_Area" localSheetId="9">'９'!$A$1:$J$37</definedName>
  </definedNames>
  <calcPr fullCalcOnLoad="1"/>
</workbook>
</file>

<file path=xl/sharedStrings.xml><?xml version="1.0" encoding="utf-8"?>
<sst xmlns="http://schemas.openxmlformats.org/spreadsheetml/2006/main" count="813" uniqueCount="519">
  <si>
    <t>数</t>
  </si>
  <si>
    <t>病床数</t>
  </si>
  <si>
    <t>数</t>
  </si>
  <si>
    <t>病床数</t>
  </si>
  <si>
    <t>収容数</t>
  </si>
  <si>
    <t>15　保健衛生・清掃</t>
  </si>
  <si>
    <t>病　　　院</t>
  </si>
  <si>
    <t>一般診療所</t>
  </si>
  <si>
    <t>歯科診療所</t>
  </si>
  <si>
    <t>施　術　所</t>
  </si>
  <si>
    <t>保　健　所</t>
  </si>
  <si>
    <t>助　産　所</t>
  </si>
  <si>
    <t>区　　　分</t>
  </si>
  <si>
    <t>１　医　　療　　施　　設</t>
  </si>
  <si>
    <t>　資料：浜松市保健所（保健総務課）</t>
  </si>
  <si>
    <t>　注)病院：患者20人以上の施設を有するもの。</t>
  </si>
  <si>
    <t xml:space="preserve">8 562 </t>
  </si>
  <si>
    <t>２</t>
  </si>
  <si>
    <t xml:space="preserve">  令和 元 年度末</t>
  </si>
  <si>
    <t>３</t>
  </si>
  <si>
    <t xml:space="preserve">  平成 30 年度末</t>
  </si>
  <si>
    <t>４</t>
  </si>
  <si>
    <t>　注）病院：患者20人以上の施設を有するもの。</t>
  </si>
  <si>
    <t>天竜区</t>
  </si>
  <si>
    <t>浜北区</t>
  </si>
  <si>
    <t>北　区</t>
  </si>
  <si>
    <t>南　区</t>
  </si>
  <si>
    <t>西　区</t>
  </si>
  <si>
    <t>東　区</t>
  </si>
  <si>
    <t>中　区</t>
  </si>
  <si>
    <t>全　市</t>
  </si>
  <si>
    <t>令和4年度末</t>
  </si>
  <si>
    <t xml:space="preserve">  注)各医療従事者届による。</t>
  </si>
  <si>
    <t xml:space="preserve">令和 ２ 年 </t>
  </si>
  <si>
    <t xml:space="preserve"> 30</t>
  </si>
  <si>
    <t xml:space="preserve">平成 28 年 </t>
  </si>
  <si>
    <t>歯　科
衛生士</t>
  </si>
  <si>
    <t>歯　科
技工士</t>
  </si>
  <si>
    <t>准
看護師</t>
  </si>
  <si>
    <t>看護師</t>
  </si>
  <si>
    <t>助産師</t>
  </si>
  <si>
    <t>保健師</t>
  </si>
  <si>
    <t>薬剤師</t>
  </si>
  <si>
    <t>歯　科
医　師</t>
  </si>
  <si>
    <t>医師</t>
  </si>
  <si>
    <t>年　　　次</t>
  </si>
  <si>
    <t>12月末現在</t>
  </si>
  <si>
    <t>２　医療従事者の届出数</t>
  </si>
  <si>
    <t>　注)死産胎児数の最新数値は概数で次年度で確定数値に訂正</t>
  </si>
  <si>
    <t>　資料：浜松市保健所（保健総務課、健康増進課）</t>
  </si>
  <si>
    <t>　４</t>
  </si>
  <si>
    <t>　３</t>
  </si>
  <si>
    <t>　２</t>
  </si>
  <si>
    <t>令和 元 年</t>
  </si>
  <si>
    <t>平成 30 年</t>
  </si>
  <si>
    <t>人          工</t>
  </si>
  <si>
    <t>自          然</t>
  </si>
  <si>
    <t>人工妊娠中絶数</t>
  </si>
  <si>
    <t>死    産    胎    児    数</t>
  </si>
  <si>
    <t>出    生    届</t>
  </si>
  <si>
    <t>妊 娠 届 出 数</t>
  </si>
  <si>
    <t>３　妊娠届出、出産状況</t>
  </si>
  <si>
    <t>　注)疑似患者を含む。</t>
  </si>
  <si>
    <t>　資料：浜松市保健所（生活衛生課）</t>
  </si>
  <si>
    <t>令和 元 年度</t>
  </si>
  <si>
    <t>平成 30 年度</t>
  </si>
  <si>
    <t>３</t>
  </si>
  <si>
    <t>２</t>
  </si>
  <si>
    <t>類</t>
  </si>
  <si>
    <t>腸管出血性
大腸菌感染症</t>
  </si>
  <si>
    <t>パラチフス</t>
  </si>
  <si>
    <t>腸チフス</t>
  </si>
  <si>
    <t>細菌性赤痢</t>
  </si>
  <si>
    <t>コレラ</t>
  </si>
  <si>
    <t>ジフテリア</t>
  </si>
  <si>
    <t>急性灰白髄炎</t>
  </si>
  <si>
    <t>計</t>
  </si>
  <si>
    <t>病　名</t>
  </si>
  <si>
    <t>４　感染症（２、３類）の発生件数</t>
  </si>
  <si>
    <t>　資料：夜間救急室</t>
  </si>
  <si>
    <t>　　  　 ３</t>
  </si>
  <si>
    <t>　　     ２</t>
  </si>
  <si>
    <t>　　５年１月</t>
  </si>
  <si>
    <t xml:space="preserve">         12</t>
  </si>
  <si>
    <t xml:space="preserve">         11</t>
  </si>
  <si>
    <t xml:space="preserve">         10</t>
  </si>
  <si>
    <t>　　  　 ９</t>
  </si>
  <si>
    <t>　　  　 ８</t>
  </si>
  <si>
    <t>　　　   ７</t>
  </si>
  <si>
    <t>　　　　 ６</t>
  </si>
  <si>
    <t>　　　　 ５</t>
  </si>
  <si>
    <t>令和４年４月</t>
  </si>
  <si>
    <t>４</t>
  </si>
  <si>
    <t>平成 30 年度</t>
  </si>
  <si>
    <t>患者</t>
  </si>
  <si>
    <t>移送</t>
  </si>
  <si>
    <t>18:00</t>
  </si>
  <si>
    <t xml:space="preserve"> 7:00</t>
  </si>
  <si>
    <t xml:space="preserve"> 4:00</t>
  </si>
  <si>
    <t xml:space="preserve"> 2:00</t>
  </si>
  <si>
    <t xml:space="preserve"> 0:00</t>
  </si>
  <si>
    <t>22:00</t>
  </si>
  <si>
    <t>からの</t>
  </si>
  <si>
    <t>病院</t>
  </si>
  <si>
    <t>救急</t>
  </si>
  <si>
    <t>その他</t>
  </si>
  <si>
    <t>外　科</t>
  </si>
  <si>
    <t>小児科</t>
  </si>
  <si>
    <t>内　科</t>
  </si>
  <si>
    <t>～</t>
  </si>
  <si>
    <t>～</t>
  </si>
  <si>
    <t>市外</t>
  </si>
  <si>
    <t>待機</t>
  </si>
  <si>
    <t>二次</t>
  </si>
  <si>
    <r>
      <rPr>
        <sz val="6"/>
        <rFont val="ＭＳ 明朝"/>
        <family val="1"/>
      </rPr>
      <t>土曜日</t>
    </r>
    <r>
      <rPr>
        <sz val="9"/>
        <rFont val="ＭＳ 明朝"/>
        <family val="1"/>
      </rPr>
      <t xml:space="preserve">
14:00</t>
    </r>
  </si>
  <si>
    <t>20:00</t>
  </si>
  <si>
    <t>そ　　の　　他</t>
  </si>
  <si>
    <t>科　　　　　　　目</t>
  </si>
  <si>
    <t>時　　　　　　間　　　　　　帯</t>
  </si>
  <si>
    <t>総　数</t>
  </si>
  <si>
    <t>年　度　月</t>
  </si>
  <si>
    <t xml:space="preserve">（単位：人） </t>
  </si>
  <si>
    <t>５　夜 間 救 急 室 の 受 診 者</t>
  </si>
  <si>
    <t>注)撮影実施人員は65歳以上</t>
  </si>
  <si>
    <t>資料：浜松市保健所（健康増進課）</t>
  </si>
  <si>
    <t>令和 元 年度</t>
  </si>
  <si>
    <t>平成 30 年度</t>
  </si>
  <si>
    <t>精　　密　　検　　査　　人　　員</t>
  </si>
  <si>
    <t>撮　 影　 実　 施　 人　 員</t>
  </si>
  <si>
    <t>年　　　度</t>
  </si>
  <si>
    <t>６　一般住民結核健康診断の受診状況</t>
  </si>
  <si>
    <t>　　　　　　　　　　　　 　　　　</t>
  </si>
  <si>
    <t>資料：浜松市保健所（健康増進課） 　　　　　　　　　　</t>
  </si>
  <si>
    <t>平成 30 年度</t>
  </si>
  <si>
    <t>喀 痰 検 査</t>
  </si>
  <si>
    <t>Ｘ 線 検 査</t>
  </si>
  <si>
    <t>前立腺がん</t>
  </si>
  <si>
    <t>肺　　が　　ん</t>
  </si>
  <si>
    <t>大 腸 が ん</t>
  </si>
  <si>
    <t>乳　が　ん</t>
  </si>
  <si>
    <t>子 宮 が ん</t>
  </si>
  <si>
    <t>胃　が　ん</t>
  </si>
  <si>
    <t>７　がん検診の受診状況</t>
  </si>
  <si>
    <t xml:space="preserve">  3)ロタウイルスは、令和２年10月から定期接種となった。</t>
  </si>
  <si>
    <t>　2)風しんの追加的対策は、平成31年３月から開始</t>
  </si>
  <si>
    <t>注1)Ｂ型肝炎は、平成28年10月から定期接種となった。</t>
  </si>
  <si>
    <t>　資料：浜松市保健所（健康増進課）</t>
  </si>
  <si>
    <t>２期</t>
  </si>
  <si>
    <t>１期
追加</t>
  </si>
  <si>
    <t>１期
初回</t>
  </si>
  <si>
    <t>高齢者用
肺炎球菌</t>
  </si>
  <si>
    <t>インフル
エンザ
(高齢者)</t>
  </si>
  <si>
    <t>子　宮
頸がん
予　防</t>
  </si>
  <si>
    <t>日本脳炎</t>
  </si>
  <si>
    <t>ロタ
ウイルス</t>
  </si>
  <si>
    <t>水痘</t>
  </si>
  <si>
    <t>年　度</t>
  </si>
  <si>
    <t>第5期
(風しん)</t>
  </si>
  <si>
    <t>第5期
（ＭＲ）</t>
  </si>
  <si>
    <t>抗体
検査</t>
  </si>
  <si>
    <t>４期</t>
  </si>
  <si>
    <t>経過
措置</t>
  </si>
  <si>
    <t>１期</t>
  </si>
  <si>
    <t>追加的対策</t>
  </si>
  <si>
    <t>CRS予防</t>
  </si>
  <si>
    <t>風しん対策</t>
  </si>
  <si>
    <t>風しん</t>
  </si>
  <si>
    <t>麻しん</t>
  </si>
  <si>
    <t>麻しん･風しん混合（MR）</t>
  </si>
  <si>
    <t>BCG</t>
  </si>
  <si>
    <r>
      <t xml:space="preserve">二種混合
</t>
    </r>
    <r>
      <rPr>
        <sz val="7.5"/>
        <rFont val="ＭＳ 明朝"/>
        <family val="1"/>
      </rPr>
      <t>（ジフ・破）</t>
    </r>
  </si>
  <si>
    <t>ポリオ</t>
  </si>
  <si>
    <r>
      <t xml:space="preserve">三種混合
</t>
    </r>
    <r>
      <rPr>
        <sz val="7.5"/>
        <rFont val="ＭＳ 明朝"/>
        <family val="1"/>
      </rPr>
      <t>（ジフ・百・破）</t>
    </r>
  </si>
  <si>
    <r>
      <t xml:space="preserve">四種混合
</t>
    </r>
    <r>
      <rPr>
        <sz val="7.5"/>
        <rFont val="ＭＳ 明朝"/>
        <family val="1"/>
      </rPr>
      <t>（ジフ･百･破・ポ）</t>
    </r>
  </si>
  <si>
    <t>Ｂ型肝炎</t>
  </si>
  <si>
    <t>小児用
肺炎球菌</t>
  </si>
  <si>
    <t>ヒブ</t>
  </si>
  <si>
    <t>８　予　防　接　種　の　状　況</t>
  </si>
  <si>
    <t>歯　科</t>
  </si>
  <si>
    <t>一　般</t>
  </si>
  <si>
    <t>３　歳　児</t>
  </si>
  <si>
    <t>１歳
６か月児</t>
  </si>
  <si>
    <t>乳児
４か月児</t>
  </si>
  <si>
    <t>GBS
検査</t>
  </si>
  <si>
    <t>血算検査</t>
  </si>
  <si>
    <t>血液検査</t>
  </si>
  <si>
    <t>４ 回 目</t>
  </si>
  <si>
    <t>３ 回 目</t>
  </si>
  <si>
    <t>２ 回 目</t>
  </si>
  <si>
    <t>１ 回 目</t>
  </si>
  <si>
    <t>第 14 回</t>
  </si>
  <si>
    <t>第 13 回</t>
  </si>
  <si>
    <t>第 12 回</t>
  </si>
  <si>
    <t>第 11 回</t>
  </si>
  <si>
    <t>第 10 回</t>
  </si>
  <si>
    <t>超　　音　　波　　検　　査</t>
  </si>
  <si>
    <t>妊婦健診</t>
  </si>
  <si>
    <t>第 ９ 回</t>
  </si>
  <si>
    <t>第 ８ 回</t>
  </si>
  <si>
    <t>第 ７ 回</t>
  </si>
  <si>
    <t>第 ６ 回</t>
  </si>
  <si>
    <t>第 ５ 回</t>
  </si>
  <si>
    <t>第 ４ 回</t>
  </si>
  <si>
    <t>第 ３ 回</t>
  </si>
  <si>
    <t>第 ２ 回</t>
  </si>
  <si>
    <t>初　　回</t>
  </si>
  <si>
    <t>妊婦健診</t>
  </si>
  <si>
    <t>９　妊婦、乳幼児健康診査の受診状況</t>
  </si>
  <si>
    <t>　2)畜犬登録数：上段 … 新規登録数、下段 … 登録総数</t>
  </si>
  <si>
    <t>注1)（　）内は管内登録頭数の総数</t>
  </si>
  <si>
    <t>資料：浜松市保健所（保健総務課）</t>
  </si>
  <si>
    <t>処分頭数</t>
  </si>
  <si>
    <t>譲渡頭数</t>
  </si>
  <si>
    <t>飼えなく
なった犬
引取頭数</t>
  </si>
  <si>
    <t>返 還 数</t>
  </si>
  <si>
    <t>放 浪 犬
保 護 数</t>
  </si>
  <si>
    <t>咬傷事故
件　　数</t>
  </si>
  <si>
    <t>予防注射
頭　　数</t>
  </si>
  <si>
    <t>畜犬登録数</t>
  </si>
  <si>
    <t>10 狂 犬 病 予 防 及 び 動 物 愛 護</t>
  </si>
  <si>
    <t>　資料：浜松市保健所（保健総務課）</t>
  </si>
  <si>
    <t>以下</t>
  </si>
  <si>
    <t>血管性等及び詳細不明の認知症</t>
  </si>
  <si>
    <t>10</t>
  </si>
  <si>
    <t>間質性肺炎疾患</t>
  </si>
  <si>
    <t>９</t>
  </si>
  <si>
    <t>腎不全</t>
  </si>
  <si>
    <t>８</t>
  </si>
  <si>
    <t>不慮の事故</t>
  </si>
  <si>
    <t>７</t>
  </si>
  <si>
    <t>肺炎</t>
  </si>
  <si>
    <t>６</t>
  </si>
  <si>
    <t>誤嚥性肺炎</t>
  </si>
  <si>
    <t>５</t>
  </si>
  <si>
    <t>脳血管疾患</t>
  </si>
  <si>
    <t>心疾患</t>
  </si>
  <si>
    <t>老衰</t>
  </si>
  <si>
    <t>悪性新生物〈腫瘍〉</t>
  </si>
  <si>
    <t>第１位</t>
  </si>
  <si>
    <t>総数</t>
  </si>
  <si>
    <t>死 亡 率　（人口10万対）</t>
  </si>
  <si>
    <t>死　　　亡　　　者</t>
  </si>
  <si>
    <t>死　　　　　　　　　　因</t>
  </si>
  <si>
    <t>死　因　順　位</t>
  </si>
  <si>
    <t>11  死 因 別 死 亡 者 数 （ 令 和 ４ 年 ）</t>
  </si>
  <si>
    <t>　資料：市民生活課</t>
  </si>
  <si>
    <t>令和 元 年度</t>
  </si>
  <si>
    <t>平成30 年度</t>
  </si>
  <si>
    <t>小　　　　人</t>
  </si>
  <si>
    <t>大　　　　人</t>
  </si>
  <si>
    <t>総　　　　数</t>
  </si>
  <si>
    <t>火　葬　件　数</t>
  </si>
  <si>
    <t>死　　産　　児</t>
  </si>
  <si>
    <t>死　　　　　　　　　　　体</t>
  </si>
  <si>
    <t xml:space="preserve">（単位：体） </t>
  </si>
  <si>
    <t>12　火　　　　　　　　葬</t>
  </si>
  <si>
    <t>　資料：国保年金課</t>
  </si>
  <si>
    <t>人　　　　　員</t>
  </si>
  <si>
    <t>世　　　　　帯</t>
  </si>
  <si>
    <t>加　　　　　入　　　　　率</t>
  </si>
  <si>
    <t>被　保　険　者　数</t>
  </si>
  <si>
    <t>被 保 険 世 帯 数</t>
  </si>
  <si>
    <t>13　国 民 健 康 保 険 の 加 入 状 況</t>
  </si>
  <si>
    <t>令和 ４ 年度</t>
  </si>
  <si>
    <t>一部負担金</t>
  </si>
  <si>
    <t>歯 科 診 療</t>
  </si>
  <si>
    <t>入　院　外</t>
  </si>
  <si>
    <t>入　　　院</t>
  </si>
  <si>
    <t>国保優先</t>
  </si>
  <si>
    <t>他法優先</t>
  </si>
  <si>
    <t>う ち 薬 剤</t>
  </si>
  <si>
    <t>一　　　　般　　　　診　　　　療</t>
  </si>
  <si>
    <t>他　法　負　担　金</t>
  </si>
  <si>
    <t>一部負担金</t>
  </si>
  <si>
    <t>保　険　者
負　担　分</t>
  </si>
  <si>
    <t>計</t>
  </si>
  <si>
    <t>診　　　療　　　費　　　内　　　訳</t>
  </si>
  <si>
    <t>葬 祭 費</t>
  </si>
  <si>
    <t>出産育児 
一 時 金</t>
  </si>
  <si>
    <t>総　　額</t>
  </si>
  <si>
    <t>費　　　　　　　　　用　　　　　　　　　　額</t>
  </si>
  <si>
    <t>件　　数</t>
  </si>
  <si>
    <t>療　　　養　　　給　　　付　　　費</t>
  </si>
  <si>
    <t>そ　の　他　の　保　険　給　付</t>
  </si>
  <si>
    <t>高額療養費</t>
  </si>
  <si>
    <t>移 送 費</t>
  </si>
  <si>
    <t>療 養 費</t>
  </si>
  <si>
    <t>療　　　　　養　　　　　給　　　　　付　　　　　費</t>
  </si>
  <si>
    <t xml:space="preserve">（単位：千円） </t>
  </si>
  <si>
    <t>14　国 民 健 康 保 険 の 給 付 状 況</t>
  </si>
  <si>
    <t>合計</t>
  </si>
  <si>
    <t>自殺</t>
  </si>
  <si>
    <t>事故</t>
  </si>
  <si>
    <t>老衰</t>
  </si>
  <si>
    <t>伝染病</t>
  </si>
  <si>
    <t>腎及び尿毒症(泌尿器系の疾患)</t>
  </si>
  <si>
    <t>肝・膵臓・胆のう病</t>
  </si>
  <si>
    <t>胃腸病</t>
  </si>
  <si>
    <t>その他の呼吸器</t>
  </si>
  <si>
    <t>肺炎・気管支炎</t>
  </si>
  <si>
    <t>癌</t>
  </si>
  <si>
    <t>結核</t>
  </si>
  <si>
    <t>心臓病</t>
  </si>
  <si>
    <t>高血圧(脳いっ血･脳動脈硬化症)</t>
  </si>
  <si>
    <t>計</t>
  </si>
  <si>
    <t>女</t>
  </si>
  <si>
    <t>男</t>
  </si>
  <si>
    <t>女</t>
  </si>
  <si>
    <t>男</t>
  </si>
  <si>
    <t>女
（％）</t>
  </si>
  <si>
    <t>男
（％）</t>
  </si>
  <si>
    <t>病　類　別
構成比(％)</t>
  </si>
  <si>
    <t>合　　　　　　　　計</t>
  </si>
  <si>
    <t>60歳以上</t>
  </si>
  <si>
    <t>50～59歳</t>
  </si>
  <si>
    <t>40～49歳</t>
  </si>
  <si>
    <t>30～39歳</t>
  </si>
  <si>
    <t>20～29歳</t>
  </si>
  <si>
    <t>12～19歳</t>
  </si>
  <si>
    <t>６～11歳</t>
  </si>
  <si>
    <t>２～５歳</t>
  </si>
  <si>
    <t>０～１歳</t>
  </si>
  <si>
    <t>病　　　　類</t>
  </si>
  <si>
    <t xml:space="preserve"> 男 女 別 の 死 亡 者 数 （ 令 和 ４ 年 度 ）</t>
  </si>
  <si>
    <t>15　国 民 健 康 保 険 受 給 者 の 病 類 別 ・ 年 齢 別</t>
  </si>
  <si>
    <t>訪　　　問
看護療養費</t>
  </si>
  <si>
    <t>入　院　時
食事療養費</t>
  </si>
  <si>
    <t>調 剤 支 給</t>
  </si>
  <si>
    <t>歯 科 診 療</t>
  </si>
  <si>
    <t>入　院　外</t>
  </si>
  <si>
    <t>入　　　院</t>
  </si>
  <si>
    <t>年　　　度</t>
  </si>
  <si>
    <t xml:space="preserve">（単位：円） </t>
  </si>
  <si>
    <t>16　一件当たりの療養給付費</t>
  </si>
  <si>
    <t>　注)ごみ排出量は、集団回収、拠点回収量を含まない。</t>
  </si>
  <si>
    <t>　資料：ごみ減量推進課　</t>
  </si>
  <si>
    <t>埋立処理量</t>
  </si>
  <si>
    <t>焼却処理量</t>
  </si>
  <si>
    <t>１日１人当たりの
排出量（ｇ）</t>
  </si>
  <si>
    <t>１日当たりの
排出量</t>
  </si>
  <si>
    <t>ごみ排出量</t>
  </si>
  <si>
    <t xml:space="preserve">（単位：ｔ） </t>
  </si>
  <si>
    <t>17　ご　　み　　処　　理　　状　　況</t>
  </si>
  <si>
    <t xml:space="preserve"> 　 2)西部清掃工場の焼却処理量及び焼却残灰量、平和最終処分場の埋立処理量は、湖西市分を除く。</t>
  </si>
  <si>
    <t xml:space="preserve">  注1)西部清掃工場は溶融方式のため、焼却残灰量は灰処理物または飛灰のみの量とした。</t>
  </si>
  <si>
    <t>　資料：ごみ減量推進課</t>
  </si>
  <si>
    <t>舞阪吹上第２処分場</t>
  </si>
  <si>
    <t>引佐最終処分場</t>
  </si>
  <si>
    <t>浜北環境センター</t>
  </si>
  <si>
    <t>西部清掃工場</t>
  </si>
  <si>
    <t>平和最終処分場</t>
  </si>
  <si>
    <t>南部清掃工場</t>
  </si>
  <si>
    <t>令和 ２ 年度</t>
  </si>
  <si>
    <t>埋　立　処　理　量</t>
  </si>
  <si>
    <t>最終処分場施設名</t>
  </si>
  <si>
    <t>残灰率（％）</t>
  </si>
  <si>
    <t>焼却残灰量</t>
  </si>
  <si>
    <t>焼却施設名</t>
  </si>
  <si>
    <t>18焼却処理状況及び埋立処理状況</t>
  </si>
  <si>
    <t>注)リサイクル率＝（集団回収等＋資源化量）÷（ごみ排出量＋集団回収量等）</t>
  </si>
  <si>
    <t>資料：ごみ減量推進課</t>
  </si>
  <si>
    <t>令和 元 年度</t>
  </si>
  <si>
    <t>その他資源物</t>
  </si>
  <si>
    <t>破砕後資源物</t>
  </si>
  <si>
    <t>容器包装</t>
  </si>
  <si>
    <t>拠点回収他</t>
  </si>
  <si>
    <t>集団回収</t>
  </si>
  <si>
    <t>リサイクル率（％）</t>
  </si>
  <si>
    <t>集団回収等＋資源化量</t>
  </si>
  <si>
    <t>資源化量</t>
  </si>
  <si>
    <t>集団回収等</t>
  </si>
  <si>
    <t xml:space="preserve">（単位：ｔ） </t>
  </si>
  <si>
    <t>19　集　団　回　収　状　況　及　び　資　源　化　状　況</t>
  </si>
  <si>
    <t>注)日量＝年量÷１年間の日数</t>
  </si>
  <si>
    <t>資料：廃棄物処理課</t>
  </si>
  <si>
    <t>細江し尿処理センター</t>
  </si>
  <si>
    <t>天竜衛生センター</t>
  </si>
  <si>
    <t>西 部 衛 生 工 場</t>
  </si>
  <si>
    <t>東 部 衛 生 工 場</t>
  </si>
  <si>
    <t>合　　　　計</t>
  </si>
  <si>
    <t>浄　化　槽　汚　泥</t>
  </si>
  <si>
    <t>し　　　　　尿</t>
  </si>
  <si>
    <t>合　　　　　計</t>
  </si>
  <si>
    <t>処理状況</t>
  </si>
  <si>
    <t>当　た　り　の　排　出　量</t>
  </si>
  <si>
    <t>１日</t>
  </si>
  <si>
    <t>し　　　　尿　　　　排　　　　出　　　　量</t>
  </si>
  <si>
    <t>収 集 稼 働
日 数（日）</t>
  </si>
  <si>
    <t xml:space="preserve">（単位：kl） </t>
  </si>
  <si>
    <t>20　し　尿　処　理　状　況</t>
  </si>
  <si>
    <t>資料：産業廃棄物対策課</t>
  </si>
  <si>
    <t>30</t>
  </si>
  <si>
    <t>平成 29 年度</t>
  </si>
  <si>
    <t>その他</t>
  </si>
  <si>
    <t>汚　　泥</t>
  </si>
  <si>
    <t>廃プラ類</t>
  </si>
  <si>
    <t>ガラス・
コンクリート・
陶磁器くず</t>
  </si>
  <si>
    <t>木 く ず</t>
  </si>
  <si>
    <t>がれき類</t>
  </si>
  <si>
    <t>21　産 業 廃 棄 物 処 分 量</t>
  </si>
  <si>
    <t>　資料：産業廃棄物対策課</t>
  </si>
  <si>
    <t>最終処分</t>
  </si>
  <si>
    <t>中間処分</t>
  </si>
  <si>
    <t>収集運搬</t>
  </si>
  <si>
    <t>特 別 管 理 産 業 廃 棄 物 処 理 業</t>
  </si>
  <si>
    <t>産　 業　 廃　 棄　 物　 処　 理　 業</t>
  </si>
  <si>
    <t xml:space="preserve">（単位：件） </t>
  </si>
  <si>
    <t>22　産業廃棄物処理業許可件数</t>
  </si>
  <si>
    <t>┌　単位：</t>
  </si>
  <si>
    <t>二酸化硫黄、二酸化窒素、光化学オキシダント …… ppm</t>
  </si>
  <si>
    <t>　┐</t>
  </si>
  <si>
    <t>23　大　気　測　定　状　況</t>
  </si>
  <si>
    <t>浮遊粒子状物質 ………………………………………  mg／ｍ3</t>
  </si>
  <si>
    <t>└　  　</t>
  </si>
  <si>
    <t>微小粒子状物質 ……………………………………… μg／ｍ3</t>
  </si>
  <si>
    <t>　┘</t>
  </si>
  <si>
    <t xml:space="preserve">測 定 局 </t>
  </si>
  <si>
    <t>浜　　松　　中　　央</t>
  </si>
  <si>
    <t>東 　　　南 　　　部</t>
  </si>
  <si>
    <t>西　　　　　　　部</t>
  </si>
  <si>
    <t>北　　　　　　　部</t>
  </si>
  <si>
    <t>東　北　部</t>
  </si>
  <si>
    <t>浜　　　　　　　　北</t>
  </si>
  <si>
    <t>引佐</t>
  </si>
  <si>
    <t>三　ヶ　日</t>
  </si>
  <si>
    <t>天竜</t>
  </si>
  <si>
    <t>（ 西 部 中 学 校 ）</t>
  </si>
  <si>
    <t>（ 南 陽 中 学 校 ）</t>
  </si>
  <si>
    <t>（ 神久呂小学校 ）</t>
  </si>
  <si>
    <t>（ 葵が丘小学校 ）</t>
  </si>
  <si>
    <t>（ 大 瀬 
小 学 校 ）</t>
  </si>
  <si>
    <t>（ 北 浜 小 学 校 ）</t>
  </si>
  <si>
    <t>(地域遺産ｾﾝﾀｰ)</t>
  </si>
  <si>
    <t>（ 三ヶ日協働センター ）</t>
  </si>
  <si>
    <t>(天竜
区役所)</t>
  </si>
  <si>
    <t xml:space="preserve"> 年 度 月</t>
  </si>
  <si>
    <t>二酸化硫黄</t>
  </si>
  <si>
    <t>浮遊粒子状物質</t>
  </si>
  <si>
    <t>微小粒子状物質</t>
  </si>
  <si>
    <t>二酸化窒素</t>
  </si>
  <si>
    <t>光化学オキシダント</t>
  </si>
  <si>
    <t>微小粒子状物質</t>
  </si>
  <si>
    <t>微小粒子状物質</t>
  </si>
  <si>
    <t>微小粒子状物質</t>
  </si>
  <si>
    <t>光化学オキシダント</t>
  </si>
  <si>
    <t>平成30年度</t>
  </si>
  <si>
    <t>令和元年度</t>
  </si>
  <si>
    <t>令和４年４月</t>
  </si>
  <si>
    <t>　   ５</t>
  </si>
  <si>
    <t>　   ６</t>
  </si>
  <si>
    <t xml:space="preserve">   　７</t>
  </si>
  <si>
    <t xml:space="preserve">   　８</t>
  </si>
  <si>
    <t>　   ９</t>
  </si>
  <si>
    <t>　   10</t>
  </si>
  <si>
    <t xml:space="preserve">   　11</t>
  </si>
  <si>
    <t xml:space="preserve">   　12</t>
  </si>
  <si>
    <t>令和５年１月</t>
  </si>
  <si>
    <t>　   ２</t>
  </si>
  <si>
    <t xml:space="preserve">   　３</t>
  </si>
  <si>
    <t>　資料：環境保全課  　</t>
  </si>
  <si>
    <t xml:space="preserve">  注1)年平均・月平均のもの。 </t>
  </si>
  <si>
    <t xml:space="preserve">    2)光化学オキシダントの測定は、午前５時から午後８時まで。</t>
  </si>
  <si>
    <t xml:space="preserve">    3)「－」は測定値の故障等による欠損である。 </t>
  </si>
  <si>
    <t>　　　</t>
  </si>
  <si>
    <t>24　自動車排出ガス測定状況</t>
  </si>
  <si>
    <t>┌　単位　：</t>
  </si>
  <si>
    <t>一酸化炭素、二酸化窒素 … ppm</t>
  </si>
  <si>
    <t>　┐</t>
  </si>
  <si>
    <t>　　</t>
  </si>
  <si>
    <t xml:space="preserve">浮遊粒子状物質 …………… mg／ｍ3 </t>
  </si>
  <si>
    <t>微小粒子状物質 …………  μg／ｍ3</t>
  </si>
  <si>
    <t>R　　-　　2　　5　　7</t>
  </si>
  <si>
    <t>R　　-　　1　　5　　0</t>
  </si>
  <si>
    <t>浜  松  環  状  線</t>
  </si>
  <si>
    <t>一酸化炭素</t>
  </si>
  <si>
    <t>浮遊粒子状物質</t>
  </si>
  <si>
    <t>令和４年４月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</si>
  <si>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</si>
  <si>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</si>
  <si>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</si>
  <si>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</si>
  <si>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</si>
  <si>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</si>
  <si>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</si>
  <si>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</si>
  <si>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令和５年１月</t>
  </si>
  <si>
    <t>　　　２</t>
  </si>
  <si>
    <t>　　　３</t>
  </si>
  <si>
    <t>資料：環境保全課　</t>
  </si>
  <si>
    <t>25　公害に関する苦情受理件数</t>
  </si>
  <si>
    <t>年　度　月</t>
  </si>
  <si>
    <t>総　　数</t>
  </si>
  <si>
    <t>大　気　汚　染</t>
  </si>
  <si>
    <t>水質汚濁</t>
  </si>
  <si>
    <t>騒　　音</t>
  </si>
  <si>
    <t>振　　動</t>
  </si>
  <si>
    <t>悪　　臭</t>
  </si>
  <si>
    <t>ば い 煙</t>
  </si>
  <si>
    <t>粉 じ 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</si>
  <si>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</si>
  <si>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</si>
  <si>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</si>
  <si>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</si>
  <si>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</si>
  <si>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</si>
  <si>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</si>
  <si>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</si>
  <si>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</si>
  <si>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</si>
  <si>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</si>
  <si>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</si>
  <si>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</si>
  <si>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令和４年</t>
  </si>
  <si>
    <t>４月</t>
  </si>
  <si>
    <t>11</t>
  </si>
  <si>
    <t>12</t>
  </si>
  <si>
    <t>令和５年</t>
  </si>
  <si>
    <t>１月</t>
  </si>
  <si>
    <t>　資料：環境保全課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</si>
</sst>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;;#\-\ "/>
    <numFmt numFmtId="179" formatCode="0.000;;#\-"/>
    <numFmt numFmtId="180" formatCode="0.000\ ;;#\-\ "/>
    <numFmt numFmtId="181" formatCode="0.0\ ;;#\-\ "/>
    <numFmt numFmtId="182" formatCode="#\ ##0\ \ \ ;;#\-\ \ \ "/>
    <numFmt numFmtId="183" formatCode="#\ ##0\ \ ;;#\-\ \ "/>
    <numFmt numFmtId="184" formatCode="#\ ##0\ \ \ \ \ ;;#\-\ \ \ \ \ "/>
    <numFmt numFmtId="185" formatCode="#\ ##0.0\ \ \ \ \ ;;#\-\ \ \ \ \ "/>
    <numFmt numFmtId="186" formatCode="#\ ##0\ \ \ \ ;;#\-\ \ \ \ "/>
    <numFmt numFmtId="187" formatCode="#\ ##0.00\ \ \ \ ;;#\-\ \ \ \ "/>
    <numFmt numFmtId="188" formatCode="#\ ###\ ##0\ ;;#\-\ "/>
    <numFmt numFmtId="189" formatCode="#\ ###\ ##0\ ;;#\-\ \ "/>
    <numFmt numFmtId="190" formatCode="#\ ##0.00\ ;;#\-\ "/>
    <numFmt numFmtId="191" formatCode="#\ ###\ ##0.0\ \ \ \ \ ;;#\-\ \ \ \ \ "/>
    <numFmt numFmtId="192" formatCode="#\ ##0.0\ \ \ \ ;;#\-\ \ \ \ "/>
    <numFmt numFmtId="193" formatCode="#\ ##0.0\ \ ;;#\-\ \ "/>
    <numFmt numFmtId="194" formatCode="#\ ##0.0\ \ \ ;;#\-\ \ \ "/>
    <numFmt numFmtId="195" formatCode="#\ ##0;;#\-"/>
    <numFmt numFmtId="196" formatCode="0.000;;#&quot;…&quot;"/>
    <numFmt numFmtId="197" formatCode="#\ ##0;;#\-\ "/>
    <numFmt numFmtId="198" formatCode="#\ ###\ ##0\ \ ;;#\-\ \ "/>
    <numFmt numFmtId="199" formatCode="#\ ##0\ \ "/>
    <numFmt numFmtId="200" formatCode="\(#\ ##0\)\ "/>
    <numFmt numFmtId="201" formatCode="#\ ##0\ \ \ \ "/>
    <numFmt numFmtId="202" formatCode="#\ ###\ ##0;;#\-"/>
    <numFmt numFmtId="203" formatCode="&quot;r&quot;#\ ###\ ##0\ ;;#\-\ "/>
    <numFmt numFmtId="204" formatCode="&quot;r &quot;#\ ###\ ##0\ ;;#\-\ "/>
    <numFmt numFmtId="205" formatCode="&quot;r&quot;#\ ##0\ \ ;;#\-\ \ "/>
    <numFmt numFmtId="206" formatCode="&quot;r &quot;###\ ##0.0\ \ \ \ \ ;;#\-\ \ \ \ \ "/>
    <numFmt numFmtId="207" formatCode="&quot;r&quot;#\ ###\ ##0.0\ \ \ \ \ ;;#\-\ \ \ \ \ "/>
    <numFmt numFmtId="208" formatCode="&quot;r &quot;#\ ##0.0\ \ \ ;;#\-\ \ \ "/>
    <numFmt numFmtId="209" formatCode="&quot;r&quot;#\ ##0\ ;;#\-\ "/>
    <numFmt numFmtId="210" formatCode="&quot;△&quot;\ #,##0;&quot;▲&quot;\ #,##0"/>
    <numFmt numFmtId="211" formatCode="&quot;△&quot;\ #\ ##0\ ;&quot;▲&quot;\ #\ ##0\ "/>
    <numFmt numFmtId="212" formatCode="&quot;△&quot;#\ ##0\ ;&quot;▲&quot;#\ ##0\ "/>
    <numFmt numFmtId="213" formatCode="&quot;r&quot;#\ ##0\ \ \ ;;#\-\ \ \ "/>
    <numFmt numFmtId="214" formatCode="&quot;r &quot;#\ ##0\ \ \ ;;#\-\ \ \ "/>
    <numFmt numFmtId="215" formatCode="\ #\ ##0\ ;;#\-\ "/>
    <numFmt numFmtId="216" formatCode="&quot;r &quot;#\ ##0\ \ ;;#\-\ \ "/>
    <numFmt numFmtId="217" formatCode="0.0_);[Red]\(0.0\)"/>
    <numFmt numFmtId="218" formatCode="#\ ###\ ##0\ \ \ ;;#\-\ "/>
    <numFmt numFmtId="219" formatCode="0.00_ "/>
    <numFmt numFmtId="220" formatCode="#\ ###\ ##0.0\ \ \ ;;#\-\ \ \ "/>
    <numFmt numFmtId="221" formatCode="#\ ##0.0\ \ \ ;;#\-\ \ "/>
    <numFmt numFmtId="222" formatCode="#\ ##0.0\ \ "/>
    <numFmt numFmtId="223" formatCode="#\ ##0\ ##0\ \ ;;#\-\ \ "/>
    <numFmt numFmtId="224" formatCode="0.0_ "/>
    <numFmt numFmtId="225" formatCode="0.000"/>
    <numFmt numFmtId="226" formatCode="#\ ##0\ ;;#\-\ \ "/>
    <numFmt numFmtId="227" formatCode="#\ ##0\ \ ;;#\-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21"/>
      <name val="ＭＳ ゴシック"/>
      <family val="3"/>
    </font>
    <font>
      <sz val="9"/>
      <name val="ＭＳ ゴシック"/>
      <family val="3"/>
    </font>
    <font>
      <b/>
      <sz val="21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sz val="8.7"/>
      <name val="ＭＳ 明朝"/>
      <family val="1"/>
    </font>
    <font>
      <sz val="8.7"/>
      <color indexed="8"/>
      <name val="ＭＳ 明朝"/>
      <family val="1"/>
    </font>
    <font>
      <b/>
      <sz val="8.5"/>
      <name val="ＭＳ ゴシック"/>
      <family val="3"/>
    </font>
    <font>
      <b/>
      <sz val="8.5"/>
      <color indexed="8"/>
      <name val="ＭＳ ゴシック"/>
      <family val="3"/>
    </font>
    <font>
      <b/>
      <sz val="9"/>
      <color indexed="8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name val="ＭＳ ゴシック"/>
      <family val="3"/>
    </font>
    <font>
      <sz val="16"/>
      <color indexed="8"/>
      <name val="ＭＳ 明朝"/>
      <family val="1"/>
    </font>
    <font>
      <sz val="15"/>
      <name val="ＭＳ 明朝"/>
      <family val="1"/>
    </font>
    <font>
      <sz val="9"/>
      <color indexed="10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75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66" applyFont="1" applyFill="1" applyAlignment="1" applyProtection="1">
      <alignment vertical="top"/>
      <protection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/>
    </xf>
    <xf numFmtId="178" fontId="11" fillId="0" borderId="0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/>
    </xf>
    <xf numFmtId="178" fontId="5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8" fontId="2" fillId="0" borderId="13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 vertical="center"/>
    </xf>
    <xf numFmtId="215" fontId="5" fillId="0" borderId="11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center" vertical="center"/>
    </xf>
    <xf numFmtId="182" fontId="2" fillId="0" borderId="13" xfId="0" applyNumberFormat="1" applyFont="1" applyFill="1" applyBorder="1" applyAlignment="1">
      <alignment vertical="center"/>
    </xf>
    <xf numFmtId="182" fontId="2" fillId="0" borderId="14" xfId="0" applyNumberFormat="1" applyFont="1" applyFill="1" applyBorder="1" applyAlignment="1">
      <alignment vertical="center"/>
    </xf>
    <xf numFmtId="182" fontId="5" fillId="0" borderId="0" xfId="0" applyNumberFormat="1" applyFont="1" applyFill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182" fontId="2" fillId="0" borderId="11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82" fontId="2" fillId="0" borderId="12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/>
    </xf>
    <xf numFmtId="0" fontId="14" fillId="0" borderId="1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0" fontId="3" fillId="0" borderId="0" xfId="65" applyFont="1" applyFill="1">
      <alignment/>
      <protection/>
    </xf>
    <xf numFmtId="0" fontId="2" fillId="0" borderId="0" xfId="65" applyFont="1" applyFill="1">
      <alignment/>
      <protection/>
    </xf>
    <xf numFmtId="0" fontId="14" fillId="0" borderId="0" xfId="65" applyFont="1" applyFill="1" applyAlignment="1" applyProtection="1">
      <alignment vertical="center"/>
      <protection/>
    </xf>
    <xf numFmtId="0" fontId="14" fillId="0" borderId="0" xfId="65" applyFont="1" applyFill="1" applyBorder="1" applyAlignment="1" applyProtection="1">
      <alignment vertical="center"/>
      <protection/>
    </xf>
    <xf numFmtId="195" fontId="14" fillId="0" borderId="0" xfId="65" applyNumberFormat="1" applyFont="1" applyFill="1" applyAlignment="1" applyProtection="1">
      <alignment vertical="center"/>
      <protection/>
    </xf>
    <xf numFmtId="0" fontId="15" fillId="0" borderId="0" xfId="65" applyFont="1" applyFill="1" applyAlignment="1" applyProtection="1">
      <alignment/>
      <protection/>
    </xf>
    <xf numFmtId="0" fontId="2" fillId="0" borderId="0" xfId="65" applyFont="1" applyFill="1" applyAlignment="1" applyProtection="1">
      <alignment/>
      <protection/>
    </xf>
    <xf numFmtId="178" fontId="17" fillId="0" borderId="13" xfId="52" applyNumberFormat="1" applyFont="1" applyFill="1" applyBorder="1" applyAlignment="1" applyProtection="1">
      <alignment/>
      <protection/>
    </xf>
    <xf numFmtId="49" fontId="17" fillId="0" borderId="17" xfId="52" applyNumberFormat="1" applyFont="1" applyFill="1" applyBorder="1" applyAlignment="1" applyProtection="1">
      <alignment/>
      <protection/>
    </xf>
    <xf numFmtId="195" fontId="2" fillId="0" borderId="0" xfId="65" applyNumberFormat="1" applyFont="1" applyFill="1">
      <alignment/>
      <protection/>
    </xf>
    <xf numFmtId="0" fontId="18" fillId="0" borderId="0" xfId="65" applyFont="1" applyFill="1" applyBorder="1" applyAlignment="1">
      <alignment vertical="center"/>
      <protection/>
    </xf>
    <xf numFmtId="0" fontId="19" fillId="0" borderId="0" xfId="65" applyFont="1" applyFill="1" applyBorder="1" applyAlignment="1" applyProtection="1">
      <alignment vertical="center"/>
      <protection/>
    </xf>
    <xf numFmtId="195" fontId="19" fillId="0" borderId="0" xfId="52" applyNumberFormat="1" applyFont="1" applyFill="1" applyBorder="1" applyAlignment="1" applyProtection="1">
      <alignment vertical="center"/>
      <protection locked="0"/>
    </xf>
    <xf numFmtId="195" fontId="19" fillId="0" borderId="11" xfId="52" applyNumberFormat="1" applyFont="1" applyFill="1" applyBorder="1" applyAlignment="1" applyProtection="1">
      <alignment vertical="center"/>
      <protection/>
    </xf>
    <xf numFmtId="49" fontId="17" fillId="0" borderId="0" xfId="52" applyNumberFormat="1" applyFont="1" applyFill="1" applyBorder="1" applyAlignment="1" applyProtection="1">
      <alignment vertical="center"/>
      <protection locked="0"/>
    </xf>
    <xf numFmtId="49" fontId="17" fillId="0" borderId="0" xfId="52" applyNumberFormat="1" applyFont="1" applyFill="1" applyBorder="1" applyAlignment="1" applyProtection="1">
      <alignment horizontal="center" vertical="center"/>
      <protection locked="0"/>
    </xf>
    <xf numFmtId="49" fontId="2" fillId="0" borderId="0" xfId="65" applyNumberFormat="1" applyFont="1" applyFill="1" applyBorder="1" applyAlignment="1" applyProtection="1">
      <alignment horizontal="center" vertical="top"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/>
    </xf>
    <xf numFmtId="49" fontId="2" fillId="0" borderId="0" xfId="65" applyNumberFormat="1" applyFont="1" applyFill="1" applyBorder="1" applyAlignment="1" applyProtection="1">
      <alignment horizontal="center" vertical="top" wrapText="1"/>
      <protection/>
    </xf>
    <xf numFmtId="49" fontId="2" fillId="0" borderId="11" xfId="65" applyNumberFormat="1" applyFont="1" applyFill="1" applyBorder="1" applyAlignment="1" applyProtection="1">
      <alignment horizontal="center" vertical="center"/>
      <protection/>
    </xf>
    <xf numFmtId="195" fontId="20" fillId="0" borderId="0" xfId="65" applyNumberFormat="1" applyFont="1" applyFill="1" applyAlignment="1">
      <alignment vertical="center"/>
      <protection/>
    </xf>
    <xf numFmtId="195" fontId="20" fillId="0" borderId="0" xfId="65" applyNumberFormat="1" applyFont="1" applyFill="1" applyAlignment="1" applyProtection="1">
      <alignment vertical="center"/>
      <protection/>
    </xf>
    <xf numFmtId="195" fontId="21" fillId="0" borderId="11" xfId="52" applyNumberFormat="1" applyFont="1" applyFill="1" applyBorder="1" applyAlignment="1" applyProtection="1">
      <alignment vertical="center"/>
      <protection/>
    </xf>
    <xf numFmtId="49" fontId="22" fillId="0" borderId="18" xfId="52" applyNumberFormat="1" applyFont="1" applyFill="1" applyBorder="1" applyAlignment="1" applyProtection="1">
      <alignment horizontal="center" vertical="center"/>
      <protection locked="0"/>
    </xf>
    <xf numFmtId="197" fontId="19" fillId="0" borderId="0" xfId="52" applyNumberFormat="1" applyFont="1" applyFill="1" applyBorder="1" applyAlignment="1" applyProtection="1">
      <alignment vertical="center" shrinkToFit="1"/>
      <protection/>
    </xf>
    <xf numFmtId="195" fontId="19" fillId="0" borderId="0" xfId="52" applyNumberFormat="1" applyFont="1" applyFill="1" applyBorder="1" applyAlignment="1" applyProtection="1">
      <alignment vertical="center"/>
      <protection/>
    </xf>
    <xf numFmtId="197" fontId="19" fillId="0" borderId="0" xfId="52" applyNumberFormat="1" applyFont="1" applyFill="1" applyAlignment="1" applyProtection="1">
      <alignment vertical="center" shrinkToFit="1"/>
      <protection/>
    </xf>
    <xf numFmtId="195" fontId="19" fillId="0" borderId="0" xfId="52" applyNumberFormat="1" applyFont="1" applyFill="1" applyAlignment="1" applyProtection="1">
      <alignment vertical="center"/>
      <protection/>
    </xf>
    <xf numFmtId="49" fontId="17" fillId="0" borderId="18" xfId="52" applyNumberFormat="1" applyFont="1" applyFill="1" applyBorder="1" applyAlignment="1" applyProtection="1">
      <alignment horizontal="center" vertical="center"/>
      <protection locked="0"/>
    </xf>
    <xf numFmtId="49" fontId="2" fillId="0" borderId="12" xfId="65" applyNumberFormat="1" applyFont="1" applyFill="1" applyBorder="1" applyAlignment="1" applyProtection="1">
      <alignment horizontal="center" vertical="center"/>
      <protection/>
    </xf>
    <xf numFmtId="49" fontId="2" fillId="0" borderId="18" xfId="65" applyNumberFormat="1" applyFont="1" applyFill="1" applyBorder="1" applyAlignment="1" applyProtection="1">
      <alignment horizontal="center" vertical="center"/>
      <protection/>
    </xf>
    <xf numFmtId="49" fontId="2" fillId="0" borderId="22" xfId="65" applyNumberFormat="1" applyFont="1" applyFill="1" applyBorder="1" applyAlignment="1" applyProtection="1">
      <alignment horizontal="center" vertical="top"/>
      <protection/>
    </xf>
    <xf numFmtId="49" fontId="2" fillId="0" borderId="10" xfId="65" applyNumberFormat="1" applyFont="1" applyFill="1" applyBorder="1" applyAlignment="1" applyProtection="1">
      <alignment horizontal="center" vertical="top"/>
      <protection/>
    </xf>
    <xf numFmtId="49" fontId="2" fillId="0" borderId="23" xfId="65" applyNumberFormat="1" applyFont="1" applyFill="1" applyBorder="1" applyAlignment="1" applyProtection="1">
      <alignment horizontal="center" vertical="center"/>
      <protection/>
    </xf>
    <xf numFmtId="49" fontId="2" fillId="0" borderId="10" xfId="65" applyNumberFormat="1" applyFont="1" applyFill="1" applyBorder="1" applyAlignment="1" applyProtection="1">
      <alignment horizontal="center" vertical="center"/>
      <protection/>
    </xf>
    <xf numFmtId="49" fontId="2" fillId="0" borderId="22" xfId="65" applyNumberFormat="1" applyFont="1" applyFill="1" applyBorder="1" applyAlignment="1" applyProtection="1">
      <alignment horizontal="center" vertical="top" wrapText="1"/>
      <protection/>
    </xf>
    <xf numFmtId="49" fontId="2" fillId="0" borderId="23" xfId="65" applyNumberFormat="1" applyFont="1" applyFill="1" applyBorder="1" applyAlignment="1" applyProtection="1">
      <alignment horizontal="center" vertical="top" wrapText="1"/>
      <protection/>
    </xf>
    <xf numFmtId="49" fontId="2" fillId="0" borderId="24" xfId="65" applyNumberFormat="1" applyFont="1" applyFill="1" applyBorder="1" applyAlignment="1" applyProtection="1">
      <alignment horizontal="center" vertical="center"/>
      <protection/>
    </xf>
    <xf numFmtId="49" fontId="2" fillId="0" borderId="0" xfId="65" applyNumberFormat="1" applyFont="1" applyFill="1" applyBorder="1" applyAlignment="1" applyProtection="1">
      <alignment horizontal="center" vertical="center" wrapText="1"/>
      <protection/>
    </xf>
    <xf numFmtId="49" fontId="2" fillId="0" borderId="18" xfId="65" applyNumberFormat="1" applyFont="1" applyFill="1" applyBorder="1" applyAlignment="1" applyProtection="1">
      <alignment horizontal="center" vertical="center" wrapText="1"/>
      <protection/>
    </xf>
    <xf numFmtId="49" fontId="2" fillId="0" borderId="0" xfId="65" applyNumberFormat="1" applyFont="1" applyFill="1" applyBorder="1" applyAlignment="1" applyProtection="1">
      <alignment horizontal="center"/>
      <protection/>
    </xf>
    <xf numFmtId="49" fontId="2" fillId="0" borderId="25" xfId="65" applyNumberFormat="1" applyFont="1" applyFill="1" applyBorder="1" applyAlignment="1" applyProtection="1">
      <alignment horizontal="center"/>
      <protection/>
    </xf>
    <xf numFmtId="49" fontId="16" fillId="0" borderId="0" xfId="65" applyNumberFormat="1" applyFont="1" applyFill="1" applyBorder="1" applyAlignment="1" applyProtection="1">
      <alignment horizontal="center" wrapText="1" shrinkToFit="1"/>
      <protection/>
    </xf>
    <xf numFmtId="49" fontId="2" fillId="0" borderId="18" xfId="65" applyNumberFormat="1" applyFont="1" applyFill="1" applyBorder="1" applyAlignment="1" applyProtection="1">
      <alignment horizontal="center" wrapText="1"/>
      <protection/>
    </xf>
    <xf numFmtId="0" fontId="2" fillId="0" borderId="13" xfId="65" applyFont="1" applyFill="1" applyBorder="1" applyAlignment="1" applyProtection="1">
      <alignment horizontal="right" vertical="top"/>
      <protection/>
    </xf>
    <xf numFmtId="0" fontId="2" fillId="0" borderId="0" xfId="65" applyFont="1" applyFill="1" applyAlignment="1" applyProtection="1">
      <alignment vertical="center"/>
      <protection/>
    </xf>
    <xf numFmtId="0" fontId="14" fillId="0" borderId="13" xfId="65" applyFont="1" applyFill="1" applyBorder="1" applyAlignment="1" applyProtection="1">
      <alignment vertical="center"/>
      <protection/>
    </xf>
    <xf numFmtId="0" fontId="2" fillId="0" borderId="13" xfId="65" applyFont="1" applyFill="1" applyBorder="1" applyProtection="1">
      <alignment/>
      <protection/>
    </xf>
    <xf numFmtId="0" fontId="4" fillId="0" borderId="0" xfId="65" applyFont="1" applyFill="1" applyAlignment="1" applyProtection="1">
      <alignment horizontal="right" vertical="top"/>
      <protection/>
    </xf>
    <xf numFmtId="0" fontId="2" fillId="0" borderId="0" xfId="65" applyFont="1" applyFill="1" applyAlignment="1" applyProtection="1">
      <alignment vertical="top"/>
      <protection/>
    </xf>
    <xf numFmtId="0" fontId="2" fillId="0" borderId="0" xfId="65" applyFont="1" applyFill="1" applyAlignment="1" applyProtection="1">
      <alignment horizontal="center" vertical="top"/>
      <protection/>
    </xf>
    <xf numFmtId="0" fontId="4" fillId="0" borderId="0" xfId="65" applyFont="1" applyFill="1" applyAlignment="1" applyProtection="1">
      <alignment vertical="top"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vertical="center"/>
    </xf>
    <xf numFmtId="184" fontId="2" fillId="0" borderId="13" xfId="0" applyNumberFormat="1" applyFont="1" applyFill="1" applyBorder="1" applyAlignment="1">
      <alignment vertical="center"/>
    </xf>
    <xf numFmtId="183" fontId="5" fillId="0" borderId="0" xfId="0" applyNumberFormat="1" applyFont="1" applyFill="1" applyAlignment="1">
      <alignment vertical="center"/>
    </xf>
    <xf numFmtId="216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183" fontId="5" fillId="0" borderId="0" xfId="0" applyNumberFormat="1" applyFont="1" applyFill="1" applyAlignment="1">
      <alignment horizontal="right" vertical="center"/>
    </xf>
    <xf numFmtId="183" fontId="5" fillId="0" borderId="11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183" fontId="2" fillId="0" borderId="12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/>
    </xf>
    <xf numFmtId="0" fontId="4" fillId="0" borderId="0" xfId="66" applyFont="1" applyFill="1" applyBorder="1" applyAlignment="1" applyProtection="1">
      <alignment vertical="top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 wrapText="1" shrinkToFit="1"/>
    </xf>
    <xf numFmtId="0" fontId="14" fillId="0" borderId="28" xfId="0" applyFont="1" applyFill="1" applyBorder="1" applyAlignment="1">
      <alignment horizontal="center" vertical="center" wrapText="1" shrinkToFit="1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25" fillId="0" borderId="0" xfId="0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183" fontId="5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83" fontId="2" fillId="0" borderId="14" xfId="0" applyNumberFormat="1" applyFont="1" applyFill="1" applyBorder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indent="1"/>
    </xf>
    <xf numFmtId="199" fontId="2" fillId="0" borderId="13" xfId="0" applyNumberFormat="1" applyFont="1" applyFill="1" applyBorder="1" applyAlignment="1">
      <alignment vertical="top"/>
    </xf>
    <xf numFmtId="200" fontId="2" fillId="0" borderId="14" xfId="0" applyNumberFormat="1" applyFont="1" applyFill="1" applyBorder="1" applyAlignment="1">
      <alignment vertical="top"/>
    </xf>
    <xf numFmtId="0" fontId="9" fillId="0" borderId="17" xfId="0" applyFont="1" applyFill="1" applyBorder="1" applyAlignment="1">
      <alignment vertical="center"/>
    </xf>
    <xf numFmtId="199" fontId="2" fillId="0" borderId="0" xfId="0" applyNumberFormat="1" applyFont="1" applyFill="1" applyAlignment="1">
      <alignment vertical="center"/>
    </xf>
    <xf numFmtId="200" fontId="5" fillId="0" borderId="11" xfId="0" applyNumberFormat="1" applyFont="1" applyFill="1" applyBorder="1" applyAlignment="1">
      <alignment horizontal="right" vertical="center"/>
    </xf>
    <xf numFmtId="199" fontId="5" fillId="0" borderId="11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/>
    </xf>
    <xf numFmtId="200" fontId="2" fillId="0" borderId="11" xfId="0" applyNumberFormat="1" applyFont="1" applyFill="1" applyBorder="1" applyAlignment="1">
      <alignment horizontal="right" vertical="center"/>
    </xf>
    <xf numFmtId="199" fontId="2" fillId="0" borderId="11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 horizontal="right" vertical="center"/>
    </xf>
    <xf numFmtId="199" fontId="2" fillId="0" borderId="0" xfId="0" applyNumberFormat="1" applyFont="1" applyFill="1" applyBorder="1" applyAlignment="1">
      <alignment/>
    </xf>
    <xf numFmtId="217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distributed" vertical="center"/>
    </xf>
    <xf numFmtId="217" fontId="9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1" xfId="0" applyNumberFormat="1" applyFont="1" applyFill="1" applyBorder="1" applyAlignment="1">
      <alignment horizontal="center" vertical="center"/>
    </xf>
    <xf numFmtId="182" fontId="9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center" vertical="center"/>
    </xf>
    <xf numFmtId="187" fontId="2" fillId="0" borderId="13" xfId="0" applyNumberFormat="1" applyFont="1" applyFill="1" applyBorder="1" applyAlignment="1">
      <alignment vertical="center"/>
    </xf>
    <xf numFmtId="186" fontId="2" fillId="0" borderId="13" xfId="0" applyNumberFormat="1" applyFont="1" applyFill="1" applyBorder="1" applyAlignment="1">
      <alignment vertical="center"/>
    </xf>
    <xf numFmtId="186" fontId="2" fillId="0" borderId="14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186" fontId="5" fillId="0" borderId="11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11" xfId="0" applyNumberFormat="1" applyFont="1" applyFill="1" applyBorder="1" applyAlignment="1">
      <alignment horizontal="right" vertical="center"/>
    </xf>
    <xf numFmtId="187" fontId="2" fillId="0" borderId="27" xfId="0" applyNumberFormat="1" applyFont="1" applyFill="1" applyBorder="1" applyAlignment="1">
      <alignment horizontal="center" vertical="center"/>
    </xf>
    <xf numFmtId="187" fontId="2" fillId="0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Alignment="1">
      <alignment/>
    </xf>
    <xf numFmtId="187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89" fontId="2" fillId="0" borderId="13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vertical="center"/>
    </xf>
    <xf numFmtId="188" fontId="2" fillId="0" borderId="14" xfId="0" applyNumberFormat="1" applyFont="1" applyFill="1" applyBorder="1" applyAlignment="1">
      <alignment vertical="center"/>
    </xf>
    <xf numFmtId="189" fontId="9" fillId="0" borderId="0" xfId="0" applyNumberFormat="1" applyFont="1" applyFill="1" applyAlignment="1">
      <alignment/>
    </xf>
    <xf numFmtId="188" fontId="5" fillId="0" borderId="0" xfId="0" applyNumberFormat="1" applyFont="1" applyFill="1" applyAlignment="1">
      <alignment horizontal="right" vertical="center"/>
    </xf>
    <xf numFmtId="218" fontId="5" fillId="0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8" fontId="16" fillId="0" borderId="15" xfId="0" applyNumberFormat="1" applyFont="1" applyFill="1" applyBorder="1" applyAlignment="1">
      <alignment horizontal="center" vertical="center"/>
    </xf>
    <xf numFmtId="188" fontId="16" fillId="0" borderId="2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4" fillId="0" borderId="0" xfId="65" applyFont="1" applyFill="1" applyBorder="1" applyAlignment="1" applyProtection="1">
      <alignment horizontal="right" vertical="top"/>
      <protection/>
    </xf>
    <xf numFmtId="10" fontId="2" fillId="0" borderId="0" xfId="0" applyNumberFormat="1" applyFont="1" applyFill="1" applyAlignment="1">
      <alignment/>
    </xf>
    <xf numFmtId="195" fontId="2" fillId="0" borderId="0" xfId="0" applyNumberFormat="1" applyFont="1" applyFill="1" applyAlignment="1">
      <alignment/>
    </xf>
    <xf numFmtId="195" fontId="2" fillId="0" borderId="0" xfId="0" applyNumberFormat="1" applyFont="1" applyFill="1" applyAlignment="1">
      <alignment/>
    </xf>
    <xf numFmtId="202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 horizontal="center" vertical="center"/>
    </xf>
    <xf numFmtId="195" fontId="2" fillId="0" borderId="13" xfId="0" applyNumberFormat="1" applyFont="1" applyFill="1" applyBorder="1" applyAlignment="1">
      <alignment vertical="center"/>
    </xf>
    <xf numFmtId="195" fontId="2" fillId="0" borderId="14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vertical="center"/>
    </xf>
    <xf numFmtId="202" fontId="2" fillId="0" borderId="0" xfId="0" applyNumberFormat="1" applyFont="1" applyFill="1" applyBorder="1" applyAlignment="1">
      <alignment vertical="center"/>
    </xf>
    <xf numFmtId="195" fontId="2" fillId="0" borderId="0" xfId="0" applyNumberFormat="1" applyFont="1" applyFill="1" applyBorder="1" applyAlignment="1">
      <alignment horizontal="right" vertical="center"/>
    </xf>
    <xf numFmtId="195" fontId="2" fillId="0" borderId="11" xfId="0" applyNumberFormat="1" applyFont="1" applyFill="1" applyBorder="1" applyAlignment="1">
      <alignment horizontal="right" vertical="center"/>
    </xf>
    <xf numFmtId="219" fontId="2" fillId="0" borderId="0" xfId="43" applyNumberFormat="1" applyFont="1" applyFill="1" applyBorder="1" applyAlignment="1">
      <alignment horizontal="right" vertical="center"/>
    </xf>
    <xf numFmtId="202" fontId="2" fillId="0" borderId="0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95" fontId="2" fillId="0" borderId="11" xfId="0" applyNumberFormat="1" applyFont="1" applyFill="1" applyBorder="1" applyAlignment="1">
      <alignment vertical="center"/>
    </xf>
    <xf numFmtId="195" fontId="2" fillId="0" borderId="28" xfId="0" applyNumberFormat="1" applyFont="1" applyFill="1" applyBorder="1" applyAlignment="1">
      <alignment horizontal="center" vertical="center"/>
    </xf>
    <xf numFmtId="195" fontId="2" fillId="0" borderId="29" xfId="0" applyNumberFormat="1" applyFont="1" applyFill="1" applyBorder="1" applyAlignment="1">
      <alignment horizontal="center" vertical="center"/>
    </xf>
    <xf numFmtId="195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2" fillId="0" borderId="14" xfId="0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0" fontId="9" fillId="0" borderId="0" xfId="63" applyFont="1" applyFill="1">
      <alignment vertical="center"/>
      <protection/>
    </xf>
    <xf numFmtId="0" fontId="2" fillId="0" borderId="0" xfId="63" applyFont="1" applyFill="1" applyBorder="1">
      <alignment vertical="center"/>
      <protection/>
    </xf>
    <xf numFmtId="0" fontId="25" fillId="0" borderId="0" xfId="63" applyFont="1" applyFill="1">
      <alignment vertical="center"/>
      <protection/>
    </xf>
    <xf numFmtId="0" fontId="2" fillId="0" borderId="0" xfId="63" applyFont="1" applyFill="1" applyBorder="1" applyAlignment="1">
      <alignment horizontal="left"/>
      <protection/>
    </xf>
    <xf numFmtId="0" fontId="2" fillId="0" borderId="0" xfId="63" applyFont="1" applyFill="1" applyBorder="1" applyAlignment="1">
      <alignment horizontal="center" vertical="center"/>
      <protection/>
    </xf>
    <xf numFmtId="49" fontId="2" fillId="0" borderId="0" xfId="63" applyNumberFormat="1" applyFont="1" applyFill="1" applyBorder="1" applyAlignment="1">
      <alignment horizontal="left"/>
      <protection/>
    </xf>
    <xf numFmtId="191" fontId="2" fillId="0" borderId="13" xfId="63" applyNumberFormat="1" applyFont="1" applyFill="1" applyBorder="1" applyAlignment="1">
      <alignment vertical="center"/>
      <protection/>
    </xf>
    <xf numFmtId="191" fontId="2" fillId="0" borderId="14" xfId="63" applyNumberFormat="1" applyFont="1" applyFill="1" applyBorder="1" applyAlignment="1">
      <alignment vertical="center"/>
      <protection/>
    </xf>
    <xf numFmtId="49" fontId="2" fillId="0" borderId="13" xfId="63" applyNumberFormat="1" applyFont="1" applyFill="1" applyBorder="1" applyAlignment="1">
      <alignment horizontal="center" vertical="center"/>
      <protection/>
    </xf>
    <xf numFmtId="220" fontId="5" fillId="0" borderId="0" xfId="63" applyNumberFormat="1" applyFont="1" applyFill="1" applyBorder="1">
      <alignment vertical="center"/>
      <protection/>
    </xf>
    <xf numFmtId="220" fontId="5" fillId="0" borderId="11" xfId="63" applyNumberFormat="1" applyFont="1" applyFill="1" applyBorder="1">
      <alignment vertical="center"/>
      <protection/>
    </xf>
    <xf numFmtId="49" fontId="5" fillId="0" borderId="0" xfId="63" applyNumberFormat="1" applyFont="1" applyFill="1" applyBorder="1" applyAlignment="1">
      <alignment horizontal="center" vertical="center"/>
      <protection/>
    </xf>
    <xf numFmtId="220" fontId="2" fillId="0" borderId="0" xfId="63" applyNumberFormat="1" applyFont="1" applyFill="1" applyBorder="1" applyAlignment="1">
      <alignment vertical="center"/>
      <protection/>
    </xf>
    <xf numFmtId="220" fontId="2" fillId="0" borderId="11" xfId="63" applyNumberFormat="1" applyFont="1" applyFill="1" applyBorder="1" applyAlignment="1">
      <alignment vertical="center"/>
      <protection/>
    </xf>
    <xf numFmtId="49" fontId="2" fillId="0" borderId="0" xfId="63" applyNumberFormat="1" applyFont="1" applyFill="1" applyBorder="1" applyAlignment="1">
      <alignment horizontal="center" vertical="center"/>
      <protection/>
    </xf>
    <xf numFmtId="220" fontId="2" fillId="0" borderId="0" xfId="63" applyNumberFormat="1" applyFont="1" applyFill="1" applyBorder="1" applyAlignment="1">
      <alignment horizontal="right" vertical="center"/>
      <protection/>
    </xf>
    <xf numFmtId="220" fontId="2" fillId="0" borderId="11" xfId="63" applyNumberFormat="1" applyFont="1" applyFill="1" applyBorder="1" applyAlignment="1">
      <alignment horizontal="right" vertical="center"/>
      <protection/>
    </xf>
    <xf numFmtId="191" fontId="2" fillId="0" borderId="0" xfId="63" applyNumberFormat="1" applyFont="1" applyFill="1" applyBorder="1" applyAlignment="1">
      <alignment vertical="center"/>
      <protection/>
    </xf>
    <xf numFmtId="191" fontId="2" fillId="0" borderId="11" xfId="63" applyNumberFormat="1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right" vertical="center"/>
      <protection/>
    </xf>
    <xf numFmtId="0" fontId="28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left" vertical="center" indent="3"/>
      <protection/>
    </xf>
    <xf numFmtId="0" fontId="2" fillId="0" borderId="0" xfId="63" applyFont="1" applyFill="1" applyBorder="1" applyAlignment="1">
      <alignment horizontal="left" vertical="center" indent="2"/>
      <protection/>
    </xf>
    <xf numFmtId="0" fontId="9" fillId="0" borderId="0" xfId="63" applyFont="1" applyFill="1" applyAlignment="1">
      <alignment/>
      <protection/>
    </xf>
    <xf numFmtId="0" fontId="2" fillId="0" borderId="0" xfId="63" applyFont="1" applyFill="1" applyBorder="1" applyAlignment="1">
      <alignment/>
      <protection/>
    </xf>
    <xf numFmtId="176" fontId="2" fillId="0" borderId="0" xfId="63" applyNumberFormat="1" applyFont="1" applyFill="1" applyBorder="1" applyAlignment="1">
      <alignment horizontal="center"/>
      <protection/>
    </xf>
    <xf numFmtId="192" fontId="2" fillId="0" borderId="13" xfId="63" applyNumberFormat="1" applyFont="1" applyFill="1" applyBorder="1" applyAlignment="1">
      <alignment vertical="center"/>
      <protection/>
    </xf>
    <xf numFmtId="176" fontId="2" fillId="0" borderId="13" xfId="63" applyNumberFormat="1" applyFont="1" applyFill="1" applyBorder="1" applyAlignment="1">
      <alignment vertical="center"/>
      <protection/>
    </xf>
    <xf numFmtId="176" fontId="2" fillId="0" borderId="17" xfId="63" applyNumberFormat="1" applyFont="1" applyFill="1" applyBorder="1" applyAlignment="1">
      <alignment horizontal="center" vertical="center"/>
      <protection/>
    </xf>
    <xf numFmtId="192" fontId="5" fillId="0" borderId="0" xfId="63" applyNumberFormat="1" applyFont="1" applyFill="1" applyAlignment="1">
      <alignment horizontal="right" vertical="center"/>
      <protection/>
    </xf>
    <xf numFmtId="192" fontId="5" fillId="0" borderId="0" xfId="63" applyNumberFormat="1" applyFont="1" applyFill="1" applyBorder="1" applyAlignment="1">
      <alignment horizontal="right" vertical="center" shrinkToFit="1"/>
      <protection/>
    </xf>
    <xf numFmtId="192" fontId="5" fillId="0" borderId="0" xfId="63" applyNumberFormat="1" applyFont="1" applyFill="1" applyBorder="1" applyAlignment="1">
      <alignment vertical="center"/>
      <protection/>
    </xf>
    <xf numFmtId="192" fontId="5" fillId="0" borderId="0" xfId="63" applyNumberFormat="1" applyFont="1" applyFill="1">
      <alignment vertical="center"/>
      <protection/>
    </xf>
    <xf numFmtId="192" fontId="5" fillId="0" borderId="0" xfId="63" applyNumberFormat="1" applyFont="1" applyFill="1" applyBorder="1">
      <alignment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192" fontId="2" fillId="0" borderId="0" xfId="63" applyNumberFormat="1" applyFont="1" applyFill="1" applyBorder="1" applyAlignment="1">
      <alignment vertical="center"/>
      <protection/>
    </xf>
    <xf numFmtId="192" fontId="2" fillId="0" borderId="0" xfId="63" applyNumberFormat="1" applyFont="1" applyFill="1" applyBorder="1" applyAlignment="1">
      <alignment horizontal="right" vertical="center" shrinkToFit="1"/>
      <protection/>
    </xf>
    <xf numFmtId="192" fontId="2" fillId="0" borderId="0" xfId="63" applyNumberFormat="1" applyFont="1" applyFill="1" applyBorder="1" applyAlignment="1" quotePrefix="1">
      <alignment horizontal="right" vertical="center"/>
      <protection/>
    </xf>
    <xf numFmtId="192" fontId="2" fillId="0" borderId="0" xfId="63" applyNumberFormat="1" applyFont="1" applyFill="1" applyBorder="1" applyAlignment="1">
      <alignment horizontal="right"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18" xfId="63" applyNumberFormat="1" applyFont="1" applyFill="1" applyBorder="1" applyAlignment="1">
      <alignment horizontal="center"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 horizontal="distributed" vertical="center" indent="5"/>
      <protection/>
    </xf>
    <xf numFmtId="49" fontId="8" fillId="0" borderId="0" xfId="63" applyNumberFormat="1" applyFont="1" applyFill="1" applyBorder="1" applyAlignment="1">
      <alignment horizontal="distributed" indent="5"/>
      <protection/>
    </xf>
    <xf numFmtId="0" fontId="9" fillId="0" borderId="0" xfId="63" applyFont="1" applyFill="1" applyAlignment="1">
      <alignment vertical="center"/>
      <protection/>
    </xf>
    <xf numFmtId="49" fontId="8" fillId="0" borderId="0" xfId="63" applyNumberFormat="1" applyFont="1" applyFill="1" applyBorder="1" applyAlignment="1">
      <alignment/>
      <protection/>
    </xf>
    <xf numFmtId="0" fontId="9" fillId="0" borderId="0" xfId="64" applyFont="1" applyFill="1">
      <alignment vertical="center"/>
      <protection/>
    </xf>
    <xf numFmtId="0" fontId="2" fillId="0" borderId="0" xfId="64" applyFont="1" applyFill="1" applyBorder="1">
      <alignment vertical="center"/>
      <protection/>
    </xf>
    <xf numFmtId="0" fontId="2" fillId="0" borderId="0" xfId="64" applyNumberFormat="1" applyFont="1" applyFill="1" applyBorder="1">
      <alignment vertical="center"/>
      <protection/>
    </xf>
    <xf numFmtId="192" fontId="2" fillId="0" borderId="0" xfId="64" applyNumberFormat="1" applyFont="1" applyFill="1" applyBorder="1">
      <alignment vertical="center"/>
      <protection/>
    </xf>
    <xf numFmtId="0" fontId="2" fillId="0" borderId="0" xfId="64" applyNumberFormat="1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left" indent="1"/>
      <protection/>
    </xf>
    <xf numFmtId="176" fontId="2" fillId="0" borderId="0" xfId="64" applyNumberFormat="1" applyFont="1" applyFill="1" applyBorder="1" applyAlignment="1">
      <alignment horizontal="center" vertical="center"/>
      <protection/>
    </xf>
    <xf numFmtId="49" fontId="2" fillId="0" borderId="0" xfId="64" applyNumberFormat="1" applyFont="1" applyFill="1" applyBorder="1" applyAlignment="1">
      <alignment horizontal="left" indent="1"/>
      <protection/>
    </xf>
    <xf numFmtId="193" fontId="2" fillId="0" borderId="13" xfId="64" applyNumberFormat="1" applyFont="1" applyFill="1" applyBorder="1" applyAlignment="1">
      <alignment vertical="center"/>
      <protection/>
    </xf>
    <xf numFmtId="183" fontId="2" fillId="0" borderId="13" xfId="64" applyNumberFormat="1" applyFont="1" applyFill="1" applyBorder="1" applyAlignment="1">
      <alignment vertical="center"/>
      <protection/>
    </xf>
    <xf numFmtId="49" fontId="2" fillId="0" borderId="17" xfId="64" applyNumberFormat="1" applyFont="1" applyFill="1" applyBorder="1" applyAlignment="1">
      <alignment horizontal="center" vertical="center"/>
      <protection/>
    </xf>
    <xf numFmtId="221" fontId="5" fillId="0" borderId="0" xfId="64" applyNumberFormat="1" applyFont="1" applyFill="1" applyBorder="1">
      <alignment vertical="center"/>
      <protection/>
    </xf>
    <xf numFmtId="49" fontId="5" fillId="0" borderId="18" xfId="64" applyNumberFormat="1" applyFont="1" applyFill="1" applyBorder="1" applyAlignment="1">
      <alignment horizontal="center" vertical="center"/>
      <protection/>
    </xf>
    <xf numFmtId="221" fontId="2" fillId="0" borderId="0" xfId="64" applyNumberFormat="1" applyFont="1" applyFill="1" applyBorder="1">
      <alignment vertical="center"/>
      <protection/>
    </xf>
    <xf numFmtId="49" fontId="2" fillId="0" borderId="18" xfId="64" applyNumberFormat="1" applyFont="1" applyFill="1" applyBorder="1" applyAlignment="1">
      <alignment horizontal="center" vertical="center"/>
      <protection/>
    </xf>
    <xf numFmtId="221" fontId="2" fillId="0" borderId="0" xfId="64" applyNumberFormat="1" applyFont="1" applyFill="1" applyBorder="1" applyAlignment="1">
      <alignment vertical="center"/>
      <protection/>
    </xf>
    <xf numFmtId="221" fontId="2" fillId="0" borderId="11" xfId="64" applyNumberFormat="1" applyFont="1" applyFill="1" applyBorder="1" applyAlignment="1">
      <alignment vertical="center"/>
      <protection/>
    </xf>
    <xf numFmtId="193" fontId="2" fillId="0" borderId="0" xfId="64" applyNumberFormat="1" applyFont="1" applyFill="1" applyBorder="1" applyAlignment="1">
      <alignment vertical="center"/>
      <protection/>
    </xf>
    <xf numFmtId="183" fontId="2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 shrinkToFit="1"/>
      <protection/>
    </xf>
    <xf numFmtId="193" fontId="2" fillId="0" borderId="10" xfId="64" applyNumberFormat="1" applyFont="1" applyFill="1" applyBorder="1" applyAlignment="1">
      <alignment horizontal="center" vertical="center" shrinkToFit="1"/>
      <protection/>
    </xf>
    <xf numFmtId="193" fontId="2" fillId="0" borderId="28" xfId="64" applyNumberFormat="1" applyFont="1" applyFill="1" applyBorder="1" applyAlignment="1">
      <alignment horizontal="center" vertical="center" shrinkToFit="1"/>
      <protection/>
    </xf>
    <xf numFmtId="193" fontId="2" fillId="0" borderId="29" xfId="64" applyNumberFormat="1" applyFont="1" applyFill="1" applyBorder="1" applyAlignment="1">
      <alignment horizontal="center" vertical="center" shrinkToFit="1"/>
      <protection/>
    </xf>
    <xf numFmtId="193" fontId="2" fillId="0" borderId="27" xfId="64" applyNumberFormat="1" applyFont="1" applyFill="1" applyBorder="1" applyAlignment="1">
      <alignment horizontal="center" vertical="center" shrinkToFit="1"/>
      <protection/>
    </xf>
    <xf numFmtId="193" fontId="2" fillId="0" borderId="10" xfId="64" applyNumberFormat="1" applyFont="1" applyFill="1" applyBorder="1" applyAlignment="1">
      <alignment horizontal="center" vertical="center" wrapText="1" shrinkToFit="1"/>
      <protection/>
    </xf>
    <xf numFmtId="49" fontId="2" fillId="0" borderId="0" xfId="64" applyNumberFormat="1" applyFont="1" applyFill="1" applyBorder="1" applyAlignment="1">
      <alignment horizontal="right" vertical="center"/>
      <protection/>
    </xf>
    <xf numFmtId="49" fontId="8" fillId="0" borderId="0" xfId="64" applyNumberFormat="1" applyFont="1" applyFill="1" applyBorder="1" applyAlignment="1">
      <alignment/>
      <protection/>
    </xf>
    <xf numFmtId="194" fontId="9" fillId="0" borderId="0" xfId="0" applyNumberFormat="1" applyFont="1" applyFill="1" applyBorder="1" applyAlignment="1">
      <alignment/>
    </xf>
    <xf numFmtId="192" fontId="2" fillId="0" borderId="0" xfId="0" applyNumberFormat="1" applyFont="1" applyFill="1" applyBorder="1" applyAlignment="1">
      <alignment/>
    </xf>
    <xf numFmtId="194" fontId="2" fillId="0" borderId="13" xfId="0" applyNumberFormat="1" applyFont="1" applyFill="1" applyBorder="1" applyAlignment="1">
      <alignment vertical="center"/>
    </xf>
    <xf numFmtId="192" fontId="2" fillId="0" borderId="13" xfId="0" applyNumberFormat="1" applyFont="1" applyFill="1" applyBorder="1" applyAlignment="1">
      <alignment vertical="center"/>
    </xf>
    <xf numFmtId="201" fontId="2" fillId="0" borderId="13" xfId="0" applyNumberFormat="1" applyFont="1" applyFill="1" applyBorder="1" applyAlignment="1">
      <alignment vertical="center"/>
    </xf>
    <xf numFmtId="194" fontId="9" fillId="0" borderId="0" xfId="0" applyNumberFormat="1" applyFont="1" applyFill="1" applyAlignment="1">
      <alignment/>
    </xf>
    <xf numFmtId="194" fontId="5" fillId="0" borderId="0" xfId="0" applyNumberFormat="1" applyFont="1" applyFill="1" applyBorder="1" applyAlignment="1">
      <alignment horizontal="right" vertical="center" shrinkToFit="1"/>
    </xf>
    <xf numFmtId="194" fontId="5" fillId="0" borderId="0" xfId="0" applyNumberFormat="1" applyFont="1" applyFill="1" applyAlignment="1">
      <alignment vertical="center"/>
    </xf>
    <xf numFmtId="222" fontId="5" fillId="0" borderId="0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201" fontId="5" fillId="0" borderId="0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 shrinkToFit="1"/>
    </xf>
    <xf numFmtId="194" fontId="2" fillId="0" borderId="0" xfId="0" applyNumberFormat="1" applyFont="1" applyFill="1" applyBorder="1" applyAlignment="1">
      <alignment horizontal="right" vertical="center" shrinkToFit="1"/>
    </xf>
    <xf numFmtId="194" fontId="2" fillId="0" borderId="0" xfId="0" applyNumberFormat="1" applyFont="1" applyFill="1" applyAlignment="1">
      <alignment vertical="center"/>
    </xf>
    <xf numFmtId="222" fontId="2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201" fontId="2" fillId="0" borderId="0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 shrinkToFit="1"/>
    </xf>
    <xf numFmtId="194" fontId="2" fillId="0" borderId="0" xfId="0" applyNumberFormat="1" applyFont="1" applyFill="1" applyBorder="1" applyAlignment="1">
      <alignment vertical="center" shrinkToFit="1"/>
    </xf>
    <xf numFmtId="222" fontId="2" fillId="0" borderId="0" xfId="0" applyNumberFormat="1" applyFont="1" applyFill="1" applyBorder="1" applyAlignment="1">
      <alignment vertical="center" shrinkToFit="1"/>
    </xf>
    <xf numFmtId="192" fontId="2" fillId="0" borderId="0" xfId="0" applyNumberFormat="1" applyFont="1" applyFill="1" applyBorder="1" applyAlignment="1">
      <alignment vertical="center" shrinkToFit="1"/>
    </xf>
    <xf numFmtId="201" fontId="2" fillId="0" borderId="11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222" fontId="2" fillId="0" borderId="0" xfId="0" applyNumberFormat="1" applyFont="1" applyFill="1" applyBorder="1" applyAlignment="1">
      <alignment horizontal="right" vertical="center" shrinkToFit="1"/>
    </xf>
    <xf numFmtId="192" fontId="2" fillId="0" borderId="0" xfId="0" applyNumberFormat="1" applyFont="1" applyFill="1" applyBorder="1" applyAlignment="1">
      <alignment horizontal="right" vertical="center" shrinkToFit="1"/>
    </xf>
    <xf numFmtId="201" fontId="2" fillId="0" borderId="11" xfId="0" applyNumberFormat="1" applyFont="1" applyFill="1" applyBorder="1" applyAlignment="1">
      <alignment horizontal="right" vertical="center" shrinkToFit="1"/>
    </xf>
    <xf numFmtId="194" fontId="2" fillId="0" borderId="12" xfId="0" applyNumberFormat="1" applyFont="1" applyFill="1" applyBorder="1" applyAlignment="1">
      <alignment vertical="center" shrinkToFit="1"/>
    </xf>
    <xf numFmtId="192" fontId="2" fillId="0" borderId="12" xfId="0" applyNumberFormat="1" applyFont="1" applyFill="1" applyBorder="1" applyAlignment="1">
      <alignment vertical="center" shrinkToFit="1"/>
    </xf>
    <xf numFmtId="201" fontId="2" fillId="0" borderId="0" xfId="0" applyNumberFormat="1" applyFont="1" applyFill="1" applyBorder="1" applyAlignment="1">
      <alignment vertical="center" shrinkToFit="1"/>
    </xf>
    <xf numFmtId="0" fontId="2" fillId="0" borderId="29" xfId="0" applyFont="1" applyFill="1" applyBorder="1" applyAlignment="1">
      <alignment horizontal="center" vertical="center" shrinkToFit="1"/>
    </xf>
    <xf numFmtId="192" fontId="2" fillId="0" borderId="27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right"/>
    </xf>
    <xf numFmtId="0" fontId="4" fillId="0" borderId="0" xfId="66" applyFont="1" applyFill="1" applyBorder="1" applyAlignment="1" applyProtection="1">
      <alignment horizontal="right" vertical="top"/>
      <protection/>
    </xf>
    <xf numFmtId="183" fontId="13" fillId="0" borderId="0" xfId="0" applyNumberFormat="1" applyFont="1" applyFill="1" applyAlignment="1">
      <alignment/>
    </xf>
    <xf numFmtId="223" fontId="5" fillId="0" borderId="0" xfId="0" applyNumberFormat="1" applyFont="1" applyFill="1" applyAlignment="1">
      <alignment vertical="center"/>
    </xf>
    <xf numFmtId="223" fontId="2" fillId="0" borderId="0" xfId="0" applyNumberFormat="1" applyFont="1" applyFill="1" applyBorder="1" applyAlignment="1">
      <alignment vertical="center"/>
    </xf>
    <xf numFmtId="223" fontId="2" fillId="0" borderId="11" xfId="0" applyNumberFormat="1" applyFont="1" applyFill="1" applyBorder="1" applyAlignment="1">
      <alignment vertical="center"/>
    </xf>
    <xf numFmtId="223" fontId="2" fillId="0" borderId="0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 wrapText="1"/>
    </xf>
    <xf numFmtId="0" fontId="4" fillId="0" borderId="0" xfId="66" applyFont="1" applyFill="1" applyAlignment="1" applyProtection="1">
      <alignment horizontal="right" vertical="top"/>
      <protection/>
    </xf>
    <xf numFmtId="0" fontId="2" fillId="0" borderId="0" xfId="66" applyFont="1" applyFill="1" applyAlignment="1" applyProtection="1">
      <alignment vertical="top" shrinkToFit="1"/>
      <protection/>
    </xf>
    <xf numFmtId="0" fontId="2" fillId="0" borderId="0" xfId="66" applyFont="1" applyFill="1" applyAlignment="1" applyProtection="1">
      <alignment vertical="top"/>
      <protection/>
    </xf>
    <xf numFmtId="0" fontId="2" fillId="0" borderId="0" xfId="66" applyFont="1" applyFill="1" applyAlignment="1" applyProtection="1">
      <alignment/>
      <protection/>
    </xf>
    <xf numFmtId="0" fontId="15" fillId="0" borderId="0" xfId="66" applyFont="1" applyFill="1" applyBorder="1" applyAlignment="1" applyProtection="1">
      <alignment/>
      <protection/>
    </xf>
    <xf numFmtId="0" fontId="15" fillId="0" borderId="0" xfId="66" applyFont="1" applyFill="1" applyAlignment="1" applyProtection="1">
      <alignment/>
      <protection/>
    </xf>
    <xf numFmtId="0" fontId="2" fillId="0" borderId="0" xfId="66" applyFont="1" applyFill="1" applyAlignment="1" applyProtection="1">
      <alignment vertical="center"/>
      <protection/>
    </xf>
    <xf numFmtId="0" fontId="14" fillId="0" borderId="0" xfId="66" applyFont="1" applyFill="1" applyBorder="1" applyAlignment="1" applyProtection="1">
      <alignment vertical="center"/>
      <protection/>
    </xf>
    <xf numFmtId="0" fontId="14" fillId="0" borderId="0" xfId="66" applyFont="1" applyFill="1" applyAlignment="1" applyProtection="1">
      <alignment vertical="center"/>
      <protection/>
    </xf>
    <xf numFmtId="0" fontId="15" fillId="0" borderId="0" xfId="66" applyFont="1" applyFill="1" applyBorder="1" applyAlignment="1" applyProtection="1">
      <alignment wrapText="1"/>
      <protection/>
    </xf>
    <xf numFmtId="0" fontId="2" fillId="0" borderId="13" xfId="66" applyFont="1" applyFill="1" applyBorder="1" applyAlignment="1" applyProtection="1">
      <alignment/>
      <protection/>
    </xf>
    <xf numFmtId="0" fontId="2" fillId="0" borderId="13" xfId="66" applyFont="1" applyFill="1" applyBorder="1" applyAlignment="1" applyProtection="1">
      <alignment shrinkToFit="1"/>
      <protection/>
    </xf>
    <xf numFmtId="0" fontId="2" fillId="0" borderId="0" xfId="66" applyFont="1" applyFill="1" applyBorder="1" applyAlignment="1" applyProtection="1">
      <alignment vertical="top"/>
      <protection/>
    </xf>
    <xf numFmtId="0" fontId="2" fillId="0" borderId="0" xfId="66" applyFont="1" applyFill="1" applyBorder="1" applyAlignment="1" applyProtection="1">
      <alignment horizontal="right" vertical="top"/>
      <protection/>
    </xf>
    <xf numFmtId="0" fontId="14" fillId="0" borderId="0" xfId="66" applyFont="1" applyFill="1" applyAlignment="1" applyProtection="1">
      <alignment vertical="top"/>
      <protection/>
    </xf>
    <xf numFmtId="0" fontId="15" fillId="0" borderId="0" xfId="66" applyFont="1" applyFill="1" applyBorder="1" applyAlignment="1" applyProtection="1">
      <alignment horizontal="left" vertical="top"/>
      <protection/>
    </xf>
    <xf numFmtId="49" fontId="2" fillId="0" borderId="30" xfId="66" applyNumberFormat="1" applyFont="1" applyFill="1" applyBorder="1" applyAlignment="1" applyProtection="1">
      <alignment horizontal="center" vertical="center" shrinkToFit="1"/>
      <protection/>
    </xf>
    <xf numFmtId="49" fontId="2" fillId="0" borderId="30" xfId="66" applyNumberFormat="1" applyFont="1" applyFill="1" applyBorder="1" applyAlignment="1" applyProtection="1">
      <alignment horizontal="distributed" vertical="center" shrinkToFit="1"/>
      <protection/>
    </xf>
    <xf numFmtId="49" fontId="2" fillId="0" borderId="0" xfId="66" applyNumberFormat="1" applyFont="1" applyFill="1" applyBorder="1" applyAlignment="1" applyProtection="1">
      <alignment vertical="center"/>
      <protection/>
    </xf>
    <xf numFmtId="49" fontId="23" fillId="0" borderId="15" xfId="66" applyNumberFormat="1" applyFont="1" applyFill="1" applyBorder="1" applyAlignment="1" applyProtection="1">
      <alignment horizontal="center" vertical="center" wrapText="1" shrinkToFit="1"/>
      <protection/>
    </xf>
    <xf numFmtId="49" fontId="23" fillId="0" borderId="0" xfId="66" applyNumberFormat="1" applyFont="1" applyFill="1" applyAlignment="1" applyProtection="1">
      <alignment horizontal="center" vertical="center" wrapText="1"/>
      <protection/>
    </xf>
    <xf numFmtId="49" fontId="2" fillId="0" borderId="0" xfId="66" applyNumberFormat="1" applyFont="1" applyFill="1" applyAlignment="1" applyProtection="1">
      <alignment vertical="center"/>
      <protection/>
    </xf>
    <xf numFmtId="49" fontId="2" fillId="0" borderId="18" xfId="66" applyNumberFormat="1" applyFont="1" applyFill="1" applyBorder="1" applyAlignment="1" applyProtection="1">
      <alignment horizontal="right" vertical="distributed" shrinkToFit="1"/>
      <protection/>
    </xf>
    <xf numFmtId="49" fontId="2" fillId="0" borderId="0" xfId="66" applyNumberFormat="1" applyFont="1" applyFill="1" applyBorder="1" applyAlignment="1" applyProtection="1">
      <alignment vertical="center" textRotation="255" shrinkToFit="1"/>
      <protection/>
    </xf>
    <xf numFmtId="49" fontId="2" fillId="0" borderId="18" xfId="66" applyNumberFormat="1" applyFont="1" applyFill="1" applyBorder="1" applyAlignment="1" applyProtection="1">
      <alignment vertical="center" textRotation="255" shrinkToFit="1"/>
      <protection/>
    </xf>
    <xf numFmtId="49" fontId="2" fillId="0" borderId="11" xfId="66" applyNumberFormat="1" applyFont="1" applyFill="1" applyBorder="1" applyAlignment="1" applyProtection="1">
      <alignment vertical="center" textRotation="255" shrinkToFit="1"/>
      <protection/>
    </xf>
    <xf numFmtId="49" fontId="2" fillId="0" borderId="21" xfId="66" applyNumberFormat="1" applyFont="1" applyFill="1" applyBorder="1" applyAlignment="1" applyProtection="1">
      <alignment vertical="center" textRotation="255" shrinkToFit="1"/>
      <protection/>
    </xf>
    <xf numFmtId="49" fontId="2" fillId="0" borderId="18" xfId="66" applyNumberFormat="1" applyFont="1" applyFill="1" applyBorder="1" applyAlignment="1" applyProtection="1">
      <alignment horizontal="center" shrinkToFit="1"/>
      <protection/>
    </xf>
    <xf numFmtId="49" fontId="2" fillId="0" borderId="0" xfId="66" applyNumberFormat="1" applyFont="1" applyFill="1" applyBorder="1" applyAlignment="1" applyProtection="1">
      <alignment vertical="distributed" textRotation="255" shrinkToFit="1"/>
      <protection/>
    </xf>
    <xf numFmtId="49" fontId="2" fillId="0" borderId="18" xfId="66" applyNumberFormat="1" applyFont="1" applyFill="1" applyBorder="1" applyAlignment="1" applyProtection="1">
      <alignment vertical="distributed" textRotation="255" shrinkToFit="1"/>
      <protection/>
    </xf>
    <xf numFmtId="49" fontId="2" fillId="0" borderId="11" xfId="66" applyNumberFormat="1" applyFont="1" applyFill="1" applyBorder="1" applyAlignment="1" applyProtection="1">
      <alignment vertical="distributed" textRotation="255" shrinkToFit="1"/>
      <protection/>
    </xf>
    <xf numFmtId="49" fontId="2" fillId="0" borderId="0" xfId="66" applyNumberFormat="1" applyFont="1" applyFill="1" applyBorder="1" applyAlignment="1" applyProtection="1">
      <alignment horizontal="center" vertical="distributed" textRotation="255" shrinkToFit="1"/>
      <protection/>
    </xf>
    <xf numFmtId="49" fontId="2" fillId="0" borderId="0" xfId="66" applyNumberFormat="1" applyFont="1" applyFill="1" applyBorder="1" applyAlignment="1" applyProtection="1">
      <alignment vertical="distributed"/>
      <protection/>
    </xf>
    <xf numFmtId="49" fontId="2" fillId="0" borderId="23" xfId="66" applyNumberFormat="1" applyFont="1" applyFill="1" applyBorder="1" applyAlignment="1" applyProtection="1">
      <alignment vertical="top" shrinkToFit="1"/>
      <protection/>
    </xf>
    <xf numFmtId="49" fontId="2" fillId="0" borderId="22" xfId="66" applyNumberFormat="1" applyFont="1" applyFill="1" applyBorder="1" applyAlignment="1" applyProtection="1">
      <alignment vertical="center" textRotation="255" shrinkToFit="1"/>
      <protection/>
    </xf>
    <xf numFmtId="49" fontId="2" fillId="0" borderId="23" xfId="66" applyNumberFormat="1" applyFont="1" applyFill="1" applyBorder="1" applyAlignment="1" applyProtection="1">
      <alignment vertical="center" textRotation="255" shrinkToFit="1"/>
      <protection/>
    </xf>
    <xf numFmtId="49" fontId="2" fillId="0" borderId="15" xfId="66" applyNumberFormat="1" applyFont="1" applyFill="1" applyBorder="1" applyAlignment="1" applyProtection="1">
      <alignment vertical="center" textRotation="255" shrinkToFit="1"/>
      <protection/>
    </xf>
    <xf numFmtId="49" fontId="2" fillId="0" borderId="18" xfId="66" applyNumberFormat="1" applyFont="1" applyFill="1" applyBorder="1" applyAlignment="1" applyProtection="1">
      <alignment vertical="top" shrinkToFit="1"/>
      <protection/>
    </xf>
    <xf numFmtId="49" fontId="2" fillId="0" borderId="12" xfId="66" applyNumberFormat="1" applyFont="1" applyFill="1" applyBorder="1" applyAlignment="1" applyProtection="1">
      <alignment vertical="center" textRotation="255" shrinkToFit="1"/>
      <protection/>
    </xf>
    <xf numFmtId="49" fontId="2" fillId="0" borderId="18" xfId="52" applyNumberFormat="1" applyFont="1" applyFill="1" applyBorder="1" applyAlignment="1" applyProtection="1">
      <alignment horizontal="center" vertical="center" shrinkToFit="1"/>
      <protection locked="0"/>
    </xf>
    <xf numFmtId="179" fontId="2" fillId="0" borderId="0" xfId="52" applyNumberFormat="1" applyFont="1" applyFill="1" applyBorder="1" applyAlignment="1" applyProtection="1">
      <alignment vertical="center"/>
      <protection locked="0"/>
    </xf>
    <xf numFmtId="217" fontId="2" fillId="0" borderId="0" xfId="52" applyNumberFormat="1" applyFont="1" applyFill="1" applyBorder="1" applyAlignment="1" applyProtection="1">
      <alignment vertical="center"/>
      <protection locked="0"/>
    </xf>
    <xf numFmtId="179" fontId="2" fillId="0" borderId="18" xfId="52" applyNumberFormat="1" applyFont="1" applyFill="1" applyBorder="1" applyAlignment="1" applyProtection="1">
      <alignment vertical="center"/>
      <protection locked="0"/>
    </xf>
    <xf numFmtId="224" fontId="2" fillId="0" borderId="0" xfId="52" applyNumberFormat="1" applyFont="1" applyFill="1" applyBorder="1" applyAlignment="1" applyProtection="1">
      <alignment vertical="center"/>
      <protection locked="0"/>
    </xf>
    <xf numFmtId="179" fontId="2" fillId="0" borderId="11" xfId="52" applyNumberFormat="1" applyFont="1" applyFill="1" applyBorder="1" applyAlignment="1" applyProtection="1">
      <alignment vertical="center"/>
      <protection locked="0"/>
    </xf>
    <xf numFmtId="179" fontId="2" fillId="0" borderId="11" xfId="52" applyNumberFormat="1" applyFont="1" applyFill="1" applyBorder="1" applyAlignment="1" applyProtection="1">
      <alignment horizontal="right" vertical="center"/>
      <protection locked="0"/>
    </xf>
    <xf numFmtId="179" fontId="2" fillId="0" borderId="0" xfId="52" applyNumberFormat="1" applyFont="1" applyFill="1" applyBorder="1" applyAlignment="1" applyProtection="1">
      <alignment horizontal="right" vertical="center"/>
      <protection locked="0"/>
    </xf>
    <xf numFmtId="224" fontId="2" fillId="0" borderId="0" xfId="52" applyNumberFormat="1" applyFont="1" applyFill="1" applyBorder="1" applyAlignment="1" applyProtection="1">
      <alignment horizontal="right" vertical="center"/>
      <protection locked="0"/>
    </xf>
    <xf numFmtId="179" fontId="2" fillId="0" borderId="18" xfId="52" applyNumberFormat="1" applyFont="1" applyFill="1" applyBorder="1" applyAlignment="1" applyProtection="1">
      <alignment horizontal="right" vertical="center"/>
      <protection locked="0"/>
    </xf>
    <xf numFmtId="179" fontId="2" fillId="0" borderId="0" xfId="52" applyNumberFormat="1" applyFont="1" applyFill="1" applyBorder="1" applyAlignment="1" applyProtection="1">
      <alignment horizontal="center" vertical="center"/>
      <protection locked="0"/>
    </xf>
    <xf numFmtId="0" fontId="2" fillId="0" borderId="0" xfId="66" applyFont="1" applyFill="1" applyBorder="1" applyAlignment="1" applyProtection="1">
      <alignment/>
      <protection/>
    </xf>
    <xf numFmtId="225" fontId="2" fillId="0" borderId="0" xfId="52" applyNumberFormat="1" applyFont="1" applyFill="1" applyBorder="1" applyAlignment="1" applyProtection="1">
      <alignment vertical="center"/>
      <protection locked="0"/>
    </xf>
    <xf numFmtId="217" fontId="2" fillId="0" borderId="0" xfId="52" applyNumberFormat="1" applyFont="1" applyFill="1" applyBorder="1" applyAlignment="1" applyProtection="1">
      <alignment horizontal="right" vertical="center"/>
      <protection locked="0"/>
    </xf>
    <xf numFmtId="225" fontId="2" fillId="0" borderId="0" xfId="52" applyNumberFormat="1" applyFont="1" applyFill="1" applyBorder="1" applyAlignment="1" applyProtection="1">
      <alignment vertical="center" shrinkToFit="1"/>
      <protection locked="0"/>
    </xf>
    <xf numFmtId="49" fontId="2" fillId="0" borderId="0" xfId="52" applyNumberFormat="1" applyFont="1" applyFill="1" applyBorder="1" applyAlignment="1" applyProtection="1">
      <alignment horizontal="center" vertical="center" shrinkToFit="1"/>
      <protection locked="0"/>
    </xf>
    <xf numFmtId="225" fontId="2" fillId="0" borderId="11" xfId="52" applyNumberFormat="1" applyFont="1" applyFill="1" applyBorder="1" applyAlignment="1" applyProtection="1">
      <alignment vertical="center" shrinkToFit="1"/>
      <protection locked="0"/>
    </xf>
    <xf numFmtId="179" fontId="2" fillId="0" borderId="0" xfId="52" applyNumberFormat="1" applyFont="1" applyFill="1" applyBorder="1" applyAlignment="1" applyProtection="1">
      <alignment vertical="center" shrinkToFit="1"/>
      <protection locked="0"/>
    </xf>
    <xf numFmtId="217" fontId="2" fillId="0" borderId="0" xfId="52" applyNumberFormat="1" applyFont="1" applyFill="1" applyBorder="1" applyAlignment="1" applyProtection="1">
      <alignment vertical="center" shrinkToFit="1"/>
      <protection locked="0"/>
    </xf>
    <xf numFmtId="179" fontId="2" fillId="0" borderId="11" xfId="52" applyNumberFormat="1" applyFont="1" applyFill="1" applyBorder="1" applyAlignment="1" applyProtection="1">
      <alignment vertical="center" shrinkToFit="1"/>
      <protection locked="0"/>
    </xf>
    <xf numFmtId="224" fontId="2" fillId="0" borderId="0" xfId="52" applyNumberFormat="1" applyFont="1" applyFill="1" applyBorder="1" applyAlignment="1" applyProtection="1">
      <alignment vertical="center" shrinkToFit="1"/>
      <protection locked="0"/>
    </xf>
    <xf numFmtId="179" fontId="2" fillId="0" borderId="18" xfId="52" applyNumberFormat="1" applyFont="1" applyFill="1" applyBorder="1" applyAlignment="1" applyProtection="1">
      <alignment vertical="center" shrinkToFit="1"/>
      <protection locked="0"/>
    </xf>
    <xf numFmtId="179" fontId="2" fillId="0" borderId="11" xfId="52" applyNumberFormat="1" applyFont="1" applyFill="1" applyBorder="1" applyAlignment="1" applyProtection="1">
      <alignment horizontal="right" vertical="center" shrinkToFit="1"/>
      <protection locked="0"/>
    </xf>
    <xf numFmtId="179" fontId="2" fillId="0" borderId="0" xfId="52" applyNumberFormat="1" applyFont="1" applyFill="1" applyBorder="1" applyAlignment="1" applyProtection="1">
      <alignment horizontal="right" vertical="center" shrinkToFit="1"/>
      <protection locked="0"/>
    </xf>
    <xf numFmtId="224" fontId="2" fillId="0" borderId="0" xfId="52" applyNumberFormat="1" applyFont="1" applyFill="1" applyBorder="1" applyAlignment="1" applyProtection="1">
      <alignment horizontal="right" vertical="center" shrinkToFit="1"/>
      <protection locked="0"/>
    </xf>
    <xf numFmtId="179" fontId="2" fillId="0" borderId="18" xfId="52" applyNumberFormat="1" applyFont="1" applyFill="1" applyBorder="1" applyAlignment="1" applyProtection="1">
      <alignment horizontal="right" vertical="center" shrinkToFit="1"/>
      <protection locked="0"/>
    </xf>
    <xf numFmtId="179" fontId="2" fillId="0" borderId="0" xfId="52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52" applyNumberFormat="1" applyFont="1" applyFill="1" applyBorder="1" applyAlignment="1" applyProtection="1">
      <alignment horizontal="center" vertical="center" shrinkToFit="1"/>
      <protection locked="0"/>
    </xf>
    <xf numFmtId="225" fontId="5" fillId="0" borderId="11" xfId="52" applyNumberFormat="1" applyFont="1" applyFill="1" applyBorder="1" applyAlignment="1" applyProtection="1">
      <alignment vertical="center" shrinkToFit="1"/>
      <protection locked="0"/>
    </xf>
    <xf numFmtId="0" fontId="5" fillId="0" borderId="0" xfId="52" applyNumberFormat="1" applyFont="1" applyFill="1" applyBorder="1" applyAlignment="1" applyProtection="1">
      <alignment vertical="center" shrinkToFit="1"/>
      <protection locked="0"/>
    </xf>
    <xf numFmtId="224" fontId="5" fillId="0" borderId="0" xfId="52" applyNumberFormat="1" applyFont="1" applyFill="1" applyBorder="1" applyAlignment="1" applyProtection="1">
      <alignment vertical="center" shrinkToFit="1"/>
      <protection locked="0"/>
    </xf>
    <xf numFmtId="217" fontId="5" fillId="0" borderId="0" xfId="52" applyNumberFormat="1" applyFont="1" applyFill="1" applyBorder="1" applyAlignment="1" applyProtection="1">
      <alignment vertical="center" shrinkToFit="1"/>
      <protection locked="0"/>
    </xf>
    <xf numFmtId="0" fontId="5" fillId="0" borderId="18" xfId="52" applyNumberFormat="1" applyFont="1" applyFill="1" applyBorder="1" applyAlignment="1" applyProtection="1">
      <alignment vertical="center" shrinkToFit="1"/>
      <protection locked="0"/>
    </xf>
    <xf numFmtId="225" fontId="5" fillId="0" borderId="0" xfId="52" applyNumberFormat="1" applyFont="1" applyFill="1" applyBorder="1" applyAlignment="1" applyProtection="1">
      <alignment vertical="center" shrinkToFit="1"/>
      <protection locked="0"/>
    </xf>
    <xf numFmtId="0" fontId="5" fillId="0" borderId="11" xfId="52" applyNumberFormat="1" applyFont="1" applyFill="1" applyBorder="1" applyAlignment="1" applyProtection="1">
      <alignment vertical="center" shrinkToFit="1"/>
      <protection locked="0"/>
    </xf>
    <xf numFmtId="225" fontId="5" fillId="0" borderId="18" xfId="52" applyNumberFormat="1" applyFont="1" applyFill="1" applyBorder="1" applyAlignment="1" applyProtection="1">
      <alignment vertical="center" shrinkToFit="1"/>
      <protection locked="0"/>
    </xf>
    <xf numFmtId="0" fontId="5" fillId="0" borderId="11" xfId="52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52" applyNumberFormat="1" applyFont="1" applyFill="1" applyBorder="1" applyAlignment="1" applyProtection="1">
      <alignment horizontal="right" vertical="center" shrinkToFit="1"/>
      <protection locked="0"/>
    </xf>
    <xf numFmtId="217" fontId="5" fillId="0" borderId="0" xfId="52" applyNumberFormat="1" applyFont="1" applyFill="1" applyBorder="1" applyAlignment="1" applyProtection="1">
      <alignment horizontal="right" vertical="center" shrinkToFit="1"/>
      <protection locked="0"/>
    </xf>
    <xf numFmtId="0" fontId="5" fillId="0" borderId="18" xfId="52" applyNumberFormat="1" applyFont="1" applyFill="1" applyBorder="1" applyAlignment="1" applyProtection="1">
      <alignment horizontal="right" vertical="center" shrinkToFit="1"/>
      <protection locked="0"/>
    </xf>
    <xf numFmtId="225" fontId="5" fillId="0" borderId="0" xfId="52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66" applyFont="1" applyFill="1" applyAlignment="1" applyProtection="1">
      <alignment shrinkToFit="1"/>
      <protection/>
    </xf>
    <xf numFmtId="225" fontId="2" fillId="0" borderId="11" xfId="52" applyNumberFormat="1" applyFont="1" applyFill="1" applyBorder="1" applyAlignment="1" applyProtection="1">
      <alignment vertical="center"/>
      <protection locked="0"/>
    </xf>
    <xf numFmtId="225" fontId="2" fillId="0" borderId="18" xfId="52" applyNumberFormat="1" applyFont="1" applyFill="1" applyBorder="1" applyAlignment="1" applyProtection="1">
      <alignment vertical="center"/>
      <protection locked="0"/>
    </xf>
    <xf numFmtId="0" fontId="2" fillId="0" borderId="0" xfId="52" applyNumberFormat="1" applyFont="1" applyFill="1" applyBorder="1" applyAlignment="1" applyProtection="1">
      <alignment vertical="center"/>
      <protection locked="0"/>
    </xf>
    <xf numFmtId="0" fontId="2" fillId="0" borderId="18" xfId="52" applyNumberFormat="1" applyFont="1" applyFill="1" applyBorder="1" applyAlignment="1" applyProtection="1">
      <alignment vertical="center"/>
      <protection locked="0"/>
    </xf>
    <xf numFmtId="0" fontId="2" fillId="0" borderId="11" xfId="52" applyNumberFormat="1" applyFont="1" applyFill="1" applyBorder="1" applyAlignment="1" applyProtection="1">
      <alignment vertical="center"/>
      <protection locked="0"/>
    </xf>
    <xf numFmtId="225" fontId="2" fillId="0" borderId="0" xfId="52" applyNumberFormat="1" applyFont="1" applyFill="1" applyBorder="1" applyAlignment="1" applyProtection="1">
      <alignment horizontal="center" vertical="center"/>
      <protection locked="0"/>
    </xf>
    <xf numFmtId="49" fontId="2" fillId="0" borderId="0" xfId="52" applyNumberFormat="1" applyFont="1" applyFill="1" applyBorder="1" applyAlignment="1" applyProtection="1">
      <alignment horizontal="center" vertical="center" shrinkToFit="1"/>
      <protection/>
    </xf>
    <xf numFmtId="49" fontId="2" fillId="0" borderId="17" xfId="52" applyNumberFormat="1" applyFont="1" applyFill="1" applyBorder="1" applyAlignment="1" applyProtection="1">
      <alignment/>
      <protection/>
    </xf>
    <xf numFmtId="179" fontId="15" fillId="0" borderId="13" xfId="52" applyNumberFormat="1" applyFont="1" applyFill="1" applyBorder="1" applyAlignment="1" applyProtection="1">
      <alignment shrinkToFit="1"/>
      <protection/>
    </xf>
    <xf numFmtId="179" fontId="15" fillId="0" borderId="17" xfId="52" applyNumberFormat="1" applyFont="1" applyFill="1" applyBorder="1" applyAlignment="1" applyProtection="1">
      <alignment shrinkToFit="1"/>
      <protection/>
    </xf>
    <xf numFmtId="179" fontId="15" fillId="0" borderId="13" xfId="52" applyNumberFormat="1" applyFont="1" applyFill="1" applyBorder="1" applyAlignment="1" applyProtection="1">
      <alignment/>
      <protection/>
    </xf>
    <xf numFmtId="179" fontId="15" fillId="0" borderId="17" xfId="52" applyNumberFormat="1" applyFont="1" applyFill="1" applyBorder="1" applyAlignment="1" applyProtection="1">
      <alignment/>
      <protection/>
    </xf>
    <xf numFmtId="179" fontId="15" fillId="0" borderId="14" xfId="52" applyNumberFormat="1" applyFont="1" applyFill="1" applyBorder="1" applyAlignment="1" applyProtection="1">
      <alignment/>
      <protection/>
    </xf>
    <xf numFmtId="179" fontId="2" fillId="0" borderId="14" xfId="66" applyNumberFormat="1" applyFont="1" applyFill="1" applyBorder="1" applyAlignment="1" applyProtection="1">
      <alignment/>
      <protection/>
    </xf>
    <xf numFmtId="0" fontId="2" fillId="0" borderId="0" xfId="66" applyFont="1" applyFill="1" applyBorder="1" applyAlignment="1" applyProtection="1">
      <alignment horizontal="left" vertical="top"/>
      <protection/>
    </xf>
    <xf numFmtId="0" fontId="2" fillId="0" borderId="0" xfId="66" applyFont="1" applyFill="1" applyBorder="1" applyAlignment="1" applyProtection="1">
      <alignment vertical="center"/>
      <protection/>
    </xf>
    <xf numFmtId="0" fontId="14" fillId="0" borderId="0" xfId="66" applyFont="1" applyFill="1" applyAlignment="1" applyProtection="1">
      <alignment vertical="center" shrinkToFit="1"/>
      <protection/>
    </xf>
    <xf numFmtId="0" fontId="2" fillId="0" borderId="0" xfId="66" applyFont="1" applyFill="1" applyAlignment="1" applyProtection="1">
      <alignment vertical="center" shrinkToFit="1"/>
      <protection/>
    </xf>
    <xf numFmtId="0" fontId="4" fillId="0" borderId="0" xfId="67" applyFont="1" applyFill="1" applyAlignment="1" applyProtection="1">
      <alignment vertical="top"/>
      <protection/>
    </xf>
    <xf numFmtId="0" fontId="2" fillId="0" borderId="0" xfId="67" applyFont="1" applyFill="1" applyAlignment="1" applyProtection="1">
      <alignment vertical="top"/>
      <protection/>
    </xf>
    <xf numFmtId="0" fontId="3" fillId="0" borderId="0" xfId="67" applyFont="1" applyFill="1">
      <alignment/>
      <protection/>
    </xf>
    <xf numFmtId="0" fontId="8" fillId="0" borderId="0" xfId="67" applyFont="1" applyFill="1" applyAlignment="1" applyProtection="1">
      <alignment horizontal="center"/>
      <protection/>
    </xf>
    <xf numFmtId="0" fontId="2" fillId="0" borderId="0" xfId="67" applyFont="1" applyFill="1" applyBorder="1" applyAlignment="1" applyProtection="1">
      <alignment/>
      <protection/>
    </xf>
    <xf numFmtId="0" fontId="14" fillId="0" borderId="0" xfId="67" applyFont="1" applyFill="1" applyBorder="1" applyAlignment="1" applyProtection="1">
      <alignment horizontal="left"/>
      <protection/>
    </xf>
    <xf numFmtId="0" fontId="2" fillId="0" borderId="0" xfId="67" applyFont="1" applyFill="1" applyBorder="1" applyAlignment="1" applyProtection="1">
      <alignment vertical="top"/>
      <protection/>
    </xf>
    <xf numFmtId="0" fontId="2" fillId="0" borderId="13" xfId="67" applyFont="1" applyFill="1" applyBorder="1" applyAlignment="1" applyProtection="1">
      <alignment vertical="top"/>
      <protection/>
    </xf>
    <xf numFmtId="0" fontId="14" fillId="0" borderId="13" xfId="67" applyFont="1" applyFill="1" applyBorder="1" applyAlignment="1" applyProtection="1">
      <alignment horizontal="left" vertical="top"/>
      <protection/>
    </xf>
    <xf numFmtId="49" fontId="2" fillId="0" borderId="31" xfId="67" applyNumberFormat="1" applyFont="1" applyFill="1" applyBorder="1" applyAlignment="1" applyProtection="1">
      <alignment horizontal="center" vertical="center"/>
      <protection/>
    </xf>
    <xf numFmtId="49" fontId="2" fillId="0" borderId="22" xfId="67" applyNumberFormat="1" applyFont="1" applyFill="1" applyBorder="1" applyAlignment="1" applyProtection="1">
      <alignment horizontal="centerContinuous" vertical="center"/>
      <protection/>
    </xf>
    <xf numFmtId="49" fontId="2" fillId="0" borderId="23" xfId="67" applyNumberFormat="1" applyFont="1" applyFill="1" applyBorder="1" applyAlignment="1" applyProtection="1">
      <alignment horizontal="centerContinuous" vertical="center"/>
      <protection/>
    </xf>
    <xf numFmtId="49" fontId="2" fillId="0" borderId="19" xfId="67" applyNumberFormat="1" applyFont="1" applyFill="1" applyBorder="1" applyAlignment="1" applyProtection="1">
      <alignment horizontal="centerContinuous" vertical="center"/>
      <protection/>
    </xf>
    <xf numFmtId="49" fontId="2" fillId="0" borderId="20" xfId="67" applyNumberFormat="1" applyFont="1" applyFill="1" applyBorder="1" applyAlignment="1" applyProtection="1">
      <alignment horizontal="centerContinuous" vertical="center"/>
      <protection/>
    </xf>
    <xf numFmtId="0" fontId="3" fillId="0" borderId="0" xfId="67" applyFont="1" applyFill="1" applyBorder="1">
      <alignment/>
      <protection/>
    </xf>
    <xf numFmtId="49" fontId="2" fillId="0" borderId="18" xfId="67" applyNumberFormat="1" applyFont="1" applyFill="1" applyBorder="1" applyAlignment="1" applyProtection="1">
      <alignment horizontal="right" vertical="distributed"/>
      <protection/>
    </xf>
    <xf numFmtId="49" fontId="2" fillId="0" borderId="0" xfId="67" applyNumberFormat="1" applyFont="1" applyFill="1" applyBorder="1" applyAlignment="1" applyProtection="1">
      <alignment vertical="center" textRotation="255"/>
      <protection/>
    </xf>
    <xf numFmtId="49" fontId="2" fillId="0" borderId="18" xfId="67" applyNumberFormat="1" applyFont="1" applyFill="1" applyBorder="1" applyAlignment="1" applyProtection="1">
      <alignment vertical="center" textRotation="255"/>
      <protection/>
    </xf>
    <xf numFmtId="49" fontId="2" fillId="0" borderId="11" xfId="67" applyNumberFormat="1" applyFont="1" applyFill="1" applyBorder="1" applyAlignment="1" applyProtection="1">
      <alignment vertical="center" textRotation="255"/>
      <protection/>
    </xf>
    <xf numFmtId="49" fontId="2" fillId="0" borderId="18" xfId="67" applyNumberFormat="1" applyFont="1" applyFill="1" applyBorder="1" applyAlignment="1" applyProtection="1">
      <alignment horizontal="center"/>
      <protection/>
    </xf>
    <xf numFmtId="49" fontId="2" fillId="0" borderId="0" xfId="67" applyNumberFormat="1" applyFont="1" applyFill="1" applyBorder="1" applyAlignment="1" applyProtection="1">
      <alignment vertical="distributed" textRotation="255"/>
      <protection/>
    </xf>
    <xf numFmtId="49" fontId="2" fillId="0" borderId="18" xfId="67" applyNumberFormat="1" applyFont="1" applyFill="1" applyBorder="1" applyAlignment="1" applyProtection="1">
      <alignment vertical="distributed" textRotation="255"/>
      <protection/>
    </xf>
    <xf numFmtId="49" fontId="2" fillId="0" borderId="11" xfId="67" applyNumberFormat="1" applyFont="1" applyFill="1" applyBorder="1" applyAlignment="1" applyProtection="1">
      <alignment vertical="distributed" textRotation="255"/>
      <protection/>
    </xf>
    <xf numFmtId="49" fontId="2" fillId="0" borderId="23" xfId="67" applyNumberFormat="1" applyFont="1" applyFill="1" applyBorder="1" applyAlignment="1" applyProtection="1">
      <alignment vertical="top"/>
      <protection/>
    </xf>
    <xf numFmtId="49" fontId="2" fillId="0" borderId="22" xfId="67" applyNumberFormat="1" applyFont="1" applyFill="1" applyBorder="1" applyAlignment="1" applyProtection="1">
      <alignment vertical="center" textRotation="255"/>
      <protection/>
    </xf>
    <xf numFmtId="49" fontId="2" fillId="0" borderId="23" xfId="67" applyNumberFormat="1" applyFont="1" applyFill="1" applyBorder="1" applyAlignment="1" applyProtection="1">
      <alignment vertical="center" textRotation="255"/>
      <protection/>
    </xf>
    <xf numFmtId="49" fontId="2" fillId="0" borderId="15" xfId="67" applyNumberFormat="1" applyFont="1" applyFill="1" applyBorder="1" applyAlignment="1" applyProtection="1">
      <alignment vertical="center" textRotation="255"/>
      <protection/>
    </xf>
    <xf numFmtId="49" fontId="2" fillId="0" borderId="18" xfId="67" applyNumberFormat="1" applyFont="1" applyFill="1" applyBorder="1" applyAlignment="1" applyProtection="1">
      <alignment vertical="top"/>
      <protection/>
    </xf>
    <xf numFmtId="49" fontId="2" fillId="0" borderId="12" xfId="67" applyNumberFormat="1" applyFont="1" applyFill="1" applyBorder="1" applyAlignment="1" applyProtection="1">
      <alignment vertical="center" textRotation="255"/>
      <protection/>
    </xf>
    <xf numFmtId="181" fontId="2" fillId="0" borderId="0" xfId="52" applyNumberFormat="1" applyFont="1" applyFill="1" applyBorder="1" applyAlignment="1" applyProtection="1">
      <alignment vertical="center" shrinkToFit="1"/>
      <protection locked="0"/>
    </xf>
    <xf numFmtId="180" fontId="2" fillId="0" borderId="0" xfId="52" applyNumberFormat="1" applyFont="1" applyFill="1" applyBorder="1" applyAlignment="1" applyProtection="1">
      <alignment vertical="center" shrinkToFit="1"/>
      <protection locked="0"/>
    </xf>
    <xf numFmtId="49" fontId="2" fillId="0" borderId="18" xfId="52" applyNumberFormat="1" applyFont="1" applyFill="1" applyBorder="1" applyAlignment="1" applyProtection="1">
      <alignment horizontal="center" vertical="center"/>
      <protection locked="0"/>
    </xf>
    <xf numFmtId="49" fontId="5" fillId="0" borderId="18" xfId="52" applyNumberFormat="1" applyFont="1" applyFill="1" applyBorder="1" applyAlignment="1" applyProtection="1">
      <alignment horizontal="center" vertical="center"/>
      <protection locked="0"/>
    </xf>
    <xf numFmtId="181" fontId="5" fillId="0" borderId="0" xfId="52" applyNumberFormat="1" applyFont="1" applyFill="1" applyBorder="1" applyAlignment="1" applyProtection="1">
      <alignment vertical="center" shrinkToFit="1"/>
      <protection locked="0"/>
    </xf>
    <xf numFmtId="180" fontId="5" fillId="0" borderId="0" xfId="52" applyNumberFormat="1" applyFont="1" applyFill="1" applyBorder="1" applyAlignment="1" applyProtection="1">
      <alignment vertical="center" shrinkToFit="1"/>
      <protection locked="0"/>
    </xf>
    <xf numFmtId="0" fontId="29" fillId="0" borderId="0" xfId="67" applyFont="1" applyFill="1">
      <alignment/>
      <protection/>
    </xf>
    <xf numFmtId="181" fontId="2" fillId="0" borderId="0" xfId="52" applyNumberFormat="1" applyFont="1" applyFill="1" applyBorder="1" applyAlignment="1" applyProtection="1">
      <alignment vertical="center"/>
      <protection locked="0"/>
    </xf>
    <xf numFmtId="180" fontId="2" fillId="0" borderId="0" xfId="52" applyNumberFormat="1" applyFont="1" applyFill="1" applyBorder="1" applyAlignment="1" applyProtection="1">
      <alignment vertical="center"/>
      <protection locked="0"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0" fontId="3" fillId="0" borderId="0" xfId="67" applyFont="1" applyFill="1" applyAlignment="1">
      <alignment/>
      <protection/>
    </xf>
    <xf numFmtId="181" fontId="2" fillId="0" borderId="13" xfId="52" applyNumberFormat="1" applyFont="1" applyFill="1" applyBorder="1" applyAlignment="1" applyProtection="1">
      <alignment/>
      <protection/>
    </xf>
    <xf numFmtId="180" fontId="2" fillId="0" borderId="13" xfId="52" applyNumberFormat="1" applyFont="1" applyFill="1" applyBorder="1" applyAlignment="1" applyProtection="1">
      <alignment/>
      <protection/>
    </xf>
    <xf numFmtId="0" fontId="2" fillId="0" borderId="0" xfId="67" applyFont="1" applyFill="1" applyAlignment="1" applyProtection="1">
      <alignment horizontal="left" indent="1"/>
      <protection/>
    </xf>
    <xf numFmtId="0" fontId="2" fillId="0" borderId="0" xfId="67" applyFont="1" applyFill="1" applyAlignment="1" applyProtection="1">
      <alignment/>
      <protection/>
    </xf>
    <xf numFmtId="0" fontId="15" fillId="0" borderId="0" xfId="67" applyFont="1" applyFill="1" applyAlignment="1" applyProtection="1">
      <alignment/>
      <protection/>
    </xf>
    <xf numFmtId="0" fontId="14" fillId="0" borderId="0" xfId="67" applyFont="1" applyFill="1" applyAlignment="1" applyProtection="1">
      <alignment vertical="center"/>
      <protection/>
    </xf>
    <xf numFmtId="0" fontId="2" fillId="0" borderId="0" xfId="67" applyFont="1" applyFill="1" applyAlignment="1" applyProtection="1">
      <alignment horizontal="left" vertical="center" indent="1"/>
      <protection/>
    </xf>
    <xf numFmtId="0" fontId="2" fillId="0" borderId="0" xfId="67" applyFont="1" applyFill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14" fillId="0" borderId="0" xfId="67" applyFont="1" applyFill="1" applyBorder="1" applyAlignment="1" applyProtection="1">
      <alignment vertical="center"/>
      <protection/>
    </xf>
    <xf numFmtId="183" fontId="2" fillId="0" borderId="0" xfId="0" applyNumberFormat="1" applyFont="1" applyFill="1" applyAlignment="1">
      <alignment/>
    </xf>
    <xf numFmtId="226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0" fontId="3" fillId="0" borderId="0" xfId="66" applyFont="1" applyFill="1" applyAlignment="1" applyProtection="1">
      <alignment horizontal="right" vertical="top"/>
      <protection/>
    </xf>
    <xf numFmtId="0" fontId="30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227" fontId="2" fillId="0" borderId="0" xfId="0" applyNumberFormat="1" applyFont="1" applyFill="1" applyBorder="1" applyAlignment="1">
      <alignment vertical="center"/>
    </xf>
    <xf numFmtId="183" fontId="30" fillId="0" borderId="0" xfId="0" applyNumberFormat="1" applyFont="1" applyFill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9" fontId="2" fillId="0" borderId="20" xfId="65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>
      <alignment/>
    </xf>
    <xf numFmtId="0" fontId="8" fillId="0" borderId="0" xfId="65" applyFont="1" applyFill="1" applyAlignment="1" applyProtection="1">
      <alignment horizontal="center"/>
      <protection/>
    </xf>
    <xf numFmtId="49" fontId="2" fillId="0" borderId="33" xfId="65" applyNumberFormat="1" applyFont="1" applyFill="1" applyBorder="1" applyAlignment="1" applyProtection="1">
      <alignment horizontal="center" vertical="center"/>
      <protection/>
    </xf>
    <xf numFmtId="49" fontId="2" fillId="0" borderId="18" xfId="65" applyNumberFormat="1" applyFont="1" applyFill="1" applyBorder="1" applyAlignment="1" applyProtection="1">
      <alignment horizontal="center" vertical="center"/>
      <protection/>
    </xf>
    <xf numFmtId="49" fontId="2" fillId="0" borderId="23" xfId="65" applyNumberFormat="1" applyFont="1" applyFill="1" applyBorder="1" applyAlignment="1" applyProtection="1">
      <alignment horizontal="center" vertical="center"/>
      <protection/>
    </xf>
    <xf numFmtId="49" fontId="2" fillId="0" borderId="19" xfId="65" applyNumberFormat="1" applyFont="1" applyFill="1" applyBorder="1" applyAlignment="1" applyProtection="1">
      <alignment horizontal="center" vertical="center"/>
      <protection/>
    </xf>
    <xf numFmtId="49" fontId="2" fillId="0" borderId="31" xfId="65" applyNumberFormat="1" applyFont="1" applyFill="1" applyBorder="1" applyAlignment="1" applyProtection="1">
      <alignment horizontal="center" vertical="center"/>
      <protection/>
    </xf>
    <xf numFmtId="49" fontId="2" fillId="0" borderId="32" xfId="65" applyNumberFormat="1" applyFont="1" applyFill="1" applyBorder="1" applyAlignment="1" applyProtection="1">
      <alignment horizontal="center" vertical="center"/>
      <protection/>
    </xf>
    <xf numFmtId="49" fontId="2" fillId="0" borderId="24" xfId="65" applyNumberFormat="1" applyFont="1" applyFill="1" applyBorder="1" applyAlignment="1" applyProtection="1">
      <alignment horizontal="center" vertical="center"/>
      <protection/>
    </xf>
    <xf numFmtId="49" fontId="2" fillId="0" borderId="10" xfId="65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 shrinkToFit="1"/>
    </xf>
    <xf numFmtId="49" fontId="2" fillId="0" borderId="29" xfId="0" applyNumberFormat="1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distributed" vertical="center" indent="3"/>
    </xf>
    <xf numFmtId="0" fontId="15" fillId="0" borderId="26" xfId="0" applyFont="1" applyFill="1" applyBorder="1" applyAlignment="1">
      <alignment horizontal="distributed" vertical="center" indent="3"/>
    </xf>
    <xf numFmtId="0" fontId="15" fillId="0" borderId="33" xfId="0" applyFont="1" applyFill="1" applyBorder="1" applyAlignment="1">
      <alignment horizontal="distributed" vertical="center" indent="3"/>
    </xf>
    <xf numFmtId="0" fontId="15" fillId="0" borderId="15" xfId="0" applyFont="1" applyFill="1" applyBorder="1" applyAlignment="1">
      <alignment horizontal="distributed" vertical="center" indent="3"/>
    </xf>
    <xf numFmtId="0" fontId="15" fillId="0" borderId="22" xfId="0" applyFont="1" applyFill="1" applyBorder="1" applyAlignment="1">
      <alignment horizontal="distributed" vertical="center" indent="3"/>
    </xf>
    <xf numFmtId="0" fontId="15" fillId="0" borderId="23" xfId="0" applyFont="1" applyFill="1" applyBorder="1" applyAlignment="1">
      <alignment horizontal="distributed" vertical="center" indent="3"/>
    </xf>
    <xf numFmtId="0" fontId="8" fillId="0" borderId="0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distributed" vertical="center" indent="10"/>
    </xf>
    <xf numFmtId="0" fontId="2" fillId="0" borderId="20" xfId="0" applyFont="1" applyFill="1" applyBorder="1" applyAlignment="1">
      <alignment horizontal="distributed" vertical="center" indent="10"/>
    </xf>
    <xf numFmtId="183" fontId="2" fillId="0" borderId="14" xfId="0" applyNumberFormat="1" applyFont="1" applyFill="1" applyBorder="1" applyAlignment="1">
      <alignment vertical="center"/>
    </xf>
    <xf numFmtId="183" fontId="2" fillId="0" borderId="1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distributed" vertical="center" indent="5"/>
    </xf>
    <xf numFmtId="0" fontId="2" fillId="0" borderId="20" xfId="0" applyFont="1" applyFill="1" applyBorder="1" applyAlignment="1">
      <alignment horizontal="distributed" vertical="center" indent="5"/>
    </xf>
    <xf numFmtId="0" fontId="2" fillId="0" borderId="31" xfId="0" applyFont="1" applyFill="1" applyBorder="1" applyAlignment="1">
      <alignment horizontal="distributed" vertical="center" indent="5"/>
    </xf>
    <xf numFmtId="0" fontId="17" fillId="0" borderId="3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 indent="2"/>
    </xf>
    <xf numFmtId="49" fontId="2" fillId="0" borderId="0" xfId="0" applyNumberFormat="1" applyFont="1" applyFill="1" applyBorder="1" applyAlignment="1">
      <alignment horizontal="distributed" vertical="center"/>
    </xf>
    <xf numFmtId="49" fontId="16" fillId="0" borderId="0" xfId="0" applyNumberFormat="1" applyFont="1" applyFill="1" applyBorder="1" applyAlignment="1">
      <alignment horizontal="distributed" vertical="center" indent="2"/>
    </xf>
    <xf numFmtId="184" fontId="5" fillId="0" borderId="0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88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/>
    </xf>
    <xf numFmtId="188" fontId="2" fillId="0" borderId="28" xfId="0" applyNumberFormat="1" applyFont="1" applyFill="1" applyBorder="1" applyAlignment="1">
      <alignment horizontal="center" vertical="center"/>
    </xf>
    <xf numFmtId="0" fontId="4" fillId="0" borderId="0" xfId="66" applyFont="1" applyFill="1" applyBorder="1" applyAlignment="1" applyProtection="1">
      <alignment horizontal="center" vertical="top"/>
      <protection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 shrinkToFit="1"/>
    </xf>
    <xf numFmtId="176" fontId="2" fillId="0" borderId="33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49" fontId="15" fillId="0" borderId="0" xfId="0" applyNumberFormat="1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49" fontId="8" fillId="0" borderId="0" xfId="63" applyNumberFormat="1" applyFont="1" applyFill="1" applyBorder="1" applyAlignment="1">
      <alignment horizontal="center"/>
      <protection/>
    </xf>
    <xf numFmtId="49" fontId="2" fillId="0" borderId="33" xfId="63" applyNumberFormat="1" applyFont="1" applyFill="1" applyBorder="1" applyAlignment="1">
      <alignment horizontal="center" vertical="center"/>
      <protection/>
    </xf>
    <xf numFmtId="49" fontId="2" fillId="0" borderId="23" xfId="63" applyNumberFormat="1" applyFont="1" applyFill="1" applyBorder="1" applyAlignment="1">
      <alignment horizontal="center" vertical="center"/>
      <protection/>
    </xf>
    <xf numFmtId="191" fontId="2" fillId="0" borderId="32" xfId="63" applyNumberFormat="1" applyFont="1" applyFill="1" applyBorder="1" applyAlignment="1">
      <alignment horizontal="center" vertical="center"/>
      <protection/>
    </xf>
    <xf numFmtId="191" fontId="2" fillId="0" borderId="10" xfId="63" applyNumberFormat="1" applyFont="1" applyFill="1" applyBorder="1" applyAlignment="1">
      <alignment horizontal="center" vertical="center"/>
      <protection/>
    </xf>
    <xf numFmtId="191" fontId="2" fillId="0" borderId="32" xfId="63" applyNumberFormat="1" applyFont="1" applyFill="1" applyBorder="1" applyAlignment="1">
      <alignment horizontal="center" vertical="center" wrapText="1"/>
      <protection/>
    </xf>
    <xf numFmtId="0" fontId="2" fillId="0" borderId="33" xfId="63" applyFont="1" applyFill="1" applyBorder="1" applyAlignment="1">
      <alignment horizontal="center" vertical="center"/>
      <protection/>
    </xf>
    <xf numFmtId="0" fontId="2" fillId="0" borderId="23" xfId="63" applyFont="1" applyFill="1" applyBorder="1" applyAlignment="1">
      <alignment horizontal="center" vertical="center"/>
      <protection/>
    </xf>
    <xf numFmtId="0" fontId="2" fillId="0" borderId="30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176" fontId="2" fillId="0" borderId="32" xfId="63" applyNumberFormat="1" applyFont="1" applyFill="1" applyBorder="1" applyAlignment="1">
      <alignment horizontal="center" vertical="center" wrapText="1"/>
      <protection/>
    </xf>
    <xf numFmtId="176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9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horizontal="center" vertical="center"/>
      <protection/>
    </xf>
    <xf numFmtId="49" fontId="2" fillId="0" borderId="18" xfId="63" applyNumberFormat="1" applyFont="1" applyFill="1" applyBorder="1" applyAlignment="1">
      <alignment horizontal="center" vertical="top"/>
      <protection/>
    </xf>
    <xf numFmtId="192" fontId="2" fillId="0" borderId="13" xfId="63" applyNumberFormat="1" applyFont="1" applyFill="1" applyBorder="1" applyAlignment="1">
      <alignment vertical="center"/>
      <protection/>
    </xf>
    <xf numFmtId="0" fontId="2" fillId="0" borderId="13" xfId="63" applyFont="1" applyFill="1" applyBorder="1" applyAlignment="1">
      <alignment vertical="center"/>
      <protection/>
    </xf>
    <xf numFmtId="49" fontId="5" fillId="0" borderId="18" xfId="63" applyNumberFormat="1" applyFont="1" applyFill="1" applyBorder="1" applyAlignment="1">
      <alignment horizontal="center" vertical="top"/>
      <protection/>
    </xf>
    <xf numFmtId="49" fontId="8" fillId="0" borderId="0" xfId="63" applyNumberFormat="1" applyFont="1" applyFill="1" applyBorder="1" applyAlignment="1">
      <alignment horizontal="distributed" indent="5"/>
      <protection/>
    </xf>
    <xf numFmtId="176" fontId="2" fillId="0" borderId="31" xfId="63" applyNumberFormat="1" applyFont="1" applyFill="1" applyBorder="1" applyAlignment="1">
      <alignment horizontal="center" vertical="center"/>
      <protection/>
    </xf>
    <xf numFmtId="176" fontId="2" fillId="0" borderId="29" xfId="63" applyNumberFormat="1" applyFont="1" applyFill="1" applyBorder="1" applyAlignment="1">
      <alignment horizontal="center" vertical="center"/>
      <protection/>
    </xf>
    <xf numFmtId="0" fontId="2" fillId="0" borderId="16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center" vertical="center"/>
      <protection/>
    </xf>
    <xf numFmtId="183" fontId="2" fillId="0" borderId="13" xfId="64" applyNumberFormat="1" applyFont="1" applyFill="1" applyBorder="1" applyAlignment="1">
      <alignment vertical="center"/>
      <protection/>
    </xf>
    <xf numFmtId="193" fontId="2" fillId="0" borderId="13" xfId="64" applyNumberFormat="1" applyFont="1" applyFill="1" applyBorder="1" applyAlignment="1">
      <alignment vertical="center"/>
      <protection/>
    </xf>
    <xf numFmtId="193" fontId="2" fillId="0" borderId="0" xfId="64" applyNumberFormat="1" applyFont="1" applyFill="1" applyBorder="1" applyAlignment="1">
      <alignment vertical="center"/>
      <protection/>
    </xf>
    <xf numFmtId="193" fontId="2" fillId="0" borderId="30" xfId="64" applyNumberFormat="1" applyFont="1" applyFill="1" applyBorder="1" applyAlignment="1">
      <alignment horizontal="center" vertical="center" shrinkToFit="1"/>
      <protection/>
    </xf>
    <xf numFmtId="193" fontId="2" fillId="0" borderId="15" xfId="64" applyNumberFormat="1" applyFont="1" applyFill="1" applyBorder="1" applyAlignment="1">
      <alignment horizontal="center" vertical="center" shrinkToFit="1"/>
      <protection/>
    </xf>
    <xf numFmtId="193" fontId="2" fillId="0" borderId="32" xfId="64" applyNumberFormat="1" applyFont="1" applyFill="1" applyBorder="1" applyAlignment="1">
      <alignment horizontal="center" vertical="center" shrinkToFit="1"/>
      <protection/>
    </xf>
    <xf numFmtId="193" fontId="2" fillId="0" borderId="10" xfId="64" applyNumberFormat="1" applyFont="1" applyFill="1" applyBorder="1" applyAlignment="1">
      <alignment horizontal="center" vertical="center" shrinkToFit="1"/>
      <protection/>
    </xf>
    <xf numFmtId="183" fontId="2" fillId="0" borderId="0" xfId="64" applyNumberFormat="1" applyFont="1" applyFill="1" applyBorder="1" applyAlignment="1">
      <alignment vertical="center"/>
      <protection/>
    </xf>
    <xf numFmtId="49" fontId="8" fillId="0" borderId="0" xfId="64" applyNumberFormat="1" applyFont="1" applyFill="1" applyBorder="1" applyAlignment="1">
      <alignment horizontal="center"/>
      <protection/>
    </xf>
    <xf numFmtId="176" fontId="2" fillId="0" borderId="31" xfId="64" applyNumberFormat="1" applyFont="1" applyFill="1" applyBorder="1" applyAlignment="1">
      <alignment horizontal="center" vertical="center" shrinkToFit="1"/>
      <protection/>
    </xf>
    <xf numFmtId="176" fontId="2" fillId="0" borderId="29" xfId="64" applyNumberFormat="1" applyFont="1" applyFill="1" applyBorder="1" applyAlignment="1">
      <alignment horizontal="center" vertical="center" shrinkToFit="1"/>
      <protection/>
    </xf>
    <xf numFmtId="193" fontId="2" fillId="0" borderId="19" xfId="64" applyNumberFormat="1" applyFont="1" applyFill="1" applyBorder="1" applyAlignment="1">
      <alignment horizontal="distributed" vertical="center" indent="5" shrinkToFit="1"/>
      <protection/>
    </xf>
    <xf numFmtId="193" fontId="2" fillId="0" borderId="20" xfId="64" applyNumberFormat="1" applyFont="1" applyFill="1" applyBorder="1" applyAlignment="1">
      <alignment horizontal="distributed" vertical="center" indent="5" shrinkToFit="1"/>
      <protection/>
    </xf>
    <xf numFmtId="193" fontId="2" fillId="0" borderId="31" xfId="64" applyNumberFormat="1" applyFont="1" applyFill="1" applyBorder="1" applyAlignment="1">
      <alignment horizontal="distributed" vertical="center" indent="5" shrinkToFit="1"/>
      <protection/>
    </xf>
    <xf numFmtId="0" fontId="2" fillId="0" borderId="19" xfId="0" applyFont="1" applyFill="1" applyBorder="1" applyAlignment="1">
      <alignment horizontal="distributed" vertical="center" indent="6" shrinkToFit="1"/>
    </xf>
    <xf numFmtId="0" fontId="2" fillId="0" borderId="20" xfId="0" applyFont="1" applyFill="1" applyBorder="1" applyAlignment="1">
      <alignment horizontal="distributed" vertical="center" indent="6" shrinkToFit="1"/>
    </xf>
    <xf numFmtId="192" fontId="2" fillId="0" borderId="19" xfId="0" applyNumberFormat="1" applyFont="1" applyFill="1" applyBorder="1" applyAlignment="1">
      <alignment horizontal="center" vertical="center"/>
    </xf>
    <xf numFmtId="192" fontId="2" fillId="0" borderId="20" xfId="0" applyNumberFormat="1" applyFont="1" applyFill="1" applyBorder="1" applyAlignment="1">
      <alignment horizontal="center" vertical="center"/>
    </xf>
    <xf numFmtId="192" fontId="2" fillId="0" borderId="31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 shrinkToFit="1"/>
    </xf>
    <xf numFmtId="176" fontId="2" fillId="0" borderId="29" xfId="0" applyNumberFormat="1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31" xfId="0" applyFont="1" applyFill="1" applyBorder="1" applyAlignment="1">
      <alignment horizontal="distributed" vertical="center" indent="1"/>
    </xf>
    <xf numFmtId="176" fontId="2" fillId="0" borderId="32" xfId="0" applyNumberFormat="1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2" fillId="0" borderId="0" xfId="66" applyFont="1" applyFill="1" applyBorder="1" applyAlignment="1" applyProtection="1">
      <alignment horizontal="left" vertical="center"/>
      <protection/>
    </xf>
    <xf numFmtId="0" fontId="2" fillId="0" borderId="26" xfId="66" applyFont="1" applyFill="1" applyBorder="1" applyAlignment="1" applyProtection="1">
      <alignment horizontal="left"/>
      <protection/>
    </xf>
    <xf numFmtId="0" fontId="2" fillId="0" borderId="0" xfId="66" applyFont="1" applyFill="1" applyAlignment="1" applyProtection="1">
      <alignment horizontal="left" vertical="center"/>
      <protection/>
    </xf>
    <xf numFmtId="49" fontId="2" fillId="0" borderId="26" xfId="66" applyNumberFormat="1" applyFont="1" applyFill="1" applyBorder="1" applyAlignment="1" applyProtection="1">
      <alignment horizontal="center" vertical="center" shrinkToFit="1"/>
      <protection/>
    </xf>
    <xf numFmtId="49" fontId="2" fillId="0" borderId="33" xfId="66" applyNumberFormat="1" applyFont="1" applyFill="1" applyBorder="1" applyAlignment="1" applyProtection="1">
      <alignment horizontal="center" vertical="center" shrinkToFit="1"/>
      <protection/>
    </xf>
    <xf numFmtId="49" fontId="2" fillId="0" borderId="30" xfId="66" applyNumberFormat="1" applyFont="1" applyFill="1" applyBorder="1" applyAlignment="1" applyProtection="1">
      <alignment horizontal="center" vertical="center" shrinkToFit="1"/>
      <protection/>
    </xf>
    <xf numFmtId="49" fontId="2" fillId="0" borderId="15" xfId="66" applyNumberFormat="1" applyFont="1" applyFill="1" applyBorder="1" applyAlignment="1" applyProtection="1">
      <alignment horizontal="center" vertical="center" shrinkToFit="1"/>
      <protection/>
    </xf>
    <xf numFmtId="49" fontId="2" fillId="0" borderId="22" xfId="66" applyNumberFormat="1" applyFont="1" applyFill="1" applyBorder="1" applyAlignment="1" applyProtection="1">
      <alignment horizontal="center" vertical="center" shrinkToFit="1"/>
      <protection/>
    </xf>
    <xf numFmtId="49" fontId="2" fillId="0" borderId="23" xfId="66" applyNumberFormat="1" applyFont="1" applyFill="1" applyBorder="1" applyAlignment="1" applyProtection="1">
      <alignment horizontal="center" vertical="center" shrinkToFit="1"/>
      <protection/>
    </xf>
    <xf numFmtId="49" fontId="2" fillId="0" borderId="22" xfId="66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66" applyFont="1" applyFill="1" applyAlignment="1" applyProtection="1">
      <alignment horizontal="center"/>
      <protection/>
    </xf>
    <xf numFmtId="0" fontId="8" fillId="0" borderId="0" xfId="67" applyFont="1" applyFill="1" applyAlignment="1" applyProtection="1">
      <alignment horizontal="center"/>
      <protection/>
    </xf>
    <xf numFmtId="0" fontId="2" fillId="0" borderId="0" xfId="67" applyFont="1" applyFill="1" applyBorder="1" applyAlignment="1" applyProtection="1">
      <alignment horizontal="left"/>
      <protection/>
    </xf>
    <xf numFmtId="0" fontId="2" fillId="0" borderId="0" xfId="67" applyFont="1" applyFill="1" applyBorder="1" applyAlignment="1" applyProtection="1">
      <alignment horizontal="right"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0" fontId="2" fillId="0" borderId="0" xfId="67" applyFont="1" applyFill="1" applyBorder="1" applyAlignment="1" applyProtection="1">
      <alignment horizontal="right" vertical="top" indent="1"/>
      <protection/>
    </xf>
    <xf numFmtId="0" fontId="2" fillId="0" borderId="13" xfId="67" applyFont="1" applyFill="1" applyBorder="1" applyAlignment="1" applyProtection="1">
      <alignment horizontal="left" vertical="top"/>
      <protection/>
    </xf>
    <xf numFmtId="0" fontId="2" fillId="0" borderId="0" xfId="67" applyFont="1" applyFill="1" applyBorder="1" applyAlignment="1" applyProtection="1">
      <alignment horizontal="right" vertical="top"/>
      <protection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P 168" xfId="65"/>
    <cellStyle name="標準_P 177-178" xfId="66"/>
    <cellStyle name="標準_P 179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18" customWidth="1"/>
    <col min="2" max="2" width="13.50390625" style="18" customWidth="1"/>
    <col min="3" max="3" width="0.875" style="18" customWidth="1"/>
    <col min="4" max="4" width="5.875" style="19" customWidth="1"/>
    <col min="5" max="5" width="7.625" style="19" customWidth="1"/>
    <col min="6" max="6" width="5.625" style="19" customWidth="1"/>
    <col min="7" max="7" width="7.625" style="19" customWidth="1"/>
    <col min="8" max="8" width="5.625" style="19" customWidth="1"/>
    <col min="9" max="9" width="7.625" style="19" customWidth="1"/>
    <col min="10" max="10" width="5.625" style="19" customWidth="1"/>
    <col min="11" max="11" width="7.625" style="19" customWidth="1"/>
    <col min="12" max="13" width="9.875" style="19" customWidth="1"/>
    <col min="14" max="16384" width="9.00390625" style="4" customWidth="1"/>
  </cols>
  <sheetData>
    <row r="1" spans="1:13" ht="30" customHeight="1">
      <c r="A1" s="1"/>
      <c r="B1" s="1"/>
      <c r="C1" s="1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30" customHeight="1">
      <c r="A2" s="543" t="s">
        <v>5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</row>
    <row r="3" spans="1:13" ht="24.75" customHeight="1">
      <c r="A3" s="548" t="s">
        <v>13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</row>
    <row r="4" spans="1:13" ht="15" customHeight="1" thickBot="1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 customHeight="1">
      <c r="A5" s="544" t="s">
        <v>12</v>
      </c>
      <c r="B5" s="544"/>
      <c r="C5" s="545"/>
      <c r="D5" s="551" t="s">
        <v>6</v>
      </c>
      <c r="E5" s="551"/>
      <c r="F5" s="542" t="s">
        <v>7</v>
      </c>
      <c r="G5" s="542"/>
      <c r="H5" s="542" t="s">
        <v>8</v>
      </c>
      <c r="I5" s="542"/>
      <c r="J5" s="542" t="s">
        <v>11</v>
      </c>
      <c r="K5" s="542"/>
      <c r="L5" s="540" t="s">
        <v>9</v>
      </c>
      <c r="M5" s="538" t="s">
        <v>10</v>
      </c>
    </row>
    <row r="6" spans="1:13" ht="18" customHeight="1">
      <c r="A6" s="546"/>
      <c r="B6" s="546"/>
      <c r="C6" s="547"/>
      <c r="D6" s="5" t="s">
        <v>0</v>
      </c>
      <c r="E6" s="6" t="s">
        <v>1</v>
      </c>
      <c r="F6" s="6" t="s">
        <v>2</v>
      </c>
      <c r="G6" s="6" t="s">
        <v>1</v>
      </c>
      <c r="H6" s="6" t="s">
        <v>0</v>
      </c>
      <c r="I6" s="6" t="s">
        <v>3</v>
      </c>
      <c r="J6" s="6" t="s">
        <v>0</v>
      </c>
      <c r="K6" s="6" t="s">
        <v>4</v>
      </c>
      <c r="L6" s="541"/>
      <c r="M6" s="539"/>
    </row>
    <row r="7" spans="1:13" ht="6" customHeight="1">
      <c r="A7" s="550"/>
      <c r="B7" s="550"/>
      <c r="C7" s="1"/>
      <c r="D7" s="7"/>
      <c r="E7" s="8"/>
      <c r="F7" s="8"/>
      <c r="G7" s="8"/>
      <c r="H7" s="8"/>
      <c r="I7" s="8"/>
      <c r="J7" s="8"/>
      <c r="K7" s="8"/>
      <c r="L7" s="8"/>
      <c r="M7" s="8"/>
    </row>
    <row r="8" spans="1:13" ht="18.75" customHeight="1">
      <c r="A8" s="550" t="s">
        <v>20</v>
      </c>
      <c r="B8" s="550"/>
      <c r="C8" s="1"/>
      <c r="D8" s="9">
        <v>34</v>
      </c>
      <c r="E8" s="10">
        <v>8744</v>
      </c>
      <c r="F8" s="10">
        <v>652</v>
      </c>
      <c r="G8" s="10">
        <v>436</v>
      </c>
      <c r="H8" s="10">
        <v>383</v>
      </c>
      <c r="I8" s="10">
        <v>0</v>
      </c>
      <c r="J8" s="10">
        <v>45</v>
      </c>
      <c r="K8" s="10">
        <v>17</v>
      </c>
      <c r="L8" s="10">
        <v>693</v>
      </c>
      <c r="M8" s="10">
        <v>1</v>
      </c>
    </row>
    <row r="9" spans="1:13" ht="18.75" customHeight="1">
      <c r="A9" s="550" t="s">
        <v>18</v>
      </c>
      <c r="B9" s="550"/>
      <c r="C9" s="1"/>
      <c r="D9" s="9">
        <v>33</v>
      </c>
      <c r="E9" s="10" t="s">
        <v>16</v>
      </c>
      <c r="F9" s="10">
        <v>657</v>
      </c>
      <c r="G9" s="10">
        <v>437</v>
      </c>
      <c r="H9" s="10">
        <v>391</v>
      </c>
      <c r="I9" s="10">
        <v>0</v>
      </c>
      <c r="J9" s="10">
        <v>46</v>
      </c>
      <c r="K9" s="10">
        <v>22</v>
      </c>
      <c r="L9" s="10">
        <v>700</v>
      </c>
      <c r="M9" s="10">
        <v>1</v>
      </c>
    </row>
    <row r="10" spans="1:13" ht="18.75" customHeight="1">
      <c r="A10" s="550" t="s">
        <v>17</v>
      </c>
      <c r="B10" s="550"/>
      <c r="C10" s="1"/>
      <c r="D10" s="9">
        <v>32</v>
      </c>
      <c r="E10" s="10">
        <v>8365</v>
      </c>
      <c r="F10" s="11">
        <v>658</v>
      </c>
      <c r="G10" s="11">
        <v>417</v>
      </c>
      <c r="H10" s="11">
        <v>389</v>
      </c>
      <c r="I10" s="10">
        <v>0</v>
      </c>
      <c r="J10" s="11">
        <v>47</v>
      </c>
      <c r="K10" s="11">
        <v>22</v>
      </c>
      <c r="L10" s="11">
        <v>703</v>
      </c>
      <c r="M10" s="11">
        <v>1</v>
      </c>
    </row>
    <row r="11" spans="1:13" ht="18.75" customHeight="1">
      <c r="A11" s="550" t="s">
        <v>19</v>
      </c>
      <c r="B11" s="550"/>
      <c r="C11" s="1"/>
      <c r="D11" s="9">
        <v>32</v>
      </c>
      <c r="E11" s="10">
        <v>10067</v>
      </c>
      <c r="F11" s="11">
        <v>663</v>
      </c>
      <c r="G11" s="11">
        <v>455</v>
      </c>
      <c r="H11" s="11">
        <v>385</v>
      </c>
      <c r="I11" s="10">
        <v>0</v>
      </c>
      <c r="J11" s="11">
        <v>43</v>
      </c>
      <c r="K11" s="11">
        <v>21</v>
      </c>
      <c r="L11" s="11">
        <v>711</v>
      </c>
      <c r="M11" s="11">
        <v>1</v>
      </c>
    </row>
    <row r="12" spans="1:13" ht="18.75" customHeight="1">
      <c r="A12" s="552" t="s">
        <v>21</v>
      </c>
      <c r="B12" s="552"/>
      <c r="C12" s="12"/>
      <c r="D12" s="21">
        <v>32</v>
      </c>
      <c r="E12" s="22">
        <v>10067</v>
      </c>
      <c r="F12" s="22">
        <v>662</v>
      </c>
      <c r="G12" s="22">
        <v>455</v>
      </c>
      <c r="H12" s="22">
        <v>386</v>
      </c>
      <c r="I12" s="20">
        <v>0</v>
      </c>
      <c r="J12" s="22">
        <v>42</v>
      </c>
      <c r="K12" s="22">
        <v>21</v>
      </c>
      <c r="L12" s="22">
        <v>722</v>
      </c>
      <c r="M12" s="22">
        <v>1</v>
      </c>
    </row>
    <row r="13" spans="1:13" ht="6" customHeight="1" thickBot="1">
      <c r="A13" s="549"/>
      <c r="B13" s="549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6.5" customHeight="1">
      <c r="A14" s="16" t="s">
        <v>14</v>
      </c>
      <c r="B14" s="16"/>
      <c r="C14" s="16"/>
      <c r="D14" s="3"/>
      <c r="E14" s="17"/>
      <c r="F14" s="17"/>
      <c r="G14" s="17"/>
      <c r="H14" s="17"/>
      <c r="I14" s="17"/>
      <c r="J14" s="17"/>
      <c r="K14" s="17"/>
      <c r="L14" s="17"/>
      <c r="M14" s="17"/>
    </row>
    <row r="15" ht="16.5" customHeight="1">
      <c r="A15" s="18" t="s">
        <v>15</v>
      </c>
    </row>
  </sheetData>
  <sheetProtection/>
  <mergeCells count="16">
    <mergeCell ref="A13:B13"/>
    <mergeCell ref="A7:B7"/>
    <mergeCell ref="D5:E5"/>
    <mergeCell ref="J5:K5"/>
    <mergeCell ref="A11:B11"/>
    <mergeCell ref="A9:B9"/>
    <mergeCell ref="A10:B10"/>
    <mergeCell ref="A12:B12"/>
    <mergeCell ref="A8:B8"/>
    <mergeCell ref="M5:M6"/>
    <mergeCell ref="L5:L6"/>
    <mergeCell ref="H5:I5"/>
    <mergeCell ref="F5:G5"/>
    <mergeCell ref="A2:M2"/>
    <mergeCell ref="A5:C6"/>
    <mergeCell ref="A3:M3"/>
  </mergeCells>
  <printOptions/>
  <pageMargins left="0.6692913385826772" right="0.6692913385826772" top="0.3937007874015748" bottom="0.6692913385826772" header="0.31496062992125984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="90" zoomScaleNormal="90" zoomScaleSheetLayoutView="90" zoomScalePageLayoutView="0" workbookViewId="0" topLeftCell="A1">
      <selection activeCell="A1" sqref="A1:IV16384"/>
    </sheetView>
  </sheetViews>
  <sheetFormatPr defaultColWidth="9.00390625" defaultRowHeight="13.5"/>
  <cols>
    <col min="1" max="1" width="12.375" style="4" customWidth="1"/>
    <col min="2" max="9" width="8.625" style="19" customWidth="1"/>
    <col min="10" max="10" width="8.625" style="131" customWidth="1"/>
    <col min="11" max="12" width="15.125" style="4" customWidth="1"/>
    <col min="13" max="16384" width="9.00390625" style="4" customWidth="1"/>
  </cols>
  <sheetData>
    <row r="1" spans="1:9" ht="30" customHeight="1">
      <c r="A1" s="141"/>
      <c r="B1" s="131"/>
      <c r="C1" s="131"/>
      <c r="D1" s="131"/>
      <c r="E1" s="131"/>
      <c r="F1" s="131"/>
      <c r="G1" s="131"/>
      <c r="H1" s="131"/>
      <c r="I1" s="131"/>
    </row>
    <row r="2" spans="1:10" ht="24.75" customHeight="1">
      <c r="A2" s="548" t="s">
        <v>207</v>
      </c>
      <c r="B2" s="548"/>
      <c r="C2" s="548"/>
      <c r="D2" s="548"/>
      <c r="E2" s="548"/>
      <c r="F2" s="548"/>
      <c r="G2" s="548"/>
      <c r="H2" s="548"/>
      <c r="I2" s="548"/>
      <c r="J2" s="548"/>
    </row>
    <row r="3" spans="1:9" ht="15" customHeight="1" thickBot="1">
      <c r="A3" s="140"/>
      <c r="B3" s="131"/>
      <c r="C3" s="131"/>
      <c r="D3" s="131"/>
      <c r="E3" s="131"/>
      <c r="F3" s="131"/>
      <c r="G3" s="131"/>
      <c r="H3" s="131"/>
      <c r="I3" s="131"/>
    </row>
    <row r="4" spans="1:10" ht="18" customHeight="1">
      <c r="A4" s="545" t="s">
        <v>129</v>
      </c>
      <c r="B4" s="629" t="s">
        <v>206</v>
      </c>
      <c r="C4" s="630"/>
      <c r="D4" s="630"/>
      <c r="E4" s="630"/>
      <c r="F4" s="630"/>
      <c r="G4" s="630"/>
      <c r="H4" s="630"/>
      <c r="I4" s="630"/>
      <c r="J4" s="630"/>
    </row>
    <row r="5" spans="1:10" ht="18" customHeight="1">
      <c r="A5" s="547"/>
      <c r="B5" s="173" t="s">
        <v>205</v>
      </c>
      <c r="C5" s="173" t="s">
        <v>204</v>
      </c>
      <c r="D5" s="173" t="s">
        <v>203</v>
      </c>
      <c r="E5" s="173" t="s">
        <v>202</v>
      </c>
      <c r="F5" s="173" t="s">
        <v>201</v>
      </c>
      <c r="G5" s="178" t="s">
        <v>200</v>
      </c>
      <c r="H5" s="177" t="s">
        <v>199</v>
      </c>
      <c r="I5" s="168" t="s">
        <v>198</v>
      </c>
      <c r="J5" s="169" t="s">
        <v>197</v>
      </c>
    </row>
    <row r="6" spans="1:10" ht="6" customHeight="1">
      <c r="A6" s="40"/>
      <c r="B6" s="129"/>
      <c r="C6" s="128"/>
      <c r="D6" s="128"/>
      <c r="E6" s="128"/>
      <c r="F6" s="128"/>
      <c r="G6" s="128"/>
      <c r="H6" s="128"/>
      <c r="I6" s="128"/>
      <c r="J6" s="128"/>
    </row>
    <row r="7" spans="1:10" ht="18" customHeight="1">
      <c r="A7" s="40" t="s">
        <v>133</v>
      </c>
      <c r="B7" s="129">
        <v>5990</v>
      </c>
      <c r="C7" s="128">
        <v>5846</v>
      </c>
      <c r="D7" s="176">
        <v>5902</v>
      </c>
      <c r="E7" s="128">
        <v>6015</v>
      </c>
      <c r="F7" s="128">
        <v>5224</v>
      </c>
      <c r="G7" s="128">
        <v>5887</v>
      </c>
      <c r="H7" s="128">
        <v>5928</v>
      </c>
      <c r="I7" s="128">
        <v>5892</v>
      </c>
      <c r="J7" s="128">
        <v>5562</v>
      </c>
    </row>
    <row r="8" spans="1:10" ht="18" customHeight="1">
      <c r="A8" s="40" t="s">
        <v>64</v>
      </c>
      <c r="B8" s="129">
        <v>5706</v>
      </c>
      <c r="C8" s="128">
        <v>5568</v>
      </c>
      <c r="D8" s="176">
        <v>5582</v>
      </c>
      <c r="E8" s="128">
        <v>5545</v>
      </c>
      <c r="F8" s="128">
        <v>4914</v>
      </c>
      <c r="G8" s="128">
        <v>5540</v>
      </c>
      <c r="H8" s="128">
        <v>5498</v>
      </c>
      <c r="I8" s="128">
        <v>5474</v>
      </c>
      <c r="J8" s="128">
        <v>5151</v>
      </c>
    </row>
    <row r="9" spans="1:10" ht="18" customHeight="1">
      <c r="A9" s="40" t="s">
        <v>17</v>
      </c>
      <c r="B9" s="129">
        <v>5380</v>
      </c>
      <c r="C9" s="128">
        <v>5227</v>
      </c>
      <c r="D9" s="176">
        <v>5261</v>
      </c>
      <c r="E9" s="128">
        <v>5336</v>
      </c>
      <c r="F9" s="128">
        <v>4629</v>
      </c>
      <c r="G9" s="128">
        <v>5379</v>
      </c>
      <c r="H9" s="128">
        <v>5343</v>
      </c>
      <c r="I9" s="128">
        <v>5308</v>
      </c>
      <c r="J9" s="128">
        <v>5107</v>
      </c>
    </row>
    <row r="10" spans="1:10" ht="18" customHeight="1">
      <c r="A10" s="1" t="s">
        <v>19</v>
      </c>
      <c r="B10" s="129">
        <v>5238</v>
      </c>
      <c r="C10" s="128">
        <v>5067</v>
      </c>
      <c r="D10" s="128">
        <v>5067</v>
      </c>
      <c r="E10" s="128">
        <v>5089</v>
      </c>
      <c r="F10" s="128">
        <v>4269</v>
      </c>
      <c r="G10" s="128">
        <v>5094</v>
      </c>
      <c r="H10" s="128">
        <v>5068</v>
      </c>
      <c r="I10" s="128">
        <v>5009</v>
      </c>
      <c r="J10" s="128">
        <v>4824</v>
      </c>
    </row>
    <row r="11" spans="1:10" ht="18" customHeight="1">
      <c r="A11" s="50" t="s">
        <v>21</v>
      </c>
      <c r="B11" s="125">
        <v>4870</v>
      </c>
      <c r="C11" s="125">
        <v>4813</v>
      </c>
      <c r="D11" s="125">
        <v>4842</v>
      </c>
      <c r="E11" s="125">
        <v>4884</v>
      </c>
      <c r="F11" s="125">
        <v>4197</v>
      </c>
      <c r="G11" s="125">
        <v>4918</v>
      </c>
      <c r="H11" s="125">
        <v>4903</v>
      </c>
      <c r="I11" s="125">
        <v>4856</v>
      </c>
      <c r="J11" s="171">
        <v>4649</v>
      </c>
    </row>
    <row r="12" spans="1:10" ht="6" customHeight="1" thickBot="1">
      <c r="A12" s="36"/>
      <c r="B12" s="631"/>
      <c r="C12" s="632"/>
      <c r="D12" s="632"/>
      <c r="E12" s="123"/>
      <c r="F12" s="123"/>
      <c r="G12" s="123"/>
      <c r="H12" s="123"/>
      <c r="I12" s="123"/>
      <c r="J12" s="123"/>
    </row>
    <row r="13" ht="18" customHeight="1" thickBot="1"/>
    <row r="14" spans="1:10" ht="18" customHeight="1">
      <c r="A14" s="545" t="s">
        <v>129</v>
      </c>
      <c r="B14" s="636" t="s">
        <v>196</v>
      </c>
      <c r="C14" s="637"/>
      <c r="D14" s="637"/>
      <c r="E14" s="637"/>
      <c r="F14" s="638"/>
      <c r="G14" s="633" t="s">
        <v>195</v>
      </c>
      <c r="H14" s="634"/>
      <c r="I14" s="634"/>
      <c r="J14" s="634"/>
    </row>
    <row r="15" spans="1:10" ht="18" customHeight="1">
      <c r="A15" s="547"/>
      <c r="B15" s="173" t="s">
        <v>194</v>
      </c>
      <c r="C15" s="173" t="s">
        <v>193</v>
      </c>
      <c r="D15" s="173" t="s">
        <v>192</v>
      </c>
      <c r="E15" s="173" t="s">
        <v>191</v>
      </c>
      <c r="F15" s="174" t="s">
        <v>190</v>
      </c>
      <c r="G15" s="173" t="s">
        <v>189</v>
      </c>
      <c r="H15" s="173" t="s">
        <v>188</v>
      </c>
      <c r="I15" s="173" t="s">
        <v>187</v>
      </c>
      <c r="J15" s="169" t="s">
        <v>186</v>
      </c>
    </row>
    <row r="16" spans="1:10" ht="6" customHeight="1">
      <c r="A16" s="40"/>
      <c r="B16" s="128"/>
      <c r="C16" s="128"/>
      <c r="D16" s="128"/>
      <c r="E16" s="128"/>
      <c r="F16" s="128"/>
      <c r="G16" s="128"/>
      <c r="H16" s="128"/>
      <c r="I16" s="128"/>
      <c r="J16" s="128"/>
    </row>
    <row r="17" spans="1:10" ht="18" customHeight="1">
      <c r="A17" s="40" t="s">
        <v>133</v>
      </c>
      <c r="B17" s="128">
        <v>5687</v>
      </c>
      <c r="C17" s="128">
        <v>5688</v>
      </c>
      <c r="D17" s="128">
        <v>5201</v>
      </c>
      <c r="E17" s="128">
        <v>4138</v>
      </c>
      <c r="F17" s="128">
        <v>2589</v>
      </c>
      <c r="G17" s="128">
        <v>5830</v>
      </c>
      <c r="H17" s="128">
        <v>5993</v>
      </c>
      <c r="I17" s="128">
        <v>5984</v>
      </c>
      <c r="J17" s="128">
        <v>5577</v>
      </c>
    </row>
    <row r="18" spans="1:10" ht="18" customHeight="1">
      <c r="A18" s="40" t="s">
        <v>64</v>
      </c>
      <c r="B18" s="128">
        <v>5264</v>
      </c>
      <c r="C18" s="128">
        <v>5289</v>
      </c>
      <c r="D18" s="128">
        <v>4808</v>
      </c>
      <c r="E18" s="128">
        <v>3811</v>
      </c>
      <c r="F18" s="128">
        <v>2483</v>
      </c>
      <c r="G18" s="128">
        <v>5558</v>
      </c>
      <c r="H18" s="128">
        <v>5519</v>
      </c>
      <c r="I18" s="128">
        <v>5612</v>
      </c>
      <c r="J18" s="128">
        <v>5210</v>
      </c>
    </row>
    <row r="19" spans="1:10" ht="18" customHeight="1">
      <c r="A19" s="40" t="s">
        <v>17</v>
      </c>
      <c r="B19" s="128">
        <v>5122</v>
      </c>
      <c r="C19" s="128">
        <v>5207</v>
      </c>
      <c r="D19" s="128">
        <v>4709</v>
      </c>
      <c r="E19" s="128">
        <v>3696</v>
      </c>
      <c r="F19" s="128">
        <v>2435</v>
      </c>
      <c r="G19" s="128">
        <v>5221</v>
      </c>
      <c r="H19" s="128">
        <v>5316</v>
      </c>
      <c r="I19" s="128">
        <v>5386</v>
      </c>
      <c r="J19" s="128">
        <v>5156</v>
      </c>
    </row>
    <row r="20" spans="1:10" ht="18" customHeight="1">
      <c r="A20" s="40" t="s">
        <v>19</v>
      </c>
      <c r="B20" s="128">
        <v>4787</v>
      </c>
      <c r="C20" s="128">
        <v>4927</v>
      </c>
      <c r="D20" s="128">
        <v>4490</v>
      </c>
      <c r="E20" s="128">
        <v>3571</v>
      </c>
      <c r="F20" s="128">
        <v>2300</v>
      </c>
      <c r="G20" s="128">
        <v>5055</v>
      </c>
      <c r="H20" s="128">
        <v>5070</v>
      </c>
      <c r="I20" s="128">
        <v>5067</v>
      </c>
      <c r="J20" s="128">
        <v>4858</v>
      </c>
    </row>
    <row r="21" spans="1:10" ht="18" customHeight="1">
      <c r="A21" s="50" t="s">
        <v>21</v>
      </c>
      <c r="B21" s="125">
        <v>4660</v>
      </c>
      <c r="C21" s="125">
        <v>4677</v>
      </c>
      <c r="D21" s="125">
        <v>4248</v>
      </c>
      <c r="E21" s="125">
        <v>3284</v>
      </c>
      <c r="F21" s="125">
        <v>2097</v>
      </c>
      <c r="G21" s="125">
        <v>4807</v>
      </c>
      <c r="H21" s="125">
        <v>4877</v>
      </c>
      <c r="I21" s="125">
        <v>4866</v>
      </c>
      <c r="J21" s="171">
        <v>4677</v>
      </c>
    </row>
    <row r="22" spans="1:10" ht="6" customHeight="1" thickBot="1">
      <c r="A22" s="170"/>
      <c r="B22" s="123"/>
      <c r="C22" s="123"/>
      <c r="D22" s="123"/>
      <c r="E22" s="123"/>
      <c r="F22" s="123"/>
      <c r="G22" s="123"/>
      <c r="H22" s="123"/>
      <c r="I22" s="123"/>
      <c r="J22" s="123"/>
    </row>
    <row r="23" ht="18" customHeight="1" thickBot="1">
      <c r="A23" s="16"/>
    </row>
    <row r="24" spans="1:10" ht="18" customHeight="1">
      <c r="A24" s="545" t="s">
        <v>129</v>
      </c>
      <c r="B24" s="626" t="s">
        <v>185</v>
      </c>
      <c r="C24" s="626" t="s">
        <v>184</v>
      </c>
      <c r="D24" s="601" t="s">
        <v>183</v>
      </c>
      <c r="E24" s="635" t="s">
        <v>182</v>
      </c>
      <c r="F24" s="626" t="s">
        <v>181</v>
      </c>
      <c r="G24" s="596" t="s">
        <v>180</v>
      </c>
      <c r="H24" s="597"/>
      <c r="I24" s="627"/>
      <c r="J24" s="627"/>
    </row>
    <row r="25" spans="1:10" ht="18" customHeight="1">
      <c r="A25" s="547"/>
      <c r="B25" s="628"/>
      <c r="C25" s="628"/>
      <c r="D25" s="603"/>
      <c r="E25" s="606"/>
      <c r="F25" s="541"/>
      <c r="G25" s="6" t="s">
        <v>179</v>
      </c>
      <c r="H25" s="23" t="s">
        <v>178</v>
      </c>
      <c r="I25" s="627"/>
      <c r="J25" s="627"/>
    </row>
    <row r="26" spans="1:10" ht="6" customHeight="1">
      <c r="A26" s="40"/>
      <c r="B26" s="128"/>
      <c r="C26" s="128"/>
      <c r="D26" s="128"/>
      <c r="E26" s="128"/>
      <c r="F26" s="128"/>
      <c r="G26" s="128"/>
      <c r="H26" s="172"/>
      <c r="I26" s="128"/>
      <c r="J26" s="128"/>
    </row>
    <row r="27" spans="1:10" ht="18" customHeight="1">
      <c r="A27" s="40" t="s">
        <v>133</v>
      </c>
      <c r="B27" s="128">
        <v>5915</v>
      </c>
      <c r="C27" s="128">
        <v>4927</v>
      </c>
      <c r="D27" s="128">
        <v>5564</v>
      </c>
      <c r="E27" s="128">
        <v>6146</v>
      </c>
      <c r="F27" s="128">
        <v>6446</v>
      </c>
      <c r="G27" s="128">
        <v>6594</v>
      </c>
      <c r="H27" s="128">
        <v>4594</v>
      </c>
      <c r="I27" s="128"/>
      <c r="J27" s="128"/>
    </row>
    <row r="28" spans="1:10" ht="18" customHeight="1">
      <c r="A28" s="40" t="s">
        <v>64</v>
      </c>
      <c r="B28" s="128">
        <v>5537</v>
      </c>
      <c r="C28" s="128">
        <v>4611</v>
      </c>
      <c r="D28" s="128">
        <v>5238</v>
      </c>
      <c r="E28" s="128">
        <v>5791</v>
      </c>
      <c r="F28" s="128">
        <v>6245</v>
      </c>
      <c r="G28" s="128">
        <v>6476</v>
      </c>
      <c r="H28" s="128">
        <v>4018</v>
      </c>
      <c r="I28" s="128"/>
      <c r="J28" s="128"/>
    </row>
    <row r="29" spans="1:10" ht="18" customHeight="1">
      <c r="A29" s="40" t="s">
        <v>17</v>
      </c>
      <c r="B29" s="128">
        <v>5404</v>
      </c>
      <c r="C29" s="128">
        <v>4536</v>
      </c>
      <c r="D29" s="128">
        <v>5173</v>
      </c>
      <c r="E29" s="128">
        <v>5583</v>
      </c>
      <c r="F29" s="128">
        <v>5928</v>
      </c>
      <c r="G29" s="128">
        <v>6351</v>
      </c>
      <c r="H29" s="128">
        <v>6065</v>
      </c>
      <c r="I29" s="128"/>
      <c r="J29" s="128"/>
    </row>
    <row r="30" spans="1:10" ht="18" customHeight="1">
      <c r="A30" s="40" t="s">
        <v>19</v>
      </c>
      <c r="B30" s="128">
        <v>5058</v>
      </c>
      <c r="C30" s="128">
        <v>4290</v>
      </c>
      <c r="D30" s="128">
        <v>4884</v>
      </c>
      <c r="E30" s="128">
        <v>5294</v>
      </c>
      <c r="F30" s="128">
        <v>5609</v>
      </c>
      <c r="G30" s="128">
        <v>6059</v>
      </c>
      <c r="H30" s="128">
        <v>5604</v>
      </c>
      <c r="I30" s="128"/>
      <c r="J30" s="128"/>
    </row>
    <row r="31" spans="1:10" ht="18" customHeight="1">
      <c r="A31" s="50" t="s">
        <v>21</v>
      </c>
      <c r="B31" s="125">
        <v>4915</v>
      </c>
      <c r="C31" s="125">
        <v>4078</v>
      </c>
      <c r="D31" s="125">
        <v>4698</v>
      </c>
      <c r="E31" s="125">
        <v>5056</v>
      </c>
      <c r="F31" s="125">
        <v>5359</v>
      </c>
      <c r="G31" s="125">
        <v>5594</v>
      </c>
      <c r="H31" s="125">
        <v>4955</v>
      </c>
      <c r="I31" s="171"/>
      <c r="J31" s="171"/>
    </row>
    <row r="32" spans="1:10" ht="6" customHeight="1" thickBot="1">
      <c r="A32" s="170"/>
      <c r="B32" s="123"/>
      <c r="C32" s="123"/>
      <c r="D32" s="123"/>
      <c r="E32" s="123"/>
      <c r="F32" s="123"/>
      <c r="G32" s="123"/>
      <c r="H32" s="123"/>
      <c r="I32" s="128"/>
      <c r="J32" s="128"/>
    </row>
    <row r="33" ht="15.75" customHeight="1">
      <c r="A33" s="16" t="s">
        <v>146</v>
      </c>
    </row>
    <row r="34" ht="12.75" customHeight="1"/>
    <row r="35" ht="12.75" customHeight="1"/>
    <row r="38" ht="6" customHeight="1"/>
    <row r="39" ht="18" customHeight="1"/>
    <row r="40" ht="18" customHeight="1"/>
    <row r="41" ht="18" customHeight="1"/>
    <row r="42" ht="18" customHeight="1"/>
    <row r="43" ht="18" customHeight="1"/>
    <row r="44" ht="6" customHeight="1"/>
    <row r="45" ht="12.75" customHeight="1"/>
    <row r="46" ht="12.75" customHeight="1"/>
    <row r="47" ht="12.75" customHeight="1"/>
    <row r="48" ht="12.75" customHeight="1"/>
    <row r="49" ht="6" customHeight="1"/>
    <row r="50" ht="18" customHeight="1"/>
    <row r="51" ht="18" customHeight="1"/>
    <row r="52" ht="18" customHeight="1"/>
    <row r="53" ht="18" customHeight="1"/>
    <row r="54" ht="18" customHeight="1"/>
    <row r="55" ht="6" customHeight="1"/>
    <row r="57" ht="13.5">
      <c r="A57" s="16"/>
    </row>
    <row r="58" ht="13.5">
      <c r="E58" s="128"/>
    </row>
    <row r="59" ht="13.5">
      <c r="E59" s="128"/>
    </row>
    <row r="60" ht="13.5">
      <c r="E60" s="128"/>
    </row>
    <row r="61" ht="13.5">
      <c r="E61" s="128"/>
    </row>
  </sheetData>
  <sheetProtection/>
  <mergeCells count="16">
    <mergeCell ref="G14:J14"/>
    <mergeCell ref="C24:C25"/>
    <mergeCell ref="D24:D25"/>
    <mergeCell ref="E24:E25"/>
    <mergeCell ref="G24:H24"/>
    <mergeCell ref="B14:F14"/>
    <mergeCell ref="A24:A25"/>
    <mergeCell ref="F24:F25"/>
    <mergeCell ref="I24:I25"/>
    <mergeCell ref="B24:B25"/>
    <mergeCell ref="B4:J4"/>
    <mergeCell ref="A2:J2"/>
    <mergeCell ref="A14:A15"/>
    <mergeCell ref="A4:A5"/>
    <mergeCell ref="B12:D12"/>
    <mergeCell ref="J24:J25"/>
  </mergeCells>
  <printOptions/>
  <pageMargins left="0.6692913385826772" right="0.6692913385826772" top="0.3937007874015748" bottom="0.6692913385826772" header="0.31496062992125984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3.125" style="4" customWidth="1"/>
    <col min="2" max="2" width="14.625" style="19" customWidth="1"/>
    <col min="3" max="8" width="8.875" style="19" customWidth="1"/>
    <col min="9" max="9" width="8.875" style="4" customWidth="1"/>
    <col min="10" max="16384" width="9.00390625" style="4" customWidth="1"/>
  </cols>
  <sheetData>
    <row r="1" spans="1:8" ht="30" customHeight="1">
      <c r="A1" s="141"/>
      <c r="B1" s="131"/>
      <c r="C1" s="131"/>
      <c r="D1" s="131"/>
      <c r="E1" s="131"/>
      <c r="F1" s="131"/>
      <c r="G1" s="131"/>
      <c r="H1" s="131"/>
    </row>
    <row r="2" spans="1:9" ht="24.75" customHeight="1">
      <c r="A2" s="641" t="s">
        <v>219</v>
      </c>
      <c r="B2" s="641"/>
      <c r="C2" s="641"/>
      <c r="D2" s="641"/>
      <c r="E2" s="641"/>
      <c r="F2" s="641"/>
      <c r="G2" s="641"/>
      <c r="H2" s="641"/>
      <c r="I2" s="641"/>
    </row>
    <row r="3" spans="1:8" ht="15" customHeight="1" thickBot="1">
      <c r="A3" s="140"/>
      <c r="B3" s="131"/>
      <c r="C3" s="131"/>
      <c r="D3" s="131"/>
      <c r="E3" s="131"/>
      <c r="F3" s="131"/>
      <c r="G3" s="131"/>
      <c r="H3" s="131"/>
    </row>
    <row r="4" spans="1:9" ht="21.75" customHeight="1">
      <c r="A4" s="545" t="s">
        <v>129</v>
      </c>
      <c r="B4" s="626" t="s">
        <v>218</v>
      </c>
      <c r="C4" s="626" t="s">
        <v>217</v>
      </c>
      <c r="D4" s="626" t="s">
        <v>216</v>
      </c>
      <c r="E4" s="626" t="s">
        <v>215</v>
      </c>
      <c r="F4" s="626" t="s">
        <v>214</v>
      </c>
      <c r="G4" s="626" t="s">
        <v>213</v>
      </c>
      <c r="H4" s="642" t="s">
        <v>212</v>
      </c>
      <c r="I4" s="639" t="s">
        <v>211</v>
      </c>
    </row>
    <row r="5" spans="1:9" ht="21.75" customHeight="1">
      <c r="A5" s="547"/>
      <c r="B5" s="628"/>
      <c r="C5" s="628"/>
      <c r="D5" s="628"/>
      <c r="E5" s="628"/>
      <c r="F5" s="628"/>
      <c r="G5" s="628"/>
      <c r="H5" s="643"/>
      <c r="I5" s="640"/>
    </row>
    <row r="6" spans="1:8" ht="6" customHeight="1">
      <c r="A6" s="54"/>
      <c r="B6" s="191"/>
      <c r="C6" s="191"/>
      <c r="D6" s="191"/>
      <c r="E6" s="191"/>
      <c r="F6" s="191"/>
      <c r="G6" s="191"/>
      <c r="H6" s="191"/>
    </row>
    <row r="7" spans="1:9" ht="15.75" customHeight="1">
      <c r="A7" s="555" t="s">
        <v>133</v>
      </c>
      <c r="B7" s="188">
        <v>3396</v>
      </c>
      <c r="C7" s="135">
        <v>40280</v>
      </c>
      <c r="D7" s="135">
        <v>46</v>
      </c>
      <c r="E7" s="135">
        <v>283</v>
      </c>
      <c r="F7" s="135">
        <v>218</v>
      </c>
      <c r="G7" s="135">
        <v>9</v>
      </c>
      <c r="H7" s="135">
        <v>67</v>
      </c>
      <c r="I7" s="190">
        <v>7</v>
      </c>
    </row>
    <row r="8" spans="1:9" ht="15.75" customHeight="1">
      <c r="A8" s="555"/>
      <c r="B8" s="187">
        <v>50473</v>
      </c>
      <c r="C8" s="135"/>
      <c r="D8" s="135"/>
      <c r="E8" s="135"/>
      <c r="F8" s="135"/>
      <c r="G8" s="135"/>
      <c r="H8" s="135"/>
      <c r="I8" s="190"/>
    </row>
    <row r="9" spans="1:9" ht="15.75" customHeight="1">
      <c r="A9" s="555" t="s">
        <v>64</v>
      </c>
      <c r="B9" s="188">
        <v>3526</v>
      </c>
      <c r="C9" s="135">
        <v>38312</v>
      </c>
      <c r="D9" s="135">
        <v>39</v>
      </c>
      <c r="E9" s="135">
        <v>256</v>
      </c>
      <c r="F9" s="135">
        <v>214</v>
      </c>
      <c r="G9" s="135">
        <v>6</v>
      </c>
      <c r="H9" s="135">
        <v>43</v>
      </c>
      <c r="I9" s="190">
        <v>3</v>
      </c>
    </row>
    <row r="10" spans="1:9" ht="15.75" customHeight="1">
      <c r="A10" s="555"/>
      <c r="B10" s="187">
        <v>50239</v>
      </c>
      <c r="C10" s="135"/>
      <c r="D10" s="135"/>
      <c r="E10" s="135"/>
      <c r="F10" s="135"/>
      <c r="G10" s="135"/>
      <c r="H10" s="135"/>
      <c r="I10" s="190"/>
    </row>
    <row r="11" spans="1:9" ht="15.75" customHeight="1">
      <c r="A11" s="555" t="s">
        <v>17</v>
      </c>
      <c r="B11" s="188">
        <v>3673</v>
      </c>
      <c r="C11" s="135">
        <v>39986</v>
      </c>
      <c r="D11" s="135">
        <v>53</v>
      </c>
      <c r="E11" s="135">
        <v>219</v>
      </c>
      <c r="F11" s="135">
        <v>178</v>
      </c>
      <c r="G11" s="135">
        <v>7</v>
      </c>
      <c r="H11" s="135">
        <v>44</v>
      </c>
      <c r="I11" s="190">
        <v>4</v>
      </c>
    </row>
    <row r="12" spans="1:9" ht="15.75" customHeight="1">
      <c r="A12" s="555"/>
      <c r="B12" s="187">
        <v>49204</v>
      </c>
      <c r="C12" s="135"/>
      <c r="D12" s="135"/>
      <c r="E12" s="135"/>
      <c r="F12" s="135"/>
      <c r="G12" s="135"/>
      <c r="H12" s="135"/>
      <c r="I12" s="189"/>
    </row>
    <row r="13" spans="1:9" ht="15.75" customHeight="1">
      <c r="A13" s="550" t="s">
        <v>19</v>
      </c>
      <c r="B13" s="188">
        <v>3232</v>
      </c>
      <c r="C13" s="135">
        <v>34760</v>
      </c>
      <c r="D13" s="135">
        <v>35</v>
      </c>
      <c r="E13" s="135">
        <v>185</v>
      </c>
      <c r="F13" s="135">
        <v>156</v>
      </c>
      <c r="G13" s="135">
        <v>6</v>
      </c>
      <c r="H13" s="135">
        <v>35</v>
      </c>
      <c r="I13" s="135">
        <v>0</v>
      </c>
    </row>
    <row r="14" spans="1:9" ht="15.75" customHeight="1">
      <c r="A14" s="550"/>
      <c r="B14" s="187">
        <v>48761</v>
      </c>
      <c r="C14" s="135"/>
      <c r="D14" s="135"/>
      <c r="E14" s="135"/>
      <c r="F14" s="135"/>
      <c r="G14" s="135"/>
      <c r="H14" s="135"/>
      <c r="I14" s="186"/>
    </row>
    <row r="15" spans="1:9" ht="15.75" customHeight="1">
      <c r="A15" s="566" t="s">
        <v>21</v>
      </c>
      <c r="B15" s="185">
        <v>3096</v>
      </c>
      <c r="C15" s="125">
        <v>36770</v>
      </c>
      <c r="D15" s="125">
        <v>43</v>
      </c>
      <c r="E15" s="125">
        <v>131</v>
      </c>
      <c r="F15" s="125">
        <v>120</v>
      </c>
      <c r="G15" s="125">
        <v>3</v>
      </c>
      <c r="H15" s="125">
        <v>13</v>
      </c>
      <c r="I15" s="125">
        <v>1</v>
      </c>
    </row>
    <row r="16" spans="1:9" ht="15.75" customHeight="1">
      <c r="A16" s="566"/>
      <c r="B16" s="184">
        <v>47489</v>
      </c>
      <c r="C16" s="183"/>
      <c r="D16" s="183"/>
      <c r="E16" s="183"/>
      <c r="F16" s="183"/>
      <c r="G16" s="183"/>
      <c r="H16" s="183"/>
      <c r="I16" s="183"/>
    </row>
    <row r="17" spans="1:9" ht="6" customHeight="1" thickBot="1">
      <c r="A17" s="182"/>
      <c r="B17" s="181"/>
      <c r="C17" s="180"/>
      <c r="D17" s="180"/>
      <c r="E17" s="180"/>
      <c r="F17" s="180"/>
      <c r="G17" s="180"/>
      <c r="H17" s="180"/>
      <c r="I17" s="58"/>
    </row>
    <row r="18" spans="1:8" ht="18" customHeight="1">
      <c r="A18" s="179" t="s">
        <v>210</v>
      </c>
      <c r="B18" s="131"/>
      <c r="C18" s="131"/>
      <c r="D18" s="131"/>
      <c r="E18" s="131"/>
      <c r="F18" s="131"/>
      <c r="G18" s="131"/>
      <c r="H18" s="131"/>
    </row>
    <row r="19" spans="1:6" ht="13.5">
      <c r="A19" s="165" t="s">
        <v>209</v>
      </c>
      <c r="D19" s="118"/>
      <c r="E19" s="118"/>
      <c r="F19" s="118"/>
    </row>
    <row r="20" ht="13.5">
      <c r="A20" s="165" t="s">
        <v>208</v>
      </c>
    </row>
  </sheetData>
  <sheetProtection/>
  <mergeCells count="15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9:A10"/>
    <mergeCell ref="A7:A8"/>
    <mergeCell ref="A11:A12"/>
    <mergeCell ref="A13:A14"/>
    <mergeCell ref="A15:A16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60" zoomScalePageLayoutView="0" workbookViewId="0" topLeftCell="A1">
      <selection activeCell="N14" sqref="N14"/>
    </sheetView>
  </sheetViews>
  <sheetFormatPr defaultColWidth="9.00390625" defaultRowHeight="13.5"/>
  <cols>
    <col min="1" max="1" width="0.875" style="18" customWidth="1"/>
    <col min="2" max="2" width="12.625" style="18" customWidth="1"/>
    <col min="3" max="3" width="0.875" style="18" customWidth="1"/>
    <col min="4" max="4" width="1.4921875" style="18" customWidth="1"/>
    <col min="5" max="5" width="13.75390625" style="19" customWidth="1"/>
    <col min="6" max="6" width="15.25390625" style="19" customWidth="1"/>
    <col min="7" max="7" width="1.4921875" style="19" customWidth="1"/>
    <col min="8" max="8" width="13.75390625" style="19" customWidth="1"/>
    <col min="9" max="9" width="7.75390625" style="19" customWidth="1"/>
    <col min="10" max="10" width="7.25390625" style="19" customWidth="1"/>
    <col min="11" max="11" width="14.875" style="19" customWidth="1"/>
    <col min="12" max="12" width="9.00390625" style="192" customWidth="1"/>
    <col min="13" max="13" width="9.25390625" style="192" bestFit="1" customWidth="1"/>
    <col min="14" max="15" width="9.00390625" style="192" customWidth="1"/>
    <col min="16" max="16384" width="9.00390625" style="4" customWidth="1"/>
  </cols>
  <sheetData>
    <row r="1" spans="1:11" ht="30" customHeight="1">
      <c r="A1" s="1"/>
      <c r="B1" s="1"/>
      <c r="C1" s="1"/>
      <c r="D1" s="1"/>
      <c r="E1" s="3"/>
      <c r="F1" s="3"/>
      <c r="G1" s="3"/>
      <c r="H1" s="3"/>
      <c r="I1" s="3"/>
      <c r="J1" s="3"/>
      <c r="K1" s="114"/>
    </row>
    <row r="2" spans="1:11" ht="24.75" customHeight="1">
      <c r="A2" s="624" t="s">
        <v>244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</row>
    <row r="3" spans="1:11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 customHeight="1">
      <c r="A4" s="556" t="s">
        <v>243</v>
      </c>
      <c r="B4" s="556"/>
      <c r="C4" s="556"/>
      <c r="D4" s="584" t="s">
        <v>242</v>
      </c>
      <c r="E4" s="556"/>
      <c r="F4" s="556"/>
      <c r="G4" s="556"/>
      <c r="H4" s="596" t="s">
        <v>241</v>
      </c>
      <c r="I4" s="650"/>
      <c r="J4" s="597" t="s">
        <v>240</v>
      </c>
      <c r="K4" s="597"/>
    </row>
    <row r="5" spans="1:11" ht="4.5" customHeight="1">
      <c r="A5" s="1"/>
      <c r="B5" s="1"/>
      <c r="C5" s="1"/>
      <c r="D5" s="130"/>
      <c r="E5" s="1"/>
      <c r="F5" s="3"/>
      <c r="G5" s="3"/>
      <c r="H5" s="3"/>
      <c r="I5" s="3"/>
      <c r="J5" s="3"/>
      <c r="K5" s="3"/>
    </row>
    <row r="6" spans="1:12" ht="15.75" customHeight="1">
      <c r="A6" s="1"/>
      <c r="B6" s="200" t="s">
        <v>239</v>
      </c>
      <c r="C6" s="26"/>
      <c r="D6" s="201"/>
      <c r="E6" s="651"/>
      <c r="F6" s="651"/>
      <c r="G6" s="199"/>
      <c r="H6" s="649">
        <v>9386</v>
      </c>
      <c r="I6" s="649"/>
      <c r="J6" s="649">
        <v>1197.2</v>
      </c>
      <c r="K6" s="649"/>
      <c r="L6" s="197"/>
    </row>
    <row r="7" spans="1:12" ht="4.5" customHeight="1">
      <c r="A7" s="1"/>
      <c r="B7" s="198"/>
      <c r="C7" s="1"/>
      <c r="D7" s="130"/>
      <c r="E7" s="647"/>
      <c r="F7" s="647"/>
      <c r="G7" s="3"/>
      <c r="H7" s="645"/>
      <c r="I7" s="645"/>
      <c r="J7" s="644"/>
      <c r="K7" s="644"/>
      <c r="L7" s="197"/>
    </row>
    <row r="8" spans="1:12" ht="15.75" customHeight="1">
      <c r="A8" s="1"/>
      <c r="B8" s="198" t="s">
        <v>238</v>
      </c>
      <c r="C8" s="1"/>
      <c r="D8" s="130"/>
      <c r="E8" s="646" t="s">
        <v>237</v>
      </c>
      <c r="F8" s="646"/>
      <c r="G8" s="3"/>
      <c r="H8" s="645">
        <v>2145</v>
      </c>
      <c r="I8" s="645"/>
      <c r="J8" s="644">
        <v>273.6</v>
      </c>
      <c r="K8" s="644"/>
      <c r="L8" s="197"/>
    </row>
    <row r="9" spans="1:12" ht="15.75" customHeight="1">
      <c r="A9" s="1"/>
      <c r="B9" s="198" t="s">
        <v>67</v>
      </c>
      <c r="C9" s="1"/>
      <c r="D9" s="130"/>
      <c r="E9" s="646" t="s">
        <v>236</v>
      </c>
      <c r="F9" s="646"/>
      <c r="G9" s="3"/>
      <c r="H9" s="645">
        <v>1626</v>
      </c>
      <c r="I9" s="645"/>
      <c r="J9" s="644">
        <v>207.4</v>
      </c>
      <c r="K9" s="644"/>
      <c r="L9" s="197"/>
    </row>
    <row r="10" spans="1:12" ht="15.75" customHeight="1">
      <c r="A10" s="1"/>
      <c r="B10" s="198" t="s">
        <v>66</v>
      </c>
      <c r="C10" s="1"/>
      <c r="D10" s="130"/>
      <c r="E10" s="646" t="s">
        <v>235</v>
      </c>
      <c r="F10" s="646"/>
      <c r="G10" s="3"/>
      <c r="H10" s="645">
        <v>1217</v>
      </c>
      <c r="I10" s="645"/>
      <c r="J10" s="644">
        <v>155.2</v>
      </c>
      <c r="K10" s="644"/>
      <c r="L10" s="197"/>
    </row>
    <row r="11" spans="1:12" ht="15.75" customHeight="1">
      <c r="A11" s="1"/>
      <c r="B11" s="198" t="s">
        <v>21</v>
      </c>
      <c r="C11" s="1"/>
      <c r="D11" s="130"/>
      <c r="E11" s="646" t="s">
        <v>234</v>
      </c>
      <c r="F11" s="646"/>
      <c r="G11" s="3"/>
      <c r="H11" s="645">
        <v>846</v>
      </c>
      <c r="I11" s="645"/>
      <c r="J11" s="644">
        <v>107.9</v>
      </c>
      <c r="K11" s="644"/>
      <c r="L11" s="197"/>
    </row>
    <row r="12" spans="1:12" ht="15.75" customHeight="1">
      <c r="A12" s="1"/>
      <c r="B12" s="198" t="s">
        <v>233</v>
      </c>
      <c r="C12" s="1"/>
      <c r="D12" s="130"/>
      <c r="E12" s="646" t="s">
        <v>232</v>
      </c>
      <c r="F12" s="646"/>
      <c r="G12" s="3"/>
      <c r="H12" s="645">
        <v>387</v>
      </c>
      <c r="I12" s="645"/>
      <c r="J12" s="644">
        <v>49.4</v>
      </c>
      <c r="K12" s="644"/>
      <c r="L12" s="197"/>
    </row>
    <row r="13" spans="1:12" ht="15.75" customHeight="1">
      <c r="A13" s="1"/>
      <c r="B13" s="198" t="s">
        <v>231</v>
      </c>
      <c r="C13" s="1"/>
      <c r="D13" s="130"/>
      <c r="E13" s="646" t="s">
        <v>230</v>
      </c>
      <c r="F13" s="646"/>
      <c r="G13" s="3"/>
      <c r="H13" s="645">
        <v>364</v>
      </c>
      <c r="I13" s="645"/>
      <c r="J13" s="644">
        <v>46.4</v>
      </c>
      <c r="K13" s="644"/>
      <c r="L13" s="197"/>
    </row>
    <row r="14" spans="1:12" ht="15.75" customHeight="1">
      <c r="A14" s="1"/>
      <c r="B14" s="198" t="s">
        <v>229</v>
      </c>
      <c r="C14" s="1"/>
      <c r="D14" s="130"/>
      <c r="E14" s="646" t="s">
        <v>228</v>
      </c>
      <c r="F14" s="646"/>
      <c r="G14" s="3"/>
      <c r="H14" s="645">
        <v>216</v>
      </c>
      <c r="I14" s="645"/>
      <c r="J14" s="644">
        <v>27.6</v>
      </c>
      <c r="K14" s="644"/>
      <c r="L14" s="197"/>
    </row>
    <row r="15" spans="1:12" ht="15.75" customHeight="1">
      <c r="A15" s="1"/>
      <c r="B15" s="198" t="s">
        <v>227</v>
      </c>
      <c r="C15" s="1"/>
      <c r="D15" s="130"/>
      <c r="E15" s="646" t="s">
        <v>226</v>
      </c>
      <c r="F15" s="646"/>
      <c r="G15" s="3"/>
      <c r="H15" s="645">
        <v>193</v>
      </c>
      <c r="I15" s="645"/>
      <c r="J15" s="644">
        <v>24.6</v>
      </c>
      <c r="K15" s="644"/>
      <c r="L15" s="197"/>
    </row>
    <row r="16" spans="1:12" ht="15.75" customHeight="1">
      <c r="A16" s="1"/>
      <c r="B16" s="198" t="s">
        <v>225</v>
      </c>
      <c r="C16" s="1"/>
      <c r="D16" s="130"/>
      <c r="E16" s="648" t="s">
        <v>224</v>
      </c>
      <c r="F16" s="648"/>
      <c r="G16" s="3"/>
      <c r="H16" s="645">
        <v>180</v>
      </c>
      <c r="I16" s="645"/>
      <c r="J16" s="644">
        <v>23</v>
      </c>
      <c r="K16" s="644"/>
      <c r="L16" s="197"/>
    </row>
    <row r="17" spans="1:12" ht="15.75" customHeight="1">
      <c r="A17" s="1"/>
      <c r="B17" s="198" t="s">
        <v>223</v>
      </c>
      <c r="C17" s="1"/>
      <c r="D17" s="130"/>
      <c r="E17" s="648" t="s">
        <v>222</v>
      </c>
      <c r="F17" s="648"/>
      <c r="G17" s="3"/>
      <c r="H17" s="645">
        <v>172</v>
      </c>
      <c r="I17" s="645"/>
      <c r="J17" s="644">
        <v>21.9</v>
      </c>
      <c r="K17" s="644"/>
      <c r="L17" s="197"/>
    </row>
    <row r="18" spans="1:12" ht="15.75" customHeight="1">
      <c r="A18" s="1"/>
      <c r="B18" s="198" t="s">
        <v>221</v>
      </c>
      <c r="C18" s="1"/>
      <c r="D18" s="130"/>
      <c r="E18" s="647"/>
      <c r="F18" s="647"/>
      <c r="G18" s="3"/>
      <c r="H18" s="645">
        <v>2040</v>
      </c>
      <c r="I18" s="645"/>
      <c r="J18" s="644">
        <v>260.20000000000005</v>
      </c>
      <c r="K18" s="644"/>
      <c r="L18" s="197"/>
    </row>
    <row r="19" spans="1:11" ht="4.5" customHeight="1" thickBot="1">
      <c r="A19" s="13"/>
      <c r="B19" s="196"/>
      <c r="C19" s="13"/>
      <c r="D19" s="195"/>
      <c r="E19" s="13"/>
      <c r="F19" s="122"/>
      <c r="G19" s="122"/>
      <c r="H19" s="122"/>
      <c r="I19" s="122"/>
      <c r="J19" s="122"/>
      <c r="K19" s="122"/>
    </row>
    <row r="20" spans="1:11" ht="18" customHeight="1">
      <c r="A20" s="16" t="s">
        <v>220</v>
      </c>
      <c r="B20" s="16"/>
      <c r="C20" s="1"/>
      <c r="D20" s="1"/>
      <c r="E20" s="1"/>
      <c r="F20" s="3"/>
      <c r="G20" s="3"/>
      <c r="H20" s="3"/>
      <c r="I20" s="3"/>
      <c r="J20" s="3"/>
      <c r="K20" s="3"/>
    </row>
    <row r="21" spans="8:9" ht="13.5">
      <c r="H21" s="194"/>
      <c r="I21" s="194"/>
    </row>
    <row r="22" spans="2:8" ht="13.5">
      <c r="B22" s="19"/>
      <c r="H22" s="193"/>
    </row>
    <row r="24" spans="8:11" ht="13.5">
      <c r="H24" s="4"/>
      <c r="I24" s="4"/>
      <c r="J24" s="4"/>
      <c r="K24" s="4"/>
    </row>
    <row r="25" spans="8:11" ht="13.5">
      <c r="H25" s="4"/>
      <c r="I25" s="4"/>
      <c r="J25" s="4"/>
      <c r="K25" s="4"/>
    </row>
    <row r="26" spans="8:11" ht="13.5">
      <c r="H26" s="4"/>
      <c r="I26" s="4"/>
      <c r="J26" s="4"/>
      <c r="K26" s="4"/>
    </row>
    <row r="27" spans="8:11" ht="13.5">
      <c r="H27" s="4"/>
      <c r="I27" s="4"/>
      <c r="J27" s="4"/>
      <c r="K27" s="4"/>
    </row>
    <row r="28" spans="8:11" ht="13.5">
      <c r="H28" s="4"/>
      <c r="I28" s="4"/>
      <c r="J28" s="4"/>
      <c r="K28" s="4"/>
    </row>
    <row r="29" spans="8:11" ht="13.5">
      <c r="H29" s="4"/>
      <c r="I29" s="4"/>
      <c r="J29" s="4"/>
      <c r="K29" s="4"/>
    </row>
    <row r="30" spans="8:11" ht="13.5">
      <c r="H30" s="4"/>
      <c r="I30" s="4"/>
      <c r="J30" s="4"/>
      <c r="K30" s="4"/>
    </row>
    <row r="31" spans="8:11" ht="13.5">
      <c r="H31" s="4"/>
      <c r="I31" s="4"/>
      <c r="J31" s="4"/>
      <c r="K31" s="4"/>
    </row>
    <row r="32" spans="8:11" ht="13.5">
      <c r="H32" s="4"/>
      <c r="I32" s="4"/>
      <c r="J32" s="4"/>
      <c r="K32" s="4"/>
    </row>
    <row r="33" spans="8:11" ht="13.5">
      <c r="H33" s="4"/>
      <c r="I33" s="4"/>
      <c r="J33" s="4"/>
      <c r="K33" s="4"/>
    </row>
  </sheetData>
  <sheetProtection/>
  <mergeCells count="44">
    <mergeCell ref="J6:K6"/>
    <mergeCell ref="E12:F12"/>
    <mergeCell ref="A2:K2"/>
    <mergeCell ref="H4:I4"/>
    <mergeCell ref="J4:K4"/>
    <mergeCell ref="J10:K10"/>
    <mergeCell ref="A4:C4"/>
    <mergeCell ref="D4:G4"/>
    <mergeCell ref="E9:F9"/>
    <mergeCell ref="E6:F6"/>
    <mergeCell ref="H6:I6"/>
    <mergeCell ref="E11:F11"/>
    <mergeCell ref="J7:K7"/>
    <mergeCell ref="H8:I8"/>
    <mergeCell ref="J8:K8"/>
    <mergeCell ref="E7:F7"/>
    <mergeCell ref="E8:F8"/>
    <mergeCell ref="H7:I7"/>
    <mergeCell ref="H9:I9"/>
    <mergeCell ref="H11:I11"/>
    <mergeCell ref="E18:F18"/>
    <mergeCell ref="E13:F13"/>
    <mergeCell ref="E14:F14"/>
    <mergeCell ref="E16:F16"/>
    <mergeCell ref="E17:F17"/>
    <mergeCell ref="E15:F15"/>
    <mergeCell ref="E10:F10"/>
    <mergeCell ref="J9:K9"/>
    <mergeCell ref="J14:K14"/>
    <mergeCell ref="H10:I10"/>
    <mergeCell ref="J12:K12"/>
    <mergeCell ref="H13:I13"/>
    <mergeCell ref="J13:K13"/>
    <mergeCell ref="H14:I14"/>
    <mergeCell ref="J11:K11"/>
    <mergeCell ref="H12:I12"/>
    <mergeCell ref="J15:K15"/>
    <mergeCell ref="H18:I18"/>
    <mergeCell ref="J18:K18"/>
    <mergeCell ref="H16:I16"/>
    <mergeCell ref="J16:K16"/>
    <mergeCell ref="H17:I17"/>
    <mergeCell ref="J17:K17"/>
    <mergeCell ref="H15:I1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18" customWidth="1"/>
    <col min="2" max="2" width="12.625" style="18" customWidth="1"/>
    <col min="3" max="3" width="0.875" style="18" customWidth="1"/>
    <col min="4" max="4" width="14.875" style="18" customWidth="1"/>
    <col min="5" max="8" width="14.875" style="19" customWidth="1"/>
    <col min="9" max="16384" width="9.00390625" style="4" customWidth="1"/>
  </cols>
  <sheetData>
    <row r="1" spans="1:8" ht="30" customHeight="1">
      <c r="A1" s="1"/>
      <c r="B1" s="1"/>
      <c r="C1" s="1"/>
      <c r="D1" s="1"/>
      <c r="E1" s="3"/>
      <c r="F1" s="3"/>
      <c r="G1" s="3"/>
      <c r="H1" s="114"/>
    </row>
    <row r="2" spans="1:8" ht="24.75" customHeight="1">
      <c r="A2" s="624" t="s">
        <v>255</v>
      </c>
      <c r="B2" s="624"/>
      <c r="C2" s="624"/>
      <c r="D2" s="624"/>
      <c r="E2" s="624"/>
      <c r="F2" s="624"/>
      <c r="G2" s="624"/>
      <c r="H2" s="624"/>
    </row>
    <row r="3" spans="1:8" ht="15" customHeight="1" thickBot="1">
      <c r="A3" s="1"/>
      <c r="B3" s="1"/>
      <c r="C3" s="1"/>
      <c r="D3" s="1"/>
      <c r="E3" s="17"/>
      <c r="F3" s="17"/>
      <c r="G3" s="17"/>
      <c r="H3" s="45" t="s">
        <v>254</v>
      </c>
    </row>
    <row r="4" spans="1:8" ht="18" customHeight="1">
      <c r="A4" s="544" t="s">
        <v>129</v>
      </c>
      <c r="B4" s="544"/>
      <c r="C4" s="545"/>
      <c r="D4" s="584" t="s">
        <v>253</v>
      </c>
      <c r="E4" s="556"/>
      <c r="F4" s="556"/>
      <c r="G4" s="561" t="s">
        <v>252</v>
      </c>
      <c r="H4" s="559" t="s">
        <v>251</v>
      </c>
    </row>
    <row r="5" spans="1:8" ht="18" customHeight="1">
      <c r="A5" s="546"/>
      <c r="B5" s="546"/>
      <c r="C5" s="547"/>
      <c r="D5" s="205" t="s">
        <v>250</v>
      </c>
      <c r="E5" s="57" t="s">
        <v>249</v>
      </c>
      <c r="F5" s="57" t="s">
        <v>248</v>
      </c>
      <c r="G5" s="562"/>
      <c r="H5" s="560"/>
    </row>
    <row r="6" spans="1:8" ht="6" customHeight="1">
      <c r="A6" s="550"/>
      <c r="B6" s="550"/>
      <c r="C6" s="555"/>
      <c r="D6" s="51"/>
      <c r="E6" s="51"/>
      <c r="F6" s="51"/>
      <c r="G6" s="51"/>
      <c r="H6" s="51"/>
    </row>
    <row r="7" spans="1:10" ht="18" customHeight="1">
      <c r="A7" s="550" t="s">
        <v>247</v>
      </c>
      <c r="B7" s="564"/>
      <c r="C7" s="565"/>
      <c r="D7" s="52">
        <v>8605</v>
      </c>
      <c r="E7" s="51">
        <v>8581</v>
      </c>
      <c r="F7" s="53">
        <v>24</v>
      </c>
      <c r="G7" s="53">
        <v>128</v>
      </c>
      <c r="H7" s="51">
        <v>8733</v>
      </c>
      <c r="I7" s="202"/>
      <c r="J7" s="202"/>
    </row>
    <row r="8" spans="1:10" ht="18" customHeight="1">
      <c r="A8" s="550" t="s">
        <v>246</v>
      </c>
      <c r="B8" s="550"/>
      <c r="C8" s="555"/>
      <c r="D8" s="55">
        <v>8553</v>
      </c>
      <c r="E8" s="51">
        <v>8524</v>
      </c>
      <c r="F8" s="51">
        <v>29</v>
      </c>
      <c r="G8" s="51">
        <v>107</v>
      </c>
      <c r="H8" s="51">
        <v>8660</v>
      </c>
      <c r="I8" s="202"/>
      <c r="J8" s="202"/>
    </row>
    <row r="9" spans="1:10" ht="18" customHeight="1">
      <c r="A9" s="550" t="s">
        <v>67</v>
      </c>
      <c r="B9" s="550"/>
      <c r="C9" s="555"/>
      <c r="D9" s="55">
        <v>8700</v>
      </c>
      <c r="E9" s="51">
        <v>8688</v>
      </c>
      <c r="F9" s="51">
        <v>12</v>
      </c>
      <c r="G9" s="51">
        <v>109</v>
      </c>
      <c r="H9" s="51">
        <v>8809</v>
      </c>
      <c r="I9" s="202"/>
      <c r="J9" s="202"/>
    </row>
    <row r="10" spans="1:10" ht="18" customHeight="1">
      <c r="A10" s="550" t="s">
        <v>66</v>
      </c>
      <c r="B10" s="550"/>
      <c r="C10" s="550"/>
      <c r="D10" s="55">
        <v>9223</v>
      </c>
      <c r="E10" s="51">
        <v>9205</v>
      </c>
      <c r="F10" s="51">
        <v>18</v>
      </c>
      <c r="G10" s="51">
        <v>90</v>
      </c>
      <c r="H10" s="51">
        <v>9313</v>
      </c>
      <c r="I10" s="202"/>
      <c r="J10" s="202"/>
    </row>
    <row r="11" spans="1:10" ht="18" customHeight="1">
      <c r="A11" s="552" t="s">
        <v>21</v>
      </c>
      <c r="B11" s="552"/>
      <c r="C11" s="566"/>
      <c r="D11" s="204">
        <v>9742</v>
      </c>
      <c r="E11" s="203">
        <v>9720</v>
      </c>
      <c r="F11" s="203">
        <v>22</v>
      </c>
      <c r="G11" s="203">
        <v>95</v>
      </c>
      <c r="H11" s="203">
        <v>9837</v>
      </c>
      <c r="I11" s="202"/>
      <c r="J11" s="202"/>
    </row>
    <row r="12" spans="1:8" ht="6" customHeight="1" thickBot="1">
      <c r="A12" s="549"/>
      <c r="B12" s="549"/>
      <c r="C12" s="554"/>
      <c r="D12" s="47"/>
      <c r="E12" s="47"/>
      <c r="F12" s="47"/>
      <c r="G12" s="47"/>
      <c r="H12" s="47"/>
    </row>
    <row r="13" spans="1:8" ht="18" customHeight="1">
      <c r="A13" s="16" t="s">
        <v>245</v>
      </c>
      <c r="B13" s="16"/>
      <c r="C13" s="1"/>
      <c r="D13" s="1"/>
      <c r="E13" s="17"/>
      <c r="F13" s="17"/>
      <c r="G13" s="17"/>
      <c r="H13" s="17"/>
    </row>
    <row r="16" ht="13.5">
      <c r="B16" s="19"/>
    </row>
    <row r="17" ht="13.5">
      <c r="B17" s="19"/>
    </row>
  </sheetData>
  <sheetProtection/>
  <mergeCells count="12">
    <mergeCell ref="A2:H2"/>
    <mergeCell ref="A4:C5"/>
    <mergeCell ref="D4:F4"/>
    <mergeCell ref="G4:G5"/>
    <mergeCell ref="H4:H5"/>
    <mergeCell ref="A6:C6"/>
    <mergeCell ref="A7:C7"/>
    <mergeCell ref="A8:C8"/>
    <mergeCell ref="A9:C9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4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19" customWidth="1"/>
    <col min="2" max="2" width="12.625" style="19" customWidth="1"/>
    <col min="3" max="6" width="17.875" style="19" customWidth="1"/>
    <col min="7" max="16384" width="9.00390625" style="4" customWidth="1"/>
  </cols>
  <sheetData>
    <row r="1" ht="30" customHeight="1"/>
    <row r="2" spans="1:6" ht="24.75" customHeight="1">
      <c r="A2" s="548" t="s">
        <v>262</v>
      </c>
      <c r="B2" s="548"/>
      <c r="C2" s="548"/>
      <c r="D2" s="548"/>
      <c r="E2" s="548"/>
      <c r="F2" s="548"/>
    </row>
    <row r="3" spans="1:6" ht="15" customHeight="1" thickBot="1">
      <c r="A3" s="1"/>
      <c r="B3" s="1"/>
      <c r="C3" s="1"/>
      <c r="D3" s="1"/>
      <c r="E3" s="1"/>
      <c r="F3" s="1"/>
    </row>
    <row r="4" spans="1:6" ht="18" customHeight="1">
      <c r="A4" s="544" t="s">
        <v>129</v>
      </c>
      <c r="B4" s="544"/>
      <c r="C4" s="542" t="s">
        <v>261</v>
      </c>
      <c r="D4" s="542" t="s">
        <v>260</v>
      </c>
      <c r="E4" s="542" t="s">
        <v>259</v>
      </c>
      <c r="F4" s="596"/>
    </row>
    <row r="5" spans="1:6" ht="18" customHeight="1">
      <c r="A5" s="546"/>
      <c r="B5" s="546"/>
      <c r="C5" s="652"/>
      <c r="D5" s="652"/>
      <c r="E5" s="219" t="s">
        <v>258</v>
      </c>
      <c r="F5" s="218" t="s">
        <v>257</v>
      </c>
    </row>
    <row r="6" spans="1:6" ht="6" customHeight="1">
      <c r="A6" s="550"/>
      <c r="B6" s="550"/>
      <c r="C6" s="214"/>
      <c r="D6" s="213"/>
      <c r="E6" s="212"/>
      <c r="F6" s="212"/>
    </row>
    <row r="7" spans="1:6" ht="18" customHeight="1">
      <c r="A7" s="550" t="s">
        <v>133</v>
      </c>
      <c r="B7" s="555"/>
      <c r="C7" s="217">
        <v>102679</v>
      </c>
      <c r="D7" s="216">
        <v>163889</v>
      </c>
      <c r="E7" s="215">
        <v>30.34</v>
      </c>
      <c r="F7" s="215">
        <v>20.42</v>
      </c>
    </row>
    <row r="8" spans="1:6" ht="18" customHeight="1">
      <c r="A8" s="550" t="s">
        <v>64</v>
      </c>
      <c r="B8" s="550"/>
      <c r="C8" s="217">
        <v>100183</v>
      </c>
      <c r="D8" s="216">
        <v>157648</v>
      </c>
      <c r="E8" s="215">
        <v>29.245</v>
      </c>
      <c r="F8" s="215">
        <v>19.684</v>
      </c>
    </row>
    <row r="9" spans="1:6" ht="18" customHeight="1">
      <c r="A9" s="550" t="s">
        <v>17</v>
      </c>
      <c r="B9" s="550"/>
      <c r="C9" s="214">
        <v>99845</v>
      </c>
      <c r="D9" s="213">
        <v>155040</v>
      </c>
      <c r="E9" s="212">
        <v>28.847765161364887</v>
      </c>
      <c r="F9" s="212">
        <v>19.430081033864788</v>
      </c>
    </row>
    <row r="10" spans="1:6" ht="18" customHeight="1">
      <c r="A10" s="550" t="s">
        <v>19</v>
      </c>
      <c r="B10" s="550"/>
      <c r="C10" s="214">
        <v>98015</v>
      </c>
      <c r="D10" s="213">
        <v>150046</v>
      </c>
      <c r="E10" s="212">
        <v>28.14</v>
      </c>
      <c r="F10" s="212">
        <v>18.91</v>
      </c>
    </row>
    <row r="11" spans="1:6" ht="18" customHeight="1">
      <c r="A11" s="552" t="s">
        <v>21</v>
      </c>
      <c r="B11" s="552"/>
      <c r="C11" s="211">
        <v>95055</v>
      </c>
      <c r="D11" s="210">
        <v>142831</v>
      </c>
      <c r="E11" s="209">
        <v>26.96427457009775</v>
      </c>
      <c r="F11" s="209">
        <v>18.066609324799515</v>
      </c>
    </row>
    <row r="12" spans="1:6" ht="6" customHeight="1" thickBot="1">
      <c r="A12" s="549"/>
      <c r="B12" s="549"/>
      <c r="C12" s="208"/>
      <c r="D12" s="207"/>
      <c r="E12" s="206"/>
      <c r="F12" s="206"/>
    </row>
    <row r="13" spans="1:6" ht="18" customHeight="1">
      <c r="A13" s="16" t="s">
        <v>256</v>
      </c>
      <c r="B13" s="16"/>
      <c r="C13" s="3"/>
      <c r="D13" s="3"/>
      <c r="E13" s="3"/>
      <c r="F13" s="3"/>
    </row>
    <row r="14" spans="1:6" ht="15.75" customHeight="1">
      <c r="A14" s="17"/>
      <c r="B14" s="17"/>
      <c r="C14" s="17"/>
      <c r="D14" s="17"/>
      <c r="E14" s="17"/>
      <c r="F14" s="17"/>
    </row>
  </sheetData>
  <sheetProtection/>
  <mergeCells count="12">
    <mergeCell ref="A2:F2"/>
    <mergeCell ref="A4:B5"/>
    <mergeCell ref="C4:C5"/>
    <mergeCell ref="D4:D5"/>
    <mergeCell ref="E4:F4"/>
    <mergeCell ref="A6:B6"/>
    <mergeCell ref="A7:B7"/>
    <mergeCell ref="A8:B8"/>
    <mergeCell ref="A9:B9"/>
    <mergeCell ref="A10:B10"/>
    <mergeCell ref="A11:B11"/>
    <mergeCell ref="A12:B12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0.875" style="19" customWidth="1"/>
    <col min="2" max="2" width="12.625" style="19" customWidth="1"/>
    <col min="3" max="6" width="16.625" style="19" customWidth="1"/>
    <col min="7" max="7" width="14.50390625" style="19" bestFit="1" customWidth="1"/>
    <col min="8" max="16384" width="9.00390625" style="4" customWidth="1"/>
  </cols>
  <sheetData>
    <row r="1" spans="1:6" ht="48" customHeight="1">
      <c r="A1" s="548" t="s">
        <v>262</v>
      </c>
      <c r="B1" s="548"/>
      <c r="C1" s="548"/>
      <c r="D1" s="548"/>
      <c r="E1" s="548"/>
      <c r="F1" s="548"/>
    </row>
    <row r="2" spans="1:6" ht="16.5" customHeight="1" thickBot="1">
      <c r="A2" s="1"/>
      <c r="B2" s="1"/>
      <c r="C2" s="1"/>
      <c r="D2" s="1"/>
      <c r="E2" s="1"/>
      <c r="F2" s="1"/>
    </row>
    <row r="3" spans="1:6" ht="18" customHeight="1">
      <c r="A3" s="544" t="s">
        <v>263</v>
      </c>
      <c r="B3" s="653"/>
      <c r="C3" s="542" t="s">
        <v>261</v>
      </c>
      <c r="D3" s="542" t="s">
        <v>260</v>
      </c>
      <c r="E3" s="542" t="s">
        <v>259</v>
      </c>
      <c r="F3" s="596"/>
    </row>
    <row r="4" spans="1:6" ht="24" customHeight="1">
      <c r="A4" s="654"/>
      <c r="B4" s="655"/>
      <c r="C4" s="652"/>
      <c r="D4" s="652"/>
      <c r="E4" s="219" t="s">
        <v>258</v>
      </c>
      <c r="F4" s="218" t="s">
        <v>257</v>
      </c>
    </row>
    <row r="5" spans="1:6" ht="6" customHeight="1">
      <c r="A5" s="550"/>
      <c r="B5" s="550"/>
      <c r="C5" s="214"/>
      <c r="D5" s="213"/>
      <c r="E5" s="212"/>
      <c r="F5" s="212"/>
    </row>
    <row r="6" spans="1:7" ht="21" customHeight="1">
      <c r="A6" s="552" t="s">
        <v>30</v>
      </c>
      <c r="B6" s="552"/>
      <c r="C6" s="211">
        <v>95055</v>
      </c>
      <c r="D6" s="224">
        <v>142831</v>
      </c>
      <c r="E6" s="223">
        <v>26.96427457009775</v>
      </c>
      <c r="F6" s="223">
        <v>18.066609324799515</v>
      </c>
      <c r="G6" s="222"/>
    </row>
    <row r="7" spans="1:7" ht="21" customHeight="1">
      <c r="A7" s="550" t="s">
        <v>29</v>
      </c>
      <c r="B7" s="550"/>
      <c r="C7" s="214">
        <v>29166</v>
      </c>
      <c r="D7" s="213">
        <v>42014</v>
      </c>
      <c r="E7" s="212">
        <v>25.362621308567256</v>
      </c>
      <c r="F7" s="212">
        <v>17.88857428735657</v>
      </c>
      <c r="G7" s="222"/>
    </row>
    <row r="8" spans="1:7" ht="21" customHeight="1">
      <c r="A8" s="550" t="s">
        <v>28</v>
      </c>
      <c r="B8" s="550"/>
      <c r="C8" s="214">
        <v>14259</v>
      </c>
      <c r="D8" s="213">
        <v>21198</v>
      </c>
      <c r="E8" s="212">
        <v>24.976790625164217</v>
      </c>
      <c r="F8" s="212">
        <v>16.362162788005094</v>
      </c>
      <c r="G8" s="222"/>
    </row>
    <row r="9" spans="1:7" ht="21" customHeight="1">
      <c r="A9" s="550" t="s">
        <v>27</v>
      </c>
      <c r="B9" s="550"/>
      <c r="C9" s="214">
        <v>12942</v>
      </c>
      <c r="D9" s="213">
        <v>20141</v>
      </c>
      <c r="E9" s="212">
        <v>28.51037582059303</v>
      </c>
      <c r="F9" s="212">
        <v>18.74540462562241</v>
      </c>
      <c r="G9" s="222"/>
    </row>
    <row r="10" spans="1:7" ht="21" customHeight="1">
      <c r="A10" s="550" t="s">
        <v>26</v>
      </c>
      <c r="B10" s="550"/>
      <c r="C10" s="214">
        <v>11896</v>
      </c>
      <c r="D10" s="213">
        <v>17861</v>
      </c>
      <c r="E10" s="212">
        <v>26.30112757019677</v>
      </c>
      <c r="F10" s="212">
        <v>17.636139224882744</v>
      </c>
      <c r="G10" s="222"/>
    </row>
    <row r="11" spans="1:7" ht="21" customHeight="1">
      <c r="A11" s="550" t="s">
        <v>25</v>
      </c>
      <c r="B11" s="550"/>
      <c r="C11" s="214">
        <v>11790</v>
      </c>
      <c r="D11" s="213">
        <v>18792</v>
      </c>
      <c r="E11" s="212">
        <v>30.62974124493401</v>
      </c>
      <c r="F11" s="212">
        <v>20.469473340232014</v>
      </c>
      <c r="G11" s="222"/>
    </row>
    <row r="12" spans="1:7" ht="21" customHeight="1">
      <c r="A12" s="550" t="s">
        <v>24</v>
      </c>
      <c r="B12" s="550"/>
      <c r="C12" s="214">
        <v>10901</v>
      </c>
      <c r="D12" s="213">
        <v>16873</v>
      </c>
      <c r="E12" s="212">
        <v>27.709005871736863</v>
      </c>
      <c r="F12" s="212">
        <v>16.935321984904448</v>
      </c>
      <c r="G12" s="222"/>
    </row>
    <row r="13" spans="1:7" ht="21" customHeight="1">
      <c r="A13" s="550" t="s">
        <v>23</v>
      </c>
      <c r="B13" s="550"/>
      <c r="C13" s="214">
        <v>4101</v>
      </c>
      <c r="D13" s="213">
        <v>5952</v>
      </c>
      <c r="E13" s="212">
        <v>34.23205342237062</v>
      </c>
      <c r="F13" s="212">
        <v>22.889666576933433</v>
      </c>
      <c r="G13" s="222"/>
    </row>
    <row r="14" spans="1:6" ht="6" customHeight="1" thickBot="1">
      <c r="A14" s="549"/>
      <c r="B14" s="549"/>
      <c r="C14" s="208"/>
      <c r="D14" s="207"/>
      <c r="E14" s="206"/>
      <c r="F14" s="206"/>
    </row>
    <row r="15" spans="1:6" ht="18" customHeight="1">
      <c r="A15" s="16" t="s">
        <v>256</v>
      </c>
      <c r="B15" s="16"/>
      <c r="C15" s="3"/>
      <c r="D15" s="3"/>
      <c r="E15" s="3"/>
      <c r="F15" s="3"/>
    </row>
    <row r="16" spans="1:6" ht="15.75" customHeight="1">
      <c r="A16" s="17"/>
      <c r="B16" s="17"/>
      <c r="C16" s="17"/>
      <c r="D16" s="221"/>
      <c r="E16" s="17"/>
      <c r="F16" s="17"/>
    </row>
  </sheetData>
  <sheetProtection/>
  <mergeCells count="15">
    <mergeCell ref="A12:B12"/>
    <mergeCell ref="A13:B13"/>
    <mergeCell ref="A14:B14"/>
    <mergeCell ref="A6:B6"/>
    <mergeCell ref="A7:B7"/>
    <mergeCell ref="A8:B8"/>
    <mergeCell ref="A9:B9"/>
    <mergeCell ref="A10:B10"/>
    <mergeCell ref="A11:B11"/>
    <mergeCell ref="A1:F1"/>
    <mergeCell ref="A3:B4"/>
    <mergeCell ref="C3:C4"/>
    <mergeCell ref="D3:D4"/>
    <mergeCell ref="E3:F3"/>
    <mergeCell ref="A5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19" customWidth="1"/>
    <col min="2" max="4" width="11.125" style="19" customWidth="1"/>
    <col min="5" max="6" width="11.625" style="19" customWidth="1"/>
    <col min="7" max="9" width="10.875" style="19" customWidth="1"/>
    <col min="10" max="10" width="10.25390625" style="19" customWidth="1"/>
    <col min="11" max="11" width="8.75390625" style="19" customWidth="1"/>
    <col min="12" max="12" width="11.125" style="19" customWidth="1"/>
    <col min="13" max="15" width="9.625" style="19" customWidth="1"/>
    <col min="16" max="17" width="11.375" style="19" customWidth="1"/>
    <col min="18" max="18" width="10.375" style="19" customWidth="1"/>
    <col min="19" max="19" width="9.00390625" style="4" customWidth="1"/>
    <col min="20" max="20" width="14.50390625" style="4" bestFit="1" customWidth="1"/>
    <col min="21" max="16384" width="9.00390625" style="4" customWidth="1"/>
  </cols>
  <sheetData>
    <row r="1" spans="1:18" ht="33" customHeight="1">
      <c r="A1" s="660"/>
      <c r="B1" s="660"/>
      <c r="C1" s="660"/>
      <c r="D1" s="3"/>
      <c r="E1" s="3"/>
      <c r="F1" s="3"/>
      <c r="G1" s="3"/>
      <c r="H1" s="3"/>
      <c r="I1" s="3"/>
      <c r="R1" s="240"/>
    </row>
    <row r="2" spans="1:18" s="239" customFormat="1" ht="24.75" customHeight="1">
      <c r="A2" s="548" t="s">
        <v>289</v>
      </c>
      <c r="B2" s="548"/>
      <c r="C2" s="548"/>
      <c r="D2" s="548"/>
      <c r="E2" s="548"/>
      <c r="F2" s="548"/>
      <c r="G2" s="548"/>
      <c r="H2" s="548"/>
      <c r="I2" s="548"/>
      <c r="L2" s="118"/>
      <c r="M2" s="118"/>
      <c r="N2" s="118"/>
      <c r="O2" s="118"/>
      <c r="P2" s="118"/>
      <c r="Q2" s="118"/>
      <c r="R2" s="118"/>
    </row>
    <row r="3" spans="1:18" ht="16.5" customHeight="1" thickBot="1">
      <c r="A3" s="17"/>
      <c r="B3" s="17"/>
      <c r="C3" s="17"/>
      <c r="D3" s="17"/>
      <c r="E3" s="17"/>
      <c r="F3" s="17"/>
      <c r="G3" s="17"/>
      <c r="H3" s="17"/>
      <c r="I3" s="17"/>
      <c r="R3" s="238" t="s">
        <v>288</v>
      </c>
    </row>
    <row r="4" spans="1:18" ht="15" customHeight="1">
      <c r="A4" s="570" t="s">
        <v>129</v>
      </c>
      <c r="B4" s="551"/>
      <c r="C4" s="551" t="s">
        <v>287</v>
      </c>
      <c r="D4" s="551"/>
      <c r="E4" s="551"/>
      <c r="F4" s="551"/>
      <c r="G4" s="551"/>
      <c r="H4" s="551"/>
      <c r="I4" s="584"/>
      <c r="J4" s="650" t="s">
        <v>286</v>
      </c>
      <c r="K4" s="542" t="s">
        <v>285</v>
      </c>
      <c r="L4" s="542" t="s">
        <v>284</v>
      </c>
      <c r="M4" s="542" t="s">
        <v>283</v>
      </c>
      <c r="N4" s="542"/>
      <c r="O4" s="542"/>
      <c r="P4" s="542" t="s">
        <v>282</v>
      </c>
      <c r="Q4" s="542"/>
      <c r="R4" s="596"/>
    </row>
    <row r="5" spans="1:18" ht="15" customHeight="1">
      <c r="A5" s="661"/>
      <c r="B5" s="662"/>
      <c r="C5" s="662" t="s">
        <v>281</v>
      </c>
      <c r="D5" s="662" t="s">
        <v>280</v>
      </c>
      <c r="E5" s="662"/>
      <c r="F5" s="663"/>
      <c r="G5" s="663"/>
      <c r="H5" s="663"/>
      <c r="I5" s="567"/>
      <c r="J5" s="665"/>
      <c r="K5" s="652"/>
      <c r="L5" s="652"/>
      <c r="M5" s="652" t="s">
        <v>279</v>
      </c>
      <c r="N5" s="664" t="s">
        <v>278</v>
      </c>
      <c r="O5" s="652" t="s">
        <v>277</v>
      </c>
      <c r="P5" s="652" t="s">
        <v>276</v>
      </c>
      <c r="Q5" s="652"/>
      <c r="R5" s="598"/>
    </row>
    <row r="6" spans="1:18" ht="15" customHeight="1">
      <c r="A6" s="661"/>
      <c r="B6" s="662"/>
      <c r="C6" s="662"/>
      <c r="D6" s="658" t="s">
        <v>275</v>
      </c>
      <c r="E6" s="657" t="s">
        <v>274</v>
      </c>
      <c r="F6" s="666" t="s">
        <v>273</v>
      </c>
      <c r="G6" s="8"/>
      <c r="H6" s="598" t="s">
        <v>272</v>
      </c>
      <c r="I6" s="599"/>
      <c r="J6" s="665"/>
      <c r="K6" s="652"/>
      <c r="L6" s="652"/>
      <c r="M6" s="652"/>
      <c r="N6" s="652"/>
      <c r="O6" s="652"/>
      <c r="P6" s="652" t="s">
        <v>271</v>
      </c>
      <c r="Q6" s="652"/>
      <c r="R6" s="598"/>
    </row>
    <row r="7" spans="1:18" ht="9.75" customHeight="1">
      <c r="A7" s="661"/>
      <c r="B7" s="662"/>
      <c r="C7" s="662"/>
      <c r="D7" s="658"/>
      <c r="E7" s="658"/>
      <c r="F7" s="667"/>
      <c r="G7" s="237" t="s">
        <v>270</v>
      </c>
      <c r="H7" s="659" t="s">
        <v>269</v>
      </c>
      <c r="I7" s="656" t="s">
        <v>268</v>
      </c>
      <c r="J7" s="665"/>
      <c r="K7" s="652"/>
      <c r="L7" s="652"/>
      <c r="M7" s="652"/>
      <c r="N7" s="652"/>
      <c r="O7" s="652"/>
      <c r="P7" s="652" t="s">
        <v>267</v>
      </c>
      <c r="Q7" s="652" t="s">
        <v>266</v>
      </c>
      <c r="R7" s="598" t="s">
        <v>265</v>
      </c>
    </row>
    <row r="8" spans="1:18" ht="9.75" customHeight="1">
      <c r="A8" s="661"/>
      <c r="B8" s="662"/>
      <c r="C8" s="662"/>
      <c r="D8" s="658"/>
      <c r="E8" s="658"/>
      <c r="F8" s="560"/>
      <c r="G8" s="236" t="s">
        <v>264</v>
      </c>
      <c r="H8" s="659"/>
      <c r="I8" s="656"/>
      <c r="J8" s="665"/>
      <c r="K8" s="652"/>
      <c r="L8" s="652"/>
      <c r="M8" s="652"/>
      <c r="N8" s="652"/>
      <c r="O8" s="652"/>
      <c r="P8" s="652"/>
      <c r="Q8" s="652"/>
      <c r="R8" s="598"/>
    </row>
    <row r="9" spans="1:18" ht="6" customHeight="1">
      <c r="A9" s="550"/>
      <c r="B9" s="550"/>
      <c r="C9" s="234"/>
      <c r="D9" s="233"/>
      <c r="E9" s="233"/>
      <c r="F9" s="233"/>
      <c r="G9" s="233"/>
      <c r="H9" s="233"/>
      <c r="I9" s="233"/>
      <c r="J9" s="232"/>
      <c r="K9" s="235"/>
      <c r="L9" s="235"/>
      <c r="M9" s="235"/>
      <c r="N9" s="235"/>
      <c r="O9" s="235"/>
      <c r="P9" s="235"/>
      <c r="Q9" s="235"/>
      <c r="R9" s="235"/>
    </row>
    <row r="10" spans="1:18" ht="18" customHeight="1">
      <c r="A10" s="550" t="s">
        <v>133</v>
      </c>
      <c r="B10" s="555"/>
      <c r="C10" s="234">
        <v>2836337</v>
      </c>
      <c r="D10" s="233">
        <v>61127917</v>
      </c>
      <c r="E10" s="233">
        <v>44640665</v>
      </c>
      <c r="F10" s="233">
        <v>15302018</v>
      </c>
      <c r="G10" s="233">
        <v>0</v>
      </c>
      <c r="H10" s="233">
        <v>0</v>
      </c>
      <c r="I10" s="233">
        <v>1185234</v>
      </c>
      <c r="J10" s="233">
        <v>388449</v>
      </c>
      <c r="K10" s="233">
        <v>59</v>
      </c>
      <c r="L10" s="232">
        <v>6378619</v>
      </c>
      <c r="M10" s="232">
        <v>275430</v>
      </c>
      <c r="N10" s="232">
        <v>224280</v>
      </c>
      <c r="O10" s="232">
        <v>51150</v>
      </c>
      <c r="P10" s="232">
        <v>22064545</v>
      </c>
      <c r="Q10" s="232">
        <v>22950817</v>
      </c>
      <c r="R10" s="232">
        <v>3941913</v>
      </c>
    </row>
    <row r="11" spans="1:18" ht="18" customHeight="1">
      <c r="A11" s="550" t="s">
        <v>64</v>
      </c>
      <c r="B11" s="550"/>
      <c r="C11" s="234">
        <v>2767287</v>
      </c>
      <c r="D11" s="233">
        <v>60396026</v>
      </c>
      <c r="E11" s="232">
        <v>44228083</v>
      </c>
      <c r="F11" s="232">
        <v>14663729</v>
      </c>
      <c r="G11" s="233">
        <v>0</v>
      </c>
      <c r="H11" s="233">
        <v>0</v>
      </c>
      <c r="I11" s="233">
        <v>1504214</v>
      </c>
      <c r="J11" s="233">
        <v>358529</v>
      </c>
      <c r="K11" s="233">
        <v>0</v>
      </c>
      <c r="L11" s="232">
        <v>6392506</v>
      </c>
      <c r="M11" s="232">
        <v>237340</v>
      </c>
      <c r="N11" s="232">
        <v>187740</v>
      </c>
      <c r="O11" s="232">
        <v>49600</v>
      </c>
      <c r="P11" s="232">
        <v>21620935</v>
      </c>
      <c r="Q11" s="232">
        <v>22602758</v>
      </c>
      <c r="R11" s="232">
        <v>3945298</v>
      </c>
    </row>
    <row r="12" spans="1:20" ht="18" customHeight="1">
      <c r="A12" s="550" t="s">
        <v>17</v>
      </c>
      <c r="B12" s="550"/>
      <c r="C12" s="234">
        <v>2573662</v>
      </c>
      <c r="D12" s="233">
        <v>58853086</v>
      </c>
      <c r="E12" s="232">
        <v>43175821</v>
      </c>
      <c r="F12" s="232">
        <v>14175679</v>
      </c>
      <c r="G12" s="233">
        <v>0</v>
      </c>
      <c r="H12" s="233">
        <v>0</v>
      </c>
      <c r="I12" s="233">
        <v>1501586</v>
      </c>
      <c r="J12" s="233">
        <v>332789</v>
      </c>
      <c r="K12" s="233">
        <v>0</v>
      </c>
      <c r="L12" s="232">
        <v>6503188</v>
      </c>
      <c r="M12" s="232">
        <v>213230</v>
      </c>
      <c r="N12" s="232">
        <v>164220</v>
      </c>
      <c r="O12" s="232">
        <v>48950</v>
      </c>
      <c r="P12" s="232">
        <v>21230539</v>
      </c>
      <c r="Q12" s="232">
        <v>21907928</v>
      </c>
      <c r="R12" s="232">
        <v>3876412</v>
      </c>
      <c r="T12" s="229"/>
    </row>
    <row r="13" spans="1:20" ht="18" customHeight="1">
      <c r="A13" s="550" t="s">
        <v>19</v>
      </c>
      <c r="B13" s="555"/>
      <c r="C13" s="234">
        <v>2668109</v>
      </c>
      <c r="D13" s="233">
        <v>60938459</v>
      </c>
      <c r="E13" s="233">
        <v>44814798</v>
      </c>
      <c r="F13" s="233">
        <v>14486522</v>
      </c>
      <c r="G13" s="233">
        <v>0</v>
      </c>
      <c r="H13" s="233">
        <v>0</v>
      </c>
      <c r="I13" s="233">
        <v>1637139</v>
      </c>
      <c r="J13" s="232">
        <v>315607</v>
      </c>
      <c r="K13" s="233">
        <v>0</v>
      </c>
      <c r="L13" s="232">
        <v>6674181</v>
      </c>
      <c r="M13" s="232">
        <v>202921</v>
      </c>
      <c r="N13" s="232">
        <v>150780</v>
      </c>
      <c r="O13" s="232">
        <v>48800</v>
      </c>
      <c r="P13" s="232">
        <v>21539445</v>
      </c>
      <c r="Q13" s="232">
        <v>23123543</v>
      </c>
      <c r="R13" s="232">
        <v>3995512</v>
      </c>
      <c r="T13" s="229"/>
    </row>
    <row r="14" spans="1:20" ht="18" customHeight="1">
      <c r="A14" s="552" t="s">
        <v>21</v>
      </c>
      <c r="B14" s="566"/>
      <c r="C14" s="230">
        <v>2658693</v>
      </c>
      <c r="D14" s="230">
        <v>60864324</v>
      </c>
      <c r="E14" s="230">
        <v>44796993</v>
      </c>
      <c r="F14" s="230">
        <v>14258191</v>
      </c>
      <c r="G14" s="230">
        <v>0</v>
      </c>
      <c r="H14" s="230">
        <v>0</v>
      </c>
      <c r="I14" s="230">
        <v>1809140</v>
      </c>
      <c r="J14" s="230">
        <v>296829</v>
      </c>
      <c r="K14" s="231">
        <v>0</v>
      </c>
      <c r="L14" s="230">
        <v>6634275</v>
      </c>
      <c r="M14" s="230">
        <v>193298</v>
      </c>
      <c r="N14" s="230">
        <v>131880</v>
      </c>
      <c r="O14" s="230">
        <v>52200</v>
      </c>
      <c r="P14" s="230">
        <v>21046470</v>
      </c>
      <c r="Q14" s="230">
        <v>23415581</v>
      </c>
      <c r="R14" s="230">
        <v>3992213</v>
      </c>
      <c r="T14" s="229"/>
    </row>
    <row r="15" spans="1:18" ht="6" customHeight="1" thickBot="1">
      <c r="A15" s="549"/>
      <c r="B15" s="549"/>
      <c r="C15" s="228"/>
      <c r="D15" s="227"/>
      <c r="E15" s="227"/>
      <c r="F15" s="227"/>
      <c r="G15" s="227"/>
      <c r="H15" s="227"/>
      <c r="I15" s="227"/>
      <c r="J15" s="226"/>
      <c r="K15" s="225"/>
      <c r="L15" s="225"/>
      <c r="M15" s="225"/>
      <c r="N15" s="225"/>
      <c r="O15" s="225"/>
      <c r="P15" s="225"/>
      <c r="Q15" s="225"/>
      <c r="R15" s="225"/>
    </row>
    <row r="16" spans="1:9" ht="18" customHeight="1">
      <c r="A16" s="16" t="s">
        <v>256</v>
      </c>
      <c r="B16" s="16"/>
      <c r="C16" s="17"/>
      <c r="D16" s="17"/>
      <c r="E16" s="17"/>
      <c r="F16" s="17"/>
      <c r="G16" s="17"/>
      <c r="H16" s="17"/>
      <c r="I16" s="17"/>
    </row>
    <row r="17" spans="1:9" ht="18" customHeight="1">
      <c r="A17" s="16"/>
      <c r="B17" s="16"/>
      <c r="C17" s="17"/>
      <c r="D17" s="17"/>
      <c r="E17" s="17"/>
      <c r="F17" s="17"/>
      <c r="G17" s="17"/>
      <c r="H17" s="17"/>
      <c r="I17" s="17"/>
    </row>
  </sheetData>
  <sheetProtection/>
  <mergeCells count="32">
    <mergeCell ref="P7:P8"/>
    <mergeCell ref="M5:M8"/>
    <mergeCell ref="C5:C8"/>
    <mergeCell ref="Q7:Q8"/>
    <mergeCell ref="R7:R8"/>
    <mergeCell ref="O5:O8"/>
    <mergeCell ref="L4:L8"/>
    <mergeCell ref="P6:R6"/>
    <mergeCell ref="M4:O4"/>
    <mergeCell ref="P4:R4"/>
    <mergeCell ref="N5:N8"/>
    <mergeCell ref="P5:R5"/>
    <mergeCell ref="A15:B15"/>
    <mergeCell ref="J4:J8"/>
    <mergeCell ref="A9:B9"/>
    <mergeCell ref="A14:B14"/>
    <mergeCell ref="K4:K8"/>
    <mergeCell ref="D6:D8"/>
    <mergeCell ref="F6:F8"/>
    <mergeCell ref="H6:I6"/>
    <mergeCell ref="A1:C1"/>
    <mergeCell ref="A2:I2"/>
    <mergeCell ref="A4:B8"/>
    <mergeCell ref="C4:I4"/>
    <mergeCell ref="D5:I5"/>
    <mergeCell ref="A10:B10"/>
    <mergeCell ref="I7:I8"/>
    <mergeCell ref="E6:E8"/>
    <mergeCell ref="H7:H8"/>
    <mergeCell ref="A13:B13"/>
    <mergeCell ref="A11:B11"/>
    <mergeCell ref="A12:B12"/>
  </mergeCells>
  <printOptions/>
  <pageMargins left="0.6692913385826772" right="0.6692913385826772" top="0.3937007874015748" bottom="0.6692913385826772" header="0.31496062992125984" footer="0.5118110236220472"/>
  <pageSetup fitToWidth="0" fitToHeight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view="pageBreakPreview" zoomScaleNormal="115" zoomScaleSheetLayoutView="100" zoomScalePageLayoutView="0" workbookViewId="0" topLeftCell="A13">
      <selection activeCell="A1" sqref="A1:IV16384"/>
    </sheetView>
  </sheetViews>
  <sheetFormatPr defaultColWidth="9.00390625" defaultRowHeight="13.5"/>
  <cols>
    <col min="1" max="1" width="0.875" style="19" customWidth="1"/>
    <col min="2" max="2" width="12.375" style="19" customWidth="1"/>
    <col min="3" max="3" width="12.00390625" style="19" customWidth="1"/>
    <col min="4" max="5" width="0.875" style="19" customWidth="1"/>
    <col min="6" max="17" width="5.25390625" style="19" customWidth="1"/>
    <col min="18" max="18" width="5.125" style="19" customWidth="1"/>
    <col min="19" max="23" width="5.00390625" style="19" customWidth="1"/>
    <col min="24" max="29" width="10.00390625" style="19" customWidth="1"/>
    <col min="30" max="16384" width="9.00390625" style="33" customWidth="1"/>
  </cols>
  <sheetData>
    <row r="1" spans="1:29" ht="33" customHeight="1">
      <c r="A1" s="660"/>
      <c r="B1" s="660"/>
      <c r="C1" s="66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AC1" s="240"/>
    </row>
    <row r="2" spans="1:29" s="261" customFormat="1" ht="24.75" customHeight="1">
      <c r="A2" s="674" t="s">
        <v>324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262" t="s">
        <v>323</v>
      </c>
      <c r="S2" s="118"/>
      <c r="T2" s="118"/>
      <c r="U2" s="262"/>
      <c r="V2" s="118"/>
      <c r="W2" s="118"/>
      <c r="X2" s="118"/>
      <c r="Y2" s="118"/>
      <c r="Z2" s="118"/>
      <c r="AA2" s="118"/>
      <c r="AB2" s="118"/>
      <c r="AC2" s="118"/>
    </row>
    <row r="3" spans="1:17" ht="16.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9" ht="15" customHeight="1">
      <c r="A4" s="675" t="s">
        <v>322</v>
      </c>
      <c r="B4" s="675"/>
      <c r="C4" s="675"/>
      <c r="D4" s="675"/>
      <c r="E4" s="670"/>
      <c r="F4" s="559" t="s">
        <v>321</v>
      </c>
      <c r="G4" s="670"/>
      <c r="H4" s="559" t="s">
        <v>320</v>
      </c>
      <c r="I4" s="670"/>
      <c r="J4" s="559" t="s">
        <v>319</v>
      </c>
      <c r="K4" s="670"/>
      <c r="L4" s="559" t="s">
        <v>318</v>
      </c>
      <c r="M4" s="670"/>
      <c r="N4" s="559" t="s">
        <v>317</v>
      </c>
      <c r="O4" s="670"/>
      <c r="P4" s="559" t="s">
        <v>316</v>
      </c>
      <c r="Q4" s="671"/>
      <c r="R4" s="605" t="s">
        <v>315</v>
      </c>
      <c r="S4" s="653"/>
      <c r="T4" s="538" t="s">
        <v>314</v>
      </c>
      <c r="U4" s="610"/>
      <c r="V4" s="538" t="s">
        <v>313</v>
      </c>
      <c r="W4" s="605"/>
      <c r="X4" s="538" t="s">
        <v>312</v>
      </c>
      <c r="Y4" s="605"/>
      <c r="Z4" s="605"/>
      <c r="AA4" s="673" t="s">
        <v>311</v>
      </c>
      <c r="AB4" s="673" t="s">
        <v>310</v>
      </c>
      <c r="AC4" s="633" t="s">
        <v>309</v>
      </c>
    </row>
    <row r="5" spans="1:29" ht="15" customHeight="1">
      <c r="A5" s="676"/>
      <c r="B5" s="676"/>
      <c r="C5" s="676"/>
      <c r="D5" s="676"/>
      <c r="E5" s="677"/>
      <c r="F5" s="260" t="s">
        <v>308</v>
      </c>
      <c r="G5" s="258" t="s">
        <v>307</v>
      </c>
      <c r="H5" s="258" t="s">
        <v>308</v>
      </c>
      <c r="I5" s="258" t="s">
        <v>307</v>
      </c>
      <c r="J5" s="258" t="s">
        <v>308</v>
      </c>
      <c r="K5" s="260" t="s">
        <v>307</v>
      </c>
      <c r="L5" s="258" t="s">
        <v>308</v>
      </c>
      <c r="M5" s="260" t="s">
        <v>307</v>
      </c>
      <c r="N5" s="258" t="s">
        <v>308</v>
      </c>
      <c r="O5" s="260" t="s">
        <v>307</v>
      </c>
      <c r="P5" s="258" t="s">
        <v>308</v>
      </c>
      <c r="Q5" s="260" t="s">
        <v>307</v>
      </c>
      <c r="R5" s="259" t="s">
        <v>308</v>
      </c>
      <c r="S5" s="258" t="s">
        <v>307</v>
      </c>
      <c r="T5" s="220" t="s">
        <v>306</v>
      </c>
      <c r="U5" s="220" t="s">
        <v>305</v>
      </c>
      <c r="V5" s="220" t="s">
        <v>306</v>
      </c>
      <c r="W5" s="220" t="s">
        <v>305</v>
      </c>
      <c r="X5" s="220" t="s">
        <v>306</v>
      </c>
      <c r="Y5" s="220" t="s">
        <v>305</v>
      </c>
      <c r="Z5" s="164" t="s">
        <v>304</v>
      </c>
      <c r="AA5" s="652"/>
      <c r="AB5" s="652"/>
      <c r="AC5" s="598"/>
    </row>
    <row r="6" spans="1:29" ht="6" customHeight="1">
      <c r="A6" s="17"/>
      <c r="B6" s="672"/>
      <c r="C6" s="672"/>
      <c r="D6" s="672"/>
      <c r="E6" s="255"/>
      <c r="F6" s="257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35"/>
      <c r="S6" s="235"/>
      <c r="T6" s="235"/>
      <c r="U6" s="235"/>
      <c r="V6" s="235"/>
      <c r="W6" s="235"/>
      <c r="X6" s="235"/>
      <c r="Y6" s="235"/>
      <c r="Z6" s="256"/>
      <c r="AA6" s="235"/>
      <c r="AB6" s="235"/>
      <c r="AC6" s="235"/>
    </row>
    <row r="7" spans="1:29" ht="15" customHeight="1">
      <c r="A7" s="249"/>
      <c r="B7" s="669" t="s">
        <v>303</v>
      </c>
      <c r="C7" s="669"/>
      <c r="D7" s="669"/>
      <c r="E7" s="255"/>
      <c r="F7" s="252">
        <v>0</v>
      </c>
      <c r="G7" s="251">
        <v>0</v>
      </c>
      <c r="H7" s="251">
        <v>0</v>
      </c>
      <c r="I7" s="251">
        <v>0</v>
      </c>
      <c r="J7" s="251">
        <v>0</v>
      </c>
      <c r="K7" s="251">
        <v>0</v>
      </c>
      <c r="L7" s="251">
        <v>0</v>
      </c>
      <c r="M7" s="251">
        <v>0</v>
      </c>
      <c r="N7" s="251">
        <v>0</v>
      </c>
      <c r="O7" s="251">
        <v>0</v>
      </c>
      <c r="P7" s="251">
        <v>1</v>
      </c>
      <c r="Q7" s="251">
        <v>1</v>
      </c>
      <c r="R7" s="251">
        <v>4</v>
      </c>
      <c r="S7" s="251">
        <v>0</v>
      </c>
      <c r="T7" s="250">
        <v>8</v>
      </c>
      <c r="U7" s="251">
        <v>1</v>
      </c>
      <c r="V7" s="249">
        <v>46</v>
      </c>
      <c r="W7" s="249">
        <v>28</v>
      </c>
      <c r="X7" s="250">
        <v>59</v>
      </c>
      <c r="Y7" s="250">
        <v>30</v>
      </c>
      <c r="Z7" s="249">
        <v>89</v>
      </c>
      <c r="AA7" s="253">
        <v>8.524904214559387</v>
      </c>
      <c r="AB7" s="253">
        <v>8.345120226308344</v>
      </c>
      <c r="AC7" s="253">
        <v>8.902077151335313</v>
      </c>
    </row>
    <row r="8" spans="1:29" ht="15" customHeight="1">
      <c r="A8" s="249"/>
      <c r="B8" s="647" t="s">
        <v>302</v>
      </c>
      <c r="C8" s="647"/>
      <c r="D8" s="647"/>
      <c r="E8" s="255"/>
      <c r="F8" s="252">
        <v>0</v>
      </c>
      <c r="G8" s="251">
        <v>1</v>
      </c>
      <c r="H8" s="251">
        <v>0</v>
      </c>
      <c r="I8" s="251">
        <v>0</v>
      </c>
      <c r="J8" s="251">
        <v>0</v>
      </c>
      <c r="K8" s="251">
        <v>0</v>
      </c>
      <c r="L8" s="251">
        <v>0</v>
      </c>
      <c r="M8" s="251">
        <v>0</v>
      </c>
      <c r="N8" s="251">
        <v>0</v>
      </c>
      <c r="O8" s="251">
        <v>1</v>
      </c>
      <c r="P8" s="251">
        <v>0</v>
      </c>
      <c r="Q8" s="251">
        <v>0</v>
      </c>
      <c r="R8" s="250">
        <v>3</v>
      </c>
      <c r="S8" s="251">
        <v>0</v>
      </c>
      <c r="T8" s="250">
        <v>11</v>
      </c>
      <c r="U8" s="250">
        <v>2</v>
      </c>
      <c r="V8" s="249">
        <v>71</v>
      </c>
      <c r="W8" s="249">
        <v>30</v>
      </c>
      <c r="X8" s="250">
        <v>85</v>
      </c>
      <c r="Y8" s="250">
        <v>34</v>
      </c>
      <c r="Z8" s="249">
        <v>119</v>
      </c>
      <c r="AA8" s="253">
        <v>11.398467432950191</v>
      </c>
      <c r="AB8" s="253">
        <v>12.022630834512023</v>
      </c>
      <c r="AC8" s="253">
        <v>10.089020771513352</v>
      </c>
    </row>
    <row r="9" spans="1:30" ht="15" customHeight="1">
      <c r="A9" s="249"/>
      <c r="B9" s="647" t="s">
        <v>301</v>
      </c>
      <c r="C9" s="647"/>
      <c r="D9" s="647"/>
      <c r="E9" s="249"/>
      <c r="F9" s="252">
        <v>0</v>
      </c>
      <c r="G9" s="251">
        <v>0</v>
      </c>
      <c r="H9" s="251">
        <v>0</v>
      </c>
      <c r="I9" s="251">
        <v>0</v>
      </c>
      <c r="J9" s="251">
        <v>0</v>
      </c>
      <c r="K9" s="251">
        <v>0</v>
      </c>
      <c r="L9" s="251">
        <v>0</v>
      </c>
      <c r="M9" s="251">
        <v>0</v>
      </c>
      <c r="N9" s="251">
        <v>0</v>
      </c>
      <c r="O9" s="251">
        <v>0</v>
      </c>
      <c r="P9" s="251">
        <v>0</v>
      </c>
      <c r="Q9" s="251">
        <v>0</v>
      </c>
      <c r="R9" s="251">
        <v>0</v>
      </c>
      <c r="S9" s="251">
        <v>0</v>
      </c>
      <c r="T9" s="251">
        <v>0</v>
      </c>
      <c r="U9" s="251">
        <v>0</v>
      </c>
      <c r="V9" s="251">
        <v>0</v>
      </c>
      <c r="W9" s="251">
        <v>0</v>
      </c>
      <c r="X9" s="250">
        <v>0</v>
      </c>
      <c r="Y9" s="250">
        <v>0</v>
      </c>
      <c r="Z9" s="249">
        <v>0</v>
      </c>
      <c r="AA9" s="253">
        <v>0</v>
      </c>
      <c r="AB9" s="253">
        <v>0</v>
      </c>
      <c r="AC9" s="253">
        <v>0</v>
      </c>
      <c r="AD9" s="235"/>
    </row>
    <row r="10" spans="1:29" ht="15" customHeight="1">
      <c r="A10" s="249"/>
      <c r="B10" s="647" t="s">
        <v>300</v>
      </c>
      <c r="C10" s="647"/>
      <c r="D10" s="647"/>
      <c r="E10" s="249"/>
      <c r="F10" s="252">
        <v>0</v>
      </c>
      <c r="G10" s="251">
        <v>0</v>
      </c>
      <c r="H10" s="251">
        <v>0</v>
      </c>
      <c r="I10" s="251">
        <v>0</v>
      </c>
      <c r="J10" s="251">
        <v>0</v>
      </c>
      <c r="K10" s="251">
        <v>1</v>
      </c>
      <c r="L10" s="251">
        <v>0</v>
      </c>
      <c r="M10" s="251">
        <v>0</v>
      </c>
      <c r="N10" s="251">
        <v>0</v>
      </c>
      <c r="O10" s="251">
        <v>0</v>
      </c>
      <c r="P10" s="251">
        <v>3</v>
      </c>
      <c r="Q10" s="251">
        <v>1</v>
      </c>
      <c r="R10" s="250">
        <v>2</v>
      </c>
      <c r="S10" s="250">
        <v>6</v>
      </c>
      <c r="T10" s="250">
        <v>18</v>
      </c>
      <c r="U10" s="250">
        <v>6</v>
      </c>
      <c r="V10" s="249">
        <v>181</v>
      </c>
      <c r="W10" s="249">
        <v>97</v>
      </c>
      <c r="X10" s="250">
        <v>204</v>
      </c>
      <c r="Y10" s="250">
        <v>111</v>
      </c>
      <c r="Z10" s="249">
        <v>315</v>
      </c>
      <c r="AA10" s="253">
        <v>30.17241379310345</v>
      </c>
      <c r="AB10" s="253">
        <v>28.854314002828858</v>
      </c>
      <c r="AC10" s="253">
        <v>32.93768545994065</v>
      </c>
    </row>
    <row r="11" spans="1:29" ht="15" customHeight="1">
      <c r="A11" s="249"/>
      <c r="B11" s="647" t="s">
        <v>299</v>
      </c>
      <c r="C11" s="647"/>
      <c r="D11" s="647"/>
      <c r="E11" s="249"/>
      <c r="F11" s="252">
        <v>0</v>
      </c>
      <c r="G11" s="251">
        <v>0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  <c r="O11" s="251">
        <v>0</v>
      </c>
      <c r="P11" s="251">
        <v>1</v>
      </c>
      <c r="Q11" s="251">
        <v>0</v>
      </c>
      <c r="R11" s="250">
        <v>3</v>
      </c>
      <c r="S11" s="250">
        <v>2</v>
      </c>
      <c r="T11" s="250">
        <v>3</v>
      </c>
      <c r="U11" s="250">
        <v>1</v>
      </c>
      <c r="V11" s="249">
        <v>63</v>
      </c>
      <c r="W11" s="249">
        <v>17</v>
      </c>
      <c r="X11" s="250">
        <v>70</v>
      </c>
      <c r="Y11" s="250">
        <v>20</v>
      </c>
      <c r="Z11" s="249">
        <v>90</v>
      </c>
      <c r="AA11" s="253">
        <v>8.620689655172415</v>
      </c>
      <c r="AB11" s="253">
        <v>9.900990099009901</v>
      </c>
      <c r="AC11" s="253">
        <v>5.934718100890208</v>
      </c>
    </row>
    <row r="12" spans="1:29" ht="15" customHeight="1">
      <c r="A12" s="249"/>
      <c r="B12" s="647" t="s">
        <v>298</v>
      </c>
      <c r="C12" s="647"/>
      <c r="D12" s="647"/>
      <c r="E12" s="249"/>
      <c r="F12" s="252">
        <v>0</v>
      </c>
      <c r="G12" s="251">
        <v>0</v>
      </c>
      <c r="H12" s="251">
        <v>0</v>
      </c>
      <c r="I12" s="251">
        <v>0</v>
      </c>
      <c r="J12" s="251">
        <v>0</v>
      </c>
      <c r="K12" s="251">
        <v>0</v>
      </c>
      <c r="L12" s="251">
        <v>0</v>
      </c>
      <c r="M12" s="251">
        <v>0</v>
      </c>
      <c r="N12" s="251">
        <v>0</v>
      </c>
      <c r="O12" s="251">
        <v>0</v>
      </c>
      <c r="P12" s="251">
        <v>0</v>
      </c>
      <c r="Q12" s="251">
        <v>0</v>
      </c>
      <c r="R12" s="250">
        <v>1</v>
      </c>
      <c r="S12" s="254">
        <v>0</v>
      </c>
      <c r="T12" s="254">
        <v>0</v>
      </c>
      <c r="U12" s="250">
        <v>0</v>
      </c>
      <c r="V12" s="249">
        <v>15</v>
      </c>
      <c r="W12" s="249">
        <v>10</v>
      </c>
      <c r="X12" s="250">
        <v>16</v>
      </c>
      <c r="Y12" s="250">
        <v>10</v>
      </c>
      <c r="Z12" s="249">
        <v>26</v>
      </c>
      <c r="AA12" s="253">
        <v>2.490421455938697</v>
      </c>
      <c r="AB12" s="253">
        <v>2.263083451202263</v>
      </c>
      <c r="AC12" s="253">
        <v>2.967359050445104</v>
      </c>
    </row>
    <row r="13" spans="1:30" ht="15" customHeight="1">
      <c r="A13" s="249"/>
      <c r="B13" s="647" t="s">
        <v>297</v>
      </c>
      <c r="C13" s="647"/>
      <c r="D13" s="647"/>
      <c r="E13" s="249"/>
      <c r="F13" s="252">
        <v>0</v>
      </c>
      <c r="G13" s="251">
        <v>0</v>
      </c>
      <c r="H13" s="251">
        <v>0</v>
      </c>
      <c r="I13" s="251">
        <v>0</v>
      </c>
      <c r="J13" s="251">
        <v>0</v>
      </c>
      <c r="K13" s="251">
        <v>0</v>
      </c>
      <c r="L13" s="251">
        <v>0</v>
      </c>
      <c r="M13" s="251">
        <v>0</v>
      </c>
      <c r="N13" s="251">
        <v>0</v>
      </c>
      <c r="O13" s="251">
        <v>0</v>
      </c>
      <c r="P13" s="251">
        <v>0</v>
      </c>
      <c r="Q13" s="251">
        <v>0</v>
      </c>
      <c r="R13" s="251">
        <v>0</v>
      </c>
      <c r="S13" s="254">
        <v>0</v>
      </c>
      <c r="T13" s="250">
        <v>0</v>
      </c>
      <c r="U13" s="250">
        <v>0</v>
      </c>
      <c r="V13" s="249">
        <v>4</v>
      </c>
      <c r="W13" s="249">
        <v>2</v>
      </c>
      <c r="X13" s="250">
        <v>4</v>
      </c>
      <c r="Y13" s="250">
        <v>2</v>
      </c>
      <c r="Z13" s="249">
        <v>6</v>
      </c>
      <c r="AA13" s="253">
        <v>0.5747126436781609</v>
      </c>
      <c r="AB13" s="253">
        <v>0.5657708628005658</v>
      </c>
      <c r="AC13" s="253">
        <v>0.5934718100890208</v>
      </c>
      <c r="AD13" s="235"/>
    </row>
    <row r="14" spans="1:29" ht="15" customHeight="1">
      <c r="A14" s="249"/>
      <c r="B14" s="647" t="s">
        <v>296</v>
      </c>
      <c r="C14" s="647"/>
      <c r="D14" s="647"/>
      <c r="E14" s="249"/>
      <c r="F14" s="252">
        <v>0</v>
      </c>
      <c r="G14" s="251">
        <v>0</v>
      </c>
      <c r="H14" s="251">
        <v>0</v>
      </c>
      <c r="I14" s="251">
        <v>0</v>
      </c>
      <c r="J14" s="251">
        <v>0</v>
      </c>
      <c r="K14" s="251">
        <v>0</v>
      </c>
      <c r="L14" s="251">
        <v>0</v>
      </c>
      <c r="M14" s="251">
        <v>0</v>
      </c>
      <c r="N14" s="251">
        <v>0</v>
      </c>
      <c r="O14" s="251">
        <v>0</v>
      </c>
      <c r="P14" s="251">
        <v>0</v>
      </c>
      <c r="Q14" s="251">
        <v>0</v>
      </c>
      <c r="R14" s="251">
        <v>0</v>
      </c>
      <c r="S14" s="254">
        <v>0</v>
      </c>
      <c r="T14" s="254">
        <v>0</v>
      </c>
      <c r="U14" s="254">
        <v>0</v>
      </c>
      <c r="V14" s="249">
        <v>17</v>
      </c>
      <c r="W14" s="249">
        <v>4</v>
      </c>
      <c r="X14" s="250">
        <v>17</v>
      </c>
      <c r="Y14" s="250">
        <v>4</v>
      </c>
      <c r="Z14" s="249">
        <v>21</v>
      </c>
      <c r="AA14" s="253">
        <v>2.0114942528735633</v>
      </c>
      <c r="AB14" s="253">
        <v>2.4045261669024045</v>
      </c>
      <c r="AC14" s="253">
        <v>1.1869436201780417</v>
      </c>
    </row>
    <row r="15" spans="1:29" ht="15" customHeight="1">
      <c r="A15" s="249"/>
      <c r="B15" s="647" t="s">
        <v>295</v>
      </c>
      <c r="C15" s="647"/>
      <c r="D15" s="647"/>
      <c r="E15" s="249"/>
      <c r="F15" s="252">
        <v>0</v>
      </c>
      <c r="G15" s="251">
        <v>0</v>
      </c>
      <c r="H15" s="251">
        <v>0</v>
      </c>
      <c r="I15" s="251">
        <v>0</v>
      </c>
      <c r="J15" s="251">
        <v>0</v>
      </c>
      <c r="K15" s="251">
        <v>0</v>
      </c>
      <c r="L15" s="251">
        <v>0</v>
      </c>
      <c r="M15" s="251">
        <v>0</v>
      </c>
      <c r="N15" s="251">
        <v>0</v>
      </c>
      <c r="O15" s="251">
        <v>0</v>
      </c>
      <c r="P15" s="251">
        <v>0</v>
      </c>
      <c r="Q15" s="251">
        <v>0</v>
      </c>
      <c r="R15" s="250">
        <v>0</v>
      </c>
      <c r="S15" s="254">
        <v>0</v>
      </c>
      <c r="T15" s="254">
        <v>1</v>
      </c>
      <c r="U15" s="254">
        <v>0</v>
      </c>
      <c r="V15" s="249">
        <v>4</v>
      </c>
      <c r="W15" s="249">
        <v>4</v>
      </c>
      <c r="X15" s="250">
        <v>5</v>
      </c>
      <c r="Y15" s="250">
        <v>4</v>
      </c>
      <c r="Z15" s="249">
        <v>9</v>
      </c>
      <c r="AA15" s="253">
        <v>0.8620689655172413</v>
      </c>
      <c r="AB15" s="253">
        <v>0.7072135785007072</v>
      </c>
      <c r="AC15" s="253">
        <v>1.1869436201780417</v>
      </c>
    </row>
    <row r="16" spans="1:30" ht="15" customHeight="1">
      <c r="A16" s="249"/>
      <c r="B16" s="647" t="s">
        <v>294</v>
      </c>
      <c r="C16" s="647"/>
      <c r="D16" s="647"/>
      <c r="E16" s="249"/>
      <c r="F16" s="252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0</v>
      </c>
      <c r="L16" s="251">
        <v>0</v>
      </c>
      <c r="M16" s="251">
        <v>0</v>
      </c>
      <c r="N16" s="251">
        <v>0</v>
      </c>
      <c r="O16" s="251">
        <v>0</v>
      </c>
      <c r="P16" s="251">
        <v>0</v>
      </c>
      <c r="Q16" s="251">
        <v>0</v>
      </c>
      <c r="R16" s="254">
        <v>0</v>
      </c>
      <c r="S16" s="254">
        <v>0</v>
      </c>
      <c r="T16" s="254">
        <v>1</v>
      </c>
      <c r="U16" s="254">
        <v>1</v>
      </c>
      <c r="V16" s="249">
        <v>17</v>
      </c>
      <c r="W16" s="251">
        <v>6</v>
      </c>
      <c r="X16" s="250">
        <v>18</v>
      </c>
      <c r="Y16" s="250">
        <v>7</v>
      </c>
      <c r="Z16" s="249">
        <v>25</v>
      </c>
      <c r="AA16" s="253">
        <v>2.3946360153256707</v>
      </c>
      <c r="AB16" s="253">
        <v>2.545968882602546</v>
      </c>
      <c r="AC16" s="253">
        <v>2.0771513353115725</v>
      </c>
      <c r="AD16" s="235"/>
    </row>
    <row r="17" spans="1:29" ht="15" customHeight="1">
      <c r="A17" s="249"/>
      <c r="B17" s="647" t="s">
        <v>293</v>
      </c>
      <c r="C17" s="647"/>
      <c r="D17" s="647"/>
      <c r="E17" s="249"/>
      <c r="F17" s="252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0</v>
      </c>
      <c r="L17" s="251">
        <v>0</v>
      </c>
      <c r="M17" s="251">
        <v>0</v>
      </c>
      <c r="N17" s="251">
        <v>0</v>
      </c>
      <c r="O17" s="251">
        <v>0</v>
      </c>
      <c r="P17" s="251">
        <v>0</v>
      </c>
      <c r="Q17" s="251">
        <v>0</v>
      </c>
      <c r="R17" s="254">
        <v>0</v>
      </c>
      <c r="S17" s="254">
        <v>0</v>
      </c>
      <c r="T17" s="254">
        <v>0</v>
      </c>
      <c r="U17" s="254">
        <v>0</v>
      </c>
      <c r="V17" s="249">
        <v>13</v>
      </c>
      <c r="W17" s="249">
        <v>10</v>
      </c>
      <c r="X17" s="250">
        <v>13</v>
      </c>
      <c r="Y17" s="250">
        <v>10</v>
      </c>
      <c r="Z17" s="249">
        <v>23</v>
      </c>
      <c r="AA17" s="253">
        <v>2.203065134099617</v>
      </c>
      <c r="AB17" s="253">
        <v>1.8387553041018387</v>
      </c>
      <c r="AC17" s="253">
        <v>2.967359050445104</v>
      </c>
    </row>
    <row r="18" spans="1:29" ht="15" customHeight="1">
      <c r="A18" s="249"/>
      <c r="B18" s="647" t="s">
        <v>292</v>
      </c>
      <c r="C18" s="647"/>
      <c r="D18" s="647"/>
      <c r="E18" s="249"/>
      <c r="F18" s="252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51">
        <v>1</v>
      </c>
      <c r="O18" s="251">
        <v>0</v>
      </c>
      <c r="P18" s="251">
        <v>0</v>
      </c>
      <c r="Q18" s="251">
        <v>0</v>
      </c>
      <c r="R18" s="250">
        <v>1</v>
      </c>
      <c r="S18" s="254">
        <v>0</v>
      </c>
      <c r="T18" s="254">
        <v>1</v>
      </c>
      <c r="U18" s="254">
        <v>0</v>
      </c>
      <c r="V18" s="249">
        <v>3</v>
      </c>
      <c r="W18" s="249">
        <v>1</v>
      </c>
      <c r="X18" s="250">
        <v>6</v>
      </c>
      <c r="Y18" s="250">
        <v>1</v>
      </c>
      <c r="Z18" s="249">
        <v>7</v>
      </c>
      <c r="AA18" s="253">
        <v>0.6704980842911877</v>
      </c>
      <c r="AB18" s="253">
        <v>0.8486562942008486</v>
      </c>
      <c r="AC18" s="253">
        <v>0.2967359050445104</v>
      </c>
    </row>
    <row r="19" spans="1:29" ht="15" customHeight="1">
      <c r="A19" s="249"/>
      <c r="B19" s="647" t="s">
        <v>291</v>
      </c>
      <c r="C19" s="647"/>
      <c r="D19" s="647"/>
      <c r="E19" s="249"/>
      <c r="F19" s="252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0</v>
      </c>
      <c r="L19" s="251">
        <v>0</v>
      </c>
      <c r="M19" s="251">
        <v>0</v>
      </c>
      <c r="N19" s="251">
        <v>1</v>
      </c>
      <c r="O19" s="251">
        <v>1</v>
      </c>
      <c r="P19" s="251">
        <v>0</v>
      </c>
      <c r="Q19" s="251">
        <v>0</v>
      </c>
      <c r="R19" s="250">
        <v>2</v>
      </c>
      <c r="S19" s="250">
        <v>0</v>
      </c>
      <c r="T19" s="254">
        <v>4</v>
      </c>
      <c r="U19" s="254">
        <v>0</v>
      </c>
      <c r="V19" s="249">
        <v>3</v>
      </c>
      <c r="W19" s="249">
        <v>1</v>
      </c>
      <c r="X19" s="250">
        <v>10</v>
      </c>
      <c r="Y19" s="250">
        <v>2</v>
      </c>
      <c r="Z19" s="249">
        <v>12</v>
      </c>
      <c r="AA19" s="253">
        <v>1.1494252873563218</v>
      </c>
      <c r="AB19" s="253">
        <v>1.4144271570014144</v>
      </c>
      <c r="AC19" s="253">
        <v>0.5934718100890208</v>
      </c>
    </row>
    <row r="20" spans="1:29" ht="15" customHeight="1">
      <c r="A20" s="249"/>
      <c r="B20" s="647" t="s">
        <v>105</v>
      </c>
      <c r="C20" s="647"/>
      <c r="D20" s="647"/>
      <c r="E20" s="249"/>
      <c r="F20" s="252">
        <v>0</v>
      </c>
      <c r="G20" s="251">
        <v>0</v>
      </c>
      <c r="H20" s="251">
        <v>0</v>
      </c>
      <c r="I20" s="251">
        <v>0</v>
      </c>
      <c r="J20" s="251">
        <v>0</v>
      </c>
      <c r="K20" s="251">
        <v>0</v>
      </c>
      <c r="L20" s="251">
        <v>0</v>
      </c>
      <c r="M20" s="251">
        <v>0</v>
      </c>
      <c r="N20" s="251">
        <v>0</v>
      </c>
      <c r="O20" s="251">
        <v>2</v>
      </c>
      <c r="P20" s="251">
        <v>2</v>
      </c>
      <c r="Q20" s="251">
        <v>1</v>
      </c>
      <c r="R20" s="250">
        <v>9</v>
      </c>
      <c r="S20" s="250">
        <v>6</v>
      </c>
      <c r="T20" s="254">
        <v>11</v>
      </c>
      <c r="U20" s="254">
        <v>7</v>
      </c>
      <c r="V20" s="249">
        <v>178</v>
      </c>
      <c r="W20" s="249">
        <v>86</v>
      </c>
      <c r="X20" s="250">
        <v>200</v>
      </c>
      <c r="Y20" s="250">
        <v>102</v>
      </c>
      <c r="Z20" s="249">
        <v>302</v>
      </c>
      <c r="AA20" s="253">
        <v>28.9272030651341</v>
      </c>
      <c r="AB20" s="253">
        <v>28.28854314002829</v>
      </c>
      <c r="AC20" s="253">
        <v>30.267062314540063</v>
      </c>
    </row>
    <row r="21" spans="1:29" ht="15" customHeight="1">
      <c r="A21" s="249"/>
      <c r="B21" s="647" t="s">
        <v>290</v>
      </c>
      <c r="C21" s="647"/>
      <c r="D21" s="647"/>
      <c r="E21" s="249"/>
      <c r="F21" s="252">
        <v>0</v>
      </c>
      <c r="G21" s="251">
        <v>1</v>
      </c>
      <c r="H21" s="251">
        <v>0</v>
      </c>
      <c r="I21" s="251">
        <v>0</v>
      </c>
      <c r="J21" s="251">
        <v>0</v>
      </c>
      <c r="K21" s="251">
        <v>1</v>
      </c>
      <c r="L21" s="251">
        <v>0</v>
      </c>
      <c r="M21" s="251">
        <v>0</v>
      </c>
      <c r="N21" s="251">
        <v>2</v>
      </c>
      <c r="O21" s="251">
        <v>4</v>
      </c>
      <c r="P21" s="251">
        <v>7</v>
      </c>
      <c r="Q21" s="251">
        <v>3</v>
      </c>
      <c r="R21" s="251">
        <v>25</v>
      </c>
      <c r="S21" s="251">
        <v>14</v>
      </c>
      <c r="T21" s="251">
        <v>58</v>
      </c>
      <c r="U21" s="251">
        <v>18</v>
      </c>
      <c r="V21" s="251">
        <v>615</v>
      </c>
      <c r="W21" s="251">
        <v>296</v>
      </c>
      <c r="X21" s="250">
        <v>707</v>
      </c>
      <c r="Y21" s="250">
        <v>337</v>
      </c>
      <c r="Z21" s="249">
        <v>1044</v>
      </c>
      <c r="AA21" s="11">
        <v>100</v>
      </c>
      <c r="AB21" s="11">
        <v>100</v>
      </c>
      <c r="AC21" s="11">
        <v>100</v>
      </c>
    </row>
    <row r="22" spans="1:29" ht="6" customHeight="1" thickBot="1">
      <c r="A22" s="248"/>
      <c r="B22" s="668"/>
      <c r="C22" s="668"/>
      <c r="D22" s="668"/>
      <c r="E22" s="246"/>
      <c r="F22" s="247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</row>
    <row r="23" spans="1:25" ht="18" customHeight="1">
      <c r="A23" s="16" t="s">
        <v>256</v>
      </c>
      <c r="B23" s="16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X23" s="244"/>
      <c r="Y23" s="244"/>
    </row>
    <row r="24" spans="6:29" ht="13.5">
      <c r="F24" s="242"/>
      <c r="G24" s="242"/>
      <c r="H24" s="242"/>
      <c r="I24" s="242"/>
      <c r="J24" s="243"/>
      <c r="K24" s="242"/>
      <c r="L24" s="243"/>
      <c r="M24" s="242"/>
      <c r="N24" s="243"/>
      <c r="O24" s="242"/>
      <c r="P24" s="243"/>
      <c r="Q24" s="242"/>
      <c r="R24" s="242"/>
      <c r="S24" s="242"/>
      <c r="T24" s="242"/>
      <c r="U24" s="242"/>
      <c r="V24" s="242"/>
      <c r="W24" s="243"/>
      <c r="X24" s="242"/>
      <c r="Y24" s="242"/>
      <c r="Z24" s="242"/>
      <c r="AA24" s="242"/>
      <c r="AB24" s="242"/>
      <c r="AC24" s="242"/>
    </row>
    <row r="25" spans="28:29" ht="13.5">
      <c r="AB25" s="241"/>
      <c r="AC25" s="241"/>
    </row>
  </sheetData>
  <sheetProtection/>
  <mergeCells count="33">
    <mergeCell ref="V4:W4"/>
    <mergeCell ref="A1:C1"/>
    <mergeCell ref="A2:Q2"/>
    <mergeCell ref="A4:E5"/>
    <mergeCell ref="F4:G4"/>
    <mergeCell ref="H4:I4"/>
    <mergeCell ref="T4:U4"/>
    <mergeCell ref="AC4:AC5"/>
    <mergeCell ref="R4:S4"/>
    <mergeCell ref="N4:O4"/>
    <mergeCell ref="P4:Q4"/>
    <mergeCell ref="B6:D6"/>
    <mergeCell ref="J4:K4"/>
    <mergeCell ref="L4:M4"/>
    <mergeCell ref="X4:Z4"/>
    <mergeCell ref="AA4:AA5"/>
    <mergeCell ref="AB4:AB5"/>
    <mergeCell ref="B7:D7"/>
    <mergeCell ref="B8:D8"/>
    <mergeCell ref="B9:D9"/>
    <mergeCell ref="B10:D10"/>
    <mergeCell ref="B11:D11"/>
    <mergeCell ref="B12:D12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B18:D18"/>
  </mergeCells>
  <printOptions/>
  <pageMargins left="0.6692913385826772" right="0.6692913385826772" top="0.3937007874015748" bottom="0.6692913385826772" header="0.5118110236220472" footer="0.5118110236220472"/>
  <pageSetup fitToWidth="0" fitToHeight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3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5.125" style="19" customWidth="1"/>
    <col min="2" max="3" width="5.00390625" style="19" customWidth="1"/>
    <col min="4" max="9" width="12.125" style="19" customWidth="1"/>
    <col min="10" max="16384" width="9.00390625" style="4" customWidth="1"/>
  </cols>
  <sheetData>
    <row r="1" ht="30" customHeight="1"/>
    <row r="2" spans="1:9" ht="24.75" customHeight="1">
      <c r="A2" s="624" t="s">
        <v>333</v>
      </c>
      <c r="B2" s="624"/>
      <c r="C2" s="624"/>
      <c r="D2" s="624"/>
      <c r="E2" s="624"/>
      <c r="F2" s="624"/>
      <c r="G2" s="624"/>
      <c r="H2" s="624"/>
      <c r="I2" s="624"/>
    </row>
    <row r="3" ht="15" customHeight="1" thickBot="1">
      <c r="I3" s="19" t="s">
        <v>332</v>
      </c>
    </row>
    <row r="4" spans="1:9" ht="12.75" customHeight="1">
      <c r="A4" s="610" t="s">
        <v>331</v>
      </c>
      <c r="B4" s="540"/>
      <c r="C4" s="540"/>
      <c r="D4" s="610" t="s">
        <v>330</v>
      </c>
      <c r="E4" s="540" t="s">
        <v>329</v>
      </c>
      <c r="F4" s="540" t="s">
        <v>328</v>
      </c>
      <c r="G4" s="540" t="s">
        <v>327</v>
      </c>
      <c r="H4" s="626" t="s">
        <v>326</v>
      </c>
      <c r="I4" s="600" t="s">
        <v>325</v>
      </c>
    </row>
    <row r="5" spans="1:9" ht="12.75" customHeight="1">
      <c r="A5" s="612"/>
      <c r="B5" s="541"/>
      <c r="C5" s="541"/>
      <c r="D5" s="612"/>
      <c r="E5" s="541"/>
      <c r="F5" s="541"/>
      <c r="G5" s="541"/>
      <c r="H5" s="541"/>
      <c r="I5" s="539"/>
    </row>
    <row r="6" spans="1:9" ht="6" customHeight="1">
      <c r="A6" s="550"/>
      <c r="B6" s="550"/>
      <c r="C6" s="555"/>
      <c r="D6" s="235"/>
      <c r="E6" s="235"/>
      <c r="F6" s="235"/>
      <c r="G6" s="235"/>
      <c r="H6" s="128"/>
      <c r="I6" s="235"/>
    </row>
    <row r="7" spans="1:9" ht="15.75" customHeight="1">
      <c r="A7" s="550" t="s">
        <v>133</v>
      </c>
      <c r="B7" s="564"/>
      <c r="C7" s="565"/>
      <c r="D7" s="136">
        <v>591749</v>
      </c>
      <c r="E7" s="135">
        <v>14998</v>
      </c>
      <c r="F7" s="135">
        <v>11598</v>
      </c>
      <c r="G7" s="135">
        <v>11718</v>
      </c>
      <c r="H7" s="135">
        <v>29529</v>
      </c>
      <c r="I7" s="135">
        <v>63088</v>
      </c>
    </row>
    <row r="8" spans="1:9" ht="15.75" customHeight="1">
      <c r="A8" s="550" t="s">
        <v>64</v>
      </c>
      <c r="B8" s="550"/>
      <c r="C8" s="555"/>
      <c r="D8" s="136">
        <v>596423</v>
      </c>
      <c r="E8" s="135">
        <v>15253</v>
      </c>
      <c r="F8" s="135">
        <v>11535</v>
      </c>
      <c r="G8" s="135">
        <v>12044</v>
      </c>
      <c r="H8" s="135">
        <v>29659</v>
      </c>
      <c r="I8" s="135">
        <v>68593</v>
      </c>
    </row>
    <row r="9" spans="1:9" ht="15.75" customHeight="1">
      <c r="A9" s="550" t="s">
        <v>17</v>
      </c>
      <c r="B9" s="550"/>
      <c r="C9" s="555"/>
      <c r="D9" s="129">
        <v>615324</v>
      </c>
      <c r="E9" s="128">
        <v>16014</v>
      </c>
      <c r="F9" s="128">
        <v>12303</v>
      </c>
      <c r="G9" s="128">
        <v>12307</v>
      </c>
      <c r="H9" s="128">
        <v>30524</v>
      </c>
      <c r="I9" s="128">
        <v>67300</v>
      </c>
    </row>
    <row r="10" spans="1:9" ht="15.75" customHeight="1">
      <c r="A10" s="550" t="s">
        <v>19</v>
      </c>
      <c r="B10" s="550"/>
      <c r="C10" s="550"/>
      <c r="D10" s="129">
        <v>645667.2948141487</v>
      </c>
      <c r="E10" s="128">
        <v>16320.620342595796</v>
      </c>
      <c r="F10" s="128">
        <v>12188.796438093726</v>
      </c>
      <c r="G10" s="128">
        <v>12260.507234243103</v>
      </c>
      <c r="H10" s="128">
        <v>30227.729164039843</v>
      </c>
      <c r="I10" s="128">
        <v>67062.7372311828</v>
      </c>
    </row>
    <row r="11" spans="1:9" ht="15.75" customHeight="1">
      <c r="A11" s="552" t="s">
        <v>21</v>
      </c>
      <c r="B11" s="552"/>
      <c r="C11" s="566"/>
      <c r="D11" s="264">
        <v>652745.3999937971</v>
      </c>
      <c r="E11" s="125">
        <v>16629.923859353326</v>
      </c>
      <c r="F11" s="125">
        <v>12268.784099988936</v>
      </c>
      <c r="G11" s="125">
        <v>12208.156079565317</v>
      </c>
      <c r="H11" s="125">
        <v>29879.119338464057</v>
      </c>
      <c r="I11" s="125">
        <v>77936.88810417126</v>
      </c>
    </row>
    <row r="12" spans="1:9" ht="6" customHeight="1" thickBot="1">
      <c r="A12" s="549"/>
      <c r="B12" s="549"/>
      <c r="C12" s="554"/>
      <c r="D12" s="263"/>
      <c r="E12" s="225"/>
      <c r="F12" s="225"/>
      <c r="G12" s="225"/>
      <c r="H12" s="225"/>
      <c r="I12" s="225"/>
    </row>
    <row r="13" ht="18" customHeight="1">
      <c r="A13" s="16" t="s">
        <v>256</v>
      </c>
    </row>
  </sheetData>
  <sheetProtection/>
  <mergeCells count="15">
    <mergeCell ref="A2:I2"/>
    <mergeCell ref="A4:C5"/>
    <mergeCell ref="D4:D5"/>
    <mergeCell ref="E4:E5"/>
    <mergeCell ref="F4:F5"/>
    <mergeCell ref="G4:G5"/>
    <mergeCell ref="H4:H5"/>
    <mergeCell ref="I4:I5"/>
    <mergeCell ref="A7:C7"/>
    <mergeCell ref="A12:C12"/>
    <mergeCell ref="A6:C6"/>
    <mergeCell ref="A8:C8"/>
    <mergeCell ref="A9:C9"/>
    <mergeCell ref="A10:C10"/>
    <mergeCell ref="A11:C11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8"/>
  <sheetViews>
    <sheetView view="pageBreakPreview" zoomScale="115" zoomScaleSheetLayoutView="115" zoomScalePageLayoutView="0" workbookViewId="0" topLeftCell="A1">
      <selection activeCell="E9" sqref="E9"/>
    </sheetView>
  </sheetViews>
  <sheetFormatPr defaultColWidth="9.00390625" defaultRowHeight="13.5"/>
  <cols>
    <col min="1" max="1" width="14.125" style="266" customWidth="1"/>
    <col min="2" max="4" width="14.625" style="266" customWidth="1"/>
    <col min="5" max="6" width="14.625" style="265" customWidth="1"/>
    <col min="7" max="16384" width="9.00390625" style="265" customWidth="1"/>
  </cols>
  <sheetData>
    <row r="1" ht="30" customHeight="1"/>
    <row r="2" spans="1:6" ht="24.75" customHeight="1">
      <c r="A2" s="678" t="s">
        <v>342</v>
      </c>
      <c r="B2" s="678"/>
      <c r="C2" s="678"/>
      <c r="D2" s="678"/>
      <c r="E2" s="678"/>
      <c r="F2" s="678"/>
    </row>
    <row r="3" spans="1:6" ht="15" customHeight="1" thickBot="1">
      <c r="A3" s="279"/>
      <c r="B3" s="279"/>
      <c r="C3" s="279"/>
      <c r="D3" s="279"/>
      <c r="E3" s="266"/>
      <c r="F3" s="284" t="s">
        <v>341</v>
      </c>
    </row>
    <row r="4" spans="1:6" ht="15" customHeight="1">
      <c r="A4" s="679" t="s">
        <v>129</v>
      </c>
      <c r="B4" s="681" t="s">
        <v>340</v>
      </c>
      <c r="C4" s="683" t="s">
        <v>339</v>
      </c>
      <c r="D4" s="683" t="s">
        <v>338</v>
      </c>
      <c r="E4" s="684" t="s">
        <v>337</v>
      </c>
      <c r="F4" s="686" t="s">
        <v>336</v>
      </c>
    </row>
    <row r="5" spans="1:6" ht="15" customHeight="1">
      <c r="A5" s="680"/>
      <c r="B5" s="682"/>
      <c r="C5" s="682"/>
      <c r="D5" s="682"/>
      <c r="E5" s="685"/>
      <c r="F5" s="687"/>
    </row>
    <row r="6" spans="1:6" ht="6" customHeight="1">
      <c r="A6" s="279"/>
      <c r="B6" s="283"/>
      <c r="C6" s="282"/>
      <c r="D6" s="282"/>
      <c r="E6" s="282"/>
      <c r="F6" s="282"/>
    </row>
    <row r="7" spans="1:6" ht="15.75" customHeight="1">
      <c r="A7" s="279" t="s">
        <v>126</v>
      </c>
      <c r="B7" s="281">
        <v>246183.8</v>
      </c>
      <c r="C7" s="280">
        <v>674.5</v>
      </c>
      <c r="D7" s="280">
        <v>837.7</v>
      </c>
      <c r="E7" s="280">
        <v>237201.6</v>
      </c>
      <c r="F7" s="280">
        <v>12811.7</v>
      </c>
    </row>
    <row r="8" spans="1:6" ht="15.75" customHeight="1">
      <c r="A8" s="279" t="s">
        <v>64</v>
      </c>
      <c r="B8" s="281">
        <v>242550.6</v>
      </c>
      <c r="C8" s="280">
        <v>662.7065573770492</v>
      </c>
      <c r="D8" s="280">
        <v>825.44</v>
      </c>
      <c r="E8" s="280">
        <v>234320.2</v>
      </c>
      <c r="F8" s="280">
        <v>13225.8</v>
      </c>
    </row>
    <row r="9" spans="1:6" ht="15.75" customHeight="1">
      <c r="A9" s="279" t="s">
        <v>17</v>
      </c>
      <c r="B9" s="278">
        <v>234555.3</v>
      </c>
      <c r="C9" s="277">
        <v>642.617287671233</v>
      </c>
      <c r="D9" s="277">
        <v>802.5092258245078</v>
      </c>
      <c r="E9" s="277">
        <v>226094.42</v>
      </c>
      <c r="F9" s="277">
        <v>13167.619999999999</v>
      </c>
    </row>
    <row r="10" spans="1:6" ht="15.75" customHeight="1">
      <c r="A10" s="279" t="s">
        <v>19</v>
      </c>
      <c r="B10" s="278">
        <v>230101.385</v>
      </c>
      <c r="C10" s="277">
        <v>630.41475342</v>
      </c>
      <c r="D10" s="277">
        <v>791.15</v>
      </c>
      <c r="E10" s="277">
        <v>222241.54</v>
      </c>
      <c r="F10" s="277">
        <v>12958.4</v>
      </c>
    </row>
    <row r="11" spans="1:6" ht="15.75" customHeight="1">
      <c r="A11" s="276" t="s">
        <v>21</v>
      </c>
      <c r="B11" s="275">
        <v>225942.112</v>
      </c>
      <c r="C11" s="274">
        <v>619.0194849315068</v>
      </c>
      <c r="D11" s="274">
        <v>779.9997290014766</v>
      </c>
      <c r="E11" s="274">
        <v>217853.6</v>
      </c>
      <c r="F11" s="274">
        <v>12700.970000000001</v>
      </c>
    </row>
    <row r="12" spans="1:6" ht="6" customHeight="1" thickBot="1">
      <c r="A12" s="273"/>
      <c r="B12" s="272"/>
      <c r="C12" s="271"/>
      <c r="D12" s="271"/>
      <c r="E12" s="271"/>
      <c r="F12" s="271"/>
    </row>
    <row r="13" spans="1:6" ht="16.5" customHeight="1">
      <c r="A13" s="270" t="s">
        <v>335</v>
      </c>
      <c r="B13" s="269"/>
      <c r="C13" s="269"/>
      <c r="D13" s="269"/>
      <c r="E13" s="266"/>
      <c r="F13" s="266"/>
    </row>
    <row r="14" ht="13.5">
      <c r="A14" s="268" t="s">
        <v>334</v>
      </c>
    </row>
    <row r="15" ht="13.5">
      <c r="A15" s="268"/>
    </row>
    <row r="18" ht="13.5">
      <c r="E18" s="267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0.875" style="18" customWidth="1"/>
    <col min="2" max="2" width="13.50390625" style="18" customWidth="1"/>
    <col min="3" max="3" width="0.875" style="18" customWidth="1"/>
    <col min="4" max="4" width="5.875" style="19" customWidth="1"/>
    <col min="5" max="5" width="7.625" style="19" customWidth="1"/>
    <col min="6" max="6" width="5.875" style="19" customWidth="1"/>
    <col min="7" max="7" width="7.625" style="19" customWidth="1"/>
    <col min="8" max="8" width="5.875" style="19" customWidth="1"/>
    <col min="9" max="9" width="7.625" style="19" customWidth="1"/>
    <col min="10" max="10" width="5.875" style="19" customWidth="1"/>
    <col min="11" max="11" width="7.625" style="19" customWidth="1"/>
    <col min="12" max="13" width="9.875" style="19" customWidth="1"/>
    <col min="14" max="14" width="5.00390625" style="19" bestFit="1" customWidth="1"/>
    <col min="15" max="15" width="6.75390625" style="4" bestFit="1" customWidth="1"/>
    <col min="16" max="16" width="3.25390625" style="4" bestFit="1" customWidth="1"/>
    <col min="17" max="17" width="5.875" style="4" bestFit="1" customWidth="1"/>
    <col min="18" max="18" width="3.25390625" style="4" bestFit="1" customWidth="1"/>
    <col min="19" max="19" width="5.875" style="4" bestFit="1" customWidth="1"/>
    <col min="20" max="20" width="3.25390625" style="4" bestFit="1" customWidth="1"/>
    <col min="21" max="21" width="5.875" style="4" bestFit="1" customWidth="1"/>
    <col min="22" max="25" width="3.25390625" style="4" bestFit="1" customWidth="1"/>
    <col min="26" max="26" width="5.00390625" style="4" bestFit="1" customWidth="1"/>
    <col min="27" max="27" width="3.25390625" style="4" bestFit="1" customWidth="1"/>
    <col min="28" max="28" width="5.00390625" style="4" bestFit="1" customWidth="1"/>
    <col min="29" max="29" width="3.25390625" style="4" bestFit="1" customWidth="1"/>
    <col min="30" max="30" width="5.875" style="4" bestFit="1" customWidth="1"/>
    <col min="31" max="33" width="3.25390625" style="4" bestFit="1" customWidth="1"/>
    <col min="34" max="34" width="4.125" style="4" bestFit="1" customWidth="1"/>
    <col min="35" max="16384" width="9.00390625" style="4" customWidth="1"/>
  </cols>
  <sheetData>
    <row r="1" spans="1:13" ht="30" customHeight="1">
      <c r="A1" s="1"/>
      <c r="B1" s="1"/>
      <c r="C1" s="1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30" customHeight="1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</row>
    <row r="3" spans="1:13" ht="27" customHeight="1">
      <c r="A3" s="548" t="s">
        <v>13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</row>
    <row r="4" spans="1:13" ht="12.75" customHeight="1" thickBot="1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 customHeight="1">
      <c r="A5" s="544" t="s">
        <v>31</v>
      </c>
      <c r="B5" s="544"/>
      <c r="C5" s="545"/>
      <c r="D5" s="551" t="s">
        <v>6</v>
      </c>
      <c r="E5" s="551"/>
      <c r="F5" s="542" t="s">
        <v>7</v>
      </c>
      <c r="G5" s="542"/>
      <c r="H5" s="542" t="s">
        <v>8</v>
      </c>
      <c r="I5" s="542"/>
      <c r="J5" s="542" t="s">
        <v>11</v>
      </c>
      <c r="K5" s="542"/>
      <c r="L5" s="540" t="s">
        <v>9</v>
      </c>
      <c r="M5" s="538" t="s">
        <v>10</v>
      </c>
    </row>
    <row r="6" spans="1:13" ht="18" customHeight="1">
      <c r="A6" s="546"/>
      <c r="B6" s="546"/>
      <c r="C6" s="547"/>
      <c r="D6" s="5" t="s">
        <v>0</v>
      </c>
      <c r="E6" s="6" t="s">
        <v>1</v>
      </c>
      <c r="F6" s="6" t="s">
        <v>2</v>
      </c>
      <c r="G6" s="6" t="s">
        <v>1</v>
      </c>
      <c r="H6" s="6" t="s">
        <v>0</v>
      </c>
      <c r="I6" s="6" t="s">
        <v>3</v>
      </c>
      <c r="J6" s="6" t="s">
        <v>0</v>
      </c>
      <c r="K6" s="6" t="s">
        <v>4</v>
      </c>
      <c r="L6" s="541"/>
      <c r="M6" s="539"/>
    </row>
    <row r="7" spans="1:13" ht="6" customHeight="1">
      <c r="A7" s="550"/>
      <c r="B7" s="550"/>
      <c r="C7" s="1"/>
      <c r="D7" s="7"/>
      <c r="E7" s="8"/>
      <c r="F7" s="8"/>
      <c r="G7" s="8"/>
      <c r="H7" s="8"/>
      <c r="I7" s="8"/>
      <c r="J7" s="8"/>
      <c r="K7" s="8"/>
      <c r="L7" s="8"/>
      <c r="M7" s="8"/>
    </row>
    <row r="8" spans="1:34" ht="18" customHeight="1">
      <c r="A8" s="552" t="s">
        <v>30</v>
      </c>
      <c r="B8" s="552"/>
      <c r="C8" s="12"/>
      <c r="D8" s="32">
        <v>32</v>
      </c>
      <c r="E8" s="20">
        <v>10067</v>
      </c>
      <c r="F8" s="20">
        <v>662</v>
      </c>
      <c r="G8" s="20">
        <v>455</v>
      </c>
      <c r="H8" s="20">
        <v>386</v>
      </c>
      <c r="I8" s="20">
        <v>0</v>
      </c>
      <c r="J8" s="20">
        <v>42</v>
      </c>
      <c r="K8" s="20">
        <v>21</v>
      </c>
      <c r="L8" s="20">
        <v>722</v>
      </c>
      <c r="M8" s="20">
        <v>1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13" ht="18" customHeight="1">
      <c r="A9" s="550" t="s">
        <v>29</v>
      </c>
      <c r="B9" s="550"/>
      <c r="C9" s="30"/>
      <c r="D9" s="29">
        <v>8</v>
      </c>
      <c r="E9" s="10">
        <v>2502</v>
      </c>
      <c r="F9" s="10">
        <v>238</v>
      </c>
      <c r="G9" s="10">
        <v>105</v>
      </c>
      <c r="H9" s="10">
        <v>157</v>
      </c>
      <c r="I9" s="10">
        <v>0</v>
      </c>
      <c r="J9" s="10">
        <v>8</v>
      </c>
      <c r="K9" s="10">
        <v>0</v>
      </c>
      <c r="L9" s="28">
        <v>256</v>
      </c>
      <c r="M9" s="10">
        <v>1</v>
      </c>
    </row>
    <row r="10" spans="1:13" ht="18" customHeight="1">
      <c r="A10" s="550" t="s">
        <v>28</v>
      </c>
      <c r="B10" s="550"/>
      <c r="C10" s="30"/>
      <c r="D10" s="29">
        <v>5</v>
      </c>
      <c r="E10" s="10">
        <v>1431</v>
      </c>
      <c r="F10" s="10">
        <v>105</v>
      </c>
      <c r="G10" s="10">
        <v>24</v>
      </c>
      <c r="H10" s="10">
        <v>56</v>
      </c>
      <c r="I10" s="10">
        <v>0</v>
      </c>
      <c r="J10" s="10">
        <v>10</v>
      </c>
      <c r="K10" s="10">
        <v>3</v>
      </c>
      <c r="L10" s="28">
        <v>101</v>
      </c>
      <c r="M10" s="10">
        <v>0</v>
      </c>
    </row>
    <row r="11" spans="1:13" ht="18" customHeight="1">
      <c r="A11" s="550" t="s">
        <v>27</v>
      </c>
      <c r="B11" s="550"/>
      <c r="C11" s="30"/>
      <c r="D11" s="29">
        <v>3</v>
      </c>
      <c r="E11" s="10">
        <v>762</v>
      </c>
      <c r="F11" s="10">
        <v>87</v>
      </c>
      <c r="G11" s="10">
        <v>53</v>
      </c>
      <c r="H11" s="10">
        <v>45</v>
      </c>
      <c r="I11" s="10">
        <v>0</v>
      </c>
      <c r="J11" s="10">
        <v>5</v>
      </c>
      <c r="K11" s="10">
        <v>0</v>
      </c>
      <c r="L11" s="28">
        <v>107</v>
      </c>
      <c r="M11" s="10">
        <v>0</v>
      </c>
    </row>
    <row r="12" spans="1:13" ht="18" customHeight="1">
      <c r="A12" s="550" t="s">
        <v>26</v>
      </c>
      <c r="B12" s="550"/>
      <c r="C12" s="30"/>
      <c r="D12" s="29">
        <v>3</v>
      </c>
      <c r="E12" s="10">
        <v>836</v>
      </c>
      <c r="F12" s="10">
        <v>56</v>
      </c>
      <c r="G12" s="10">
        <v>38</v>
      </c>
      <c r="H12" s="10">
        <v>39</v>
      </c>
      <c r="I12" s="10">
        <v>0</v>
      </c>
      <c r="J12" s="10">
        <v>3</v>
      </c>
      <c r="K12" s="10">
        <v>3</v>
      </c>
      <c r="L12" s="28">
        <v>65</v>
      </c>
      <c r="M12" s="10">
        <v>0</v>
      </c>
    </row>
    <row r="13" spans="1:13" ht="18" customHeight="1">
      <c r="A13" s="550" t="s">
        <v>25</v>
      </c>
      <c r="B13" s="550"/>
      <c r="C13" s="30"/>
      <c r="D13" s="29">
        <v>4</v>
      </c>
      <c r="E13" s="10">
        <v>280</v>
      </c>
      <c r="F13" s="10">
        <v>83</v>
      </c>
      <c r="G13" s="10">
        <v>88</v>
      </c>
      <c r="H13" s="10">
        <v>43</v>
      </c>
      <c r="I13" s="10">
        <v>0</v>
      </c>
      <c r="J13" s="10">
        <v>11</v>
      </c>
      <c r="K13" s="10">
        <v>5</v>
      </c>
      <c r="L13" s="28">
        <v>75</v>
      </c>
      <c r="M13" s="10">
        <v>0</v>
      </c>
    </row>
    <row r="14" spans="1:13" ht="18" customHeight="1">
      <c r="A14" s="550" t="s">
        <v>24</v>
      </c>
      <c r="B14" s="550"/>
      <c r="C14" s="30"/>
      <c r="D14" s="29">
        <v>7</v>
      </c>
      <c r="E14" s="10">
        <v>1754</v>
      </c>
      <c r="F14" s="10">
        <v>67</v>
      </c>
      <c r="G14" s="10">
        <v>110</v>
      </c>
      <c r="H14" s="10">
        <v>37</v>
      </c>
      <c r="I14" s="10">
        <v>0</v>
      </c>
      <c r="J14" s="10">
        <v>5</v>
      </c>
      <c r="K14" s="10">
        <v>10</v>
      </c>
      <c r="L14" s="28">
        <v>93</v>
      </c>
      <c r="M14" s="10">
        <v>0</v>
      </c>
    </row>
    <row r="15" spans="1:13" ht="18" customHeight="1">
      <c r="A15" s="550" t="s">
        <v>23</v>
      </c>
      <c r="B15" s="550"/>
      <c r="C15" s="30"/>
      <c r="D15" s="29">
        <v>2</v>
      </c>
      <c r="E15" s="10">
        <v>2502</v>
      </c>
      <c r="F15" s="10">
        <v>26</v>
      </c>
      <c r="G15" s="10">
        <v>37</v>
      </c>
      <c r="H15" s="10">
        <v>9</v>
      </c>
      <c r="I15" s="10">
        <v>0</v>
      </c>
      <c r="J15" s="10">
        <v>0</v>
      </c>
      <c r="K15" s="10">
        <v>0</v>
      </c>
      <c r="L15" s="28">
        <v>25</v>
      </c>
      <c r="M15" s="10">
        <v>0</v>
      </c>
    </row>
    <row r="16" spans="1:13" ht="6" customHeight="1" thickBot="1">
      <c r="A16" s="549"/>
      <c r="B16" s="549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9" customFormat="1" ht="16.5" customHeight="1">
      <c r="A17" s="16" t="s">
        <v>14</v>
      </c>
      <c r="B17" s="16"/>
      <c r="C17" s="16"/>
      <c r="D17" s="3"/>
      <c r="E17" s="17"/>
      <c r="F17" s="17"/>
      <c r="G17" s="17"/>
      <c r="H17" s="17"/>
      <c r="I17" s="17"/>
      <c r="J17" s="17"/>
      <c r="K17" s="17"/>
      <c r="L17" s="17"/>
      <c r="M17" s="17"/>
    </row>
    <row r="18" spans="1:13" s="19" customFormat="1" ht="13.5">
      <c r="A18" s="18" t="s">
        <v>22</v>
      </c>
      <c r="B18" s="18"/>
      <c r="C18" s="18"/>
      <c r="E18" s="4"/>
      <c r="F18" s="4"/>
      <c r="G18" s="4"/>
      <c r="H18" s="4"/>
      <c r="I18" s="4"/>
      <c r="J18" s="4"/>
      <c r="K18" s="4"/>
      <c r="L18" s="4"/>
      <c r="M18" s="4"/>
    </row>
    <row r="19" spans="1:13" s="19" customFormat="1" ht="13.5">
      <c r="A19" s="18"/>
      <c r="B19" s="18"/>
      <c r="C19" s="18"/>
      <c r="D19" s="4"/>
      <c r="E19" s="4"/>
      <c r="F19" s="4"/>
      <c r="G19" s="27"/>
      <c r="H19" s="4"/>
      <c r="I19" s="4"/>
      <c r="J19" s="4"/>
      <c r="K19" s="27"/>
      <c r="L19" s="4"/>
      <c r="M19" s="4"/>
    </row>
  </sheetData>
  <sheetProtection/>
  <mergeCells count="19">
    <mergeCell ref="A2:M2"/>
    <mergeCell ref="A3:M3"/>
    <mergeCell ref="A5:C6"/>
    <mergeCell ref="D5:E5"/>
    <mergeCell ref="F5:G5"/>
    <mergeCell ref="H5:I5"/>
    <mergeCell ref="J5:K5"/>
    <mergeCell ref="L5:L6"/>
    <mergeCell ref="M5:M6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</mergeCells>
  <printOptions/>
  <pageMargins left="0.6692913385826772" right="0.6692913385826772" top="0.3937007874015748" bottom="0.6692913385826772" header="0.5118110236220472" footer="0.5118110236220472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B10">
      <selection activeCell="C18" sqref="C18"/>
    </sheetView>
  </sheetViews>
  <sheetFormatPr defaultColWidth="9.00390625" defaultRowHeight="13.5"/>
  <cols>
    <col min="1" max="1" width="12.625" style="266" customWidth="1"/>
    <col min="2" max="2" width="28.625" style="266" customWidth="1"/>
    <col min="3" max="4" width="23.625" style="266" customWidth="1"/>
    <col min="5" max="5" width="25.625" style="266" customWidth="1"/>
    <col min="6" max="6" width="32.625" style="265" customWidth="1"/>
    <col min="7" max="7" width="23.625" style="265" customWidth="1"/>
    <col min="8" max="8" width="4.00390625" style="265" customWidth="1"/>
    <col min="9" max="16384" width="9.00390625" style="265" customWidth="1"/>
  </cols>
  <sheetData>
    <row r="1" spans="1:7" ht="30" customHeight="1">
      <c r="A1" s="311"/>
      <c r="B1" s="311"/>
      <c r="C1" s="311"/>
      <c r="D1" s="311"/>
      <c r="E1" s="311"/>
      <c r="F1" s="311"/>
      <c r="G1" s="310"/>
    </row>
    <row r="2" spans="1:7" ht="24.75" customHeight="1">
      <c r="A2" s="696" t="s">
        <v>358</v>
      </c>
      <c r="B2" s="696"/>
      <c r="C2" s="696"/>
      <c r="D2" s="696"/>
      <c r="E2" s="309"/>
      <c r="F2" s="309"/>
      <c r="G2" s="308"/>
    </row>
    <row r="3" spans="1:7" ht="15" customHeight="1" thickBot="1">
      <c r="A3" s="307"/>
      <c r="B3" s="307"/>
      <c r="C3" s="307"/>
      <c r="D3" s="307"/>
      <c r="E3" s="307"/>
      <c r="F3" s="266"/>
      <c r="G3" s="284" t="s">
        <v>341</v>
      </c>
    </row>
    <row r="4" spans="1:7" ht="9.75" customHeight="1">
      <c r="A4" s="697" t="s">
        <v>331</v>
      </c>
      <c r="B4" s="688" t="s">
        <v>357</v>
      </c>
      <c r="C4" s="699" t="s">
        <v>337</v>
      </c>
      <c r="D4" s="690" t="s">
        <v>356</v>
      </c>
      <c r="E4" s="701" t="s">
        <v>355</v>
      </c>
      <c r="F4" s="688" t="s">
        <v>354</v>
      </c>
      <c r="G4" s="690" t="s">
        <v>353</v>
      </c>
    </row>
    <row r="5" spans="1:7" ht="9.75" customHeight="1">
      <c r="A5" s="698"/>
      <c r="B5" s="689"/>
      <c r="C5" s="700"/>
      <c r="D5" s="691"/>
      <c r="E5" s="702"/>
      <c r="F5" s="689"/>
      <c r="G5" s="691"/>
    </row>
    <row r="6" spans="1:7" ht="4.5" customHeight="1">
      <c r="A6" s="306"/>
      <c r="B6" s="305"/>
      <c r="C6" s="301"/>
      <c r="D6" s="301"/>
      <c r="E6" s="301"/>
      <c r="F6" s="305"/>
      <c r="G6" s="301"/>
    </row>
    <row r="7" spans="1:7" ht="16.5" customHeight="1">
      <c r="A7" s="692" t="s">
        <v>352</v>
      </c>
      <c r="B7" s="302" t="s">
        <v>351</v>
      </c>
      <c r="C7" s="301">
        <v>120249.68999999999</v>
      </c>
      <c r="D7" s="301">
        <v>13147.43</v>
      </c>
      <c r="E7" s="301">
        <v>10.933441907417809</v>
      </c>
      <c r="F7" s="302" t="s">
        <v>350</v>
      </c>
      <c r="G7" s="301">
        <v>13713.62</v>
      </c>
    </row>
    <row r="8" spans="1:7" ht="16.5" customHeight="1">
      <c r="A8" s="692"/>
      <c r="B8" s="302" t="s">
        <v>349</v>
      </c>
      <c r="C8" s="301">
        <v>105844.73</v>
      </c>
      <c r="D8" s="301">
        <v>5499.040000000001</v>
      </c>
      <c r="E8" s="301">
        <v>5.195383841973049</v>
      </c>
      <c r="F8" s="302" t="s">
        <v>348</v>
      </c>
      <c r="G8" s="301">
        <v>133.32</v>
      </c>
    </row>
    <row r="9" spans="1:7" ht="16.5" customHeight="1">
      <c r="A9" s="692"/>
      <c r="B9" s="302"/>
      <c r="C9" s="301"/>
      <c r="D9" s="301"/>
      <c r="E9" s="301"/>
      <c r="F9" s="302" t="s">
        <v>347</v>
      </c>
      <c r="G9" s="301">
        <v>0</v>
      </c>
    </row>
    <row r="10" spans="1:7" ht="16.5" customHeight="1">
      <c r="A10" s="692"/>
      <c r="B10" s="302"/>
      <c r="C10" s="301"/>
      <c r="D10" s="301"/>
      <c r="E10" s="301"/>
      <c r="F10" s="302" t="s">
        <v>346</v>
      </c>
      <c r="G10" s="301">
        <v>0</v>
      </c>
    </row>
    <row r="11" spans="1:7" ht="16.5" customHeight="1">
      <c r="A11" s="692" t="s">
        <v>19</v>
      </c>
      <c r="B11" s="302" t="s">
        <v>351</v>
      </c>
      <c r="C11" s="301">
        <v>122530.5</v>
      </c>
      <c r="D11" s="301">
        <v>13020.28</v>
      </c>
      <c r="E11" s="301">
        <v>10.6</v>
      </c>
      <c r="F11" s="302" t="s">
        <v>350</v>
      </c>
      <c r="G11" s="301">
        <v>13460.81</v>
      </c>
    </row>
    <row r="12" spans="1:7" ht="16.5" customHeight="1">
      <c r="A12" s="692"/>
      <c r="B12" s="302" t="s">
        <v>349</v>
      </c>
      <c r="C12" s="304">
        <v>99711</v>
      </c>
      <c r="D12" s="303">
        <v>5916.75</v>
      </c>
      <c r="E12" s="301">
        <v>5.93</v>
      </c>
      <c r="F12" s="302" t="s">
        <v>348</v>
      </c>
      <c r="G12" s="301">
        <v>174.53</v>
      </c>
    </row>
    <row r="13" spans="1:7" ht="16.5" customHeight="1">
      <c r="A13" s="692"/>
      <c r="B13" s="302"/>
      <c r="C13" s="301"/>
      <c r="D13" s="301"/>
      <c r="E13" s="301"/>
      <c r="F13" s="302" t="s">
        <v>347</v>
      </c>
      <c r="G13" s="301">
        <v>0</v>
      </c>
    </row>
    <row r="14" spans="1:7" ht="16.5" customHeight="1">
      <c r="A14" s="692"/>
      <c r="B14" s="302"/>
      <c r="C14" s="301"/>
      <c r="D14" s="301"/>
      <c r="E14" s="301"/>
      <c r="F14" s="302" t="s">
        <v>346</v>
      </c>
      <c r="G14" s="301">
        <v>2.31</v>
      </c>
    </row>
    <row r="15" spans="1:7" ht="16.5" customHeight="1">
      <c r="A15" s="695" t="s">
        <v>21</v>
      </c>
      <c r="B15" s="300" t="s">
        <v>351</v>
      </c>
      <c r="C15" s="299">
        <v>115904.89</v>
      </c>
      <c r="D15" s="299">
        <v>12340.38</v>
      </c>
      <c r="E15" s="299">
        <v>10.6</v>
      </c>
      <c r="F15" s="296" t="s">
        <v>350</v>
      </c>
      <c r="G15" s="298">
        <v>13110.95</v>
      </c>
    </row>
    <row r="16" spans="1:7" ht="16.5" customHeight="1">
      <c r="A16" s="695"/>
      <c r="B16" s="296" t="s">
        <v>349</v>
      </c>
      <c r="C16" s="299">
        <v>101948.71000000002</v>
      </c>
      <c r="D16" s="299">
        <v>5512.57</v>
      </c>
      <c r="E16" s="299">
        <v>5.4</v>
      </c>
      <c r="F16" s="296" t="s">
        <v>348</v>
      </c>
      <c r="G16" s="298">
        <v>172.48</v>
      </c>
    </row>
    <row r="17" spans="1:7" ht="16.5" customHeight="1">
      <c r="A17" s="695"/>
      <c r="B17" s="296"/>
      <c r="C17" s="297"/>
      <c r="D17" s="297"/>
      <c r="E17" s="297"/>
      <c r="F17" s="296" t="s">
        <v>347</v>
      </c>
      <c r="G17" s="295">
        <v>20.740000000000002</v>
      </c>
    </row>
    <row r="18" spans="1:7" ht="16.5" customHeight="1">
      <c r="A18" s="695"/>
      <c r="B18" s="296"/>
      <c r="C18" s="297"/>
      <c r="D18" s="297"/>
      <c r="E18" s="296"/>
      <c r="F18" s="296" t="s">
        <v>346</v>
      </c>
      <c r="G18" s="295">
        <v>8.91</v>
      </c>
    </row>
    <row r="19" spans="1:7" ht="4.5" customHeight="1" thickBot="1">
      <c r="A19" s="294"/>
      <c r="B19" s="293"/>
      <c r="C19" s="693"/>
      <c r="D19" s="693"/>
      <c r="E19" s="292"/>
      <c r="F19" s="693"/>
      <c r="G19" s="694"/>
    </row>
    <row r="20" spans="1:7" s="289" customFormat="1" ht="15" customHeight="1">
      <c r="A20" s="270" t="s">
        <v>345</v>
      </c>
      <c r="B20" s="270"/>
      <c r="C20" s="291"/>
      <c r="D20" s="291"/>
      <c r="E20" s="290"/>
      <c r="F20" s="290"/>
      <c r="G20" s="290"/>
    </row>
    <row r="21" spans="1:7" s="289" customFormat="1" ht="15" customHeight="1">
      <c r="A21" s="290" t="s">
        <v>344</v>
      </c>
      <c r="B21" s="270"/>
      <c r="C21" s="291"/>
      <c r="D21" s="291"/>
      <c r="E21" s="290"/>
      <c r="F21" s="290"/>
      <c r="G21" s="290"/>
    </row>
    <row r="22" spans="1:7" s="289" customFormat="1" ht="13.5">
      <c r="A22" s="290" t="s">
        <v>343</v>
      </c>
      <c r="B22" s="290"/>
      <c r="C22" s="290"/>
      <c r="D22" s="290"/>
      <c r="E22" s="290"/>
      <c r="G22" s="290"/>
    </row>
    <row r="23" spans="5:7" ht="13.5">
      <c r="E23" s="288"/>
      <c r="G23" s="266"/>
    </row>
    <row r="24" spans="1:7" ht="13.5">
      <c r="A24" s="287"/>
      <c r="B24" s="286"/>
      <c r="C24" s="286"/>
      <c r="D24" s="286"/>
      <c r="E24" s="286"/>
      <c r="G24" s="266"/>
    </row>
    <row r="25" spans="1:4" ht="13.5">
      <c r="A25" s="286"/>
      <c r="B25" s="286"/>
      <c r="C25" s="286"/>
      <c r="D25" s="286"/>
    </row>
    <row r="26" spans="1:4" ht="13.5">
      <c r="A26" s="286"/>
      <c r="B26" s="286"/>
      <c r="C26" s="286"/>
      <c r="D26" s="286"/>
    </row>
    <row r="27" spans="1:4" ht="13.5">
      <c r="A27" s="286"/>
      <c r="B27" s="285"/>
      <c r="C27" s="285"/>
      <c r="D27" s="285"/>
    </row>
  </sheetData>
  <sheetProtection/>
  <mergeCells count="13">
    <mergeCell ref="A2:D2"/>
    <mergeCell ref="A4:A5"/>
    <mergeCell ref="B4:B5"/>
    <mergeCell ref="C4:C5"/>
    <mergeCell ref="D4:D5"/>
    <mergeCell ref="E4:E5"/>
    <mergeCell ref="F4:F5"/>
    <mergeCell ref="G4:G5"/>
    <mergeCell ref="A7:A10"/>
    <mergeCell ref="A11:A14"/>
    <mergeCell ref="C19:D19"/>
    <mergeCell ref="F19:G19"/>
    <mergeCell ref="A15:A18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SheetLayoutView="100" zoomScalePageLayoutView="0" workbookViewId="0" topLeftCell="A4">
      <selection activeCell="A1" sqref="A1:IV16384"/>
    </sheetView>
  </sheetViews>
  <sheetFormatPr defaultColWidth="9.00390625" defaultRowHeight="13.5"/>
  <cols>
    <col min="1" max="4" width="15.625" style="313" customWidth="1"/>
    <col min="5" max="8" width="13.625" style="313" customWidth="1"/>
    <col min="9" max="10" width="15.625" style="313" customWidth="1"/>
    <col min="11" max="16384" width="9.00390625" style="312" customWidth="1"/>
  </cols>
  <sheetData>
    <row r="1" spans="1:10" ht="33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24.75" customHeight="1">
      <c r="A2" s="711" t="s">
        <v>372</v>
      </c>
      <c r="B2" s="711"/>
      <c r="C2" s="711"/>
      <c r="D2" s="711"/>
      <c r="E2" s="711"/>
      <c r="F2" s="711"/>
      <c r="G2" s="338"/>
      <c r="H2" s="338"/>
      <c r="I2" s="338"/>
      <c r="J2" s="338"/>
    </row>
    <row r="3" spans="1:10" ht="16.5" customHeight="1" thickBot="1">
      <c r="A3" s="318"/>
      <c r="B3" s="318"/>
      <c r="C3" s="318"/>
      <c r="D3" s="318"/>
      <c r="E3" s="318"/>
      <c r="F3" s="318"/>
      <c r="G3" s="318"/>
      <c r="H3" s="318"/>
      <c r="I3" s="318"/>
      <c r="J3" s="337" t="s">
        <v>371</v>
      </c>
    </row>
    <row r="4" spans="1:10" s="331" customFormat="1" ht="21.75" customHeight="1">
      <c r="A4" s="712" t="s">
        <v>331</v>
      </c>
      <c r="B4" s="714" t="s">
        <v>370</v>
      </c>
      <c r="C4" s="715"/>
      <c r="D4" s="716"/>
      <c r="E4" s="714" t="s">
        <v>369</v>
      </c>
      <c r="F4" s="715"/>
      <c r="G4" s="715"/>
      <c r="H4" s="716"/>
      <c r="I4" s="708" t="s">
        <v>368</v>
      </c>
      <c r="J4" s="706" t="s">
        <v>367</v>
      </c>
    </row>
    <row r="5" spans="1:10" s="331" customFormat="1" ht="26.25" customHeight="1">
      <c r="A5" s="713"/>
      <c r="B5" s="332" t="s">
        <v>366</v>
      </c>
      <c r="C5" s="336" t="s">
        <v>365</v>
      </c>
      <c r="D5" s="332" t="s">
        <v>76</v>
      </c>
      <c r="E5" s="333" t="s">
        <v>364</v>
      </c>
      <c r="F5" s="335" t="s">
        <v>363</v>
      </c>
      <c r="G5" s="334" t="s">
        <v>362</v>
      </c>
      <c r="H5" s="333" t="s">
        <v>76</v>
      </c>
      <c r="I5" s="709"/>
      <c r="J5" s="707"/>
    </row>
    <row r="6" spans="1:10" ht="6" customHeight="1">
      <c r="A6" s="326"/>
      <c r="B6" s="710"/>
      <c r="C6" s="710"/>
      <c r="D6" s="330"/>
      <c r="E6" s="705"/>
      <c r="F6" s="705"/>
      <c r="G6" s="705"/>
      <c r="H6" s="705"/>
      <c r="I6" s="705"/>
      <c r="J6" s="329"/>
    </row>
    <row r="7" spans="1:10" ht="21.75" customHeight="1">
      <c r="A7" s="326" t="s">
        <v>133</v>
      </c>
      <c r="B7" s="328">
        <v>10190</v>
      </c>
      <c r="C7" s="327">
        <v>1818.7</v>
      </c>
      <c r="D7" s="327">
        <v>12008.7</v>
      </c>
      <c r="E7" s="327">
        <v>15045.8</v>
      </c>
      <c r="F7" s="327">
        <v>1719.1</v>
      </c>
      <c r="G7" s="327">
        <v>19881.6</v>
      </c>
      <c r="H7" s="327">
        <v>36646.5</v>
      </c>
      <c r="I7" s="327">
        <v>48655.2</v>
      </c>
      <c r="J7" s="327">
        <v>18.8</v>
      </c>
    </row>
    <row r="8" spans="1:10" ht="21.75" customHeight="1">
      <c r="A8" s="326" t="s">
        <v>361</v>
      </c>
      <c r="B8" s="328">
        <v>9567</v>
      </c>
      <c r="C8" s="327">
        <v>1703.3</v>
      </c>
      <c r="D8" s="327">
        <v>11270.3</v>
      </c>
      <c r="E8" s="327">
        <v>14241.3</v>
      </c>
      <c r="F8" s="327">
        <v>1869.8</v>
      </c>
      <c r="G8" s="327">
        <v>20054.6</v>
      </c>
      <c r="H8" s="327">
        <v>36165.7</v>
      </c>
      <c r="I8" s="327">
        <v>47436</v>
      </c>
      <c r="J8" s="327">
        <v>18.7</v>
      </c>
    </row>
    <row r="9" spans="1:10" ht="21.75" customHeight="1">
      <c r="A9" s="326" t="s">
        <v>17</v>
      </c>
      <c r="B9" s="328">
        <v>6171.64</v>
      </c>
      <c r="C9" s="327">
        <v>2319.2</v>
      </c>
      <c r="D9" s="327">
        <v>8490.8</v>
      </c>
      <c r="E9" s="327">
        <v>14702.07</v>
      </c>
      <c r="F9" s="327">
        <v>2181.88</v>
      </c>
      <c r="G9" s="327">
        <v>18630.2</v>
      </c>
      <c r="H9" s="327">
        <v>35514.2</v>
      </c>
      <c r="I9" s="327">
        <v>44005.009999999995</v>
      </c>
      <c r="J9" s="327">
        <v>18.1</v>
      </c>
    </row>
    <row r="10" spans="1:10" ht="21.75" customHeight="1">
      <c r="A10" s="326" t="s">
        <v>66</v>
      </c>
      <c r="B10" s="325">
        <v>6141</v>
      </c>
      <c r="C10" s="325">
        <v>2175.1</v>
      </c>
      <c r="D10" s="325">
        <v>8316.1</v>
      </c>
      <c r="E10" s="325">
        <v>14249.7</v>
      </c>
      <c r="F10" s="325">
        <v>1939</v>
      </c>
      <c r="G10" s="325">
        <v>18059.1</v>
      </c>
      <c r="H10" s="325">
        <v>34247.8</v>
      </c>
      <c r="I10" s="325">
        <v>42563.8</v>
      </c>
      <c r="J10" s="325">
        <v>17.9</v>
      </c>
    </row>
    <row r="11" spans="1:10" ht="21.75" customHeight="1">
      <c r="A11" s="324" t="s">
        <v>21</v>
      </c>
      <c r="B11" s="323">
        <v>6008.557</v>
      </c>
      <c r="C11" s="323">
        <v>2143.86221</v>
      </c>
      <c r="D11" s="323">
        <v>8152.4</v>
      </c>
      <c r="E11" s="323">
        <v>13857.991</v>
      </c>
      <c r="F11" s="323">
        <v>1684.21</v>
      </c>
      <c r="G11" s="323">
        <v>18524.8</v>
      </c>
      <c r="H11" s="323">
        <v>34067</v>
      </c>
      <c r="I11" s="323">
        <v>42219.4</v>
      </c>
      <c r="J11" s="323">
        <v>18</v>
      </c>
    </row>
    <row r="12" spans="1:10" ht="6" customHeight="1" thickBot="1">
      <c r="A12" s="322"/>
      <c r="B12" s="703"/>
      <c r="C12" s="703"/>
      <c r="D12" s="321"/>
      <c r="E12" s="704"/>
      <c r="F12" s="704"/>
      <c r="G12" s="704"/>
      <c r="H12" s="704"/>
      <c r="I12" s="704"/>
      <c r="J12" s="320"/>
    </row>
    <row r="13" spans="1:10" ht="16.5" customHeight="1">
      <c r="A13" s="319" t="s">
        <v>360</v>
      </c>
      <c r="B13" s="318"/>
      <c r="C13" s="318"/>
      <c r="D13" s="318"/>
      <c r="E13" s="318"/>
      <c r="F13" s="318"/>
      <c r="G13" s="318"/>
      <c r="H13" s="318"/>
      <c r="I13" s="318"/>
      <c r="J13" s="318"/>
    </row>
    <row r="14" spans="1:10" ht="13.5">
      <c r="A14" s="317" t="s">
        <v>359</v>
      </c>
      <c r="I14" s="314"/>
      <c r="J14" s="316"/>
    </row>
    <row r="15" spans="4:10" ht="13.5">
      <c r="D15" s="315"/>
      <c r="H15" s="315"/>
      <c r="I15" s="315"/>
      <c r="J15" s="316"/>
    </row>
    <row r="16" spans="4:10" ht="13.5">
      <c r="D16" s="315"/>
      <c r="H16" s="315"/>
      <c r="I16" s="315"/>
      <c r="J16" s="316"/>
    </row>
    <row r="17" spans="4:10" ht="13.5">
      <c r="D17" s="315"/>
      <c r="H17" s="315"/>
      <c r="I17" s="315"/>
      <c r="J17" s="314"/>
    </row>
    <row r="18" spans="9:10" ht="13.5">
      <c r="I18" s="314"/>
      <c r="J18" s="314"/>
    </row>
    <row r="19" spans="9:10" ht="13.5">
      <c r="I19" s="314"/>
      <c r="J19" s="314"/>
    </row>
  </sheetData>
  <sheetProtection/>
  <mergeCells count="12">
    <mergeCell ref="A2:F2"/>
    <mergeCell ref="A4:A5"/>
    <mergeCell ref="B4:D4"/>
    <mergeCell ref="E4:H4"/>
    <mergeCell ref="B12:C12"/>
    <mergeCell ref="G12:I12"/>
    <mergeCell ref="E12:F12"/>
    <mergeCell ref="E6:F6"/>
    <mergeCell ref="J4:J5"/>
    <mergeCell ref="I4:I5"/>
    <mergeCell ref="B6:C6"/>
    <mergeCell ref="G6:I6"/>
  </mergeCells>
  <printOptions/>
  <pageMargins left="0.6692913385826772" right="0.6692913385826772" top="0.3937007874015748" bottom="0.6692913385826772" header="0.31496062992125984" footer="0.5118110236220472"/>
  <pageSetup fitToWidth="0" fitToHeight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5.625" style="131" customWidth="1"/>
    <col min="2" max="2" width="11.75390625" style="131" customWidth="1"/>
    <col min="3" max="5" width="14.625" style="131" customWidth="1"/>
    <col min="6" max="12" width="14.625" style="4" customWidth="1"/>
    <col min="13" max="13" width="9.00390625" style="4" customWidth="1"/>
    <col min="14" max="14" width="15.75390625" style="4" bestFit="1" customWidth="1"/>
    <col min="15" max="16384" width="9.00390625" style="4" customWidth="1"/>
  </cols>
  <sheetData>
    <row r="1" spans="1:10" ht="33" customHeight="1">
      <c r="A1" s="141"/>
      <c r="B1" s="141"/>
      <c r="C1" s="3"/>
      <c r="D1" s="3"/>
      <c r="E1" s="3"/>
      <c r="F1" s="140"/>
      <c r="G1" s="140"/>
      <c r="H1" s="140"/>
      <c r="I1" s="140"/>
      <c r="J1" s="372"/>
    </row>
    <row r="2" spans="1:10" ht="24.75" customHeight="1">
      <c r="A2" s="548" t="s">
        <v>389</v>
      </c>
      <c r="B2" s="548"/>
      <c r="C2" s="548"/>
      <c r="D2" s="548"/>
      <c r="E2" s="548"/>
      <c r="F2" s="548"/>
      <c r="G2" s="239"/>
      <c r="H2" s="131"/>
      <c r="I2" s="131"/>
      <c r="J2" s="131"/>
    </row>
    <row r="3" spans="1:12" ht="16.5" customHeight="1" thickBot="1">
      <c r="A3" s="17"/>
      <c r="B3" s="17"/>
      <c r="C3" s="17"/>
      <c r="D3" s="17"/>
      <c r="E3" s="17"/>
      <c r="F3" s="131"/>
      <c r="G3" s="131"/>
      <c r="H3" s="131"/>
      <c r="I3" s="131"/>
      <c r="J3" s="131"/>
      <c r="L3" s="371" t="s">
        <v>388</v>
      </c>
    </row>
    <row r="4" spans="1:12" ht="18" customHeight="1">
      <c r="A4" s="722" t="s">
        <v>331</v>
      </c>
      <c r="B4" s="726" t="s">
        <v>387</v>
      </c>
      <c r="C4" s="719" t="s">
        <v>386</v>
      </c>
      <c r="D4" s="720"/>
      <c r="E4" s="721"/>
      <c r="F4" s="370" t="s">
        <v>385</v>
      </c>
      <c r="G4" s="724" t="s">
        <v>384</v>
      </c>
      <c r="H4" s="725"/>
      <c r="I4" s="717" t="s">
        <v>383</v>
      </c>
      <c r="J4" s="718"/>
      <c r="K4" s="718"/>
      <c r="L4" s="718"/>
    </row>
    <row r="5" spans="1:12" ht="21" customHeight="1">
      <c r="A5" s="723"/>
      <c r="B5" s="727"/>
      <c r="C5" s="369" t="s">
        <v>381</v>
      </c>
      <c r="D5" s="369" t="s">
        <v>380</v>
      </c>
      <c r="E5" s="369" t="s">
        <v>382</v>
      </c>
      <c r="F5" s="138" t="s">
        <v>381</v>
      </c>
      <c r="G5" s="368" t="s">
        <v>380</v>
      </c>
      <c r="H5" s="368" t="s">
        <v>379</v>
      </c>
      <c r="I5" s="139" t="s">
        <v>378</v>
      </c>
      <c r="J5" s="139" t="s">
        <v>377</v>
      </c>
      <c r="K5" s="139" t="s">
        <v>376</v>
      </c>
      <c r="L5" s="138" t="s">
        <v>375</v>
      </c>
    </row>
    <row r="6" spans="1:12" ht="6" customHeight="1">
      <c r="A6" s="356"/>
      <c r="B6" s="367"/>
      <c r="C6" s="366"/>
      <c r="D6" s="366"/>
      <c r="E6" s="366"/>
      <c r="F6" s="365"/>
      <c r="G6" s="365"/>
      <c r="H6" s="357"/>
      <c r="I6" s="357"/>
      <c r="J6" s="357"/>
      <c r="K6" s="357"/>
      <c r="L6" s="357"/>
    </row>
    <row r="7" spans="1:12" ht="21.75" customHeight="1">
      <c r="A7" s="356" t="s">
        <v>133</v>
      </c>
      <c r="B7" s="364">
        <v>243</v>
      </c>
      <c r="C7" s="363">
        <v>11897.7</v>
      </c>
      <c r="D7" s="362">
        <v>101671.1</v>
      </c>
      <c r="E7" s="362">
        <v>113568.79</v>
      </c>
      <c r="F7" s="351">
        <v>32.6</v>
      </c>
      <c r="G7" s="351">
        <v>278.6</v>
      </c>
      <c r="H7" s="351">
        <v>311.2</v>
      </c>
      <c r="I7" s="351">
        <v>59122.66</v>
      </c>
      <c r="J7" s="351">
        <v>54446.13</v>
      </c>
      <c r="K7" s="351">
        <v>0</v>
      </c>
      <c r="L7" s="351">
        <v>0</v>
      </c>
    </row>
    <row r="8" spans="1:12" ht="21.75" customHeight="1">
      <c r="A8" s="356" t="s">
        <v>361</v>
      </c>
      <c r="B8" s="360">
        <v>255</v>
      </c>
      <c r="C8" s="359">
        <v>11190.34</v>
      </c>
      <c r="D8" s="358">
        <v>98664.99</v>
      </c>
      <c r="E8" s="358">
        <v>109855.33</v>
      </c>
      <c r="F8" s="357">
        <v>30.57469945355191</v>
      </c>
      <c r="G8" s="357">
        <v>269.57647540983606</v>
      </c>
      <c r="H8" s="357">
        <v>300.15117486338795</v>
      </c>
      <c r="I8" s="357">
        <v>55914.07</v>
      </c>
      <c r="J8" s="351">
        <v>53941.26</v>
      </c>
      <c r="K8" s="351">
        <v>0</v>
      </c>
      <c r="L8" s="351">
        <v>0</v>
      </c>
    </row>
    <row r="9" spans="1:14" ht="21.75" customHeight="1">
      <c r="A9" s="361" t="s">
        <v>17</v>
      </c>
      <c r="B9" s="360">
        <v>260</v>
      </c>
      <c r="C9" s="359">
        <v>10612.24</v>
      </c>
      <c r="D9" s="358">
        <v>99918.62</v>
      </c>
      <c r="E9" s="358">
        <v>110530.86</v>
      </c>
      <c r="F9" s="357">
        <v>29.0746301369</v>
      </c>
      <c r="G9" s="357">
        <v>273.749643835</v>
      </c>
      <c r="H9" s="357">
        <v>302.824273972</v>
      </c>
      <c r="I9" s="357">
        <v>56900.9</v>
      </c>
      <c r="J9" s="351">
        <v>53629.96</v>
      </c>
      <c r="K9" s="351">
        <v>0</v>
      </c>
      <c r="L9" s="351">
        <v>0</v>
      </c>
      <c r="N9" s="344"/>
    </row>
    <row r="10" spans="1:14" ht="21.75" customHeight="1">
      <c r="A10" s="356" t="s">
        <v>66</v>
      </c>
      <c r="B10" s="355">
        <v>257</v>
      </c>
      <c r="C10" s="354">
        <v>10117.57</v>
      </c>
      <c r="D10" s="353">
        <v>98185.39</v>
      </c>
      <c r="E10" s="353">
        <v>108302.96</v>
      </c>
      <c r="F10" s="352">
        <f>C10/365</f>
        <v>27.719369863013696</v>
      </c>
      <c r="G10" s="352">
        <f>D10/365</f>
        <v>269.0010684931507</v>
      </c>
      <c r="H10" s="352">
        <f>E10/365</f>
        <v>296.7204383561644</v>
      </c>
      <c r="I10" s="352">
        <v>54985.84</v>
      </c>
      <c r="J10" s="352">
        <v>53317.12</v>
      </c>
      <c r="K10" s="351">
        <v>0</v>
      </c>
      <c r="L10" s="351">
        <v>0</v>
      </c>
      <c r="N10" s="344"/>
    </row>
    <row r="11" spans="1:14" ht="21.75" customHeight="1">
      <c r="A11" s="350" t="s">
        <v>21</v>
      </c>
      <c r="B11" s="349">
        <v>254</v>
      </c>
      <c r="C11" s="348">
        <v>9756.3</v>
      </c>
      <c r="D11" s="347">
        <v>97491.7</v>
      </c>
      <c r="E11" s="347">
        <v>107248</v>
      </c>
      <c r="F11" s="346">
        <v>26.7</v>
      </c>
      <c r="G11" s="346">
        <v>267.1</v>
      </c>
      <c r="H11" s="346">
        <v>293.8</v>
      </c>
      <c r="I11" s="346">
        <v>54122.8</v>
      </c>
      <c r="J11" s="346">
        <v>53125.1</v>
      </c>
      <c r="K11" s="345">
        <v>0</v>
      </c>
      <c r="L11" s="345">
        <v>0</v>
      </c>
      <c r="N11" s="344"/>
    </row>
    <row r="12" spans="1:12" ht="6" customHeight="1" thickBot="1">
      <c r="A12" s="36"/>
      <c r="B12" s="343"/>
      <c r="C12" s="342"/>
      <c r="D12" s="342"/>
      <c r="E12" s="342"/>
      <c r="F12" s="341"/>
      <c r="G12" s="341"/>
      <c r="H12" s="341"/>
      <c r="I12" s="341"/>
      <c r="J12" s="341"/>
      <c r="K12" s="341"/>
      <c r="L12" s="341"/>
    </row>
    <row r="13" spans="1:10" ht="16.5" customHeight="1">
      <c r="A13" s="121" t="s">
        <v>374</v>
      </c>
      <c r="B13" s="3"/>
      <c r="C13" s="3"/>
      <c r="D13" s="3"/>
      <c r="E13" s="3"/>
      <c r="F13" s="131"/>
      <c r="G13" s="131"/>
      <c r="H13" s="131"/>
      <c r="I13" s="131"/>
      <c r="J13" s="131"/>
    </row>
    <row r="14" spans="1:10" ht="13.5">
      <c r="A14" s="145" t="s">
        <v>373</v>
      </c>
      <c r="E14" s="340"/>
      <c r="F14" s="140"/>
      <c r="G14" s="140"/>
      <c r="H14" s="339"/>
      <c r="I14" s="140"/>
      <c r="J14" s="140"/>
    </row>
    <row r="15" spans="5:8" ht="13.5">
      <c r="E15" s="340"/>
      <c r="H15" s="339"/>
    </row>
    <row r="16" spans="5:8" ht="13.5">
      <c r="E16" s="340"/>
      <c r="H16" s="339"/>
    </row>
    <row r="17" spans="5:8" ht="13.5">
      <c r="E17" s="340"/>
      <c r="H17" s="339"/>
    </row>
  </sheetData>
  <sheetProtection/>
  <mergeCells count="6">
    <mergeCell ref="I4:L4"/>
    <mergeCell ref="C4:E4"/>
    <mergeCell ref="A4:A5"/>
    <mergeCell ref="G4:H4"/>
    <mergeCell ref="A2:F2"/>
    <mergeCell ref="B4:B5"/>
  </mergeCells>
  <printOptions/>
  <pageMargins left="0.6692913385826772" right="0.6692913385826772" top="0.3937007874015748" bottom="0.6692913385826772" header="0.31496062992125984" footer="0.5118110236220472"/>
  <pageSetup fitToHeight="0" fitToWidth="0" horizontalDpi="600" verticalDpi="600" orientation="portrait" paperSize="9" r:id="rId1"/>
  <colBreaks count="1" manualBreakCount="1">
    <brk id="6" max="12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3.5"/>
  <cols>
    <col min="1" max="2" width="5.625" style="18" customWidth="1"/>
    <col min="3" max="3" width="11.125" style="18" customWidth="1"/>
    <col min="4" max="5" width="11.125" style="19" customWidth="1"/>
    <col min="6" max="6" width="11.625" style="19" customWidth="1"/>
    <col min="7" max="9" width="11.125" style="19" customWidth="1"/>
    <col min="10" max="10" width="12.00390625" style="33" bestFit="1" customWidth="1"/>
    <col min="11" max="16384" width="9.00390625" style="33" customWidth="1"/>
  </cols>
  <sheetData>
    <row r="1" spans="1:9" ht="28.5" customHeight="1">
      <c r="A1" s="1"/>
      <c r="B1" s="1"/>
      <c r="E1" s="3"/>
      <c r="F1" s="3"/>
      <c r="G1" s="3"/>
      <c r="H1" s="3"/>
      <c r="I1" s="3"/>
    </row>
    <row r="2" spans="1:9" ht="21.75" customHeight="1">
      <c r="A2" s="548" t="s">
        <v>399</v>
      </c>
      <c r="B2" s="548"/>
      <c r="C2" s="548"/>
      <c r="D2" s="548"/>
      <c r="E2" s="548"/>
      <c r="F2" s="548"/>
      <c r="G2" s="548"/>
      <c r="H2" s="548"/>
      <c r="I2" s="548"/>
    </row>
    <row r="3" spans="1:9" ht="13.5" customHeight="1" thickBot="1">
      <c r="A3" s="1"/>
      <c r="B3" s="1"/>
      <c r="C3" s="1"/>
      <c r="D3" s="17"/>
      <c r="E3" s="17"/>
      <c r="F3" s="17"/>
      <c r="G3" s="17"/>
      <c r="H3" s="17"/>
      <c r="I3" s="45" t="s">
        <v>341</v>
      </c>
    </row>
    <row r="4" spans="1:9" ht="45.75" customHeight="1">
      <c r="A4" s="556" t="s">
        <v>129</v>
      </c>
      <c r="B4" s="556"/>
      <c r="C4" s="25" t="s">
        <v>76</v>
      </c>
      <c r="D4" s="43" t="s">
        <v>398</v>
      </c>
      <c r="E4" s="43" t="s">
        <v>397</v>
      </c>
      <c r="F4" s="379" t="s">
        <v>396</v>
      </c>
      <c r="G4" s="43" t="s">
        <v>395</v>
      </c>
      <c r="H4" s="43" t="s">
        <v>394</v>
      </c>
      <c r="I4" s="378" t="s">
        <v>393</v>
      </c>
    </row>
    <row r="5" spans="1:9" ht="6" customHeight="1">
      <c r="A5" s="550"/>
      <c r="B5" s="555"/>
      <c r="C5" s="129"/>
      <c r="D5" s="128"/>
      <c r="E5" s="128"/>
      <c r="F5" s="128"/>
      <c r="G5" s="128"/>
      <c r="H5" s="128"/>
      <c r="I5" s="128"/>
    </row>
    <row r="6" spans="1:10" ht="21.75" customHeight="1">
      <c r="A6" s="550" t="s">
        <v>392</v>
      </c>
      <c r="B6" s="565"/>
      <c r="C6" s="376">
        <v>947350</v>
      </c>
      <c r="D6" s="377">
        <v>618983</v>
      </c>
      <c r="E6" s="377">
        <v>97817</v>
      </c>
      <c r="F6" s="377">
        <v>85041</v>
      </c>
      <c r="G6" s="377">
        <v>59653</v>
      </c>
      <c r="H6" s="377">
        <v>27641</v>
      </c>
      <c r="I6" s="377">
        <v>58215</v>
      </c>
      <c r="J6" s="373"/>
    </row>
    <row r="7" spans="1:10" ht="21.75" customHeight="1">
      <c r="A7" s="550" t="s">
        <v>391</v>
      </c>
      <c r="B7" s="555"/>
      <c r="C7" s="376">
        <v>944229</v>
      </c>
      <c r="D7" s="377">
        <v>611406</v>
      </c>
      <c r="E7" s="377">
        <v>99243</v>
      </c>
      <c r="F7" s="377">
        <v>93599</v>
      </c>
      <c r="G7" s="377">
        <v>53242</v>
      </c>
      <c r="H7" s="377">
        <v>26247</v>
      </c>
      <c r="I7" s="377">
        <v>60492</v>
      </c>
      <c r="J7" s="373"/>
    </row>
    <row r="8" spans="1:10" s="4" customFormat="1" ht="21.75" customHeight="1">
      <c r="A8" s="550" t="s">
        <v>64</v>
      </c>
      <c r="B8" s="555"/>
      <c r="C8" s="376">
        <v>889788</v>
      </c>
      <c r="D8" s="375">
        <v>527822</v>
      </c>
      <c r="E8" s="375">
        <v>123729</v>
      </c>
      <c r="F8" s="375">
        <v>95348</v>
      </c>
      <c r="G8" s="375">
        <v>55219</v>
      </c>
      <c r="H8" s="375">
        <v>26727</v>
      </c>
      <c r="I8" s="375">
        <v>60943</v>
      </c>
      <c r="J8" s="373"/>
    </row>
    <row r="9" spans="1:10" s="4" customFormat="1" ht="21.75" customHeight="1">
      <c r="A9" s="550" t="s">
        <v>17</v>
      </c>
      <c r="B9" s="555"/>
      <c r="C9" s="376">
        <v>861552</v>
      </c>
      <c r="D9" s="375">
        <v>507588</v>
      </c>
      <c r="E9" s="375">
        <v>117098</v>
      </c>
      <c r="F9" s="375">
        <v>86924</v>
      </c>
      <c r="G9" s="375">
        <v>55127</v>
      </c>
      <c r="H9" s="375">
        <v>25210</v>
      </c>
      <c r="I9" s="375">
        <v>69605</v>
      </c>
      <c r="J9" s="189"/>
    </row>
    <row r="10" spans="1:10" s="37" customFormat="1" ht="21.75" customHeight="1">
      <c r="A10" s="552" t="s">
        <v>66</v>
      </c>
      <c r="B10" s="728"/>
      <c r="C10" s="374">
        <v>843972</v>
      </c>
      <c r="D10" s="374">
        <v>494930</v>
      </c>
      <c r="E10" s="374">
        <v>107529</v>
      </c>
      <c r="F10" s="374">
        <v>86965</v>
      </c>
      <c r="G10" s="374">
        <v>64693</v>
      </c>
      <c r="H10" s="374">
        <v>23979</v>
      </c>
      <c r="I10" s="374">
        <v>65876</v>
      </c>
      <c r="J10" s="373"/>
    </row>
    <row r="11" spans="1:9" ht="6" customHeight="1" thickBot="1">
      <c r="A11" s="549"/>
      <c r="B11" s="554"/>
      <c r="C11" s="175"/>
      <c r="D11" s="123"/>
      <c r="E11" s="123"/>
      <c r="F11" s="123"/>
      <c r="G11" s="123"/>
      <c r="H11" s="123"/>
      <c r="I11" s="123"/>
    </row>
    <row r="12" spans="1:9" ht="18" customHeight="1">
      <c r="A12" s="121" t="s">
        <v>390</v>
      </c>
      <c r="B12" s="1"/>
      <c r="C12" s="1"/>
      <c r="D12" s="17"/>
      <c r="E12" s="17"/>
      <c r="F12" s="17"/>
      <c r="G12" s="17"/>
      <c r="H12" s="17"/>
      <c r="I12" s="17"/>
    </row>
    <row r="13" spans="1:9" ht="14.25" customHeight="1">
      <c r="A13" s="121"/>
      <c r="B13" s="1"/>
      <c r="C13" s="1"/>
      <c r="D13" s="17"/>
      <c r="E13" s="17"/>
      <c r="F13" s="17"/>
      <c r="G13" s="17"/>
      <c r="H13" s="17"/>
      <c r="I13" s="17"/>
    </row>
    <row r="14" ht="13.5">
      <c r="A14" s="121"/>
    </row>
  </sheetData>
  <sheetProtection/>
  <mergeCells count="9">
    <mergeCell ref="A6:B6"/>
    <mergeCell ref="A2:I2"/>
    <mergeCell ref="A4:B4"/>
    <mergeCell ref="A11:B11"/>
    <mergeCell ref="A9:B9"/>
    <mergeCell ref="A5:B5"/>
    <mergeCell ref="A7:B7"/>
    <mergeCell ref="A10:B10"/>
    <mergeCell ref="A8:B8"/>
  </mergeCells>
  <printOptions/>
  <pageMargins left="0.6692913385826772" right="0.6692913385826772" top="0.3937007874015748" bottom="0.6692913385826772" header="0.31496062992125984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5.875" style="18" customWidth="1"/>
    <col min="2" max="2" width="8.375" style="18" customWidth="1"/>
    <col min="3" max="3" width="9.50390625" style="18" customWidth="1"/>
    <col min="4" max="9" width="9.50390625" style="19" customWidth="1"/>
    <col min="10" max="10" width="9.375" style="19" customWidth="1"/>
    <col min="11" max="16384" width="9.00390625" style="4" customWidth="1"/>
  </cols>
  <sheetData>
    <row r="1" spans="1:10" ht="33" customHeight="1">
      <c r="A1" s="1"/>
      <c r="B1" s="1"/>
      <c r="C1" s="1"/>
      <c r="D1" s="3"/>
      <c r="E1" s="3"/>
      <c r="F1" s="3"/>
      <c r="G1" s="3"/>
      <c r="H1" s="3"/>
      <c r="I1" s="3"/>
      <c r="J1" s="380"/>
    </row>
    <row r="2" spans="1:10" ht="24.75" customHeight="1">
      <c r="A2" s="548" t="s">
        <v>407</v>
      </c>
      <c r="B2" s="548"/>
      <c r="C2" s="548"/>
      <c r="D2" s="548"/>
      <c r="E2" s="548"/>
      <c r="F2" s="548"/>
      <c r="G2" s="548"/>
      <c r="H2" s="548"/>
      <c r="I2" s="548"/>
      <c r="J2" s="548"/>
    </row>
    <row r="3" spans="1:10" ht="16.5" customHeight="1" thickBot="1">
      <c r="A3" s="1"/>
      <c r="B3" s="1"/>
      <c r="C3" s="1"/>
      <c r="D3" s="3"/>
      <c r="E3" s="17"/>
      <c r="F3" s="17"/>
      <c r="G3" s="17"/>
      <c r="H3" s="17"/>
      <c r="I3" s="17"/>
      <c r="J3" s="45" t="s">
        <v>406</v>
      </c>
    </row>
    <row r="4" spans="1:10" ht="19.5" customHeight="1">
      <c r="A4" s="544" t="s">
        <v>129</v>
      </c>
      <c r="B4" s="544"/>
      <c r="C4" s="551" t="s">
        <v>405</v>
      </c>
      <c r="D4" s="551"/>
      <c r="E4" s="551"/>
      <c r="F4" s="551"/>
      <c r="G4" s="563" t="s">
        <v>404</v>
      </c>
      <c r="H4" s="563"/>
      <c r="I4" s="563"/>
      <c r="J4" s="729"/>
    </row>
    <row r="5" spans="1:10" ht="19.5" customHeight="1">
      <c r="A5" s="546"/>
      <c r="B5" s="546"/>
      <c r="C5" s="5" t="s">
        <v>76</v>
      </c>
      <c r="D5" s="6" t="s">
        <v>403</v>
      </c>
      <c r="E5" s="57" t="s">
        <v>402</v>
      </c>
      <c r="F5" s="57" t="s">
        <v>401</v>
      </c>
      <c r="G5" s="57" t="s">
        <v>76</v>
      </c>
      <c r="H5" s="6" t="s">
        <v>403</v>
      </c>
      <c r="I5" s="57" t="s">
        <v>402</v>
      </c>
      <c r="J5" s="56" t="s">
        <v>401</v>
      </c>
    </row>
    <row r="6" spans="1:10" ht="6" customHeight="1">
      <c r="A6" s="550"/>
      <c r="B6" s="555"/>
      <c r="C6" s="129"/>
      <c r="D6" s="128"/>
      <c r="E6" s="128"/>
      <c r="F6" s="128"/>
      <c r="G6" s="128"/>
      <c r="H6" s="128"/>
      <c r="I6" s="128"/>
      <c r="J6" s="128"/>
    </row>
    <row r="7" spans="1:11" ht="21.75" customHeight="1">
      <c r="A7" s="550" t="s">
        <v>133</v>
      </c>
      <c r="B7" s="565"/>
      <c r="C7" s="129">
        <v>93</v>
      </c>
      <c r="D7" s="135">
        <v>21</v>
      </c>
      <c r="E7" s="135">
        <v>68</v>
      </c>
      <c r="F7" s="135">
        <v>4</v>
      </c>
      <c r="G7" s="135">
        <v>12</v>
      </c>
      <c r="H7" s="135">
        <v>7</v>
      </c>
      <c r="I7" s="135">
        <v>4</v>
      </c>
      <c r="J7" s="128">
        <v>1</v>
      </c>
      <c r="K7" s="189"/>
    </row>
    <row r="8" spans="1:12" ht="21.75" customHeight="1">
      <c r="A8" s="550" t="s">
        <v>64</v>
      </c>
      <c r="B8" s="555"/>
      <c r="C8" s="129">
        <v>92</v>
      </c>
      <c r="D8" s="135">
        <v>21</v>
      </c>
      <c r="E8" s="135">
        <v>66</v>
      </c>
      <c r="F8" s="135">
        <v>5</v>
      </c>
      <c r="G8" s="135">
        <v>12</v>
      </c>
      <c r="H8" s="135">
        <v>7</v>
      </c>
      <c r="I8" s="135">
        <v>4</v>
      </c>
      <c r="J8" s="128">
        <v>1</v>
      </c>
      <c r="K8" s="189"/>
      <c r="L8" s="189"/>
    </row>
    <row r="9" spans="1:12" ht="21.75" customHeight="1">
      <c r="A9" s="550" t="s">
        <v>17</v>
      </c>
      <c r="B9" s="555"/>
      <c r="C9" s="129">
        <v>89</v>
      </c>
      <c r="D9" s="128">
        <v>18</v>
      </c>
      <c r="E9" s="128">
        <v>66</v>
      </c>
      <c r="F9" s="128">
        <v>5</v>
      </c>
      <c r="G9" s="128">
        <v>13</v>
      </c>
      <c r="H9" s="128">
        <v>8</v>
      </c>
      <c r="I9" s="128">
        <v>4</v>
      </c>
      <c r="J9" s="128">
        <v>1</v>
      </c>
      <c r="K9" s="189"/>
      <c r="L9" s="189"/>
    </row>
    <row r="10" spans="1:12" ht="21.75" customHeight="1">
      <c r="A10" s="550" t="s">
        <v>19</v>
      </c>
      <c r="B10" s="555"/>
      <c r="C10" s="129">
        <v>86</v>
      </c>
      <c r="D10" s="128">
        <v>18</v>
      </c>
      <c r="E10" s="128">
        <v>64</v>
      </c>
      <c r="F10" s="128">
        <v>4</v>
      </c>
      <c r="G10" s="128">
        <v>13</v>
      </c>
      <c r="H10" s="128">
        <v>8</v>
      </c>
      <c r="I10" s="128">
        <v>4</v>
      </c>
      <c r="J10" s="128">
        <v>1</v>
      </c>
      <c r="K10" s="189"/>
      <c r="L10" s="189"/>
    </row>
    <row r="11" spans="1:12" ht="21.75" customHeight="1">
      <c r="A11" s="552" t="s">
        <v>21</v>
      </c>
      <c r="B11" s="566"/>
      <c r="C11" s="264">
        <v>88</v>
      </c>
      <c r="D11" s="171">
        <v>19</v>
      </c>
      <c r="E11" s="171">
        <v>65</v>
      </c>
      <c r="F11" s="171">
        <v>4</v>
      </c>
      <c r="G11" s="171">
        <v>13</v>
      </c>
      <c r="H11" s="171">
        <v>8</v>
      </c>
      <c r="I11" s="171">
        <v>4</v>
      </c>
      <c r="J11" s="171">
        <v>1</v>
      </c>
      <c r="K11" s="189"/>
      <c r="L11" s="189"/>
    </row>
    <row r="12" spans="1:10" ht="6" customHeight="1" thickBot="1">
      <c r="A12" s="549"/>
      <c r="B12" s="554"/>
      <c r="C12" s="175"/>
      <c r="D12" s="123"/>
      <c r="E12" s="123"/>
      <c r="F12" s="123"/>
      <c r="G12" s="123"/>
      <c r="H12" s="123"/>
      <c r="I12" s="123"/>
      <c r="J12" s="123"/>
    </row>
    <row r="13" spans="1:10" ht="18" customHeight="1">
      <c r="A13" s="16" t="s">
        <v>400</v>
      </c>
      <c r="B13" s="1"/>
      <c r="C13" s="1"/>
      <c r="D13" s="3"/>
      <c r="E13" s="3"/>
      <c r="F13" s="3"/>
      <c r="G13" s="3"/>
      <c r="H13" s="3"/>
      <c r="I13" s="3"/>
      <c r="J13" s="3"/>
    </row>
  </sheetData>
  <sheetProtection/>
  <mergeCells count="11">
    <mergeCell ref="A11:B11"/>
    <mergeCell ref="A8:B8"/>
    <mergeCell ref="A12:B12"/>
    <mergeCell ref="A10:B10"/>
    <mergeCell ref="A7:B7"/>
    <mergeCell ref="A2:J2"/>
    <mergeCell ref="A6:B6"/>
    <mergeCell ref="A9:B9"/>
    <mergeCell ref="A4:B5"/>
    <mergeCell ref="C4:F4"/>
    <mergeCell ref="G4:J4"/>
  </mergeCells>
  <printOptions/>
  <pageMargins left="0.6692913385826772" right="0.6692913385826772" top="0.3937007874015748" bottom="0.6692913385826772" header="0.31496062992125984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="60" zoomScalePageLayoutView="0" workbookViewId="0" topLeftCell="A22">
      <selection activeCell="L49" sqref="K46:L49"/>
    </sheetView>
  </sheetViews>
  <sheetFormatPr defaultColWidth="11.00390625" defaultRowHeight="13.5"/>
  <cols>
    <col min="1" max="1" width="17.25390625" style="387" customWidth="1"/>
    <col min="2" max="6" width="5.00390625" style="477" customWidth="1"/>
    <col min="7" max="25" width="5.00390625" style="388" customWidth="1"/>
    <col min="26" max="26" width="5.00390625" style="387" customWidth="1"/>
    <col min="27" max="30" width="5.00390625" style="388" customWidth="1"/>
    <col min="31" max="31" width="5.00390625" style="387" customWidth="1"/>
    <col min="32" max="33" width="5.00390625" style="388" customWidth="1"/>
    <col min="34" max="36" width="3.875" style="388" customWidth="1"/>
    <col min="37" max="37" width="4.375" style="388" customWidth="1"/>
    <col min="38" max="16384" width="11.00390625" style="388" customWidth="1"/>
  </cols>
  <sheetData>
    <row r="1" spans="1:36" s="382" customFormat="1" ht="33" customHeight="1">
      <c r="A1" s="2"/>
      <c r="B1" s="381"/>
      <c r="C1" s="381"/>
      <c r="D1" s="381"/>
      <c r="E1" s="381"/>
      <c r="F1" s="381"/>
      <c r="S1" s="383"/>
      <c r="T1" s="383" t="s">
        <v>408</v>
      </c>
      <c r="V1" s="383" t="s">
        <v>409</v>
      </c>
      <c r="W1" s="384"/>
      <c r="X1" s="385"/>
      <c r="Y1" s="385"/>
      <c r="Z1" s="385"/>
      <c r="AA1" s="385"/>
      <c r="AB1" s="384"/>
      <c r="AC1" s="385"/>
      <c r="AD1" s="385"/>
      <c r="AE1" s="385"/>
      <c r="AF1" s="385"/>
      <c r="AG1" s="383" t="s">
        <v>410</v>
      </c>
      <c r="AH1" s="385"/>
      <c r="AI1" s="385"/>
      <c r="AJ1" s="383"/>
    </row>
    <row r="2" spans="1:37" s="386" customFormat="1" ht="24.75" customHeight="1">
      <c r="A2" s="740" t="s">
        <v>411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383"/>
      <c r="Q2" s="383"/>
      <c r="R2" s="383"/>
      <c r="V2" s="386" t="s">
        <v>412</v>
      </c>
      <c r="W2" s="387"/>
      <c r="X2" s="388"/>
      <c r="Y2" s="388"/>
      <c r="Z2" s="388"/>
      <c r="AA2" s="388"/>
      <c r="AB2" s="387"/>
      <c r="AC2" s="388"/>
      <c r="AD2" s="388"/>
      <c r="AE2" s="388"/>
      <c r="AF2" s="388"/>
      <c r="AH2" s="388"/>
      <c r="AI2" s="388"/>
      <c r="AK2" s="389"/>
    </row>
    <row r="3" spans="1:37" s="386" customFormat="1" ht="16.5" customHeight="1" thickBot="1">
      <c r="A3" s="390"/>
      <c r="B3" s="391"/>
      <c r="C3" s="391"/>
      <c r="D3" s="391"/>
      <c r="E3" s="391"/>
      <c r="F3" s="391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2"/>
      <c r="T3" s="392" t="s">
        <v>413</v>
      </c>
      <c r="U3" s="392"/>
      <c r="V3" s="392" t="s">
        <v>414</v>
      </c>
      <c r="W3" s="393"/>
      <c r="X3" s="392"/>
      <c r="Y3" s="392"/>
      <c r="Z3" s="392"/>
      <c r="AA3" s="392"/>
      <c r="AB3" s="393"/>
      <c r="AC3" s="394"/>
      <c r="AD3" s="392"/>
      <c r="AE3" s="395"/>
      <c r="AF3" s="395"/>
      <c r="AG3" s="392" t="s">
        <v>415</v>
      </c>
      <c r="AH3" s="395"/>
      <c r="AI3" s="395"/>
      <c r="AJ3" s="392"/>
      <c r="AK3" s="389"/>
    </row>
    <row r="4" spans="1:33" s="398" customFormat="1" ht="24" customHeight="1">
      <c r="A4" s="734" t="s">
        <v>416</v>
      </c>
      <c r="B4" s="735" t="s">
        <v>417</v>
      </c>
      <c r="C4" s="733"/>
      <c r="D4" s="733"/>
      <c r="E4" s="733"/>
      <c r="F4" s="734"/>
      <c r="G4" s="733" t="s">
        <v>418</v>
      </c>
      <c r="H4" s="733"/>
      <c r="I4" s="733"/>
      <c r="J4" s="734"/>
      <c r="K4" s="735" t="s">
        <v>419</v>
      </c>
      <c r="L4" s="733"/>
      <c r="M4" s="733"/>
      <c r="N4" s="733"/>
      <c r="O4" s="733"/>
      <c r="P4" s="733" t="s">
        <v>420</v>
      </c>
      <c r="Q4" s="733"/>
      <c r="R4" s="733"/>
      <c r="S4" s="733"/>
      <c r="T4" s="734"/>
      <c r="U4" s="733" t="s">
        <v>421</v>
      </c>
      <c r="V4" s="734"/>
      <c r="W4" s="735" t="s">
        <v>422</v>
      </c>
      <c r="X4" s="733"/>
      <c r="Y4" s="733"/>
      <c r="Z4" s="733"/>
      <c r="AA4" s="734"/>
      <c r="AB4" s="397" t="s">
        <v>423</v>
      </c>
      <c r="AC4" s="735" t="s">
        <v>424</v>
      </c>
      <c r="AD4" s="733"/>
      <c r="AE4" s="733"/>
      <c r="AF4" s="734"/>
      <c r="AG4" s="396" t="s">
        <v>425</v>
      </c>
    </row>
    <row r="5" spans="1:33" s="401" customFormat="1" ht="24" customHeight="1">
      <c r="A5" s="738"/>
      <c r="B5" s="736" t="s">
        <v>426</v>
      </c>
      <c r="C5" s="737"/>
      <c r="D5" s="737"/>
      <c r="E5" s="737"/>
      <c r="F5" s="738"/>
      <c r="G5" s="737" t="s">
        <v>427</v>
      </c>
      <c r="H5" s="737"/>
      <c r="I5" s="737"/>
      <c r="J5" s="738"/>
      <c r="K5" s="736" t="s">
        <v>428</v>
      </c>
      <c r="L5" s="737"/>
      <c r="M5" s="737"/>
      <c r="N5" s="737"/>
      <c r="O5" s="737"/>
      <c r="P5" s="737" t="s">
        <v>429</v>
      </c>
      <c r="Q5" s="737"/>
      <c r="R5" s="737"/>
      <c r="S5" s="737"/>
      <c r="T5" s="738"/>
      <c r="U5" s="739" t="s">
        <v>430</v>
      </c>
      <c r="V5" s="738"/>
      <c r="W5" s="736" t="s">
        <v>431</v>
      </c>
      <c r="X5" s="737"/>
      <c r="Y5" s="737"/>
      <c r="Z5" s="737"/>
      <c r="AA5" s="738"/>
      <c r="AB5" s="399" t="s">
        <v>432</v>
      </c>
      <c r="AC5" s="736" t="s">
        <v>433</v>
      </c>
      <c r="AD5" s="737"/>
      <c r="AE5" s="737"/>
      <c r="AF5" s="738"/>
      <c r="AG5" s="400" t="s">
        <v>434</v>
      </c>
    </row>
    <row r="6" spans="1:33" s="398" customFormat="1" ht="6" customHeight="1">
      <c r="A6" s="402"/>
      <c r="B6" s="403"/>
      <c r="C6" s="403"/>
      <c r="D6" s="403"/>
      <c r="E6" s="403"/>
      <c r="F6" s="404"/>
      <c r="G6" s="403"/>
      <c r="H6" s="403"/>
      <c r="I6" s="403"/>
      <c r="J6" s="404"/>
      <c r="K6" s="405"/>
      <c r="L6" s="403"/>
      <c r="M6" s="403"/>
      <c r="N6" s="403"/>
      <c r="O6" s="403"/>
      <c r="P6" s="403"/>
      <c r="Q6" s="403"/>
      <c r="R6" s="403"/>
      <c r="S6" s="403"/>
      <c r="T6" s="404"/>
      <c r="U6" s="403"/>
      <c r="V6" s="404"/>
      <c r="W6" s="405"/>
      <c r="X6" s="403"/>
      <c r="Y6" s="403"/>
      <c r="Z6" s="403"/>
      <c r="AA6" s="404"/>
      <c r="AC6" s="405"/>
      <c r="AD6" s="403"/>
      <c r="AE6" s="403"/>
      <c r="AF6" s="404"/>
      <c r="AG6" s="406"/>
    </row>
    <row r="7" spans="1:33" s="412" customFormat="1" ht="108" customHeight="1">
      <c r="A7" s="407" t="s">
        <v>435</v>
      </c>
      <c r="B7" s="408" t="s">
        <v>436</v>
      </c>
      <c r="C7" s="408" t="s">
        <v>437</v>
      </c>
      <c r="D7" s="408" t="s">
        <v>438</v>
      </c>
      <c r="E7" s="408" t="s">
        <v>439</v>
      </c>
      <c r="F7" s="409" t="s">
        <v>440</v>
      </c>
      <c r="G7" s="408" t="s">
        <v>437</v>
      </c>
      <c r="H7" s="408" t="s">
        <v>441</v>
      </c>
      <c r="I7" s="408" t="s">
        <v>439</v>
      </c>
      <c r="J7" s="409" t="s">
        <v>440</v>
      </c>
      <c r="K7" s="410" t="s">
        <v>436</v>
      </c>
      <c r="L7" s="408" t="s">
        <v>437</v>
      </c>
      <c r="M7" s="408" t="s">
        <v>441</v>
      </c>
      <c r="N7" s="408" t="s">
        <v>439</v>
      </c>
      <c r="O7" s="408" t="s">
        <v>440</v>
      </c>
      <c r="P7" s="408" t="s">
        <v>436</v>
      </c>
      <c r="Q7" s="408" t="s">
        <v>437</v>
      </c>
      <c r="R7" s="408" t="s">
        <v>442</v>
      </c>
      <c r="S7" s="408" t="s">
        <v>439</v>
      </c>
      <c r="T7" s="409" t="s">
        <v>440</v>
      </c>
      <c r="U7" s="408" t="s">
        <v>439</v>
      </c>
      <c r="V7" s="409" t="s">
        <v>440</v>
      </c>
      <c r="W7" s="410" t="s">
        <v>436</v>
      </c>
      <c r="X7" s="408" t="s">
        <v>437</v>
      </c>
      <c r="Y7" s="408" t="s">
        <v>441</v>
      </c>
      <c r="Z7" s="408" t="s">
        <v>439</v>
      </c>
      <c r="AA7" s="409" t="s">
        <v>440</v>
      </c>
      <c r="AB7" s="408" t="s">
        <v>440</v>
      </c>
      <c r="AC7" s="410" t="s">
        <v>437</v>
      </c>
      <c r="AD7" s="408" t="s">
        <v>443</v>
      </c>
      <c r="AE7" s="408" t="s">
        <v>439</v>
      </c>
      <c r="AF7" s="409" t="s">
        <v>440</v>
      </c>
      <c r="AG7" s="411" t="s">
        <v>444</v>
      </c>
    </row>
    <row r="8" spans="1:33" s="401" customFormat="1" ht="6" customHeight="1">
      <c r="A8" s="413"/>
      <c r="B8" s="414"/>
      <c r="C8" s="414"/>
      <c r="D8" s="414"/>
      <c r="E8" s="414"/>
      <c r="F8" s="415"/>
      <c r="G8" s="414"/>
      <c r="H8" s="414"/>
      <c r="I8" s="414"/>
      <c r="J8" s="415"/>
      <c r="K8" s="416"/>
      <c r="L8" s="414"/>
      <c r="M8" s="414"/>
      <c r="N8" s="414"/>
      <c r="O8" s="414"/>
      <c r="P8" s="414"/>
      <c r="Q8" s="414"/>
      <c r="R8" s="414"/>
      <c r="S8" s="414"/>
      <c r="T8" s="415"/>
      <c r="U8" s="414"/>
      <c r="V8" s="415"/>
      <c r="W8" s="416"/>
      <c r="X8" s="414"/>
      <c r="Y8" s="414"/>
      <c r="Z8" s="414"/>
      <c r="AA8" s="415"/>
      <c r="AB8" s="403"/>
      <c r="AC8" s="416"/>
      <c r="AD8" s="414"/>
      <c r="AE8" s="414"/>
      <c r="AF8" s="415"/>
      <c r="AG8" s="414"/>
    </row>
    <row r="9" spans="1:33" s="401" customFormat="1" ht="6" customHeight="1">
      <c r="A9" s="417"/>
      <c r="B9" s="403"/>
      <c r="C9" s="403"/>
      <c r="D9" s="403"/>
      <c r="E9" s="403"/>
      <c r="F9" s="404"/>
      <c r="G9" s="403"/>
      <c r="H9" s="403"/>
      <c r="I9" s="403"/>
      <c r="J9" s="404"/>
      <c r="K9" s="405"/>
      <c r="L9" s="403"/>
      <c r="M9" s="403"/>
      <c r="N9" s="403"/>
      <c r="O9" s="403"/>
      <c r="P9" s="403"/>
      <c r="Q9" s="403"/>
      <c r="R9" s="403"/>
      <c r="S9" s="403"/>
      <c r="T9" s="404"/>
      <c r="U9" s="403"/>
      <c r="V9" s="404"/>
      <c r="W9" s="405"/>
      <c r="X9" s="403"/>
      <c r="Y9" s="403"/>
      <c r="Z9" s="403"/>
      <c r="AA9" s="404"/>
      <c r="AB9" s="418"/>
      <c r="AC9" s="405"/>
      <c r="AD9" s="403"/>
      <c r="AE9" s="403"/>
      <c r="AF9" s="404"/>
      <c r="AG9" s="403"/>
    </row>
    <row r="10" spans="1:33" s="430" customFormat="1" ht="27" customHeight="1">
      <c r="A10" s="419" t="s">
        <v>445</v>
      </c>
      <c r="B10" s="420">
        <v>0.001</v>
      </c>
      <c r="C10" s="420">
        <v>0.016</v>
      </c>
      <c r="D10" s="421">
        <v>10.4</v>
      </c>
      <c r="E10" s="420">
        <v>0.006</v>
      </c>
      <c r="F10" s="422">
        <v>0.034</v>
      </c>
      <c r="G10" s="420">
        <v>0.015</v>
      </c>
      <c r="H10" s="423">
        <v>10.2</v>
      </c>
      <c r="I10" s="420">
        <v>0.007</v>
      </c>
      <c r="J10" s="422">
        <v>0.036</v>
      </c>
      <c r="K10" s="424">
        <v>0.001</v>
      </c>
      <c r="L10" s="420">
        <v>0.015</v>
      </c>
      <c r="M10" s="423">
        <v>9.5</v>
      </c>
      <c r="N10" s="420">
        <v>0.005</v>
      </c>
      <c r="O10" s="420">
        <v>0.034</v>
      </c>
      <c r="P10" s="420">
        <v>0.0001</v>
      </c>
      <c r="Q10" s="420">
        <v>0.015</v>
      </c>
      <c r="R10" s="421">
        <v>9</v>
      </c>
      <c r="S10" s="420">
        <v>0.008</v>
      </c>
      <c r="T10" s="422">
        <v>0.036</v>
      </c>
      <c r="U10" s="420">
        <v>0.006</v>
      </c>
      <c r="V10" s="422">
        <v>0.034</v>
      </c>
      <c r="W10" s="425">
        <v>0.001</v>
      </c>
      <c r="X10" s="426">
        <v>0.015</v>
      </c>
      <c r="Y10" s="427">
        <v>10.6</v>
      </c>
      <c r="Z10" s="426">
        <v>0.005</v>
      </c>
      <c r="AA10" s="428">
        <v>0.037</v>
      </c>
      <c r="AB10" s="429">
        <v>0.036</v>
      </c>
      <c r="AC10" s="424">
        <v>0.012</v>
      </c>
      <c r="AD10" s="421">
        <v>7.3</v>
      </c>
      <c r="AE10" s="420">
        <v>0.008</v>
      </c>
      <c r="AF10" s="422">
        <v>0.034</v>
      </c>
      <c r="AG10" s="420">
        <v>0.031</v>
      </c>
    </row>
    <row r="11" spans="1:33" s="430" customFormat="1" ht="27" customHeight="1">
      <c r="A11" s="419" t="s">
        <v>446</v>
      </c>
      <c r="B11" s="431">
        <v>0</v>
      </c>
      <c r="C11" s="420">
        <v>0.012</v>
      </c>
      <c r="D11" s="421">
        <v>8.4</v>
      </c>
      <c r="E11" s="420">
        <v>0.006</v>
      </c>
      <c r="F11" s="422">
        <v>0.036</v>
      </c>
      <c r="G11" s="420">
        <v>0.013</v>
      </c>
      <c r="H11" s="421">
        <v>9</v>
      </c>
      <c r="I11" s="420">
        <v>0.007</v>
      </c>
      <c r="J11" s="422">
        <v>0.034</v>
      </c>
      <c r="K11" s="424">
        <v>0.001</v>
      </c>
      <c r="L11" s="420">
        <v>0.013</v>
      </c>
      <c r="M11" s="421">
        <v>8.4</v>
      </c>
      <c r="N11" s="420">
        <v>0.004</v>
      </c>
      <c r="O11" s="420">
        <v>0.034</v>
      </c>
      <c r="P11" s="420">
        <v>0</v>
      </c>
      <c r="Q11" s="420">
        <v>0.012</v>
      </c>
      <c r="R11" s="421">
        <v>7.2</v>
      </c>
      <c r="S11" s="420">
        <v>0.007</v>
      </c>
      <c r="T11" s="422">
        <v>0.037</v>
      </c>
      <c r="U11" s="420">
        <v>0.006</v>
      </c>
      <c r="V11" s="422">
        <v>0.036</v>
      </c>
      <c r="W11" s="425">
        <v>0.001</v>
      </c>
      <c r="X11" s="426">
        <v>0.013</v>
      </c>
      <c r="Y11" s="432">
        <v>9.3</v>
      </c>
      <c r="Z11" s="426">
        <v>0.004</v>
      </c>
      <c r="AA11" s="428">
        <v>0.036</v>
      </c>
      <c r="AB11" s="429">
        <v>0.038</v>
      </c>
      <c r="AC11" s="424">
        <v>0.01</v>
      </c>
      <c r="AD11" s="421">
        <v>5.7</v>
      </c>
      <c r="AE11" s="420">
        <v>0.007</v>
      </c>
      <c r="AF11" s="422">
        <v>0.037</v>
      </c>
      <c r="AG11" s="420">
        <v>0.032</v>
      </c>
    </row>
    <row r="12" spans="1:33" s="383" customFormat="1" ht="27" customHeight="1">
      <c r="A12" s="419" t="s">
        <v>17</v>
      </c>
      <c r="B12" s="431">
        <v>0</v>
      </c>
      <c r="C12" s="420">
        <v>0.012</v>
      </c>
      <c r="D12" s="421">
        <v>8.6</v>
      </c>
      <c r="E12" s="420">
        <v>0.005</v>
      </c>
      <c r="F12" s="422">
        <v>0.035</v>
      </c>
      <c r="G12" s="420">
        <v>0.012</v>
      </c>
      <c r="H12" s="423">
        <v>8.5</v>
      </c>
      <c r="I12" s="420">
        <v>0.006</v>
      </c>
      <c r="J12" s="422">
        <v>0.036</v>
      </c>
      <c r="K12" s="424">
        <v>0.001</v>
      </c>
      <c r="L12" s="420">
        <v>0.013</v>
      </c>
      <c r="M12" s="423">
        <v>7.9</v>
      </c>
      <c r="N12" s="420">
        <v>0.004</v>
      </c>
      <c r="O12" s="420">
        <v>0.034</v>
      </c>
      <c r="P12" s="433">
        <v>0</v>
      </c>
      <c r="Q12" s="420">
        <v>0.011</v>
      </c>
      <c r="R12" s="423">
        <v>7.4</v>
      </c>
      <c r="S12" s="420">
        <v>0.006</v>
      </c>
      <c r="T12" s="422">
        <v>0.036</v>
      </c>
      <c r="U12" s="420">
        <v>0.005</v>
      </c>
      <c r="V12" s="422">
        <v>0.037</v>
      </c>
      <c r="W12" s="425">
        <v>0.001</v>
      </c>
      <c r="X12" s="426">
        <v>0.012</v>
      </c>
      <c r="Y12" s="427">
        <v>9</v>
      </c>
      <c r="Z12" s="426">
        <v>0.004</v>
      </c>
      <c r="AA12" s="428">
        <v>0.034</v>
      </c>
      <c r="AB12" s="429">
        <v>0.038</v>
      </c>
      <c r="AC12" s="424">
        <v>0.009</v>
      </c>
      <c r="AD12" s="421">
        <v>5.6</v>
      </c>
      <c r="AE12" s="420">
        <v>0.006</v>
      </c>
      <c r="AF12" s="422">
        <v>0.036</v>
      </c>
      <c r="AG12" s="420">
        <v>0.03</v>
      </c>
    </row>
    <row r="13" spans="1:33" s="383" customFormat="1" ht="27" customHeight="1">
      <c r="A13" s="434" t="s">
        <v>19</v>
      </c>
      <c r="B13" s="435">
        <v>0</v>
      </c>
      <c r="C13" s="436">
        <v>0.01</v>
      </c>
      <c r="D13" s="437">
        <v>7.3</v>
      </c>
      <c r="E13" s="436">
        <v>0.005</v>
      </c>
      <c r="F13" s="436">
        <v>0.034</v>
      </c>
      <c r="G13" s="438">
        <v>0.011</v>
      </c>
      <c r="H13" s="439">
        <v>7.5</v>
      </c>
      <c r="I13" s="436">
        <v>0.006</v>
      </c>
      <c r="J13" s="440">
        <v>0.036</v>
      </c>
      <c r="K13" s="438">
        <v>0.001</v>
      </c>
      <c r="L13" s="436">
        <v>0.012</v>
      </c>
      <c r="M13" s="439">
        <v>7.2</v>
      </c>
      <c r="N13" s="436">
        <v>0.004</v>
      </c>
      <c r="O13" s="436">
        <v>0.038</v>
      </c>
      <c r="P13" s="433">
        <v>0</v>
      </c>
      <c r="Q13" s="436">
        <v>0.01</v>
      </c>
      <c r="R13" s="439">
        <v>7.3</v>
      </c>
      <c r="S13" s="436">
        <v>0.005</v>
      </c>
      <c r="T13" s="440">
        <v>0.037</v>
      </c>
      <c r="U13" s="438">
        <v>0.005</v>
      </c>
      <c r="V13" s="440">
        <v>0.038</v>
      </c>
      <c r="W13" s="441">
        <v>0.001</v>
      </c>
      <c r="X13" s="442">
        <v>0.011</v>
      </c>
      <c r="Y13" s="443">
        <v>6.9</v>
      </c>
      <c r="Z13" s="442">
        <v>0.004</v>
      </c>
      <c r="AA13" s="444">
        <v>0.034</v>
      </c>
      <c r="AB13" s="445">
        <v>0.039</v>
      </c>
      <c r="AC13" s="438">
        <v>0.009</v>
      </c>
      <c r="AD13" s="437">
        <v>6.3</v>
      </c>
      <c r="AE13" s="436">
        <v>0.006</v>
      </c>
      <c r="AF13" s="440">
        <v>0.037</v>
      </c>
      <c r="AG13" s="436">
        <v>0.03</v>
      </c>
    </row>
    <row r="14" spans="1:33" s="460" customFormat="1" ht="27" customHeight="1">
      <c r="A14" s="446" t="s">
        <v>92</v>
      </c>
      <c r="B14" s="447">
        <v>0</v>
      </c>
      <c r="C14" s="448">
        <v>0.011</v>
      </c>
      <c r="D14" s="449">
        <v>7.3</v>
      </c>
      <c r="E14" s="448">
        <v>0.005</v>
      </c>
      <c r="F14" s="448">
        <v>0.034</v>
      </c>
      <c r="G14" s="447">
        <v>0.011</v>
      </c>
      <c r="H14" s="450">
        <v>7.1</v>
      </c>
      <c r="I14" s="448">
        <v>0.006</v>
      </c>
      <c r="J14" s="451">
        <v>0.035</v>
      </c>
      <c r="K14" s="447">
        <v>0.001</v>
      </c>
      <c r="L14" s="452">
        <v>0.011</v>
      </c>
      <c r="M14" s="450">
        <v>7.1</v>
      </c>
      <c r="N14" s="448">
        <v>0.004</v>
      </c>
      <c r="O14" s="448">
        <v>0.036</v>
      </c>
      <c r="P14" s="452">
        <v>0</v>
      </c>
      <c r="Q14" s="452">
        <v>0.01</v>
      </c>
      <c r="R14" s="450">
        <v>7.3</v>
      </c>
      <c r="S14" s="448">
        <v>0.005</v>
      </c>
      <c r="T14" s="451">
        <v>0.036</v>
      </c>
      <c r="U14" s="453">
        <v>0.005</v>
      </c>
      <c r="V14" s="454">
        <v>0.036</v>
      </c>
      <c r="W14" s="455">
        <v>0.001</v>
      </c>
      <c r="X14" s="456">
        <v>0.011</v>
      </c>
      <c r="Y14" s="457">
        <v>6.3</v>
      </c>
      <c r="Z14" s="456">
        <v>0.004</v>
      </c>
      <c r="AA14" s="458">
        <v>0.036</v>
      </c>
      <c r="AB14" s="459">
        <v>0.037</v>
      </c>
      <c r="AC14" s="447">
        <v>0.01</v>
      </c>
      <c r="AD14" s="450">
        <v>7.1</v>
      </c>
      <c r="AE14" s="448">
        <v>0.006</v>
      </c>
      <c r="AF14" s="451">
        <v>0.038</v>
      </c>
      <c r="AG14" s="452">
        <v>0.028</v>
      </c>
    </row>
    <row r="15" spans="1:33" s="430" customFormat="1" ht="6" customHeight="1">
      <c r="A15" s="434"/>
      <c r="B15" s="461"/>
      <c r="C15" s="420"/>
      <c r="D15" s="421"/>
      <c r="E15" s="420"/>
      <c r="F15" s="420"/>
      <c r="G15" s="461"/>
      <c r="H15" s="421"/>
      <c r="I15" s="420"/>
      <c r="J15" s="422"/>
      <c r="K15" s="461"/>
      <c r="L15" s="431"/>
      <c r="M15" s="421"/>
      <c r="N15" s="420"/>
      <c r="O15" s="420"/>
      <c r="P15" s="431"/>
      <c r="Q15" s="431"/>
      <c r="R15" s="421"/>
      <c r="S15" s="420"/>
      <c r="T15" s="422"/>
      <c r="U15" s="424"/>
      <c r="V15" s="462"/>
      <c r="W15" s="424"/>
      <c r="X15" s="420"/>
      <c r="Y15" s="421"/>
      <c r="Z15" s="420"/>
      <c r="AA15" s="422"/>
      <c r="AB15" s="431"/>
      <c r="AC15" s="461"/>
      <c r="AD15" s="421"/>
      <c r="AE15" s="420"/>
      <c r="AF15" s="422"/>
      <c r="AG15" s="431"/>
    </row>
    <row r="16" spans="1:33" s="383" customFormat="1" ht="27" customHeight="1">
      <c r="A16" s="434" t="s">
        <v>447</v>
      </c>
      <c r="B16" s="461">
        <v>0</v>
      </c>
      <c r="C16" s="463">
        <v>0.011</v>
      </c>
      <c r="D16" s="421">
        <v>8.9</v>
      </c>
      <c r="E16" s="463">
        <v>0.006</v>
      </c>
      <c r="F16" s="431">
        <v>0.04</v>
      </c>
      <c r="G16" s="461">
        <v>0.012</v>
      </c>
      <c r="H16" s="421">
        <v>9.7</v>
      </c>
      <c r="I16" s="463">
        <v>0.007</v>
      </c>
      <c r="J16" s="464">
        <v>0.042</v>
      </c>
      <c r="K16" s="461">
        <v>0.001</v>
      </c>
      <c r="L16" s="431">
        <v>0.012</v>
      </c>
      <c r="M16" s="421">
        <v>9.4</v>
      </c>
      <c r="N16" s="463">
        <v>0.005</v>
      </c>
      <c r="O16" s="463">
        <v>0.045</v>
      </c>
      <c r="P16" s="431">
        <v>0</v>
      </c>
      <c r="Q16" s="431">
        <v>0.011</v>
      </c>
      <c r="R16" s="421">
        <v>9.3</v>
      </c>
      <c r="S16" s="463">
        <v>0.006</v>
      </c>
      <c r="T16" s="464">
        <v>0.044</v>
      </c>
      <c r="U16" s="465">
        <v>0.005</v>
      </c>
      <c r="V16" s="462">
        <v>0.046</v>
      </c>
      <c r="W16" s="463">
        <v>0.001</v>
      </c>
      <c r="X16" s="463">
        <v>0.014</v>
      </c>
      <c r="Y16" s="421">
        <v>8.3</v>
      </c>
      <c r="Z16" s="463">
        <v>0.004</v>
      </c>
      <c r="AA16" s="464">
        <v>0.044</v>
      </c>
      <c r="AB16" s="466">
        <v>0.046</v>
      </c>
      <c r="AC16" s="461">
        <v>0.012</v>
      </c>
      <c r="AD16" s="421">
        <v>9.1</v>
      </c>
      <c r="AE16" s="463">
        <v>0.007</v>
      </c>
      <c r="AF16" s="464">
        <v>0.049</v>
      </c>
      <c r="AG16" s="431">
        <v>0.036</v>
      </c>
    </row>
    <row r="17" spans="1:33" s="383" customFormat="1" ht="27" customHeight="1">
      <c r="A17" s="467" t="s">
        <v>448</v>
      </c>
      <c r="B17" s="461">
        <v>0</v>
      </c>
      <c r="C17" s="463">
        <v>0.012</v>
      </c>
      <c r="D17" s="421">
        <v>9.9</v>
      </c>
      <c r="E17" s="463">
        <v>0.006</v>
      </c>
      <c r="F17" s="463">
        <v>0.045</v>
      </c>
      <c r="G17" s="461">
        <v>0.013</v>
      </c>
      <c r="H17" s="421">
        <v>10.3</v>
      </c>
      <c r="I17" s="463">
        <v>0.006</v>
      </c>
      <c r="J17" s="464">
        <v>0.047</v>
      </c>
      <c r="K17" s="461">
        <v>0.001</v>
      </c>
      <c r="L17" s="431">
        <v>0.013</v>
      </c>
      <c r="M17" s="421">
        <v>10.6</v>
      </c>
      <c r="N17" s="463">
        <v>0.004</v>
      </c>
      <c r="O17" s="463">
        <v>0.049</v>
      </c>
      <c r="P17" s="431">
        <v>0</v>
      </c>
      <c r="Q17" s="431">
        <v>0.012</v>
      </c>
      <c r="R17" s="421">
        <v>9.7</v>
      </c>
      <c r="S17" s="463">
        <v>0.005</v>
      </c>
      <c r="T17" s="464">
        <v>0.049</v>
      </c>
      <c r="U17" s="465">
        <v>0.004</v>
      </c>
      <c r="V17" s="462">
        <v>0.051</v>
      </c>
      <c r="W17" s="463">
        <v>0.001</v>
      </c>
      <c r="X17" s="463">
        <v>0.013</v>
      </c>
      <c r="Y17" s="421">
        <v>9</v>
      </c>
      <c r="Z17" s="463">
        <v>0.003</v>
      </c>
      <c r="AA17" s="464">
        <v>0.049</v>
      </c>
      <c r="AB17" s="466">
        <v>0.049</v>
      </c>
      <c r="AC17" s="461">
        <v>0.012</v>
      </c>
      <c r="AD17" s="421">
        <v>9.7</v>
      </c>
      <c r="AE17" s="463">
        <v>0.006</v>
      </c>
      <c r="AF17" s="464">
        <v>0.053</v>
      </c>
      <c r="AG17" s="431">
        <v>0.038</v>
      </c>
    </row>
    <row r="18" spans="1:33" s="383" customFormat="1" ht="27" customHeight="1">
      <c r="A18" s="467" t="s">
        <v>449</v>
      </c>
      <c r="B18" s="461">
        <v>0</v>
      </c>
      <c r="C18" s="463">
        <v>0.011</v>
      </c>
      <c r="D18" s="421">
        <v>7.5</v>
      </c>
      <c r="E18" s="463">
        <v>0.005</v>
      </c>
      <c r="F18" s="463">
        <v>0.034</v>
      </c>
      <c r="G18" s="461">
        <v>0.012</v>
      </c>
      <c r="H18" s="421">
        <v>7.2</v>
      </c>
      <c r="I18" s="463">
        <v>0.005</v>
      </c>
      <c r="J18" s="464">
        <v>0.035</v>
      </c>
      <c r="K18" s="461">
        <v>0.001</v>
      </c>
      <c r="L18" s="431">
        <v>0.014</v>
      </c>
      <c r="M18" s="421">
        <v>7.2</v>
      </c>
      <c r="N18" s="463">
        <v>0.004</v>
      </c>
      <c r="O18" s="463">
        <v>0.036</v>
      </c>
      <c r="P18" s="431">
        <v>0</v>
      </c>
      <c r="Q18" s="431">
        <v>0.012</v>
      </c>
      <c r="R18" s="421">
        <v>7.9</v>
      </c>
      <c r="S18" s="463">
        <v>0.004</v>
      </c>
      <c r="T18" s="464">
        <v>0.037</v>
      </c>
      <c r="U18" s="465">
        <v>0.004</v>
      </c>
      <c r="V18" s="462">
        <v>0.039</v>
      </c>
      <c r="W18" s="463">
        <v>0.001</v>
      </c>
      <c r="X18" s="463">
        <v>0.014</v>
      </c>
      <c r="Y18" s="421">
        <v>7.3</v>
      </c>
      <c r="Z18" s="463">
        <v>0.004</v>
      </c>
      <c r="AA18" s="464">
        <v>0.038</v>
      </c>
      <c r="AB18" s="466">
        <v>0.039</v>
      </c>
      <c r="AC18" s="461">
        <v>0.012</v>
      </c>
      <c r="AD18" s="421">
        <v>8</v>
      </c>
      <c r="AE18" s="463">
        <v>0.005</v>
      </c>
      <c r="AF18" s="464">
        <v>0.043</v>
      </c>
      <c r="AG18" s="431">
        <v>0.03</v>
      </c>
    </row>
    <row r="19" spans="1:33" s="430" customFormat="1" ht="27" customHeight="1">
      <c r="A19" s="467" t="s">
        <v>450</v>
      </c>
      <c r="B19" s="461">
        <v>0</v>
      </c>
      <c r="C19" s="463">
        <v>0.011</v>
      </c>
      <c r="D19" s="421">
        <v>6</v>
      </c>
      <c r="E19" s="463">
        <v>0.004</v>
      </c>
      <c r="F19" s="463">
        <v>0.026</v>
      </c>
      <c r="G19" s="461">
        <v>0.012</v>
      </c>
      <c r="H19" s="421">
        <v>5.9</v>
      </c>
      <c r="I19" s="463">
        <v>0.004</v>
      </c>
      <c r="J19" s="464">
        <v>0.027</v>
      </c>
      <c r="K19" s="461">
        <v>0.001</v>
      </c>
      <c r="L19" s="431">
        <v>0.015</v>
      </c>
      <c r="M19" s="421">
        <v>5.8</v>
      </c>
      <c r="N19" s="463">
        <v>0.003</v>
      </c>
      <c r="O19" s="463">
        <v>0.027</v>
      </c>
      <c r="P19" s="431">
        <v>0</v>
      </c>
      <c r="Q19" s="431">
        <v>0.011</v>
      </c>
      <c r="R19" s="421">
        <v>6.3</v>
      </c>
      <c r="S19" s="463">
        <v>0.004</v>
      </c>
      <c r="T19" s="464">
        <v>0.028</v>
      </c>
      <c r="U19" s="465">
        <v>0.004</v>
      </c>
      <c r="V19" s="462">
        <v>0.028</v>
      </c>
      <c r="W19" s="463">
        <v>0.001</v>
      </c>
      <c r="X19" s="463">
        <v>0.013</v>
      </c>
      <c r="Y19" s="421">
        <v>5.7</v>
      </c>
      <c r="Z19" s="463">
        <v>0.003</v>
      </c>
      <c r="AA19" s="464">
        <v>0.029</v>
      </c>
      <c r="AB19" s="466">
        <v>0.029</v>
      </c>
      <c r="AC19" s="461">
        <v>0.011</v>
      </c>
      <c r="AD19" s="421">
        <v>6.1</v>
      </c>
      <c r="AE19" s="463">
        <v>0.004</v>
      </c>
      <c r="AF19" s="464">
        <v>0.032</v>
      </c>
      <c r="AG19" s="431">
        <v>0.02</v>
      </c>
    </row>
    <row r="20" spans="1:33" s="383" customFormat="1" ht="27" customHeight="1">
      <c r="A20" s="467" t="s">
        <v>451</v>
      </c>
      <c r="B20" s="461">
        <v>0.001</v>
      </c>
      <c r="C20" s="463">
        <v>0.015</v>
      </c>
      <c r="D20" s="421">
        <v>8.6</v>
      </c>
      <c r="E20" s="463">
        <v>0.004</v>
      </c>
      <c r="F20" s="463">
        <v>0.031</v>
      </c>
      <c r="G20" s="461">
        <v>0.017</v>
      </c>
      <c r="H20" s="421">
        <v>8.5</v>
      </c>
      <c r="I20" s="463">
        <v>0.004</v>
      </c>
      <c r="J20" s="464">
        <v>0.032</v>
      </c>
      <c r="K20" s="461">
        <v>0.001</v>
      </c>
      <c r="L20" s="431">
        <v>0.019</v>
      </c>
      <c r="M20" s="421">
        <v>8.3</v>
      </c>
      <c r="N20" s="463">
        <v>0.003</v>
      </c>
      <c r="O20" s="463">
        <v>0.031</v>
      </c>
      <c r="P20" s="431">
        <v>0</v>
      </c>
      <c r="Q20" s="431">
        <v>0.014</v>
      </c>
      <c r="R20" s="421">
        <v>8.4</v>
      </c>
      <c r="S20" s="463">
        <v>0.004</v>
      </c>
      <c r="T20" s="464">
        <v>0.032</v>
      </c>
      <c r="U20" s="465">
        <v>0.003</v>
      </c>
      <c r="V20" s="462">
        <v>0.032</v>
      </c>
      <c r="W20" s="463">
        <v>0.001</v>
      </c>
      <c r="X20" s="463">
        <v>0.016</v>
      </c>
      <c r="Y20" s="421">
        <v>7.7</v>
      </c>
      <c r="Z20" s="463">
        <v>0.003</v>
      </c>
      <c r="AA20" s="464">
        <v>0.032</v>
      </c>
      <c r="AB20" s="466">
        <v>0.032</v>
      </c>
      <c r="AC20" s="461">
        <v>0.015</v>
      </c>
      <c r="AD20" s="421">
        <v>8.5</v>
      </c>
      <c r="AE20" s="463">
        <v>0.004</v>
      </c>
      <c r="AF20" s="464">
        <v>0.035</v>
      </c>
      <c r="AG20" s="431">
        <v>0.022</v>
      </c>
    </row>
    <row r="21" spans="1:33" s="383" customFormat="1" ht="27" customHeight="1">
      <c r="A21" s="467" t="s">
        <v>452</v>
      </c>
      <c r="B21" s="461">
        <v>0</v>
      </c>
      <c r="C21" s="463">
        <v>0.012</v>
      </c>
      <c r="D21" s="421">
        <v>7.4</v>
      </c>
      <c r="E21" s="463">
        <v>0.005</v>
      </c>
      <c r="F21" s="463">
        <v>0.028</v>
      </c>
      <c r="G21" s="461">
        <v>0.012</v>
      </c>
      <c r="H21" s="421">
        <v>6.6</v>
      </c>
      <c r="I21" s="463">
        <v>0.005</v>
      </c>
      <c r="J21" s="464">
        <v>0.027</v>
      </c>
      <c r="K21" s="461">
        <v>0.001</v>
      </c>
      <c r="L21" s="431">
        <v>0.015</v>
      </c>
      <c r="M21" s="421">
        <v>6.9</v>
      </c>
      <c r="N21" s="463">
        <v>0.003</v>
      </c>
      <c r="O21" s="463">
        <v>0.032</v>
      </c>
      <c r="P21" s="431">
        <v>0</v>
      </c>
      <c r="Q21" s="431">
        <v>0.011</v>
      </c>
      <c r="R21" s="421">
        <v>7.4</v>
      </c>
      <c r="S21" s="463">
        <v>0.004</v>
      </c>
      <c r="T21" s="464">
        <v>0.028</v>
      </c>
      <c r="U21" s="465">
        <v>0.004</v>
      </c>
      <c r="V21" s="462">
        <v>0.03</v>
      </c>
      <c r="W21" s="463">
        <v>0.001</v>
      </c>
      <c r="X21" s="463">
        <v>0.013</v>
      </c>
      <c r="Y21" s="421">
        <v>6.3</v>
      </c>
      <c r="Z21" s="463">
        <v>0.003</v>
      </c>
      <c r="AA21" s="464">
        <v>0.029</v>
      </c>
      <c r="AB21" s="466">
        <v>0.03</v>
      </c>
      <c r="AC21" s="461">
        <v>0.012</v>
      </c>
      <c r="AD21" s="421">
        <v>7.2</v>
      </c>
      <c r="AE21" s="463">
        <v>0.004</v>
      </c>
      <c r="AF21" s="464">
        <v>0.035</v>
      </c>
      <c r="AG21" s="431">
        <v>0.02</v>
      </c>
    </row>
    <row r="22" spans="1:33" s="383" customFormat="1" ht="27" customHeight="1">
      <c r="A22" s="467" t="s">
        <v>453</v>
      </c>
      <c r="B22" s="461">
        <v>0</v>
      </c>
      <c r="C22" s="463">
        <v>0.009</v>
      </c>
      <c r="D22" s="421">
        <v>7.1</v>
      </c>
      <c r="E22" s="463">
        <v>0.006</v>
      </c>
      <c r="F22" s="463">
        <v>0.027</v>
      </c>
      <c r="G22" s="461">
        <v>0.01</v>
      </c>
      <c r="H22" s="421">
        <v>7.9</v>
      </c>
      <c r="I22" s="463">
        <v>0.006</v>
      </c>
      <c r="J22" s="464">
        <v>0.031</v>
      </c>
      <c r="K22" s="461">
        <v>0.001</v>
      </c>
      <c r="L22" s="431">
        <v>0.009</v>
      </c>
      <c r="M22" s="421">
        <v>7.3</v>
      </c>
      <c r="N22" s="463">
        <v>0.005</v>
      </c>
      <c r="O22" s="463">
        <v>0.033</v>
      </c>
      <c r="P22" s="431">
        <v>0</v>
      </c>
      <c r="Q22" s="431">
        <v>0.009</v>
      </c>
      <c r="R22" s="421">
        <v>7.2</v>
      </c>
      <c r="S22" s="463">
        <v>0.006</v>
      </c>
      <c r="T22" s="464">
        <v>0.032</v>
      </c>
      <c r="U22" s="465">
        <v>0.005</v>
      </c>
      <c r="V22" s="462">
        <v>0.032</v>
      </c>
      <c r="W22" s="463">
        <v>0.001</v>
      </c>
      <c r="X22" s="463">
        <v>0.009</v>
      </c>
      <c r="Y22" s="421">
        <v>6.1</v>
      </c>
      <c r="Z22" s="463">
        <v>0.004</v>
      </c>
      <c r="AA22" s="464">
        <v>0.032</v>
      </c>
      <c r="AB22" s="466">
        <v>0.033</v>
      </c>
      <c r="AC22" s="461">
        <v>0.009</v>
      </c>
      <c r="AD22" s="421">
        <v>7</v>
      </c>
      <c r="AE22" s="463">
        <v>0.006</v>
      </c>
      <c r="AF22" s="464">
        <v>0.034</v>
      </c>
      <c r="AG22" s="431">
        <v>0.023</v>
      </c>
    </row>
    <row r="23" spans="1:33" s="430" customFormat="1" ht="27" customHeight="1">
      <c r="A23" s="467" t="s">
        <v>454</v>
      </c>
      <c r="B23" s="461">
        <v>0</v>
      </c>
      <c r="C23" s="463">
        <v>0.009</v>
      </c>
      <c r="D23" s="421">
        <v>6.9</v>
      </c>
      <c r="E23" s="463">
        <v>0.007</v>
      </c>
      <c r="F23" s="463">
        <v>0.028</v>
      </c>
      <c r="G23" s="461">
        <v>0.009</v>
      </c>
      <c r="H23" s="421">
        <v>6.8</v>
      </c>
      <c r="I23" s="463">
        <v>0.006</v>
      </c>
      <c r="J23" s="464">
        <v>0.031</v>
      </c>
      <c r="K23" s="461">
        <v>0.001</v>
      </c>
      <c r="L23" s="431">
        <v>0.009</v>
      </c>
      <c r="M23" s="421">
        <v>7.1</v>
      </c>
      <c r="N23" s="463">
        <v>0.005</v>
      </c>
      <c r="O23" s="463">
        <v>0.034</v>
      </c>
      <c r="P23" s="431">
        <v>0</v>
      </c>
      <c r="Q23" s="431">
        <v>0.009</v>
      </c>
      <c r="R23" s="421">
        <v>7.4</v>
      </c>
      <c r="S23" s="463">
        <v>0.007</v>
      </c>
      <c r="T23" s="464">
        <v>0.032</v>
      </c>
      <c r="U23" s="465">
        <v>0.005</v>
      </c>
      <c r="V23" s="462">
        <v>0.033</v>
      </c>
      <c r="W23" s="463">
        <v>0.001</v>
      </c>
      <c r="X23" s="463">
        <v>0.008</v>
      </c>
      <c r="Y23" s="421">
        <v>5.6</v>
      </c>
      <c r="Z23" s="463">
        <v>0.004</v>
      </c>
      <c r="AA23" s="464">
        <v>0.034</v>
      </c>
      <c r="AB23" s="466">
        <v>0.035</v>
      </c>
      <c r="AC23" s="461">
        <v>0.009</v>
      </c>
      <c r="AD23" s="421">
        <v>6.9</v>
      </c>
      <c r="AE23" s="463">
        <v>0.006</v>
      </c>
      <c r="AF23" s="464">
        <v>0.032</v>
      </c>
      <c r="AG23" s="431">
        <v>0.026</v>
      </c>
    </row>
    <row r="24" spans="1:33" s="383" customFormat="1" ht="27" customHeight="1">
      <c r="A24" s="467" t="s">
        <v>455</v>
      </c>
      <c r="B24" s="461">
        <v>0</v>
      </c>
      <c r="C24" s="463">
        <v>0.007</v>
      </c>
      <c r="D24" s="421">
        <v>4.8</v>
      </c>
      <c r="E24" s="463">
        <v>0.005</v>
      </c>
      <c r="F24" s="463">
        <v>0.032</v>
      </c>
      <c r="G24" s="461">
        <v>0.006</v>
      </c>
      <c r="H24" s="421">
        <v>3.7</v>
      </c>
      <c r="I24" s="463">
        <v>0.005</v>
      </c>
      <c r="J24" s="464">
        <v>0.032</v>
      </c>
      <c r="K24" s="461">
        <v>0</v>
      </c>
      <c r="L24" s="431">
        <v>0.005</v>
      </c>
      <c r="M24" s="421">
        <v>4.2</v>
      </c>
      <c r="N24" s="463">
        <v>0.004</v>
      </c>
      <c r="O24" s="463">
        <v>0.034</v>
      </c>
      <c r="P24" s="431">
        <v>0</v>
      </c>
      <c r="Q24" s="431">
        <v>0.006</v>
      </c>
      <c r="R24" s="421">
        <v>4.5</v>
      </c>
      <c r="S24" s="463">
        <v>0.006</v>
      </c>
      <c r="T24" s="464">
        <v>0.033</v>
      </c>
      <c r="U24" s="465">
        <v>0.005</v>
      </c>
      <c r="V24" s="462">
        <v>0.032</v>
      </c>
      <c r="W24" s="463">
        <v>0.001</v>
      </c>
      <c r="X24" s="463">
        <v>0.006</v>
      </c>
      <c r="Y24" s="421">
        <v>3.3</v>
      </c>
      <c r="Z24" s="463">
        <v>0.004</v>
      </c>
      <c r="AA24" s="464">
        <v>0.033</v>
      </c>
      <c r="AB24" s="466">
        <v>0.035</v>
      </c>
      <c r="AC24" s="461">
        <v>0.006</v>
      </c>
      <c r="AD24" s="421">
        <v>3.9</v>
      </c>
      <c r="AE24" s="463">
        <v>0.005</v>
      </c>
      <c r="AF24" s="464">
        <v>0.031</v>
      </c>
      <c r="AG24" s="431">
        <v>0.026</v>
      </c>
    </row>
    <row r="25" spans="1:33" s="383" customFormat="1" ht="27" customHeight="1">
      <c r="A25" s="434" t="s">
        <v>456</v>
      </c>
      <c r="B25" s="461">
        <v>0</v>
      </c>
      <c r="C25" s="463">
        <v>0.009</v>
      </c>
      <c r="D25" s="421">
        <v>6</v>
      </c>
      <c r="E25" s="463">
        <v>0.006</v>
      </c>
      <c r="F25" s="463">
        <v>0.033</v>
      </c>
      <c r="G25" s="461">
        <v>0.008</v>
      </c>
      <c r="H25" s="421">
        <v>5.3</v>
      </c>
      <c r="I25" s="463">
        <v>0.006</v>
      </c>
      <c r="J25" s="464">
        <v>0.032</v>
      </c>
      <c r="K25" s="461">
        <v>0.001</v>
      </c>
      <c r="L25" s="431">
        <v>0.006</v>
      </c>
      <c r="M25" s="421">
        <v>5.7</v>
      </c>
      <c r="N25" s="463">
        <v>0.005</v>
      </c>
      <c r="O25" s="463">
        <v>0.034</v>
      </c>
      <c r="P25" s="431">
        <v>0</v>
      </c>
      <c r="Q25" s="431">
        <v>0.007</v>
      </c>
      <c r="R25" s="421">
        <v>5.9</v>
      </c>
      <c r="S25" s="463">
        <v>0.007</v>
      </c>
      <c r="T25" s="464">
        <v>0.033</v>
      </c>
      <c r="U25" s="465">
        <v>0.006</v>
      </c>
      <c r="V25" s="462">
        <v>0.031</v>
      </c>
      <c r="W25" s="463">
        <v>0.001</v>
      </c>
      <c r="X25" s="463">
        <v>0.007</v>
      </c>
      <c r="Y25" s="421">
        <v>4.5</v>
      </c>
      <c r="Z25" s="463">
        <v>0.005</v>
      </c>
      <c r="AA25" s="464">
        <v>0.032</v>
      </c>
      <c r="AB25" s="466">
        <v>0.035</v>
      </c>
      <c r="AC25" s="461">
        <v>0.007</v>
      </c>
      <c r="AD25" s="421">
        <v>5.4</v>
      </c>
      <c r="AE25" s="463">
        <v>0.006</v>
      </c>
      <c r="AF25" s="464">
        <v>0.032</v>
      </c>
      <c r="AG25" s="431">
        <v>0.026</v>
      </c>
    </row>
    <row r="26" spans="1:33" s="383" customFormat="1" ht="27" customHeight="1">
      <c r="A26" s="467" t="s">
        <v>457</v>
      </c>
      <c r="B26" s="461">
        <v>0</v>
      </c>
      <c r="C26" s="463">
        <v>0.009</v>
      </c>
      <c r="D26" s="421">
        <v>5.9</v>
      </c>
      <c r="E26" s="463">
        <v>0.006</v>
      </c>
      <c r="F26" s="463">
        <v>0.038</v>
      </c>
      <c r="G26" s="461">
        <v>0.008</v>
      </c>
      <c r="H26" s="421">
        <v>5.5</v>
      </c>
      <c r="I26" s="463">
        <v>0.007</v>
      </c>
      <c r="J26" s="464">
        <v>0.037</v>
      </c>
      <c r="K26" s="461">
        <v>0.001</v>
      </c>
      <c r="L26" s="431">
        <v>0.006</v>
      </c>
      <c r="M26" s="421">
        <v>5.7</v>
      </c>
      <c r="N26" s="463">
        <v>0.005</v>
      </c>
      <c r="O26" s="463">
        <v>0.039</v>
      </c>
      <c r="P26" s="431">
        <v>0</v>
      </c>
      <c r="Q26" s="431">
        <v>0.008</v>
      </c>
      <c r="R26" s="421">
        <v>6.1</v>
      </c>
      <c r="S26" s="463">
        <v>0.007</v>
      </c>
      <c r="T26" s="464">
        <v>0.038</v>
      </c>
      <c r="U26" s="465">
        <v>0.006</v>
      </c>
      <c r="V26" s="462">
        <v>0.036</v>
      </c>
      <c r="W26" s="463">
        <v>0.001</v>
      </c>
      <c r="X26" s="463">
        <v>0.007</v>
      </c>
      <c r="Y26" s="421">
        <v>4.8</v>
      </c>
      <c r="Z26" s="463">
        <v>0.005</v>
      </c>
      <c r="AA26" s="464">
        <v>0.037</v>
      </c>
      <c r="AB26" s="466">
        <v>0.04</v>
      </c>
      <c r="AC26" s="461">
        <v>0.007</v>
      </c>
      <c r="AD26" s="421">
        <v>5.6</v>
      </c>
      <c r="AE26" s="463">
        <v>0.006</v>
      </c>
      <c r="AF26" s="464">
        <v>0.039</v>
      </c>
      <c r="AG26" s="431">
        <v>0.031</v>
      </c>
    </row>
    <row r="27" spans="1:33" s="430" customFormat="1" ht="27" customHeight="1">
      <c r="A27" s="467" t="s">
        <v>458</v>
      </c>
      <c r="B27" s="461">
        <v>0.001</v>
      </c>
      <c r="C27" s="463">
        <v>0.012</v>
      </c>
      <c r="D27" s="421">
        <v>8.2</v>
      </c>
      <c r="E27" s="463">
        <v>0.006</v>
      </c>
      <c r="F27" s="463">
        <v>0.043</v>
      </c>
      <c r="G27" s="461">
        <v>0.011</v>
      </c>
      <c r="H27" s="421">
        <v>7.5</v>
      </c>
      <c r="I27" s="463">
        <v>0.006</v>
      </c>
      <c r="J27" s="464">
        <v>0.043</v>
      </c>
      <c r="K27" s="461">
        <v>0.001</v>
      </c>
      <c r="L27" s="431">
        <v>0.01</v>
      </c>
      <c r="M27" s="421">
        <v>7.6</v>
      </c>
      <c r="N27" s="463">
        <v>0.005</v>
      </c>
      <c r="O27" s="463">
        <v>0.043</v>
      </c>
      <c r="P27" s="431">
        <v>0</v>
      </c>
      <c r="Q27" s="431">
        <v>0.011</v>
      </c>
      <c r="R27" s="421">
        <v>7.3</v>
      </c>
      <c r="S27" s="463">
        <v>0.007</v>
      </c>
      <c r="T27" s="464">
        <v>0.042</v>
      </c>
      <c r="U27" s="465">
        <v>0.005</v>
      </c>
      <c r="V27" s="462">
        <v>0.042</v>
      </c>
      <c r="W27" s="463">
        <v>0.001</v>
      </c>
      <c r="X27" s="463">
        <v>0.011</v>
      </c>
      <c r="Y27" s="421">
        <v>6.7</v>
      </c>
      <c r="Z27" s="463">
        <v>0.004</v>
      </c>
      <c r="AA27" s="464">
        <v>0.043</v>
      </c>
      <c r="AB27" s="466">
        <v>0.045</v>
      </c>
      <c r="AC27" s="461">
        <v>0.01</v>
      </c>
      <c r="AD27" s="421">
        <v>7.8</v>
      </c>
      <c r="AE27" s="463">
        <v>0.008</v>
      </c>
      <c r="AF27" s="464">
        <v>0.043</v>
      </c>
      <c r="AG27" s="431">
        <v>0.037</v>
      </c>
    </row>
    <row r="28" spans="1:33" s="383" customFormat="1" ht="10.5" customHeight="1" thickBot="1">
      <c r="A28" s="468"/>
      <c r="B28" s="469"/>
      <c r="C28" s="469"/>
      <c r="D28" s="469"/>
      <c r="E28" s="469"/>
      <c r="F28" s="470"/>
      <c r="G28" s="471"/>
      <c r="H28" s="471"/>
      <c r="I28" s="471"/>
      <c r="J28" s="472"/>
      <c r="K28" s="473"/>
      <c r="L28" s="471"/>
      <c r="M28" s="471"/>
      <c r="N28" s="471"/>
      <c r="O28" s="471"/>
      <c r="P28" s="471"/>
      <c r="Q28" s="471"/>
      <c r="R28" s="471"/>
      <c r="S28" s="471"/>
      <c r="T28" s="472"/>
      <c r="U28" s="473"/>
      <c r="V28" s="472"/>
      <c r="W28" s="473"/>
      <c r="X28" s="471"/>
      <c r="Y28" s="471"/>
      <c r="Z28" s="471"/>
      <c r="AA28" s="472"/>
      <c r="AB28" s="474"/>
      <c r="AC28" s="473"/>
      <c r="AD28" s="471"/>
      <c r="AE28" s="471"/>
      <c r="AF28" s="472"/>
      <c r="AG28" s="473"/>
    </row>
    <row r="29" spans="1:36" s="385" customFormat="1" ht="12.75" customHeight="1">
      <c r="A29" s="731" t="s">
        <v>459</v>
      </c>
      <c r="B29" s="731"/>
      <c r="C29" s="731"/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430"/>
      <c r="S29" s="383"/>
      <c r="W29" s="383"/>
      <c r="X29" s="383"/>
      <c r="Y29" s="383"/>
      <c r="Z29" s="384"/>
      <c r="AE29" s="384"/>
      <c r="AJ29" s="383"/>
    </row>
    <row r="30" spans="1:36" ht="12.75" customHeight="1">
      <c r="A30" s="730" t="s">
        <v>460</v>
      </c>
      <c r="B30" s="730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383"/>
      <c r="S30" s="386"/>
      <c r="W30" s="386"/>
      <c r="X30" s="386"/>
      <c r="Y30" s="386"/>
      <c r="AJ30" s="386"/>
    </row>
    <row r="31" spans="1:37" ht="12.75" customHeight="1">
      <c r="A31" s="732" t="s">
        <v>461</v>
      </c>
      <c r="B31" s="732"/>
      <c r="C31" s="732"/>
      <c r="D31" s="732"/>
      <c r="E31" s="732"/>
      <c r="F31" s="732"/>
      <c r="G31" s="732"/>
      <c r="H31" s="732"/>
      <c r="I31" s="732"/>
      <c r="J31" s="732"/>
      <c r="K31" s="732"/>
      <c r="L31" s="732"/>
      <c r="M31" s="732"/>
      <c r="N31" s="732"/>
      <c r="O31" s="732"/>
      <c r="P31" s="383"/>
      <c r="S31" s="475"/>
      <c r="T31" s="430"/>
      <c r="U31" s="430"/>
      <c r="V31" s="430"/>
      <c r="W31" s="430"/>
      <c r="X31" s="430"/>
      <c r="Y31" s="430"/>
      <c r="Z31" s="393"/>
      <c r="AA31" s="430"/>
      <c r="AB31" s="430"/>
      <c r="AC31" s="430"/>
      <c r="AD31" s="430"/>
      <c r="AE31" s="393"/>
      <c r="AG31" s="430"/>
      <c r="AH31" s="395"/>
      <c r="AI31" s="395"/>
      <c r="AJ31" s="430"/>
      <c r="AK31" s="430"/>
    </row>
    <row r="32" spans="1:37" ht="12.75" customHeight="1">
      <c r="A32" s="732" t="s">
        <v>462</v>
      </c>
      <c r="B32" s="732"/>
      <c r="C32" s="732"/>
      <c r="D32" s="732"/>
      <c r="E32" s="732"/>
      <c r="F32" s="732"/>
      <c r="G32" s="732"/>
      <c r="H32" s="732"/>
      <c r="I32" s="732"/>
      <c r="J32" s="732"/>
      <c r="K32" s="732"/>
      <c r="L32" s="732"/>
      <c r="M32" s="732"/>
      <c r="N32" s="732"/>
      <c r="O32" s="732"/>
      <c r="S32" s="385"/>
      <c r="T32" s="385"/>
      <c r="U32" s="385"/>
      <c r="V32" s="385"/>
      <c r="W32" s="385"/>
      <c r="X32" s="385"/>
      <c r="Y32" s="385"/>
      <c r="Z32" s="384"/>
      <c r="AA32" s="385"/>
      <c r="AB32" s="385"/>
      <c r="AC32" s="385"/>
      <c r="AD32" s="385"/>
      <c r="AE32" s="384"/>
      <c r="AG32" s="385"/>
      <c r="AH32" s="385"/>
      <c r="AI32" s="385"/>
      <c r="AJ32" s="385"/>
      <c r="AK32" s="385"/>
    </row>
    <row r="33" spans="1:15" ht="12.75" customHeight="1">
      <c r="A33" s="730"/>
      <c r="B33" s="730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</row>
    <row r="34" spans="1:15" ht="12.75" customHeight="1">
      <c r="A34" s="730"/>
      <c r="B34" s="730"/>
      <c r="C34" s="730"/>
      <c r="D34" s="730"/>
      <c r="E34" s="730"/>
      <c r="F34" s="730"/>
      <c r="G34" s="730"/>
      <c r="H34" s="730"/>
      <c r="I34" s="730"/>
      <c r="J34" s="730"/>
      <c r="K34" s="730"/>
      <c r="L34" s="730"/>
      <c r="M34" s="730"/>
      <c r="N34" s="730"/>
      <c r="O34" s="730"/>
    </row>
    <row r="35" spans="1:15" ht="12.75" customHeight="1">
      <c r="A35" s="730"/>
      <c r="B35" s="730"/>
      <c r="C35" s="730"/>
      <c r="D35" s="730"/>
      <c r="E35" s="730"/>
      <c r="F35" s="730"/>
      <c r="G35" s="730"/>
      <c r="H35" s="730"/>
      <c r="I35" s="730"/>
      <c r="J35" s="730"/>
      <c r="K35" s="730"/>
      <c r="L35" s="730"/>
      <c r="M35" s="730"/>
      <c r="N35" s="387"/>
      <c r="O35" s="387"/>
    </row>
    <row r="36" spans="1:15" ht="12.75" customHeight="1">
      <c r="A36" s="476"/>
      <c r="E36" s="478"/>
      <c r="K36" s="387"/>
      <c r="L36" s="387"/>
      <c r="M36" s="387"/>
      <c r="N36" s="387"/>
      <c r="O36" s="387"/>
    </row>
    <row r="37" spans="11:15" ht="10.5">
      <c r="K37" s="387"/>
      <c r="L37" s="387"/>
      <c r="M37" s="387"/>
      <c r="N37" s="387"/>
      <c r="O37" s="387"/>
    </row>
    <row r="44" ht="11.25">
      <c r="I44" s="386" t="s">
        <v>463</v>
      </c>
    </row>
    <row r="45" ht="11.25">
      <c r="I45" s="430" t="s">
        <v>463</v>
      </c>
    </row>
    <row r="46" ht="11.25">
      <c r="I46" s="383" t="s">
        <v>463</v>
      </c>
    </row>
    <row r="47" ht="11.25">
      <c r="I47" s="383" t="s">
        <v>463</v>
      </c>
    </row>
    <row r="48" ht="11.25">
      <c r="I48" s="383" t="s">
        <v>463</v>
      </c>
    </row>
  </sheetData>
  <sheetProtection/>
  <mergeCells count="23">
    <mergeCell ref="A2:O2"/>
    <mergeCell ref="A4:A5"/>
    <mergeCell ref="B4:F4"/>
    <mergeCell ref="G4:J4"/>
    <mergeCell ref="K4:O4"/>
    <mergeCell ref="P4:T4"/>
    <mergeCell ref="U4:V4"/>
    <mergeCell ref="W4:AA4"/>
    <mergeCell ref="AC4:AF4"/>
    <mergeCell ref="B5:F5"/>
    <mergeCell ref="G5:J5"/>
    <mergeCell ref="K5:O5"/>
    <mergeCell ref="P5:T5"/>
    <mergeCell ref="U5:V5"/>
    <mergeCell ref="W5:AA5"/>
    <mergeCell ref="AC5:AF5"/>
    <mergeCell ref="A35:M35"/>
    <mergeCell ref="A29:O29"/>
    <mergeCell ref="A30:O30"/>
    <mergeCell ref="A31:O31"/>
    <mergeCell ref="A32:O32"/>
    <mergeCell ref="A33:O33"/>
    <mergeCell ref="A34:O34"/>
  </mergeCells>
  <printOptions/>
  <pageMargins left="0.7" right="0.7" top="0.75" bottom="0.75" header="0.3" footer="0.3"/>
  <pageSetup horizontalDpi="600" verticalDpi="600" orientation="portrait" paperSize="9" scale="99" r:id="rId1"/>
  <colBreaks count="1" manualBreakCount="1">
    <brk id="15" max="3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SheetLayoutView="100" zoomScalePageLayoutView="0" workbookViewId="0" topLeftCell="A22">
      <selection activeCell="A1" sqref="A1:IV16384"/>
    </sheetView>
  </sheetViews>
  <sheetFormatPr defaultColWidth="11.00390625" defaultRowHeight="13.5"/>
  <cols>
    <col min="1" max="1" width="12.625" style="528" customWidth="1"/>
    <col min="2" max="12" width="6.625" style="524" customWidth="1"/>
    <col min="13" max="16384" width="11.00390625" style="481" customWidth="1"/>
  </cols>
  <sheetData>
    <row r="1" spans="1:12" ht="33" customHeight="1">
      <c r="A1" s="479"/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</row>
    <row r="2" spans="1:12" ht="24.75" customHeight="1">
      <c r="A2" s="741" t="s">
        <v>464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</row>
    <row r="3" spans="1:12" ht="16.5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7" ht="15" customHeight="1">
      <c r="A4" s="483"/>
      <c r="B4" s="483"/>
      <c r="C4" s="484"/>
      <c r="D4" s="483"/>
      <c r="E4" s="483" t="s">
        <v>465</v>
      </c>
      <c r="F4" s="483"/>
      <c r="G4" s="742" t="s">
        <v>466</v>
      </c>
      <c r="H4" s="742"/>
      <c r="I4" s="742"/>
      <c r="J4" s="742"/>
      <c r="K4" s="742"/>
      <c r="L4" s="483" t="s">
        <v>467</v>
      </c>
      <c r="M4" s="743"/>
      <c r="N4" s="743"/>
      <c r="O4" s="743"/>
      <c r="P4" s="743"/>
      <c r="Q4" s="743"/>
    </row>
    <row r="5" spans="1:17" ht="15" customHeight="1">
      <c r="A5" s="483"/>
      <c r="B5" s="483"/>
      <c r="C5" s="484"/>
      <c r="D5" s="483"/>
      <c r="E5" s="485" t="s">
        <v>468</v>
      </c>
      <c r="F5" s="485"/>
      <c r="G5" s="744" t="s">
        <v>469</v>
      </c>
      <c r="H5" s="744"/>
      <c r="I5" s="744"/>
      <c r="J5" s="744"/>
      <c r="K5" s="744"/>
      <c r="L5" s="483"/>
      <c r="M5" s="745"/>
      <c r="N5" s="745"/>
      <c r="O5" s="745"/>
      <c r="P5" s="745"/>
      <c r="Q5" s="745"/>
    </row>
    <row r="6" spans="1:17" ht="16.5" customHeight="1" thickBot="1">
      <c r="A6" s="486"/>
      <c r="B6" s="486"/>
      <c r="C6" s="487"/>
      <c r="D6" s="486"/>
      <c r="E6" s="486" t="s">
        <v>413</v>
      </c>
      <c r="F6" s="486"/>
      <c r="G6" s="746" t="s">
        <v>470</v>
      </c>
      <c r="H6" s="746"/>
      <c r="I6" s="746"/>
      <c r="J6" s="746"/>
      <c r="K6" s="746"/>
      <c r="L6" s="486" t="s">
        <v>415</v>
      </c>
      <c r="M6" s="747"/>
      <c r="N6" s="747"/>
      <c r="O6" s="747"/>
      <c r="P6" s="747"/>
      <c r="Q6" s="747"/>
    </row>
    <row r="7" spans="1:17" ht="30" customHeight="1">
      <c r="A7" s="488" t="s">
        <v>416</v>
      </c>
      <c r="B7" s="489" t="s">
        <v>471</v>
      </c>
      <c r="C7" s="489"/>
      <c r="D7" s="489"/>
      <c r="E7" s="490"/>
      <c r="F7" s="489" t="s">
        <v>472</v>
      </c>
      <c r="G7" s="489"/>
      <c r="H7" s="489"/>
      <c r="I7" s="490"/>
      <c r="J7" s="491" t="s">
        <v>473</v>
      </c>
      <c r="K7" s="492"/>
      <c r="L7" s="492"/>
      <c r="M7" s="493"/>
      <c r="N7" s="493"/>
      <c r="O7" s="493"/>
      <c r="P7" s="493"/>
      <c r="Q7" s="493"/>
    </row>
    <row r="8" spans="1:12" ht="6" customHeight="1">
      <c r="A8" s="494"/>
      <c r="B8" s="495"/>
      <c r="C8" s="495"/>
      <c r="D8" s="495"/>
      <c r="E8" s="496"/>
      <c r="F8" s="495"/>
      <c r="G8" s="495"/>
      <c r="H8" s="495"/>
      <c r="I8" s="495"/>
      <c r="J8" s="497"/>
      <c r="K8" s="495"/>
      <c r="L8" s="495"/>
    </row>
    <row r="9" spans="1:12" ht="105" customHeight="1">
      <c r="A9" s="498" t="s">
        <v>435</v>
      </c>
      <c r="B9" s="499" t="s">
        <v>474</v>
      </c>
      <c r="C9" s="499" t="s">
        <v>437</v>
      </c>
      <c r="D9" s="499" t="s">
        <v>441</v>
      </c>
      <c r="E9" s="500" t="s">
        <v>439</v>
      </c>
      <c r="F9" s="499" t="s">
        <v>474</v>
      </c>
      <c r="G9" s="499" t="s">
        <v>437</v>
      </c>
      <c r="H9" s="499" t="s">
        <v>438</v>
      </c>
      <c r="I9" s="499" t="s">
        <v>439</v>
      </c>
      <c r="J9" s="501" t="s">
        <v>475</v>
      </c>
      <c r="K9" s="499" t="s">
        <v>441</v>
      </c>
      <c r="L9" s="499" t="s">
        <v>439</v>
      </c>
    </row>
    <row r="10" spans="1:12" ht="6" customHeight="1">
      <c r="A10" s="502"/>
      <c r="B10" s="503"/>
      <c r="C10" s="503"/>
      <c r="D10" s="503"/>
      <c r="E10" s="504"/>
      <c r="F10" s="503"/>
      <c r="G10" s="503"/>
      <c r="H10" s="503"/>
      <c r="I10" s="503"/>
      <c r="J10" s="505"/>
      <c r="K10" s="503"/>
      <c r="L10" s="503"/>
    </row>
    <row r="11" spans="1:12" ht="6" customHeight="1">
      <c r="A11" s="506"/>
      <c r="B11" s="507"/>
      <c r="C11" s="507"/>
      <c r="D11" s="507"/>
      <c r="E11" s="507"/>
      <c r="F11" s="507"/>
      <c r="G11" s="507"/>
      <c r="H11" s="507"/>
      <c r="I11" s="507"/>
      <c r="J11" s="495"/>
      <c r="K11" s="495"/>
      <c r="L11" s="495"/>
    </row>
    <row r="12" spans="1:12" ht="24.75" customHeight="1">
      <c r="A12" s="419" t="s">
        <v>445</v>
      </c>
      <c r="B12" s="508">
        <v>0.3</v>
      </c>
      <c r="C12" s="509">
        <v>0.017</v>
      </c>
      <c r="D12" s="508">
        <v>10.7</v>
      </c>
      <c r="E12" s="509">
        <v>0.013</v>
      </c>
      <c r="F12" s="508">
        <v>0.3</v>
      </c>
      <c r="G12" s="509">
        <v>0.012</v>
      </c>
      <c r="H12" s="508">
        <v>7.4</v>
      </c>
      <c r="I12" s="509">
        <v>0.007</v>
      </c>
      <c r="J12" s="509">
        <v>0.013</v>
      </c>
      <c r="K12" s="508">
        <v>10.3</v>
      </c>
      <c r="L12" s="509">
        <v>0.012</v>
      </c>
    </row>
    <row r="13" spans="1:12" ht="24.75" customHeight="1">
      <c r="A13" s="510" t="s">
        <v>446</v>
      </c>
      <c r="B13" s="508">
        <v>0.3</v>
      </c>
      <c r="C13" s="509">
        <v>0.016</v>
      </c>
      <c r="D13" s="508">
        <v>9.4</v>
      </c>
      <c r="E13" s="509">
        <v>0.012</v>
      </c>
      <c r="F13" s="508">
        <v>0.2</v>
      </c>
      <c r="G13" s="509">
        <v>0.013</v>
      </c>
      <c r="H13" s="437">
        <v>5.7</v>
      </c>
      <c r="I13" s="509">
        <v>0.007</v>
      </c>
      <c r="J13" s="509">
        <v>0.012</v>
      </c>
      <c r="K13" s="508">
        <v>9.3</v>
      </c>
      <c r="L13" s="509">
        <v>0.011</v>
      </c>
    </row>
    <row r="14" spans="1:12" ht="24.75" customHeight="1">
      <c r="A14" s="510" t="s">
        <v>17</v>
      </c>
      <c r="B14" s="508">
        <v>0.3</v>
      </c>
      <c r="C14" s="509">
        <v>0.015</v>
      </c>
      <c r="D14" s="508">
        <v>8.4</v>
      </c>
      <c r="E14" s="509">
        <v>0.01</v>
      </c>
      <c r="F14" s="508">
        <v>0.2</v>
      </c>
      <c r="G14" s="509">
        <v>0.012</v>
      </c>
      <c r="H14" s="437">
        <v>6.2</v>
      </c>
      <c r="I14" s="509">
        <v>0.006</v>
      </c>
      <c r="J14" s="509">
        <v>0.012</v>
      </c>
      <c r="K14" s="508">
        <v>8.5</v>
      </c>
      <c r="L14" s="509">
        <v>0.01</v>
      </c>
    </row>
    <row r="15" spans="1:12" ht="24.75" customHeight="1">
      <c r="A15" s="510" t="s">
        <v>19</v>
      </c>
      <c r="B15" s="508">
        <v>0.3</v>
      </c>
      <c r="C15" s="509">
        <v>0.013</v>
      </c>
      <c r="D15" s="508">
        <v>7.3</v>
      </c>
      <c r="E15" s="509">
        <v>0.01</v>
      </c>
      <c r="F15" s="508">
        <v>0.2</v>
      </c>
      <c r="G15" s="509">
        <v>0.01</v>
      </c>
      <c r="H15" s="437">
        <v>6.5</v>
      </c>
      <c r="I15" s="509">
        <v>0.006</v>
      </c>
      <c r="J15" s="509">
        <v>0.01</v>
      </c>
      <c r="K15" s="437">
        <v>7.3</v>
      </c>
      <c r="L15" s="509">
        <v>0.009</v>
      </c>
    </row>
    <row r="16" spans="1:12" s="514" customFormat="1" ht="24.75" customHeight="1">
      <c r="A16" s="511" t="s">
        <v>92</v>
      </c>
      <c r="B16" s="512">
        <v>0.3</v>
      </c>
      <c r="C16" s="513">
        <v>0.012</v>
      </c>
      <c r="D16" s="512">
        <v>7.5</v>
      </c>
      <c r="E16" s="513">
        <v>0.009</v>
      </c>
      <c r="F16" s="512">
        <v>0.2</v>
      </c>
      <c r="G16" s="513">
        <v>0.01</v>
      </c>
      <c r="H16" s="512">
        <v>7.2</v>
      </c>
      <c r="I16" s="513">
        <v>0.006</v>
      </c>
      <c r="J16" s="513">
        <v>0.01</v>
      </c>
      <c r="K16" s="512">
        <v>7</v>
      </c>
      <c r="L16" s="513">
        <v>0.009</v>
      </c>
    </row>
    <row r="17" spans="1:12" ht="6" customHeight="1">
      <c r="A17" s="510"/>
      <c r="B17" s="515"/>
      <c r="C17" s="516"/>
      <c r="D17" s="515"/>
      <c r="E17" s="516"/>
      <c r="F17" s="515"/>
      <c r="G17" s="516"/>
      <c r="H17" s="515"/>
      <c r="I17" s="516"/>
      <c r="J17" s="516"/>
      <c r="K17" s="515"/>
      <c r="L17" s="516"/>
    </row>
    <row r="18" spans="1:12" ht="24.75" customHeight="1">
      <c r="A18" s="510" t="s">
        <v>476</v>
      </c>
      <c r="B18" s="508">
        <v>0.3</v>
      </c>
      <c r="C18" s="509">
        <v>0.013</v>
      </c>
      <c r="D18" s="508">
        <v>9.3</v>
      </c>
      <c r="E18" s="509">
        <v>0.009</v>
      </c>
      <c r="F18" s="508">
        <v>0.2</v>
      </c>
      <c r="G18" s="509">
        <v>0.012</v>
      </c>
      <c r="H18" s="508">
        <v>9.2</v>
      </c>
      <c r="I18" s="509">
        <v>0.007</v>
      </c>
      <c r="J18" s="509">
        <v>0.012</v>
      </c>
      <c r="K18" s="508">
        <v>9</v>
      </c>
      <c r="L18" s="509">
        <v>0.011</v>
      </c>
    </row>
    <row r="19" spans="1:12" ht="24.75" customHeight="1">
      <c r="A19" s="517" t="s">
        <v>477</v>
      </c>
      <c r="B19" s="508">
        <v>0.3</v>
      </c>
      <c r="C19" s="509">
        <v>0.014</v>
      </c>
      <c r="D19" s="508">
        <v>9.9</v>
      </c>
      <c r="E19" s="509">
        <v>0.008</v>
      </c>
      <c r="F19" s="508">
        <v>0.2</v>
      </c>
      <c r="G19" s="509">
        <v>0.013</v>
      </c>
      <c r="H19" s="508">
        <v>10.2</v>
      </c>
      <c r="I19" s="509">
        <v>0.006</v>
      </c>
      <c r="J19" s="509">
        <v>0.012</v>
      </c>
      <c r="K19" s="508">
        <v>9.7</v>
      </c>
      <c r="L19" s="509">
        <v>0.011</v>
      </c>
    </row>
    <row r="20" spans="1:12" ht="24.75" customHeight="1">
      <c r="A20" s="517" t="s">
        <v>478</v>
      </c>
      <c r="B20" s="508">
        <v>0.2</v>
      </c>
      <c r="C20" s="509">
        <v>0.013</v>
      </c>
      <c r="D20" s="508">
        <v>7.6</v>
      </c>
      <c r="E20" s="509">
        <v>0.007</v>
      </c>
      <c r="F20" s="508">
        <v>0.2</v>
      </c>
      <c r="G20" s="509">
        <v>0.012</v>
      </c>
      <c r="H20" s="508">
        <v>7.5</v>
      </c>
      <c r="I20" s="509">
        <v>0.005</v>
      </c>
      <c r="J20" s="509">
        <v>0.012</v>
      </c>
      <c r="K20" s="508">
        <v>7.3</v>
      </c>
      <c r="L20" s="509">
        <v>0.009</v>
      </c>
    </row>
    <row r="21" spans="1:12" ht="24.75" customHeight="1">
      <c r="A21" s="517" t="s">
        <v>479</v>
      </c>
      <c r="B21" s="508">
        <v>0.2</v>
      </c>
      <c r="C21" s="509">
        <v>0.013</v>
      </c>
      <c r="D21" s="508">
        <v>6.3</v>
      </c>
      <c r="E21" s="509">
        <v>0.006</v>
      </c>
      <c r="F21" s="508">
        <v>0.2</v>
      </c>
      <c r="G21" s="509">
        <v>0.011</v>
      </c>
      <c r="H21" s="508">
        <v>6</v>
      </c>
      <c r="I21" s="509">
        <v>0.005</v>
      </c>
      <c r="J21" s="509">
        <v>0.011</v>
      </c>
      <c r="K21" s="508">
        <v>5.9</v>
      </c>
      <c r="L21" s="509">
        <v>0.008</v>
      </c>
    </row>
    <row r="22" spans="1:12" ht="24.75" customHeight="1">
      <c r="A22" s="517" t="s">
        <v>480</v>
      </c>
      <c r="B22" s="508">
        <v>0.2</v>
      </c>
      <c r="C22" s="509">
        <v>0.017</v>
      </c>
      <c r="D22" s="508">
        <v>8.5</v>
      </c>
      <c r="E22" s="509">
        <v>0.006</v>
      </c>
      <c r="F22" s="508">
        <v>0.2</v>
      </c>
      <c r="G22" s="509">
        <v>0.015</v>
      </c>
      <c r="H22" s="508">
        <v>8.5</v>
      </c>
      <c r="I22" s="509">
        <v>0.004</v>
      </c>
      <c r="J22" s="509">
        <v>0.015</v>
      </c>
      <c r="K22" s="508">
        <v>8.1</v>
      </c>
      <c r="L22" s="509">
        <v>0.007</v>
      </c>
    </row>
    <row r="23" spans="1:12" ht="24.75" customHeight="1">
      <c r="A23" s="517" t="s">
        <v>481</v>
      </c>
      <c r="B23" s="508">
        <v>0.2</v>
      </c>
      <c r="C23" s="509">
        <v>0.013</v>
      </c>
      <c r="D23" s="508">
        <v>7.2</v>
      </c>
      <c r="E23" s="509">
        <v>0.007</v>
      </c>
      <c r="F23" s="508">
        <v>0.2</v>
      </c>
      <c r="G23" s="509">
        <v>0.013</v>
      </c>
      <c r="H23" s="508">
        <v>7.2</v>
      </c>
      <c r="I23" s="509">
        <v>0.005</v>
      </c>
      <c r="J23" s="509">
        <v>0.012</v>
      </c>
      <c r="K23" s="508">
        <v>7.1</v>
      </c>
      <c r="L23" s="509">
        <v>0.01</v>
      </c>
    </row>
    <row r="24" spans="1:12" ht="24.75" customHeight="1">
      <c r="A24" s="517" t="s">
        <v>482</v>
      </c>
      <c r="B24" s="508">
        <v>0.3</v>
      </c>
      <c r="C24" s="509">
        <v>0.011</v>
      </c>
      <c r="D24" s="508">
        <v>6.5</v>
      </c>
      <c r="E24" s="509">
        <v>0.01</v>
      </c>
      <c r="F24" s="508">
        <v>0.2</v>
      </c>
      <c r="G24" s="509">
        <v>0.009</v>
      </c>
      <c r="H24" s="508">
        <v>7.6</v>
      </c>
      <c r="I24" s="509">
        <v>0.007</v>
      </c>
      <c r="J24" s="509">
        <v>0.009</v>
      </c>
      <c r="K24" s="508">
        <v>6.6</v>
      </c>
      <c r="L24" s="509">
        <v>0.01</v>
      </c>
    </row>
    <row r="25" spans="1:12" s="518" customFormat="1" ht="24.75" customHeight="1">
      <c r="A25" s="517" t="s">
        <v>483</v>
      </c>
      <c r="B25" s="508">
        <v>0.3</v>
      </c>
      <c r="C25" s="509">
        <v>0.011</v>
      </c>
      <c r="D25" s="508">
        <v>7.3</v>
      </c>
      <c r="E25" s="509">
        <v>0.011</v>
      </c>
      <c r="F25" s="508">
        <v>0.3</v>
      </c>
      <c r="G25" s="509">
        <v>0.01</v>
      </c>
      <c r="H25" s="508">
        <v>6.6</v>
      </c>
      <c r="I25" s="509">
        <v>0.007</v>
      </c>
      <c r="J25" s="509">
        <v>0.009</v>
      </c>
      <c r="K25" s="508">
        <v>6.6</v>
      </c>
      <c r="L25" s="509">
        <v>0.01</v>
      </c>
    </row>
    <row r="26" spans="1:12" s="518" customFormat="1" ht="24.75" customHeight="1">
      <c r="A26" s="517" t="s">
        <v>484</v>
      </c>
      <c r="B26" s="508">
        <v>0.3</v>
      </c>
      <c r="C26" s="509">
        <v>0.008</v>
      </c>
      <c r="D26" s="508">
        <v>4.6</v>
      </c>
      <c r="E26" s="509">
        <v>0.01</v>
      </c>
      <c r="F26" s="508">
        <v>0.3</v>
      </c>
      <c r="G26" s="509">
        <v>0.006</v>
      </c>
      <c r="H26" s="508">
        <v>3.8</v>
      </c>
      <c r="I26" s="509">
        <v>0.006</v>
      </c>
      <c r="J26" s="509">
        <v>0.006</v>
      </c>
      <c r="K26" s="508">
        <v>4.1</v>
      </c>
      <c r="L26" s="509">
        <v>0.007</v>
      </c>
    </row>
    <row r="27" spans="1:12" s="518" customFormat="1" ht="24.75" customHeight="1">
      <c r="A27" s="510" t="s">
        <v>485</v>
      </c>
      <c r="B27" s="508">
        <v>0.3</v>
      </c>
      <c r="C27" s="509">
        <v>0.01</v>
      </c>
      <c r="D27" s="508">
        <v>6.9</v>
      </c>
      <c r="E27" s="509">
        <v>0.012</v>
      </c>
      <c r="F27" s="508">
        <v>0.3</v>
      </c>
      <c r="G27" s="509">
        <v>0.007</v>
      </c>
      <c r="H27" s="508">
        <v>5.6</v>
      </c>
      <c r="I27" s="509">
        <v>0.007</v>
      </c>
      <c r="J27" s="509">
        <v>0.007</v>
      </c>
      <c r="K27" s="508">
        <v>5.8</v>
      </c>
      <c r="L27" s="509">
        <v>0.008</v>
      </c>
    </row>
    <row r="28" spans="1:12" s="518" customFormat="1" ht="24.75" customHeight="1">
      <c r="A28" s="517" t="s">
        <v>486</v>
      </c>
      <c r="B28" s="508">
        <v>0.3</v>
      </c>
      <c r="C28" s="509">
        <v>0.01</v>
      </c>
      <c r="D28" s="508">
        <v>7</v>
      </c>
      <c r="E28" s="509">
        <v>0.012</v>
      </c>
      <c r="F28" s="508">
        <v>0.3</v>
      </c>
      <c r="G28" s="509">
        <v>0.008</v>
      </c>
      <c r="H28" s="508">
        <v>5.9</v>
      </c>
      <c r="I28" s="509">
        <v>0.007</v>
      </c>
      <c r="J28" s="509">
        <v>0.007</v>
      </c>
      <c r="K28" s="508">
        <v>6</v>
      </c>
      <c r="L28" s="509">
        <v>0.009</v>
      </c>
    </row>
    <row r="29" spans="1:12" s="518" customFormat="1" ht="24.75" customHeight="1">
      <c r="A29" s="517" t="s">
        <v>487</v>
      </c>
      <c r="B29" s="508">
        <v>0.3</v>
      </c>
      <c r="C29" s="509">
        <v>0.011</v>
      </c>
      <c r="D29" s="508">
        <v>8.5</v>
      </c>
      <c r="E29" s="509">
        <v>0.01</v>
      </c>
      <c r="F29" s="508">
        <v>0.3</v>
      </c>
      <c r="G29" s="509">
        <v>0.01</v>
      </c>
      <c r="H29" s="508">
        <v>7.7</v>
      </c>
      <c r="I29" s="509">
        <v>0.006</v>
      </c>
      <c r="J29" s="509">
        <v>0.01</v>
      </c>
      <c r="K29" s="508">
        <v>7.8</v>
      </c>
      <c r="L29" s="509">
        <v>0.01</v>
      </c>
    </row>
    <row r="30" spans="1:12" ht="6" customHeight="1" thickBot="1">
      <c r="A30" s="468"/>
      <c r="B30" s="519"/>
      <c r="C30" s="520"/>
      <c r="D30" s="520"/>
      <c r="E30" s="520"/>
      <c r="F30" s="519"/>
      <c r="G30" s="520"/>
      <c r="H30" s="520"/>
      <c r="I30" s="520"/>
      <c r="J30" s="519"/>
      <c r="K30" s="520"/>
      <c r="L30" s="520"/>
    </row>
    <row r="31" spans="1:12" ht="18" customHeight="1">
      <c r="A31" s="521" t="s">
        <v>488</v>
      </c>
      <c r="B31" s="522"/>
      <c r="C31" s="523"/>
      <c r="D31" s="483"/>
      <c r="E31" s="523"/>
      <c r="F31" s="523"/>
      <c r="G31" s="523"/>
      <c r="H31" s="523"/>
      <c r="I31" s="523"/>
      <c r="K31" s="483"/>
      <c r="L31" s="522"/>
    </row>
    <row r="32" spans="1:12" ht="17.25">
      <c r="A32" s="525"/>
      <c r="B32" s="526"/>
      <c r="D32" s="522"/>
      <c r="K32" s="522"/>
      <c r="L32" s="526"/>
    </row>
    <row r="33" spans="1:12" ht="17.25">
      <c r="A33" s="525"/>
      <c r="B33" s="526"/>
      <c r="D33" s="522"/>
      <c r="K33" s="522"/>
      <c r="L33" s="526"/>
    </row>
    <row r="34" ht="17.25">
      <c r="A34" s="525"/>
    </row>
    <row r="35" ht="17.25">
      <c r="A35" s="526" t="s">
        <v>463</v>
      </c>
    </row>
    <row r="36" ht="17.25">
      <c r="A36" s="527"/>
    </row>
  </sheetData>
  <sheetProtection/>
  <mergeCells count="7">
    <mergeCell ref="A2:L2"/>
    <mergeCell ref="G4:K4"/>
    <mergeCell ref="M4:Q4"/>
    <mergeCell ref="G5:K5"/>
    <mergeCell ref="M5:Q5"/>
    <mergeCell ref="G6:K6"/>
    <mergeCell ref="M6:Q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zoomScalePageLayoutView="0" workbookViewId="0" topLeftCell="A26">
      <selection activeCell="A1" sqref="A1:IV16384"/>
    </sheetView>
  </sheetViews>
  <sheetFormatPr defaultColWidth="9.00390625" defaultRowHeight="13.5"/>
  <cols>
    <col min="1" max="1" width="10.375" style="18" customWidth="1"/>
    <col min="2" max="2" width="8.375" style="18" customWidth="1"/>
    <col min="3" max="3" width="9.50390625" style="18" customWidth="1"/>
    <col min="4" max="9" width="9.50390625" style="19" customWidth="1"/>
    <col min="10" max="10" width="9.375" style="19" customWidth="1"/>
    <col min="11" max="11" width="6.75390625" style="19" bestFit="1" customWidth="1"/>
    <col min="12" max="14" width="5.875" style="19" bestFit="1" customWidth="1"/>
    <col min="15" max="15" width="5.875" style="4" bestFit="1" customWidth="1"/>
    <col min="16" max="16" width="5.00390625" style="4" bestFit="1" customWidth="1"/>
    <col min="17" max="17" width="6.75390625" style="4" bestFit="1" customWidth="1"/>
    <col min="18" max="18" width="5.875" style="4" bestFit="1" customWidth="1"/>
    <col min="19" max="16384" width="9.00390625" style="4" customWidth="1"/>
  </cols>
  <sheetData>
    <row r="1" spans="1:10" ht="33" customHeight="1">
      <c r="A1" s="1"/>
      <c r="B1" s="1"/>
      <c r="C1" s="1"/>
      <c r="D1" s="3"/>
      <c r="E1" s="3"/>
      <c r="F1" s="3"/>
      <c r="G1" s="3"/>
      <c r="H1" s="3"/>
      <c r="I1" s="3"/>
      <c r="J1" s="380"/>
    </row>
    <row r="2" spans="1:10" ht="24.75" customHeight="1">
      <c r="A2" s="548" t="s">
        <v>489</v>
      </c>
      <c r="B2" s="548"/>
      <c r="C2" s="548"/>
      <c r="D2" s="548"/>
      <c r="E2" s="548"/>
      <c r="F2" s="548"/>
      <c r="G2" s="548"/>
      <c r="H2" s="548"/>
      <c r="I2" s="548"/>
      <c r="J2" s="548"/>
    </row>
    <row r="3" spans="1:10" ht="16.5" customHeight="1" thickBot="1">
      <c r="A3" s="1"/>
      <c r="B3" s="1"/>
      <c r="C3" s="1"/>
      <c r="D3" s="1"/>
      <c r="E3" s="1"/>
      <c r="F3" s="1"/>
      <c r="G3" s="1"/>
      <c r="H3" s="1"/>
      <c r="I3" s="1"/>
      <c r="J3" s="238" t="s">
        <v>406</v>
      </c>
    </row>
    <row r="4" spans="1:10" ht="18" customHeight="1">
      <c r="A4" s="544" t="s">
        <v>490</v>
      </c>
      <c r="B4" s="545"/>
      <c r="C4" s="750" t="s">
        <v>491</v>
      </c>
      <c r="D4" s="542" t="s">
        <v>492</v>
      </c>
      <c r="E4" s="542"/>
      <c r="F4" s="540" t="s">
        <v>493</v>
      </c>
      <c r="G4" s="540" t="s">
        <v>494</v>
      </c>
      <c r="H4" s="540" t="s">
        <v>495</v>
      </c>
      <c r="I4" s="540" t="s">
        <v>496</v>
      </c>
      <c r="J4" s="538" t="s">
        <v>393</v>
      </c>
    </row>
    <row r="5" spans="1:10" ht="22.5" customHeight="1">
      <c r="A5" s="546"/>
      <c r="B5" s="547"/>
      <c r="C5" s="751"/>
      <c r="D5" s="5" t="s">
        <v>497</v>
      </c>
      <c r="E5" s="6" t="s">
        <v>498</v>
      </c>
      <c r="F5" s="541"/>
      <c r="G5" s="541"/>
      <c r="H5" s="541"/>
      <c r="I5" s="541"/>
      <c r="J5" s="539"/>
    </row>
    <row r="6" spans="1:11" ht="21" customHeight="1">
      <c r="A6" s="550" t="s">
        <v>126</v>
      </c>
      <c r="B6" s="565"/>
      <c r="C6" s="129">
        <v>485</v>
      </c>
      <c r="D6" s="135">
        <v>3</v>
      </c>
      <c r="E6" s="135">
        <v>22</v>
      </c>
      <c r="F6" s="135">
        <v>78</v>
      </c>
      <c r="G6" s="135">
        <v>139</v>
      </c>
      <c r="H6" s="135">
        <v>12</v>
      </c>
      <c r="I6" s="135">
        <v>219</v>
      </c>
      <c r="J6" s="128">
        <v>12</v>
      </c>
      <c r="K6" s="529"/>
    </row>
    <row r="7" spans="1:11" ht="21" customHeight="1">
      <c r="A7" s="550" t="s">
        <v>64</v>
      </c>
      <c r="B7" s="555"/>
      <c r="C7" s="129">
        <v>433</v>
      </c>
      <c r="D7" s="128">
        <v>5</v>
      </c>
      <c r="E7" s="128">
        <v>19</v>
      </c>
      <c r="F7" s="128">
        <v>57</v>
      </c>
      <c r="G7" s="128">
        <v>126</v>
      </c>
      <c r="H7" s="128">
        <v>4</v>
      </c>
      <c r="I7" s="128">
        <v>211</v>
      </c>
      <c r="J7" s="128">
        <v>11</v>
      </c>
      <c r="K7" s="529"/>
    </row>
    <row r="8" spans="1:18" ht="21" customHeight="1">
      <c r="A8" s="550" t="s">
        <v>17</v>
      </c>
      <c r="B8" s="550"/>
      <c r="C8" s="129">
        <v>480</v>
      </c>
      <c r="D8" s="128">
        <v>4</v>
      </c>
      <c r="E8" s="128">
        <v>25</v>
      </c>
      <c r="F8" s="128">
        <v>45</v>
      </c>
      <c r="G8" s="128">
        <v>148</v>
      </c>
      <c r="H8" s="128">
        <v>8</v>
      </c>
      <c r="I8" s="128">
        <v>229</v>
      </c>
      <c r="J8" s="128">
        <v>21</v>
      </c>
      <c r="K8" s="529"/>
      <c r="L8" s="529"/>
      <c r="M8" s="529"/>
      <c r="N8" s="529"/>
      <c r="O8" s="529"/>
      <c r="P8" s="529"/>
      <c r="Q8" s="529"/>
      <c r="R8" s="529"/>
    </row>
    <row r="9" spans="1:18" ht="21" customHeight="1">
      <c r="A9" s="550" t="s">
        <v>66</v>
      </c>
      <c r="B9" s="555"/>
      <c r="C9" s="129">
        <v>417</v>
      </c>
      <c r="D9" s="128">
        <v>3</v>
      </c>
      <c r="E9" s="128">
        <v>18</v>
      </c>
      <c r="F9" s="128">
        <v>43</v>
      </c>
      <c r="G9" s="128">
        <v>129</v>
      </c>
      <c r="H9" s="128">
        <v>7</v>
      </c>
      <c r="I9" s="128">
        <v>206</v>
      </c>
      <c r="J9" s="128">
        <v>11</v>
      </c>
      <c r="K9" s="529"/>
      <c r="L9" s="529"/>
      <c r="M9" s="529"/>
      <c r="N9" s="529"/>
      <c r="O9" s="529"/>
      <c r="P9" s="529"/>
      <c r="Q9" s="529"/>
      <c r="R9" s="529"/>
    </row>
    <row r="10" spans="1:10" ht="6" customHeight="1" hidden="1">
      <c r="A10" s="748" t="s">
        <v>499</v>
      </c>
      <c r="B10" s="749"/>
      <c r="C10" s="129">
        <v>50</v>
      </c>
      <c r="D10" s="128">
        <v>0</v>
      </c>
      <c r="E10" s="128">
        <v>4</v>
      </c>
      <c r="F10" s="128">
        <v>7</v>
      </c>
      <c r="G10" s="128">
        <v>20</v>
      </c>
      <c r="H10" s="128">
        <v>1</v>
      </c>
      <c r="I10" s="128">
        <v>17</v>
      </c>
      <c r="J10" s="128">
        <v>1</v>
      </c>
    </row>
    <row r="11" spans="1:10" ht="21" customHeight="1" hidden="1">
      <c r="A11" s="748" t="s">
        <v>500</v>
      </c>
      <c r="B11" s="749"/>
      <c r="C11" s="129">
        <v>39</v>
      </c>
      <c r="D11" s="128">
        <v>0</v>
      </c>
      <c r="E11" s="128">
        <v>1</v>
      </c>
      <c r="F11" s="128">
        <v>0</v>
      </c>
      <c r="G11" s="128">
        <v>14</v>
      </c>
      <c r="H11" s="128">
        <v>1</v>
      </c>
      <c r="I11" s="128">
        <v>19</v>
      </c>
      <c r="J11" s="128">
        <v>4</v>
      </c>
    </row>
    <row r="12" spans="1:10" ht="21" customHeight="1" hidden="1">
      <c r="A12" s="748" t="s">
        <v>501</v>
      </c>
      <c r="B12" s="749"/>
      <c r="C12" s="129">
        <v>58</v>
      </c>
      <c r="D12" s="128">
        <v>1</v>
      </c>
      <c r="E12" s="128">
        <v>3</v>
      </c>
      <c r="F12" s="128">
        <v>9</v>
      </c>
      <c r="G12" s="128">
        <v>20</v>
      </c>
      <c r="H12" s="128">
        <v>1</v>
      </c>
      <c r="I12" s="128">
        <v>23</v>
      </c>
      <c r="J12" s="128">
        <v>1</v>
      </c>
    </row>
    <row r="13" spans="1:10" ht="21" customHeight="1" hidden="1">
      <c r="A13" s="748" t="s">
        <v>502</v>
      </c>
      <c r="B13" s="749"/>
      <c r="C13" s="129">
        <v>29</v>
      </c>
      <c r="D13" s="128">
        <v>1</v>
      </c>
      <c r="E13" s="128">
        <v>1</v>
      </c>
      <c r="F13" s="128">
        <v>3</v>
      </c>
      <c r="G13" s="128">
        <v>14</v>
      </c>
      <c r="H13" s="128">
        <v>2</v>
      </c>
      <c r="I13" s="128">
        <v>8</v>
      </c>
      <c r="J13" s="128">
        <v>0</v>
      </c>
    </row>
    <row r="14" spans="1:11" ht="21" customHeight="1" hidden="1">
      <c r="A14" s="748" t="s">
        <v>503</v>
      </c>
      <c r="B14" s="749"/>
      <c r="C14" s="129">
        <v>44</v>
      </c>
      <c r="D14" s="128">
        <v>0</v>
      </c>
      <c r="E14" s="128">
        <v>4</v>
      </c>
      <c r="F14" s="128">
        <v>2</v>
      </c>
      <c r="G14" s="128">
        <v>9</v>
      </c>
      <c r="H14" s="128">
        <v>0</v>
      </c>
      <c r="I14" s="128">
        <v>25</v>
      </c>
      <c r="J14" s="128">
        <v>4</v>
      </c>
      <c r="K14" s="530"/>
    </row>
    <row r="15" spans="1:10" ht="21" customHeight="1" hidden="1">
      <c r="A15" s="748" t="s">
        <v>504</v>
      </c>
      <c r="B15" s="749"/>
      <c r="C15" s="129">
        <v>40</v>
      </c>
      <c r="D15" s="128">
        <v>0</v>
      </c>
      <c r="E15" s="128">
        <v>3</v>
      </c>
      <c r="F15" s="128">
        <v>2</v>
      </c>
      <c r="G15" s="128">
        <v>17</v>
      </c>
      <c r="H15" s="128">
        <v>1</v>
      </c>
      <c r="I15" s="128">
        <v>17</v>
      </c>
      <c r="J15" s="128">
        <v>0</v>
      </c>
    </row>
    <row r="16" spans="1:10" ht="21" customHeight="1" hidden="1">
      <c r="A16" s="748" t="s">
        <v>505</v>
      </c>
      <c r="B16" s="749"/>
      <c r="C16" s="129">
        <v>59</v>
      </c>
      <c r="D16" s="128">
        <v>0</v>
      </c>
      <c r="E16" s="128">
        <v>0</v>
      </c>
      <c r="F16" s="128">
        <v>6</v>
      </c>
      <c r="G16" s="128">
        <v>12</v>
      </c>
      <c r="H16" s="128">
        <v>0</v>
      </c>
      <c r="I16" s="128">
        <v>38</v>
      </c>
      <c r="J16" s="128">
        <v>3</v>
      </c>
    </row>
    <row r="17" spans="1:10" ht="21" customHeight="1" hidden="1">
      <c r="A17" s="748" t="s">
        <v>506</v>
      </c>
      <c r="B17" s="749"/>
      <c r="C17" s="129">
        <v>45</v>
      </c>
      <c r="D17" s="128">
        <v>1</v>
      </c>
      <c r="E17" s="128">
        <v>3</v>
      </c>
      <c r="F17" s="128">
        <v>5</v>
      </c>
      <c r="G17" s="128">
        <v>6</v>
      </c>
      <c r="H17" s="128">
        <v>0</v>
      </c>
      <c r="I17" s="128">
        <v>28</v>
      </c>
      <c r="J17" s="128">
        <v>2</v>
      </c>
    </row>
    <row r="18" spans="1:10" ht="21" customHeight="1" hidden="1">
      <c r="A18" s="748" t="s">
        <v>507</v>
      </c>
      <c r="B18" s="749"/>
      <c r="C18" s="129">
        <v>35</v>
      </c>
      <c r="D18" s="128">
        <v>0</v>
      </c>
      <c r="E18" s="128">
        <v>2</v>
      </c>
      <c r="F18" s="128">
        <v>2</v>
      </c>
      <c r="G18" s="128">
        <v>8</v>
      </c>
      <c r="H18" s="128">
        <v>0</v>
      </c>
      <c r="I18" s="128">
        <v>22</v>
      </c>
      <c r="J18" s="128">
        <v>1</v>
      </c>
    </row>
    <row r="19" spans="1:10" ht="21" customHeight="1" hidden="1">
      <c r="A19" s="748" t="s">
        <v>508</v>
      </c>
      <c r="B19" s="749"/>
      <c r="C19" s="129">
        <v>21</v>
      </c>
      <c r="D19" s="128">
        <v>1</v>
      </c>
      <c r="E19" s="128">
        <v>0</v>
      </c>
      <c r="F19" s="128">
        <v>3</v>
      </c>
      <c r="G19" s="128">
        <v>5</v>
      </c>
      <c r="H19" s="128">
        <v>0</v>
      </c>
      <c r="I19" s="128">
        <v>11</v>
      </c>
      <c r="J19" s="128">
        <v>1</v>
      </c>
    </row>
    <row r="20" spans="1:10" ht="21" customHeight="1" hidden="1">
      <c r="A20" s="748" t="s">
        <v>509</v>
      </c>
      <c r="B20" s="749"/>
      <c r="C20" s="129">
        <v>28</v>
      </c>
      <c r="D20" s="128">
        <v>0</v>
      </c>
      <c r="E20" s="128">
        <v>3</v>
      </c>
      <c r="F20" s="128">
        <v>3</v>
      </c>
      <c r="G20" s="128">
        <v>11</v>
      </c>
      <c r="H20" s="128">
        <v>1</v>
      </c>
      <c r="I20" s="128">
        <v>9</v>
      </c>
      <c r="J20" s="128">
        <v>1</v>
      </c>
    </row>
    <row r="21" spans="1:12" ht="21" customHeight="1" hidden="1">
      <c r="A21" s="748" t="s">
        <v>510</v>
      </c>
      <c r="B21" s="749"/>
      <c r="C21" s="129">
        <v>32</v>
      </c>
      <c r="D21" s="128">
        <v>0</v>
      </c>
      <c r="E21" s="128">
        <v>1</v>
      </c>
      <c r="F21" s="128">
        <v>3</v>
      </c>
      <c r="G21" s="128">
        <v>12</v>
      </c>
      <c r="H21" s="128">
        <v>1</v>
      </c>
      <c r="I21" s="128">
        <v>12</v>
      </c>
      <c r="J21" s="128">
        <v>3</v>
      </c>
      <c r="K21" s="529"/>
      <c r="L21" s="529"/>
    </row>
    <row r="22" spans="1:12" ht="21" customHeight="1" hidden="1">
      <c r="A22" s="748" t="s">
        <v>511</v>
      </c>
      <c r="B22" s="749"/>
      <c r="C22" s="129">
        <v>417</v>
      </c>
      <c r="D22" s="128">
        <v>3</v>
      </c>
      <c r="E22" s="128">
        <v>18</v>
      </c>
      <c r="F22" s="128">
        <v>43</v>
      </c>
      <c r="G22" s="128">
        <v>129</v>
      </c>
      <c r="H22" s="128">
        <v>7</v>
      </c>
      <c r="I22" s="128">
        <v>206</v>
      </c>
      <c r="J22" s="128">
        <v>11</v>
      </c>
      <c r="K22" s="530"/>
      <c r="L22" s="529"/>
    </row>
    <row r="23" spans="1:10" ht="21" customHeight="1">
      <c r="A23" s="552" t="s">
        <v>21</v>
      </c>
      <c r="B23" s="566"/>
      <c r="C23" s="264">
        <v>412</v>
      </c>
      <c r="D23" s="171">
        <v>0</v>
      </c>
      <c r="E23" s="171">
        <v>16</v>
      </c>
      <c r="F23" s="171">
        <v>58</v>
      </c>
      <c r="G23" s="171">
        <v>118</v>
      </c>
      <c r="H23" s="171">
        <v>8</v>
      </c>
      <c r="I23" s="171">
        <v>199</v>
      </c>
      <c r="J23" s="171">
        <v>13</v>
      </c>
    </row>
    <row r="24" spans="1:10" ht="21" customHeight="1">
      <c r="A24" s="1" t="s">
        <v>512</v>
      </c>
      <c r="B24" s="531" t="s">
        <v>513</v>
      </c>
      <c r="C24" s="129">
        <v>34</v>
      </c>
      <c r="D24" s="128">
        <v>0</v>
      </c>
      <c r="E24" s="128">
        <v>2</v>
      </c>
      <c r="F24" s="128">
        <v>8</v>
      </c>
      <c r="G24" s="128">
        <v>12</v>
      </c>
      <c r="H24" s="128">
        <v>0</v>
      </c>
      <c r="I24" s="128">
        <v>11</v>
      </c>
      <c r="J24" s="128">
        <v>1</v>
      </c>
    </row>
    <row r="25" spans="1:10" ht="21" customHeight="1">
      <c r="A25" s="1"/>
      <c r="B25" s="531" t="s">
        <v>233</v>
      </c>
      <c r="C25" s="129">
        <v>34</v>
      </c>
      <c r="D25" s="128">
        <v>0</v>
      </c>
      <c r="E25" s="128">
        <v>1</v>
      </c>
      <c r="F25" s="128">
        <v>3</v>
      </c>
      <c r="G25" s="128">
        <v>17</v>
      </c>
      <c r="H25" s="128">
        <v>1</v>
      </c>
      <c r="I25" s="128">
        <v>10</v>
      </c>
      <c r="J25" s="128">
        <v>2</v>
      </c>
    </row>
    <row r="26" spans="1:10" ht="21" customHeight="1">
      <c r="A26" s="1"/>
      <c r="B26" s="531" t="s">
        <v>231</v>
      </c>
      <c r="C26" s="129">
        <v>33</v>
      </c>
      <c r="D26" s="128">
        <v>0</v>
      </c>
      <c r="E26" s="128">
        <v>1</v>
      </c>
      <c r="F26" s="128">
        <v>6</v>
      </c>
      <c r="G26" s="128">
        <v>8</v>
      </c>
      <c r="H26" s="128">
        <v>0</v>
      </c>
      <c r="I26" s="128">
        <v>15</v>
      </c>
      <c r="J26" s="128">
        <v>2</v>
      </c>
    </row>
    <row r="27" spans="1:10" ht="21" customHeight="1">
      <c r="A27" s="1"/>
      <c r="B27" s="531" t="s">
        <v>229</v>
      </c>
      <c r="C27" s="129">
        <v>24</v>
      </c>
      <c r="D27" s="128">
        <v>0</v>
      </c>
      <c r="E27" s="128">
        <v>1</v>
      </c>
      <c r="F27" s="128">
        <v>3</v>
      </c>
      <c r="G27" s="128">
        <v>8</v>
      </c>
      <c r="H27" s="128">
        <v>0</v>
      </c>
      <c r="I27" s="128">
        <v>11</v>
      </c>
      <c r="J27" s="128">
        <v>1</v>
      </c>
    </row>
    <row r="28" spans="1:10" ht="21" customHeight="1">
      <c r="A28" s="1"/>
      <c r="B28" s="531" t="s">
        <v>227</v>
      </c>
      <c r="C28" s="129">
        <v>34</v>
      </c>
      <c r="D28" s="128">
        <v>0</v>
      </c>
      <c r="E28" s="128">
        <v>1</v>
      </c>
      <c r="F28" s="128">
        <v>4</v>
      </c>
      <c r="G28" s="128">
        <v>9</v>
      </c>
      <c r="H28" s="128">
        <v>0</v>
      </c>
      <c r="I28" s="128">
        <v>19</v>
      </c>
      <c r="J28" s="128">
        <v>1</v>
      </c>
    </row>
    <row r="29" spans="1:10" ht="21" customHeight="1">
      <c r="A29" s="1"/>
      <c r="B29" s="531" t="s">
        <v>225</v>
      </c>
      <c r="C29" s="129">
        <v>39</v>
      </c>
      <c r="D29" s="128">
        <v>0</v>
      </c>
      <c r="E29" s="128">
        <v>0</v>
      </c>
      <c r="F29" s="128">
        <v>6</v>
      </c>
      <c r="G29" s="128">
        <v>14</v>
      </c>
      <c r="H29" s="128">
        <v>1</v>
      </c>
      <c r="I29" s="128">
        <v>17</v>
      </c>
      <c r="J29" s="128">
        <v>1</v>
      </c>
    </row>
    <row r="30" spans="1:10" ht="21" customHeight="1">
      <c r="A30" s="1"/>
      <c r="B30" s="531" t="s">
        <v>223</v>
      </c>
      <c r="C30" s="129">
        <v>50</v>
      </c>
      <c r="D30" s="128">
        <v>0</v>
      </c>
      <c r="E30" s="128">
        <v>0</v>
      </c>
      <c r="F30" s="128">
        <v>7</v>
      </c>
      <c r="G30" s="128">
        <v>6</v>
      </c>
      <c r="H30" s="128">
        <v>1</v>
      </c>
      <c r="I30" s="128">
        <v>36</v>
      </c>
      <c r="J30" s="128">
        <v>0</v>
      </c>
    </row>
    <row r="31" spans="1:10" ht="21" customHeight="1">
      <c r="A31" s="1"/>
      <c r="B31" s="531" t="s">
        <v>514</v>
      </c>
      <c r="C31" s="129">
        <v>42</v>
      </c>
      <c r="D31" s="128">
        <v>0</v>
      </c>
      <c r="E31" s="128">
        <v>1</v>
      </c>
      <c r="F31" s="128">
        <v>3</v>
      </c>
      <c r="G31" s="128">
        <v>10</v>
      </c>
      <c r="H31" s="128">
        <v>0</v>
      </c>
      <c r="I31" s="128">
        <v>27</v>
      </c>
      <c r="J31" s="128">
        <v>1</v>
      </c>
    </row>
    <row r="32" spans="1:10" ht="21" customHeight="1">
      <c r="A32" s="1"/>
      <c r="B32" s="531" t="s">
        <v>515</v>
      </c>
      <c r="C32" s="129">
        <v>27</v>
      </c>
      <c r="D32" s="128">
        <v>0</v>
      </c>
      <c r="E32" s="128">
        <v>0</v>
      </c>
      <c r="F32" s="128">
        <v>3</v>
      </c>
      <c r="G32" s="128">
        <v>10</v>
      </c>
      <c r="H32" s="128">
        <v>2</v>
      </c>
      <c r="I32" s="128">
        <v>11</v>
      </c>
      <c r="J32" s="128">
        <v>1</v>
      </c>
    </row>
    <row r="33" spans="1:10" ht="21" customHeight="1">
      <c r="A33" s="1" t="s">
        <v>516</v>
      </c>
      <c r="B33" s="531" t="s">
        <v>517</v>
      </c>
      <c r="C33" s="129">
        <v>26</v>
      </c>
      <c r="D33" s="128">
        <v>0</v>
      </c>
      <c r="E33" s="128">
        <v>1</v>
      </c>
      <c r="F33" s="128">
        <v>3</v>
      </c>
      <c r="G33" s="128">
        <v>3</v>
      </c>
      <c r="H33" s="128">
        <v>2</v>
      </c>
      <c r="I33" s="128">
        <v>16</v>
      </c>
      <c r="J33" s="128">
        <v>1</v>
      </c>
    </row>
    <row r="34" spans="1:10" ht="21" customHeight="1">
      <c r="A34" s="1"/>
      <c r="B34" s="531" t="s">
        <v>67</v>
      </c>
      <c r="C34" s="129">
        <v>33</v>
      </c>
      <c r="D34" s="128">
        <v>0</v>
      </c>
      <c r="E34" s="128">
        <v>2</v>
      </c>
      <c r="F34" s="128">
        <v>7</v>
      </c>
      <c r="G34" s="128">
        <v>10</v>
      </c>
      <c r="H34" s="128">
        <v>0</v>
      </c>
      <c r="I34" s="128">
        <v>13</v>
      </c>
      <c r="J34" s="128">
        <v>1</v>
      </c>
    </row>
    <row r="35" spans="1:10" ht="18" customHeight="1" thickBot="1">
      <c r="A35" s="13"/>
      <c r="B35" s="532" t="s">
        <v>66</v>
      </c>
      <c r="C35" s="175">
        <v>37</v>
      </c>
      <c r="D35" s="123">
        <v>0</v>
      </c>
      <c r="E35" s="123">
        <v>6</v>
      </c>
      <c r="F35" s="123">
        <v>5</v>
      </c>
      <c r="G35" s="123">
        <v>11</v>
      </c>
      <c r="H35" s="123">
        <v>1</v>
      </c>
      <c r="I35" s="123">
        <v>13</v>
      </c>
      <c r="J35" s="123">
        <v>1</v>
      </c>
    </row>
    <row r="36" spans="1:3" ht="18" customHeight="1">
      <c r="A36" s="16" t="s">
        <v>518</v>
      </c>
      <c r="B36" s="531"/>
      <c r="C36" s="19"/>
    </row>
    <row r="37" ht="13.5">
      <c r="C37" s="19"/>
    </row>
  </sheetData>
  <sheetProtection/>
  <mergeCells count="27">
    <mergeCell ref="A2:J2"/>
    <mergeCell ref="A4:B5"/>
    <mergeCell ref="C4:C5"/>
    <mergeCell ref="D4:E4"/>
    <mergeCell ref="F4:F5"/>
    <mergeCell ref="G4:G5"/>
    <mergeCell ref="H4:H5"/>
    <mergeCell ref="I4:I5"/>
    <mergeCell ref="J4:J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16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3.625" style="18" customWidth="1"/>
    <col min="2" max="2" width="8.625" style="18" customWidth="1"/>
    <col min="3" max="3" width="9.50390625" style="18" customWidth="1"/>
    <col min="4" max="10" width="9.375" style="19" customWidth="1"/>
    <col min="11" max="11" width="6.75390625" style="534" bestFit="1" customWidth="1"/>
    <col min="12" max="14" width="5.875" style="534" bestFit="1" customWidth="1"/>
    <col min="15" max="15" width="5.875" style="33" bestFit="1" customWidth="1"/>
    <col min="16" max="16" width="5.00390625" style="33" bestFit="1" customWidth="1"/>
    <col min="17" max="17" width="6.75390625" style="33" bestFit="1" customWidth="1"/>
    <col min="18" max="18" width="5.875" style="33" bestFit="1" customWidth="1"/>
    <col min="19" max="16384" width="9.00390625" style="33" customWidth="1"/>
  </cols>
  <sheetData>
    <row r="1" spans="1:10" ht="33" customHeight="1">
      <c r="A1" s="1"/>
      <c r="B1" s="1"/>
      <c r="C1" s="1"/>
      <c r="D1" s="3"/>
      <c r="E1" s="3"/>
      <c r="F1" s="3"/>
      <c r="G1" s="3"/>
      <c r="H1" s="3"/>
      <c r="I1" s="3"/>
      <c r="J1" s="533"/>
    </row>
    <row r="2" spans="1:10" ht="24.75" customHeight="1">
      <c r="A2" s="548" t="s">
        <v>489</v>
      </c>
      <c r="B2" s="548"/>
      <c r="C2" s="548"/>
      <c r="D2" s="548"/>
      <c r="E2" s="548"/>
      <c r="F2" s="548"/>
      <c r="G2" s="548"/>
      <c r="H2" s="548"/>
      <c r="I2" s="548"/>
      <c r="J2" s="548"/>
    </row>
    <row r="3" spans="1:10" ht="15" customHeight="1" thickBot="1">
      <c r="A3" s="1"/>
      <c r="B3" s="1"/>
      <c r="C3" s="1"/>
      <c r="D3" s="1"/>
      <c r="E3" s="1"/>
      <c r="F3" s="1"/>
      <c r="G3" s="1"/>
      <c r="H3" s="1"/>
      <c r="I3" s="1"/>
      <c r="J3" s="238" t="s">
        <v>406</v>
      </c>
    </row>
    <row r="4" spans="1:10" ht="18" customHeight="1">
      <c r="A4" s="544" t="s">
        <v>263</v>
      </c>
      <c r="B4" s="545"/>
      <c r="C4" s="750" t="s">
        <v>491</v>
      </c>
      <c r="D4" s="542" t="s">
        <v>492</v>
      </c>
      <c r="E4" s="542"/>
      <c r="F4" s="540" t="s">
        <v>493</v>
      </c>
      <c r="G4" s="540" t="s">
        <v>494</v>
      </c>
      <c r="H4" s="540" t="s">
        <v>495</v>
      </c>
      <c r="I4" s="540" t="s">
        <v>496</v>
      </c>
      <c r="J4" s="538" t="s">
        <v>393</v>
      </c>
    </row>
    <row r="5" spans="1:10" ht="22.5" customHeight="1">
      <c r="A5" s="546"/>
      <c r="B5" s="547"/>
      <c r="C5" s="751"/>
      <c r="D5" s="5" t="s">
        <v>497</v>
      </c>
      <c r="E5" s="6" t="s">
        <v>498</v>
      </c>
      <c r="F5" s="541"/>
      <c r="G5" s="541"/>
      <c r="H5" s="541"/>
      <c r="I5" s="541"/>
      <c r="J5" s="539"/>
    </row>
    <row r="6" spans="1:10" ht="6" customHeight="1">
      <c r="A6" s="550"/>
      <c r="B6" s="555"/>
      <c r="C6" s="129"/>
      <c r="D6" s="128"/>
      <c r="E6" s="128"/>
      <c r="F6" s="128"/>
      <c r="G6" s="128"/>
      <c r="H6" s="128"/>
      <c r="I6" s="128"/>
      <c r="J6" s="128"/>
    </row>
    <row r="7" spans="1:18" s="37" customFormat="1" ht="21" customHeight="1">
      <c r="A7" s="552" t="s">
        <v>30</v>
      </c>
      <c r="B7" s="552"/>
      <c r="C7" s="264">
        <v>412</v>
      </c>
      <c r="D7" s="171">
        <v>0</v>
      </c>
      <c r="E7" s="171">
        <v>16</v>
      </c>
      <c r="F7" s="171">
        <v>58</v>
      </c>
      <c r="G7" s="171">
        <v>118</v>
      </c>
      <c r="H7" s="171">
        <v>8</v>
      </c>
      <c r="I7" s="171">
        <v>199</v>
      </c>
      <c r="J7" s="171">
        <v>13</v>
      </c>
      <c r="K7" s="535"/>
      <c r="L7" s="535"/>
      <c r="M7" s="535"/>
      <c r="N7" s="535"/>
      <c r="O7" s="535"/>
      <c r="P7" s="535"/>
      <c r="Q7" s="535"/>
      <c r="R7" s="535"/>
    </row>
    <row r="8" spans="1:11" ht="21" customHeight="1">
      <c r="A8" s="550" t="s">
        <v>29</v>
      </c>
      <c r="B8" s="550"/>
      <c r="C8" s="264">
        <v>81</v>
      </c>
      <c r="D8" s="128">
        <v>0</v>
      </c>
      <c r="E8" s="128">
        <v>2</v>
      </c>
      <c r="F8" s="128">
        <v>6</v>
      </c>
      <c r="G8" s="128">
        <v>46</v>
      </c>
      <c r="H8" s="128">
        <v>1</v>
      </c>
      <c r="I8" s="128">
        <v>22</v>
      </c>
      <c r="J8" s="536">
        <v>4</v>
      </c>
      <c r="K8" s="537"/>
    </row>
    <row r="9" spans="1:11" ht="21" customHeight="1">
      <c r="A9" s="550" t="s">
        <v>28</v>
      </c>
      <c r="B9" s="550"/>
      <c r="C9" s="264">
        <v>81</v>
      </c>
      <c r="D9" s="128">
        <v>0</v>
      </c>
      <c r="E9" s="128">
        <v>2</v>
      </c>
      <c r="F9" s="128">
        <v>17</v>
      </c>
      <c r="G9" s="128">
        <v>22</v>
      </c>
      <c r="H9" s="128">
        <v>0</v>
      </c>
      <c r="I9" s="128">
        <v>40</v>
      </c>
      <c r="J9" s="536">
        <v>0</v>
      </c>
      <c r="K9" s="537"/>
    </row>
    <row r="10" spans="1:11" ht="21" customHeight="1">
      <c r="A10" s="550" t="s">
        <v>27</v>
      </c>
      <c r="B10" s="550"/>
      <c r="C10" s="264">
        <v>62</v>
      </c>
      <c r="D10" s="128">
        <v>0</v>
      </c>
      <c r="E10" s="128">
        <v>3</v>
      </c>
      <c r="F10" s="128">
        <v>16</v>
      </c>
      <c r="G10" s="128">
        <v>10</v>
      </c>
      <c r="H10" s="128">
        <v>0</v>
      </c>
      <c r="I10" s="128">
        <v>30</v>
      </c>
      <c r="J10" s="128">
        <v>3</v>
      </c>
      <c r="K10" s="537"/>
    </row>
    <row r="11" spans="1:11" ht="21" customHeight="1">
      <c r="A11" s="550" t="s">
        <v>26</v>
      </c>
      <c r="B11" s="550"/>
      <c r="C11" s="264">
        <v>69</v>
      </c>
      <c r="D11" s="128">
        <v>0</v>
      </c>
      <c r="E11" s="128">
        <v>2</v>
      </c>
      <c r="F11" s="128">
        <v>2</v>
      </c>
      <c r="G11" s="128">
        <v>19</v>
      </c>
      <c r="H11" s="128">
        <v>7</v>
      </c>
      <c r="I11" s="128">
        <v>34</v>
      </c>
      <c r="J11" s="536">
        <v>5</v>
      </c>
      <c r="K11" s="537"/>
    </row>
    <row r="12" spans="1:11" ht="21" customHeight="1">
      <c r="A12" s="550" t="s">
        <v>25</v>
      </c>
      <c r="B12" s="550"/>
      <c r="C12" s="264">
        <v>50</v>
      </c>
      <c r="D12" s="128">
        <v>0</v>
      </c>
      <c r="E12" s="128">
        <v>4</v>
      </c>
      <c r="F12" s="128">
        <v>5</v>
      </c>
      <c r="G12" s="128">
        <v>11</v>
      </c>
      <c r="H12" s="128">
        <v>0</v>
      </c>
      <c r="I12" s="128">
        <v>30</v>
      </c>
      <c r="J12" s="536">
        <v>0</v>
      </c>
      <c r="K12" s="537"/>
    </row>
    <row r="13" spans="1:11" ht="21" customHeight="1">
      <c r="A13" s="550" t="s">
        <v>24</v>
      </c>
      <c r="B13" s="550"/>
      <c r="C13" s="264">
        <v>65</v>
      </c>
      <c r="D13" s="128">
        <v>0</v>
      </c>
      <c r="E13" s="128">
        <v>2</v>
      </c>
      <c r="F13" s="128">
        <v>10</v>
      </c>
      <c r="G13" s="128">
        <v>10</v>
      </c>
      <c r="H13" s="128">
        <v>0</v>
      </c>
      <c r="I13" s="128">
        <v>42</v>
      </c>
      <c r="J13" s="536">
        <v>1</v>
      </c>
      <c r="K13" s="537"/>
    </row>
    <row r="14" spans="1:11" ht="21" customHeight="1">
      <c r="A14" s="550" t="s">
        <v>23</v>
      </c>
      <c r="B14" s="550"/>
      <c r="C14" s="264">
        <v>4</v>
      </c>
      <c r="D14" s="128">
        <v>0</v>
      </c>
      <c r="E14" s="128">
        <v>1</v>
      </c>
      <c r="F14" s="128">
        <v>2</v>
      </c>
      <c r="G14" s="128">
        <v>0</v>
      </c>
      <c r="H14" s="128">
        <v>0</v>
      </c>
      <c r="I14" s="128">
        <v>1</v>
      </c>
      <c r="J14" s="128">
        <v>0</v>
      </c>
      <c r="K14" s="537"/>
    </row>
    <row r="15" spans="1:10" ht="6" customHeight="1" thickBot="1">
      <c r="A15" s="13"/>
      <c r="B15" s="532"/>
      <c r="C15" s="175"/>
      <c r="D15" s="123"/>
      <c r="E15" s="123"/>
      <c r="F15" s="123"/>
      <c r="G15" s="123"/>
      <c r="H15" s="123"/>
      <c r="I15" s="123"/>
      <c r="J15" s="123"/>
    </row>
    <row r="16" spans="1:11" ht="18" customHeight="1">
      <c r="A16" s="16" t="s">
        <v>518</v>
      </c>
      <c r="B16" s="531"/>
      <c r="C16" s="1"/>
      <c r="D16" s="3"/>
      <c r="E16" s="17"/>
      <c r="F16" s="17"/>
      <c r="G16" s="17"/>
      <c r="H16" s="17"/>
      <c r="I16" s="17"/>
      <c r="J16" s="17"/>
      <c r="K16" s="537"/>
    </row>
  </sheetData>
  <sheetProtection/>
  <mergeCells count="18">
    <mergeCell ref="A2:J2"/>
    <mergeCell ref="A4:B5"/>
    <mergeCell ref="C4:C5"/>
    <mergeCell ref="D4:E4"/>
    <mergeCell ref="F4:F5"/>
    <mergeCell ref="G4:G5"/>
    <mergeCell ref="H4:H5"/>
    <mergeCell ref="I4:I5"/>
    <mergeCell ref="J4:J5"/>
    <mergeCell ref="A12:B12"/>
    <mergeCell ref="A13:B13"/>
    <mergeCell ref="A14:B14"/>
    <mergeCell ref="A6:B6"/>
    <mergeCell ref="A7:B7"/>
    <mergeCell ref="A8:B8"/>
    <mergeCell ref="A9:B9"/>
    <mergeCell ref="A10:B10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3.50390625" style="18" customWidth="1"/>
    <col min="2" max="2" width="0.875" style="18" customWidth="1"/>
    <col min="3" max="3" width="10.125" style="18" customWidth="1"/>
    <col min="4" max="12" width="8.25390625" style="19" customWidth="1"/>
    <col min="13" max="16384" width="9.00390625" style="33" customWidth="1"/>
  </cols>
  <sheetData>
    <row r="1" spans="1:12" ht="33" customHeight="1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46"/>
    </row>
    <row r="2" spans="1:12" ht="24.75" customHeight="1">
      <c r="A2" s="548" t="s">
        <v>47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1:12" ht="15" customHeight="1" thickBot="1">
      <c r="A3" s="1"/>
      <c r="B3" s="1"/>
      <c r="C3" s="1"/>
      <c r="D3" s="3"/>
      <c r="E3" s="17"/>
      <c r="F3" s="17"/>
      <c r="G3" s="17"/>
      <c r="H3" s="17"/>
      <c r="I3" s="17"/>
      <c r="J3" s="17"/>
      <c r="K3" s="17"/>
      <c r="L3" s="45" t="s">
        <v>46</v>
      </c>
    </row>
    <row r="4" spans="1:12" ht="31.5" customHeight="1">
      <c r="A4" s="556" t="s">
        <v>45</v>
      </c>
      <c r="B4" s="556"/>
      <c r="C4" s="556"/>
      <c r="D4" s="24" t="s">
        <v>44</v>
      </c>
      <c r="E4" s="42" t="s">
        <v>43</v>
      </c>
      <c r="F4" s="43" t="s">
        <v>42</v>
      </c>
      <c r="G4" s="43" t="s">
        <v>41</v>
      </c>
      <c r="H4" s="43" t="s">
        <v>40</v>
      </c>
      <c r="I4" s="43" t="s">
        <v>39</v>
      </c>
      <c r="J4" s="42" t="s">
        <v>38</v>
      </c>
      <c r="K4" s="42" t="s">
        <v>37</v>
      </c>
      <c r="L4" s="41" t="s">
        <v>36</v>
      </c>
    </row>
    <row r="5" spans="1:12" ht="6" customHeight="1">
      <c r="A5" s="550"/>
      <c r="B5" s="550"/>
      <c r="C5" s="555"/>
      <c r="D5" s="9"/>
      <c r="E5" s="11"/>
      <c r="F5" s="11"/>
      <c r="G5" s="11"/>
      <c r="H5" s="11"/>
      <c r="I5" s="11"/>
      <c r="J5" s="11"/>
      <c r="K5" s="11"/>
      <c r="L5" s="11"/>
    </row>
    <row r="6" spans="1:12" ht="19.5" customHeight="1">
      <c r="A6" s="550" t="s">
        <v>35</v>
      </c>
      <c r="B6" s="557"/>
      <c r="C6" s="558"/>
      <c r="D6" s="9">
        <v>2138</v>
      </c>
      <c r="E6" s="11">
        <v>541</v>
      </c>
      <c r="F6" s="11">
        <v>1720</v>
      </c>
      <c r="G6" s="11">
        <v>393</v>
      </c>
      <c r="H6" s="11">
        <v>326</v>
      </c>
      <c r="I6" s="11">
        <v>7723</v>
      </c>
      <c r="J6" s="11">
        <v>1349</v>
      </c>
      <c r="K6" s="11">
        <v>236</v>
      </c>
      <c r="L6" s="11">
        <v>889</v>
      </c>
    </row>
    <row r="7" spans="1:12" s="4" customFormat="1" ht="19.5" customHeight="1">
      <c r="A7" s="550" t="s">
        <v>34</v>
      </c>
      <c r="B7" s="550"/>
      <c r="C7" s="555"/>
      <c r="D7" s="9">
        <v>2471</v>
      </c>
      <c r="E7" s="11">
        <v>555</v>
      </c>
      <c r="F7" s="11">
        <v>1852</v>
      </c>
      <c r="G7" s="11">
        <v>435</v>
      </c>
      <c r="H7" s="11">
        <v>357</v>
      </c>
      <c r="I7" s="11">
        <v>8089</v>
      </c>
      <c r="J7" s="11">
        <v>1386</v>
      </c>
      <c r="K7" s="11">
        <v>235</v>
      </c>
      <c r="L7" s="11">
        <v>899</v>
      </c>
    </row>
    <row r="8" spans="1:12" s="37" customFormat="1" ht="19.5" customHeight="1">
      <c r="A8" s="552" t="s">
        <v>33</v>
      </c>
      <c r="B8" s="552"/>
      <c r="C8" s="552"/>
      <c r="D8" s="39">
        <v>2351</v>
      </c>
      <c r="E8" s="38">
        <v>539</v>
      </c>
      <c r="F8" s="38">
        <v>1837</v>
      </c>
      <c r="G8" s="38">
        <v>407</v>
      </c>
      <c r="H8" s="38">
        <v>320</v>
      </c>
      <c r="I8" s="38">
        <v>8608</v>
      </c>
      <c r="J8" s="38">
        <v>1277</v>
      </c>
      <c r="K8" s="38">
        <v>980</v>
      </c>
      <c r="L8" s="38">
        <v>226</v>
      </c>
    </row>
    <row r="9" spans="1:12" ht="6" customHeight="1" thickBot="1">
      <c r="A9" s="549"/>
      <c r="B9" s="549"/>
      <c r="C9" s="554"/>
      <c r="D9" s="35"/>
      <c r="E9" s="34"/>
      <c r="F9" s="34"/>
      <c r="G9" s="34"/>
      <c r="H9" s="34"/>
      <c r="I9" s="34"/>
      <c r="J9" s="34"/>
      <c r="K9" s="34"/>
      <c r="L9" s="34"/>
    </row>
    <row r="10" spans="1:12" ht="16.5" customHeight="1">
      <c r="A10" s="16" t="s">
        <v>14</v>
      </c>
      <c r="B10" s="1"/>
      <c r="C10" s="1"/>
      <c r="D10" s="3"/>
      <c r="E10" s="17"/>
      <c r="F10" s="17"/>
      <c r="G10" s="17"/>
      <c r="H10" s="17"/>
      <c r="I10" s="17"/>
      <c r="J10" s="17"/>
      <c r="K10" s="17"/>
      <c r="L10" s="17"/>
    </row>
    <row r="11" ht="16.5" customHeight="1">
      <c r="A11" s="18" t="s">
        <v>32</v>
      </c>
    </row>
  </sheetData>
  <sheetProtection/>
  <mergeCells count="7">
    <mergeCell ref="A9:C9"/>
    <mergeCell ref="A7:C7"/>
    <mergeCell ref="A2:L2"/>
    <mergeCell ref="A4:C4"/>
    <mergeCell ref="A6:C6"/>
    <mergeCell ref="A8:C8"/>
    <mergeCell ref="A5:C5"/>
  </mergeCells>
  <printOptions/>
  <pageMargins left="0.6692913385826772" right="0.6692913385826772" top="0.3937007874015748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3.50390625" style="18" customWidth="1"/>
    <col min="2" max="2" width="0.875" style="18" customWidth="1"/>
    <col min="3" max="3" width="9.50390625" style="18" customWidth="1"/>
    <col min="4" max="8" width="14.625" style="19" customWidth="1"/>
    <col min="9" max="16384" width="9.00390625" style="4" customWidth="1"/>
  </cols>
  <sheetData>
    <row r="1" spans="1:8" ht="33" customHeight="1">
      <c r="A1" s="2"/>
      <c r="B1" s="2"/>
      <c r="C1" s="2"/>
      <c r="D1" s="2"/>
      <c r="E1" s="3"/>
      <c r="F1" s="3"/>
      <c r="G1" s="3"/>
      <c r="H1" s="3"/>
    </row>
    <row r="2" spans="1:8" ht="24.75" customHeight="1">
      <c r="A2" s="548" t="s">
        <v>61</v>
      </c>
      <c r="B2" s="548"/>
      <c r="C2" s="548"/>
      <c r="D2" s="548"/>
      <c r="E2" s="548"/>
      <c r="F2" s="548"/>
      <c r="G2" s="548"/>
      <c r="H2" s="548"/>
    </row>
    <row r="3" spans="1:8" ht="15" customHeight="1" thickBot="1">
      <c r="A3" s="1"/>
      <c r="B3" s="1"/>
      <c r="C3" s="1"/>
      <c r="D3" s="3"/>
      <c r="E3" s="17"/>
      <c r="F3" s="17"/>
      <c r="G3" s="17"/>
      <c r="H3" s="17"/>
    </row>
    <row r="4" spans="1:8" ht="18" customHeight="1">
      <c r="A4" s="544" t="s">
        <v>45</v>
      </c>
      <c r="B4" s="544"/>
      <c r="C4" s="544"/>
      <c r="D4" s="540" t="s">
        <v>60</v>
      </c>
      <c r="E4" s="561" t="s">
        <v>59</v>
      </c>
      <c r="F4" s="563" t="s">
        <v>58</v>
      </c>
      <c r="G4" s="563"/>
      <c r="H4" s="559" t="s">
        <v>57</v>
      </c>
    </row>
    <row r="5" spans="1:8" ht="18" customHeight="1">
      <c r="A5" s="546"/>
      <c r="B5" s="546"/>
      <c r="C5" s="546"/>
      <c r="D5" s="541"/>
      <c r="E5" s="562"/>
      <c r="F5" s="57" t="s">
        <v>56</v>
      </c>
      <c r="G5" s="57" t="s">
        <v>55</v>
      </c>
      <c r="H5" s="560"/>
    </row>
    <row r="6" spans="1:8" ht="6" customHeight="1">
      <c r="A6" s="550"/>
      <c r="B6" s="550"/>
      <c r="C6" s="555"/>
      <c r="D6" s="55"/>
      <c r="E6" s="51"/>
      <c r="F6" s="51"/>
      <c r="G6" s="51"/>
      <c r="H6" s="51"/>
    </row>
    <row r="7" spans="1:8" ht="18.75" customHeight="1">
      <c r="A7" s="550" t="s">
        <v>54</v>
      </c>
      <c r="B7" s="564"/>
      <c r="C7" s="565"/>
      <c r="D7" s="52">
        <v>6008</v>
      </c>
      <c r="E7" s="53">
        <v>6023</v>
      </c>
      <c r="F7" s="53">
        <v>71</v>
      </c>
      <c r="G7" s="53">
        <v>47</v>
      </c>
      <c r="H7" s="53">
        <v>934</v>
      </c>
    </row>
    <row r="8" spans="1:8" ht="18.75" customHeight="1">
      <c r="A8" s="550" t="s">
        <v>53</v>
      </c>
      <c r="B8" s="550"/>
      <c r="C8" s="555"/>
      <c r="D8" s="52">
        <v>5713</v>
      </c>
      <c r="E8" s="53">
        <v>5560</v>
      </c>
      <c r="F8" s="53">
        <v>60</v>
      </c>
      <c r="G8" s="53">
        <v>50</v>
      </c>
      <c r="H8" s="53">
        <v>866</v>
      </c>
    </row>
    <row r="9" spans="1:8" ht="18.75" customHeight="1">
      <c r="A9" s="550" t="s">
        <v>52</v>
      </c>
      <c r="B9" s="550"/>
      <c r="C9" s="555"/>
      <c r="D9" s="52">
        <v>5503</v>
      </c>
      <c r="E9" s="51">
        <v>5365</v>
      </c>
      <c r="F9" s="51">
        <v>47</v>
      </c>
      <c r="G9" s="51">
        <v>44</v>
      </c>
      <c r="H9" s="51">
        <v>861</v>
      </c>
    </row>
    <row r="10" spans="1:8" ht="18.75" customHeight="1">
      <c r="A10" s="550" t="s">
        <v>51</v>
      </c>
      <c r="B10" s="550"/>
      <c r="C10" s="555"/>
      <c r="D10" s="51">
        <v>5265</v>
      </c>
      <c r="E10" s="51">
        <v>5122</v>
      </c>
      <c r="F10" s="51">
        <v>57</v>
      </c>
      <c r="G10" s="51">
        <v>38</v>
      </c>
      <c r="H10" s="51">
        <v>725</v>
      </c>
    </row>
    <row r="11" spans="1:8" ht="18.75" customHeight="1">
      <c r="A11" s="552" t="s">
        <v>50</v>
      </c>
      <c r="B11" s="552"/>
      <c r="C11" s="566"/>
      <c r="D11" s="49">
        <v>5010</v>
      </c>
      <c r="E11" s="49">
        <v>4945</v>
      </c>
      <c r="F11" s="49">
        <v>44</v>
      </c>
      <c r="G11" s="49">
        <v>35</v>
      </c>
      <c r="H11" s="49">
        <v>692</v>
      </c>
    </row>
    <row r="12" spans="1:8" ht="6" customHeight="1" thickBot="1">
      <c r="A12" s="549"/>
      <c r="B12" s="549"/>
      <c r="C12" s="554"/>
      <c r="D12" s="48"/>
      <c r="E12" s="47"/>
      <c r="F12" s="47"/>
      <c r="G12" s="47"/>
      <c r="H12" s="47"/>
    </row>
    <row r="13" spans="1:8" ht="16.5" customHeight="1">
      <c r="A13" s="16" t="s">
        <v>49</v>
      </c>
      <c r="B13" s="1"/>
      <c r="C13" s="1"/>
      <c r="D13" s="3"/>
      <c r="E13" s="3"/>
      <c r="F13" s="3"/>
      <c r="G13" s="3"/>
      <c r="H13" s="3"/>
    </row>
    <row r="14" ht="16.5" customHeight="1">
      <c r="A14" s="18" t="s">
        <v>48</v>
      </c>
    </row>
  </sheetData>
  <sheetProtection/>
  <mergeCells count="13">
    <mergeCell ref="A7:C7"/>
    <mergeCell ref="A10:C10"/>
    <mergeCell ref="A12:C12"/>
    <mergeCell ref="A11:C11"/>
    <mergeCell ref="A9:C9"/>
    <mergeCell ref="A8:C8"/>
    <mergeCell ref="A2:H2"/>
    <mergeCell ref="A6:C6"/>
    <mergeCell ref="A4:C5"/>
    <mergeCell ref="H4:H5"/>
    <mergeCell ref="D4:D5"/>
    <mergeCell ref="E4:E5"/>
    <mergeCell ref="F4:G4"/>
  </mergeCells>
  <printOptions/>
  <pageMargins left="0.6692913385826772" right="0.6692913385826772" top="0.3937007874015748" bottom="0.6692913385826772" header="0.31496062992125984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3.625" style="18" customWidth="1"/>
    <col min="2" max="2" width="9.125" style="18" customWidth="1"/>
    <col min="3" max="3" width="9.625" style="4" customWidth="1"/>
    <col min="4" max="8" width="9.625" style="19" customWidth="1"/>
    <col min="9" max="10" width="9.625" style="4" customWidth="1"/>
    <col min="11" max="16384" width="9.00390625" style="4" customWidth="1"/>
  </cols>
  <sheetData>
    <row r="1" spans="1:8" ht="30" customHeight="1">
      <c r="A1" s="2"/>
      <c r="B1" s="2"/>
      <c r="D1" s="2"/>
      <c r="E1" s="3"/>
      <c r="F1" s="3"/>
      <c r="G1" s="3"/>
      <c r="H1" s="3"/>
    </row>
    <row r="2" spans="1:8" ht="30" customHeight="1">
      <c r="A2" s="2"/>
      <c r="B2" s="2"/>
      <c r="D2" s="2"/>
      <c r="E2" s="3"/>
      <c r="F2" s="3"/>
      <c r="G2" s="3"/>
      <c r="H2" s="3"/>
    </row>
    <row r="3" spans="1:10" ht="24.75" customHeight="1">
      <c r="A3" s="548" t="s">
        <v>78</v>
      </c>
      <c r="B3" s="548"/>
      <c r="C3" s="548"/>
      <c r="D3" s="548"/>
      <c r="E3" s="548"/>
      <c r="F3" s="548"/>
      <c r="G3" s="548"/>
      <c r="H3" s="548"/>
      <c r="I3" s="548"/>
      <c r="J3" s="548"/>
    </row>
    <row r="4" spans="1:8" ht="15" customHeight="1" thickBot="1">
      <c r="A4" s="1"/>
      <c r="B4" s="1"/>
      <c r="D4" s="3"/>
      <c r="E4" s="17"/>
      <c r="F4" s="17"/>
      <c r="G4" s="17"/>
      <c r="H4" s="17"/>
    </row>
    <row r="5" spans="1:10" ht="24" customHeight="1">
      <c r="A5" s="556" t="s">
        <v>77</v>
      </c>
      <c r="B5" s="570"/>
      <c r="C5" s="571" t="s">
        <v>76</v>
      </c>
      <c r="D5" s="64" t="s">
        <v>75</v>
      </c>
      <c r="E5" s="65" t="s">
        <v>74</v>
      </c>
      <c r="F5" s="65" t="s">
        <v>73</v>
      </c>
      <c r="G5" s="65" t="s">
        <v>72</v>
      </c>
      <c r="H5" s="65" t="s">
        <v>71</v>
      </c>
      <c r="I5" s="64" t="s">
        <v>70</v>
      </c>
      <c r="J5" s="63" t="s">
        <v>69</v>
      </c>
    </row>
    <row r="6" spans="1:10" ht="13.5" customHeight="1">
      <c r="A6" s="569" t="s">
        <v>68</v>
      </c>
      <c r="B6" s="568"/>
      <c r="C6" s="572"/>
      <c r="D6" s="567" t="s">
        <v>67</v>
      </c>
      <c r="E6" s="568"/>
      <c r="F6" s="567" t="s">
        <v>66</v>
      </c>
      <c r="G6" s="569"/>
      <c r="H6" s="569"/>
      <c r="I6" s="569"/>
      <c r="J6" s="569"/>
    </row>
    <row r="7" spans="1:10" ht="6" customHeight="1">
      <c r="A7" s="569"/>
      <c r="B7" s="568"/>
      <c r="C7" s="62"/>
      <c r="D7" s="61"/>
      <c r="E7" s="61"/>
      <c r="F7" s="61"/>
      <c r="G7" s="61"/>
      <c r="H7" s="61"/>
      <c r="I7" s="60"/>
      <c r="J7" s="60"/>
    </row>
    <row r="8" spans="1:10" ht="18" customHeight="1">
      <c r="A8" s="550" t="s">
        <v>65</v>
      </c>
      <c r="B8" s="565"/>
      <c r="C8" s="55">
        <v>14</v>
      </c>
      <c r="D8" s="51">
        <v>0</v>
      </c>
      <c r="E8" s="51">
        <v>0</v>
      </c>
      <c r="F8" s="51">
        <v>0</v>
      </c>
      <c r="G8" s="51">
        <v>0</v>
      </c>
      <c r="H8" s="51">
        <v>1</v>
      </c>
      <c r="I8" s="51">
        <v>0</v>
      </c>
      <c r="J8" s="51">
        <v>13</v>
      </c>
    </row>
    <row r="9" spans="1:10" ht="18" customHeight="1">
      <c r="A9" s="550" t="s">
        <v>64</v>
      </c>
      <c r="B9" s="555"/>
      <c r="C9" s="55">
        <v>30</v>
      </c>
      <c r="D9" s="51">
        <v>0</v>
      </c>
      <c r="E9" s="51">
        <v>0</v>
      </c>
      <c r="F9" s="51">
        <v>0</v>
      </c>
      <c r="G9" s="51">
        <v>1</v>
      </c>
      <c r="H9" s="51">
        <v>0</v>
      </c>
      <c r="I9" s="51">
        <v>0</v>
      </c>
      <c r="J9" s="51">
        <v>29</v>
      </c>
    </row>
    <row r="10" spans="1:10" ht="18" customHeight="1">
      <c r="A10" s="550" t="s">
        <v>17</v>
      </c>
      <c r="B10" s="555"/>
      <c r="C10" s="55">
        <v>3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3</v>
      </c>
    </row>
    <row r="11" spans="1:10" ht="18" customHeight="1">
      <c r="A11" s="550" t="s">
        <v>19</v>
      </c>
      <c r="B11" s="550"/>
      <c r="C11" s="55">
        <v>5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5</v>
      </c>
    </row>
    <row r="12" spans="1:10" ht="18" customHeight="1">
      <c r="A12" s="552" t="s">
        <v>21</v>
      </c>
      <c r="B12" s="566"/>
      <c r="C12" s="49">
        <v>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6</v>
      </c>
    </row>
    <row r="13" spans="1:10" ht="6" customHeight="1" thickBot="1">
      <c r="A13" s="549"/>
      <c r="B13" s="554"/>
      <c r="C13" s="59"/>
      <c r="D13" s="47"/>
      <c r="E13" s="47"/>
      <c r="F13" s="47"/>
      <c r="G13" s="47"/>
      <c r="H13" s="47"/>
      <c r="I13" s="58"/>
      <c r="J13" s="58"/>
    </row>
    <row r="14" spans="1:8" ht="16.5" customHeight="1">
      <c r="A14" s="16" t="s">
        <v>63</v>
      </c>
      <c r="B14" s="1"/>
      <c r="D14" s="3"/>
      <c r="E14" s="3"/>
      <c r="F14" s="3"/>
      <c r="G14" s="3"/>
      <c r="H14" s="3"/>
    </row>
    <row r="15" ht="13.5">
      <c r="A15" s="18" t="s">
        <v>62</v>
      </c>
    </row>
  </sheetData>
  <sheetProtection/>
  <mergeCells count="13">
    <mergeCell ref="A13:B13"/>
    <mergeCell ref="A12:B12"/>
    <mergeCell ref="A10:B10"/>
    <mergeCell ref="A9:B9"/>
    <mergeCell ref="C5:C6"/>
    <mergeCell ref="A6:B6"/>
    <mergeCell ref="A8:B8"/>
    <mergeCell ref="D6:E6"/>
    <mergeCell ref="F6:J6"/>
    <mergeCell ref="A3:J3"/>
    <mergeCell ref="A7:B7"/>
    <mergeCell ref="A5:B5"/>
    <mergeCell ref="A11:B11"/>
  </mergeCells>
  <printOptions/>
  <pageMargins left="0.6692913385826772" right="0.6692913385826772" top="0.3937007874015748" bottom="0.6692913385826772" header="0.31496062992125984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Q30"/>
  <sheetViews>
    <sheetView view="pageBreakPreview" zoomScaleSheetLayoutView="100" zoomScalePageLayoutView="0" workbookViewId="0" topLeftCell="A22">
      <selection activeCell="G6" sqref="G6"/>
    </sheetView>
  </sheetViews>
  <sheetFormatPr defaultColWidth="11.00390625" defaultRowHeight="13.5"/>
  <cols>
    <col min="1" max="1" width="11.125" style="69" customWidth="1"/>
    <col min="2" max="2" width="6.625" style="68" customWidth="1"/>
    <col min="3" max="3" width="5.875" style="68" customWidth="1"/>
    <col min="4" max="12" width="5.50390625" style="68" customWidth="1"/>
    <col min="13" max="13" width="6.125" style="68" customWidth="1"/>
    <col min="14" max="14" width="5.125" style="66" customWidth="1"/>
    <col min="15" max="15" width="5.50390625" style="66" customWidth="1"/>
    <col min="16" max="17" width="6.00390625" style="67" bestFit="1" customWidth="1"/>
    <col min="18" max="19" width="11.00390625" style="67" customWidth="1"/>
    <col min="20" max="16384" width="11.00390625" style="66" customWidth="1"/>
  </cols>
  <sheetData>
    <row r="1" spans="1:15" ht="30" customHeight="1">
      <c r="A1" s="117"/>
      <c r="B1" s="116"/>
      <c r="C1" s="116"/>
      <c r="D1" s="116"/>
      <c r="E1" s="116"/>
      <c r="F1" s="116"/>
      <c r="G1" s="116"/>
      <c r="H1" s="116"/>
      <c r="I1" s="116"/>
      <c r="J1" s="116"/>
      <c r="K1" s="116"/>
      <c r="M1" s="115"/>
      <c r="O1" s="114"/>
    </row>
    <row r="2" spans="1:15" ht="24.75" customHeight="1">
      <c r="A2" s="575" t="s">
        <v>122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</row>
    <row r="3" spans="1:15" ht="15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2"/>
      <c r="M3" s="111"/>
      <c r="O3" s="110" t="s">
        <v>121</v>
      </c>
    </row>
    <row r="4" spans="1:15" ht="21" customHeight="1">
      <c r="A4" s="576" t="s">
        <v>120</v>
      </c>
      <c r="B4" s="581" t="s">
        <v>119</v>
      </c>
      <c r="C4" s="579" t="s">
        <v>118</v>
      </c>
      <c r="D4" s="573"/>
      <c r="E4" s="573"/>
      <c r="F4" s="573"/>
      <c r="G4" s="573"/>
      <c r="H4" s="580"/>
      <c r="I4" s="579" t="s">
        <v>117</v>
      </c>
      <c r="J4" s="573"/>
      <c r="K4" s="573"/>
      <c r="L4" s="580"/>
      <c r="M4" s="573" t="s">
        <v>116</v>
      </c>
      <c r="N4" s="574"/>
      <c r="O4" s="574"/>
    </row>
    <row r="5" spans="1:15" ht="22.5" customHeight="1">
      <c r="A5" s="577"/>
      <c r="B5" s="582"/>
      <c r="C5" s="109" t="s">
        <v>115</v>
      </c>
      <c r="D5" s="109" t="s">
        <v>101</v>
      </c>
      <c r="E5" s="109" t="s">
        <v>100</v>
      </c>
      <c r="F5" s="109" t="s">
        <v>99</v>
      </c>
      <c r="G5" s="109" t="s">
        <v>98</v>
      </c>
      <c r="H5" s="108" t="s">
        <v>114</v>
      </c>
      <c r="I5" s="103"/>
      <c r="J5" s="96"/>
      <c r="K5" s="96"/>
      <c r="L5" s="96"/>
      <c r="M5" s="106" t="s">
        <v>113</v>
      </c>
      <c r="N5" s="107" t="s">
        <v>112</v>
      </c>
      <c r="O5" s="106" t="s">
        <v>111</v>
      </c>
    </row>
    <row r="6" spans="1:15" ht="22.5" customHeight="1">
      <c r="A6" s="577"/>
      <c r="B6" s="582"/>
      <c r="C6" s="105" t="s">
        <v>110</v>
      </c>
      <c r="D6" s="105" t="s">
        <v>110</v>
      </c>
      <c r="E6" s="105" t="s">
        <v>110</v>
      </c>
      <c r="F6" s="105" t="s">
        <v>110</v>
      </c>
      <c r="G6" s="105" t="s">
        <v>110</v>
      </c>
      <c r="H6" s="104" t="s">
        <v>109</v>
      </c>
      <c r="I6" s="103" t="s">
        <v>108</v>
      </c>
      <c r="J6" s="96" t="s">
        <v>107</v>
      </c>
      <c r="K6" s="96" t="s">
        <v>106</v>
      </c>
      <c r="L6" s="96" t="s">
        <v>105</v>
      </c>
      <c r="M6" s="83" t="s">
        <v>104</v>
      </c>
      <c r="N6" s="103" t="s">
        <v>103</v>
      </c>
      <c r="O6" s="83" t="s">
        <v>102</v>
      </c>
    </row>
    <row r="7" spans="1:15" ht="22.5" customHeight="1">
      <c r="A7" s="578"/>
      <c r="B7" s="583"/>
      <c r="C7" s="102" t="s">
        <v>101</v>
      </c>
      <c r="D7" s="102" t="s">
        <v>100</v>
      </c>
      <c r="E7" s="102" t="s">
        <v>99</v>
      </c>
      <c r="F7" s="102" t="s">
        <v>98</v>
      </c>
      <c r="G7" s="102" t="s">
        <v>97</v>
      </c>
      <c r="H7" s="101" t="s">
        <v>96</v>
      </c>
      <c r="I7" s="100"/>
      <c r="J7" s="99"/>
      <c r="K7" s="99"/>
      <c r="L7" s="99"/>
      <c r="M7" s="97" t="s">
        <v>95</v>
      </c>
      <c r="N7" s="98" t="s">
        <v>95</v>
      </c>
      <c r="O7" s="97" t="s">
        <v>94</v>
      </c>
    </row>
    <row r="8" spans="1:15" ht="6" customHeight="1">
      <c r="A8" s="96"/>
      <c r="B8" s="83"/>
      <c r="C8" s="84"/>
      <c r="D8" s="84"/>
      <c r="E8" s="84"/>
      <c r="F8" s="84"/>
      <c r="G8" s="84"/>
      <c r="H8" s="84"/>
      <c r="I8" s="95"/>
      <c r="J8" s="95"/>
      <c r="K8" s="95"/>
      <c r="L8" s="95"/>
      <c r="M8" s="82"/>
      <c r="N8" s="82"/>
      <c r="O8" s="82"/>
    </row>
    <row r="9" spans="1:17" ht="21" customHeight="1">
      <c r="A9" s="94" t="s">
        <v>93</v>
      </c>
      <c r="B9" s="93">
        <v>18560</v>
      </c>
      <c r="C9" s="93">
        <v>10740</v>
      </c>
      <c r="D9" s="93">
        <v>3834</v>
      </c>
      <c r="E9" s="93">
        <v>1448</v>
      </c>
      <c r="F9" s="93">
        <v>885</v>
      </c>
      <c r="G9" s="93">
        <v>826</v>
      </c>
      <c r="H9" s="91">
        <v>827</v>
      </c>
      <c r="I9" s="91">
        <v>8346</v>
      </c>
      <c r="J9" s="91">
        <v>6309</v>
      </c>
      <c r="K9" s="91">
        <v>2953</v>
      </c>
      <c r="L9" s="91">
        <v>952</v>
      </c>
      <c r="M9" s="90">
        <v>1460</v>
      </c>
      <c r="N9" s="92">
        <v>105</v>
      </c>
      <c r="O9" s="92">
        <v>1023</v>
      </c>
      <c r="P9" s="75"/>
      <c r="Q9" s="75"/>
    </row>
    <row r="10" spans="1:17" ht="21" customHeight="1">
      <c r="A10" s="94" t="s">
        <v>64</v>
      </c>
      <c r="B10" s="93">
        <v>16411</v>
      </c>
      <c r="C10" s="93">
        <v>9709</v>
      </c>
      <c r="D10" s="93">
        <v>3723</v>
      </c>
      <c r="E10" s="93">
        <v>1410</v>
      </c>
      <c r="F10" s="93">
        <v>832</v>
      </c>
      <c r="G10" s="93">
        <v>737</v>
      </c>
      <c r="H10" s="91">
        <v>833</v>
      </c>
      <c r="I10" s="91">
        <v>7580</v>
      </c>
      <c r="J10" s="91">
        <v>5810</v>
      </c>
      <c r="K10" s="91">
        <v>2973</v>
      </c>
      <c r="L10" s="91">
        <v>881</v>
      </c>
      <c r="M10" s="90">
        <v>1442</v>
      </c>
      <c r="N10" s="92">
        <v>84</v>
      </c>
      <c r="O10" s="92">
        <v>1081</v>
      </c>
      <c r="P10" s="75"/>
      <c r="Q10" s="75"/>
    </row>
    <row r="11" spans="1:17" ht="21" customHeight="1">
      <c r="A11" s="94" t="s">
        <v>17</v>
      </c>
      <c r="B11" s="93">
        <v>8755</v>
      </c>
      <c r="C11" s="93">
        <v>4966</v>
      </c>
      <c r="D11" s="93">
        <v>1793</v>
      </c>
      <c r="E11" s="93">
        <v>708</v>
      </c>
      <c r="F11" s="93">
        <v>404</v>
      </c>
      <c r="G11" s="93">
        <v>389</v>
      </c>
      <c r="H11" s="91">
        <v>495</v>
      </c>
      <c r="I11" s="91">
        <v>3876</v>
      </c>
      <c r="J11" s="91">
        <v>1951</v>
      </c>
      <c r="K11" s="91">
        <v>2409</v>
      </c>
      <c r="L11" s="91">
        <v>519</v>
      </c>
      <c r="M11" s="90">
        <v>871</v>
      </c>
      <c r="N11" s="92">
        <v>67</v>
      </c>
      <c r="O11" s="92">
        <v>361</v>
      </c>
      <c r="P11" s="75"/>
      <c r="Q11" s="75"/>
    </row>
    <row r="12" spans="1:17" ht="21" customHeight="1">
      <c r="A12" s="81" t="s">
        <v>19</v>
      </c>
      <c r="B12" s="79">
        <v>9604</v>
      </c>
      <c r="C12" s="91">
        <v>5397</v>
      </c>
      <c r="D12" s="91">
        <v>2051</v>
      </c>
      <c r="E12" s="91">
        <v>709</v>
      </c>
      <c r="F12" s="91">
        <v>410</v>
      </c>
      <c r="G12" s="91">
        <v>392</v>
      </c>
      <c r="H12" s="91">
        <v>645</v>
      </c>
      <c r="I12" s="91">
        <v>4055</v>
      </c>
      <c r="J12" s="91">
        <v>2708</v>
      </c>
      <c r="K12" s="91">
        <v>2330</v>
      </c>
      <c r="L12" s="91">
        <v>511</v>
      </c>
      <c r="M12" s="90">
        <v>980</v>
      </c>
      <c r="N12" s="90">
        <v>48</v>
      </c>
      <c r="O12" s="90">
        <v>423</v>
      </c>
      <c r="P12" s="75"/>
      <c r="Q12" s="75"/>
    </row>
    <row r="13" spans="1:17" ht="21" customHeight="1">
      <c r="A13" s="89" t="s">
        <v>92</v>
      </c>
      <c r="B13" s="88">
        <v>12631</v>
      </c>
      <c r="C13" s="87">
        <v>7052</v>
      </c>
      <c r="D13" s="87">
        <v>2624</v>
      </c>
      <c r="E13" s="87">
        <v>874</v>
      </c>
      <c r="F13" s="87">
        <v>560</v>
      </c>
      <c r="G13" s="87">
        <v>514</v>
      </c>
      <c r="H13" s="87">
        <v>1007</v>
      </c>
      <c r="I13" s="87">
        <v>5894</v>
      </c>
      <c r="J13" s="87">
        <v>3838</v>
      </c>
      <c r="K13" s="87">
        <v>2468</v>
      </c>
      <c r="L13" s="87">
        <v>431</v>
      </c>
      <c r="M13" s="87">
        <v>1154</v>
      </c>
      <c r="N13" s="86">
        <v>48</v>
      </c>
      <c r="O13" s="86">
        <v>609</v>
      </c>
      <c r="P13" s="75"/>
      <c r="Q13" s="75"/>
    </row>
    <row r="14" spans="1:15" ht="6" customHeight="1">
      <c r="A14" s="83"/>
      <c r="B14" s="85"/>
      <c r="C14" s="84"/>
      <c r="D14" s="84"/>
      <c r="E14" s="84"/>
      <c r="F14" s="84"/>
      <c r="G14" s="84"/>
      <c r="H14" s="84"/>
      <c r="I14" s="83"/>
      <c r="J14" s="83"/>
      <c r="K14" s="83"/>
      <c r="L14" s="83"/>
      <c r="M14" s="82"/>
      <c r="N14" s="82"/>
      <c r="O14" s="82"/>
    </row>
    <row r="15" spans="1:17" ht="21" customHeight="1">
      <c r="A15" s="81" t="s">
        <v>91</v>
      </c>
      <c r="B15" s="79">
        <v>825</v>
      </c>
      <c r="C15" s="78">
        <v>485</v>
      </c>
      <c r="D15" s="78">
        <v>151</v>
      </c>
      <c r="E15" s="78">
        <v>56</v>
      </c>
      <c r="F15" s="78">
        <v>35</v>
      </c>
      <c r="G15" s="78">
        <v>23</v>
      </c>
      <c r="H15" s="78">
        <v>75</v>
      </c>
      <c r="I15" s="78">
        <v>344</v>
      </c>
      <c r="J15" s="78">
        <v>227</v>
      </c>
      <c r="K15" s="78">
        <v>229</v>
      </c>
      <c r="L15" s="78">
        <v>25</v>
      </c>
      <c r="M15" s="77">
        <v>94</v>
      </c>
      <c r="N15" s="76">
        <v>4</v>
      </c>
      <c r="O15" s="76">
        <v>48</v>
      </c>
      <c r="P15" s="75"/>
      <c r="Q15" s="75"/>
    </row>
    <row r="16" spans="1:17" ht="21" customHeight="1">
      <c r="A16" s="80" t="s">
        <v>90</v>
      </c>
      <c r="B16" s="79">
        <v>947</v>
      </c>
      <c r="C16" s="78">
        <v>513</v>
      </c>
      <c r="D16" s="78">
        <v>218</v>
      </c>
      <c r="E16" s="78">
        <v>79</v>
      </c>
      <c r="F16" s="78">
        <v>34</v>
      </c>
      <c r="G16" s="78">
        <v>38</v>
      </c>
      <c r="H16" s="78">
        <v>65</v>
      </c>
      <c r="I16" s="78">
        <v>416</v>
      </c>
      <c r="J16" s="78">
        <v>265</v>
      </c>
      <c r="K16" s="78">
        <v>225</v>
      </c>
      <c r="L16" s="78">
        <v>41</v>
      </c>
      <c r="M16" s="77">
        <v>102</v>
      </c>
      <c r="N16" s="76">
        <v>4</v>
      </c>
      <c r="O16" s="76">
        <v>50</v>
      </c>
      <c r="P16" s="75"/>
      <c r="Q16" s="75"/>
    </row>
    <row r="17" spans="1:17" ht="21" customHeight="1">
      <c r="A17" s="80" t="s">
        <v>89</v>
      </c>
      <c r="B17" s="79">
        <v>919</v>
      </c>
      <c r="C17" s="78">
        <v>504</v>
      </c>
      <c r="D17" s="78">
        <v>218</v>
      </c>
      <c r="E17" s="78">
        <v>61</v>
      </c>
      <c r="F17" s="78">
        <v>41</v>
      </c>
      <c r="G17" s="78">
        <v>27</v>
      </c>
      <c r="H17" s="78">
        <v>68</v>
      </c>
      <c r="I17" s="78">
        <v>368</v>
      </c>
      <c r="J17" s="78">
        <v>263</v>
      </c>
      <c r="K17" s="78">
        <v>250</v>
      </c>
      <c r="L17" s="78">
        <v>38</v>
      </c>
      <c r="M17" s="77">
        <v>84</v>
      </c>
      <c r="N17" s="76">
        <v>3</v>
      </c>
      <c r="O17" s="76">
        <v>35</v>
      </c>
      <c r="P17" s="75"/>
      <c r="Q17" s="75"/>
    </row>
    <row r="18" spans="1:17" ht="21" customHeight="1">
      <c r="A18" s="80" t="s">
        <v>88</v>
      </c>
      <c r="B18" s="79">
        <v>1418</v>
      </c>
      <c r="C18" s="78">
        <v>794</v>
      </c>
      <c r="D18" s="78">
        <v>292</v>
      </c>
      <c r="E18" s="78">
        <v>98</v>
      </c>
      <c r="F18" s="78">
        <v>55</v>
      </c>
      <c r="G18" s="78">
        <v>56</v>
      </c>
      <c r="H18" s="78">
        <v>123</v>
      </c>
      <c r="I18" s="78">
        <v>665</v>
      </c>
      <c r="J18" s="78">
        <v>462</v>
      </c>
      <c r="K18" s="78">
        <v>257</v>
      </c>
      <c r="L18" s="78">
        <v>34</v>
      </c>
      <c r="M18" s="77">
        <v>94</v>
      </c>
      <c r="N18" s="76">
        <v>2</v>
      </c>
      <c r="O18" s="76">
        <v>50</v>
      </c>
      <c r="P18" s="75"/>
      <c r="Q18" s="75"/>
    </row>
    <row r="19" spans="1:17" ht="21" customHeight="1">
      <c r="A19" s="80" t="s">
        <v>87</v>
      </c>
      <c r="B19" s="79">
        <v>1396</v>
      </c>
      <c r="C19" s="78">
        <v>730</v>
      </c>
      <c r="D19" s="78">
        <v>287</v>
      </c>
      <c r="E19" s="78">
        <v>86</v>
      </c>
      <c r="F19" s="78">
        <v>66</v>
      </c>
      <c r="G19" s="78">
        <v>58</v>
      </c>
      <c r="H19" s="78">
        <v>169</v>
      </c>
      <c r="I19" s="78">
        <v>796</v>
      </c>
      <c r="J19" s="78">
        <v>376</v>
      </c>
      <c r="K19" s="78">
        <v>195</v>
      </c>
      <c r="L19" s="78">
        <v>29</v>
      </c>
      <c r="M19" s="77">
        <v>95</v>
      </c>
      <c r="N19" s="76">
        <v>4</v>
      </c>
      <c r="O19" s="76">
        <v>81</v>
      </c>
      <c r="P19" s="75"/>
      <c r="Q19" s="75"/>
    </row>
    <row r="20" spans="1:17" ht="21" customHeight="1">
      <c r="A20" s="80" t="s">
        <v>86</v>
      </c>
      <c r="B20" s="79">
        <v>1068</v>
      </c>
      <c r="C20" s="78">
        <v>611</v>
      </c>
      <c r="D20" s="78">
        <v>227</v>
      </c>
      <c r="E20" s="78">
        <v>74</v>
      </c>
      <c r="F20" s="78">
        <v>39</v>
      </c>
      <c r="G20" s="78">
        <v>51</v>
      </c>
      <c r="H20" s="78">
        <v>66</v>
      </c>
      <c r="I20" s="78">
        <v>439</v>
      </c>
      <c r="J20" s="78">
        <v>387</v>
      </c>
      <c r="K20" s="78">
        <v>204</v>
      </c>
      <c r="L20" s="78">
        <v>38</v>
      </c>
      <c r="M20" s="77">
        <v>87</v>
      </c>
      <c r="N20" s="76">
        <v>2</v>
      </c>
      <c r="O20" s="76">
        <v>52</v>
      </c>
      <c r="P20" s="75"/>
      <c r="Q20" s="75"/>
    </row>
    <row r="21" spans="1:17" ht="21" customHeight="1">
      <c r="A21" s="80" t="s">
        <v>85</v>
      </c>
      <c r="B21" s="79">
        <v>924</v>
      </c>
      <c r="C21" s="78">
        <v>500</v>
      </c>
      <c r="D21" s="78">
        <v>228</v>
      </c>
      <c r="E21" s="78">
        <v>58</v>
      </c>
      <c r="F21" s="78">
        <v>34</v>
      </c>
      <c r="G21" s="78">
        <v>23</v>
      </c>
      <c r="H21" s="78">
        <v>81</v>
      </c>
      <c r="I21" s="78">
        <v>347</v>
      </c>
      <c r="J21" s="78">
        <v>296</v>
      </c>
      <c r="K21" s="78">
        <v>234</v>
      </c>
      <c r="L21" s="78">
        <v>47</v>
      </c>
      <c r="M21" s="77">
        <v>119</v>
      </c>
      <c r="N21" s="76">
        <v>4</v>
      </c>
      <c r="O21" s="76">
        <v>39</v>
      </c>
      <c r="P21" s="75"/>
      <c r="Q21" s="75"/>
    </row>
    <row r="22" spans="1:17" ht="21" customHeight="1">
      <c r="A22" s="80" t="s">
        <v>84</v>
      </c>
      <c r="B22" s="79">
        <v>937</v>
      </c>
      <c r="C22" s="78">
        <v>528</v>
      </c>
      <c r="D22" s="78">
        <v>176</v>
      </c>
      <c r="E22" s="78">
        <v>66</v>
      </c>
      <c r="F22" s="78">
        <v>48</v>
      </c>
      <c r="G22" s="78">
        <v>41</v>
      </c>
      <c r="H22" s="78">
        <v>78</v>
      </c>
      <c r="I22" s="78">
        <v>398</v>
      </c>
      <c r="J22" s="78">
        <v>294</v>
      </c>
      <c r="K22" s="78">
        <v>202</v>
      </c>
      <c r="L22" s="78">
        <v>43</v>
      </c>
      <c r="M22" s="77">
        <v>104</v>
      </c>
      <c r="N22" s="76">
        <v>3</v>
      </c>
      <c r="O22" s="76">
        <v>40</v>
      </c>
      <c r="P22" s="75"/>
      <c r="Q22" s="75"/>
    </row>
    <row r="23" spans="1:17" ht="21" customHeight="1">
      <c r="A23" s="80" t="s">
        <v>83</v>
      </c>
      <c r="B23" s="79">
        <v>1195</v>
      </c>
      <c r="C23" s="78">
        <v>669</v>
      </c>
      <c r="D23" s="78">
        <v>229</v>
      </c>
      <c r="E23" s="78">
        <v>81</v>
      </c>
      <c r="F23" s="78">
        <v>64</v>
      </c>
      <c r="G23" s="78">
        <v>53</v>
      </c>
      <c r="H23" s="78">
        <v>99</v>
      </c>
      <c r="I23" s="78">
        <v>620</v>
      </c>
      <c r="J23" s="78">
        <v>354</v>
      </c>
      <c r="K23" s="78">
        <v>190</v>
      </c>
      <c r="L23" s="78">
        <v>31</v>
      </c>
      <c r="M23" s="77">
        <v>102</v>
      </c>
      <c r="N23" s="76">
        <v>4</v>
      </c>
      <c r="O23" s="76">
        <v>63</v>
      </c>
      <c r="P23" s="75"/>
      <c r="Q23" s="75"/>
    </row>
    <row r="24" spans="1:17" ht="21" customHeight="1">
      <c r="A24" s="81" t="s">
        <v>82</v>
      </c>
      <c r="B24" s="79">
        <v>1321</v>
      </c>
      <c r="C24" s="78">
        <v>767</v>
      </c>
      <c r="D24" s="78">
        <v>224</v>
      </c>
      <c r="E24" s="78">
        <v>113</v>
      </c>
      <c r="F24" s="78">
        <v>49</v>
      </c>
      <c r="G24" s="78">
        <v>68</v>
      </c>
      <c r="H24" s="78">
        <v>100</v>
      </c>
      <c r="I24" s="78">
        <v>777</v>
      </c>
      <c r="J24" s="78">
        <v>346</v>
      </c>
      <c r="K24" s="78">
        <v>153</v>
      </c>
      <c r="L24" s="78">
        <v>45</v>
      </c>
      <c r="M24" s="77">
        <v>93</v>
      </c>
      <c r="N24" s="76">
        <v>8</v>
      </c>
      <c r="O24" s="76">
        <v>68</v>
      </c>
      <c r="P24" s="75"/>
      <c r="Q24" s="75"/>
    </row>
    <row r="25" spans="1:17" ht="21" customHeight="1">
      <c r="A25" s="80" t="s">
        <v>81</v>
      </c>
      <c r="B25" s="79">
        <v>769</v>
      </c>
      <c r="C25" s="78">
        <v>434</v>
      </c>
      <c r="D25" s="78">
        <v>159</v>
      </c>
      <c r="E25" s="78">
        <v>45</v>
      </c>
      <c r="F25" s="78">
        <v>55</v>
      </c>
      <c r="G25" s="78">
        <v>38</v>
      </c>
      <c r="H25" s="78">
        <v>38</v>
      </c>
      <c r="I25" s="78">
        <v>332</v>
      </c>
      <c r="J25" s="78">
        <v>268</v>
      </c>
      <c r="K25" s="78">
        <v>139</v>
      </c>
      <c r="L25" s="78">
        <v>30</v>
      </c>
      <c r="M25" s="77">
        <v>83</v>
      </c>
      <c r="N25" s="76">
        <v>7</v>
      </c>
      <c r="O25" s="76">
        <v>32</v>
      </c>
      <c r="P25" s="75"/>
      <c r="Q25" s="75"/>
    </row>
    <row r="26" spans="1:17" ht="21" customHeight="1">
      <c r="A26" s="80" t="s">
        <v>80</v>
      </c>
      <c r="B26" s="79">
        <v>912</v>
      </c>
      <c r="C26" s="78">
        <v>517</v>
      </c>
      <c r="D26" s="78">
        <v>215</v>
      </c>
      <c r="E26" s="78">
        <v>57</v>
      </c>
      <c r="F26" s="78">
        <v>40</v>
      </c>
      <c r="G26" s="78">
        <v>38</v>
      </c>
      <c r="H26" s="78">
        <v>45</v>
      </c>
      <c r="I26" s="78">
        <v>392</v>
      </c>
      <c r="J26" s="78">
        <v>300</v>
      </c>
      <c r="K26" s="78">
        <v>190</v>
      </c>
      <c r="L26" s="78">
        <v>30</v>
      </c>
      <c r="M26" s="77">
        <v>97</v>
      </c>
      <c r="N26" s="76">
        <v>3</v>
      </c>
      <c r="O26" s="76">
        <v>51</v>
      </c>
      <c r="P26" s="75"/>
      <c r="Q26" s="75"/>
    </row>
    <row r="27" spans="1:15" ht="7.5" customHeight="1" thickBot="1">
      <c r="A27" s="74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1:15" ht="18" customHeight="1">
      <c r="A28" s="72" t="s">
        <v>79</v>
      </c>
      <c r="B28" s="71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ht="17.25">
      <c r="B29" s="70"/>
    </row>
    <row r="30" spans="2:15" ht="17.2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</sheetData>
  <sheetProtection/>
  <mergeCells count="6">
    <mergeCell ref="M4:O4"/>
    <mergeCell ref="A2:O2"/>
    <mergeCell ref="A4:A7"/>
    <mergeCell ref="C4:H4"/>
    <mergeCell ref="I4:L4"/>
    <mergeCell ref="B4:B7"/>
  </mergeCells>
  <printOptions/>
  <pageMargins left="0.6692913385826772" right="0.6692913385826772" top="0.3937007874015748" bottom="0.6692913385826772" header="0.31496062992125984" footer="0"/>
  <pageSetup blackAndWhite="1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14.625" style="18" customWidth="1"/>
    <col min="2" max="2" width="12.50390625" style="18" customWidth="1"/>
    <col min="3" max="3" width="12.50390625" style="119" customWidth="1"/>
    <col min="4" max="6" width="12.50390625" style="118" customWidth="1"/>
    <col min="7" max="7" width="12.50390625" style="19" customWidth="1"/>
    <col min="8" max="16384" width="9.00390625" style="4" customWidth="1"/>
  </cols>
  <sheetData>
    <row r="1" spans="1:7" ht="30" customHeight="1">
      <c r="A1" s="2"/>
      <c r="B1" s="2"/>
      <c r="C1" s="1"/>
      <c r="D1" s="3"/>
      <c r="E1" s="3"/>
      <c r="F1" s="3"/>
      <c r="G1" s="3"/>
    </row>
    <row r="2" spans="1:7" ht="24.75" customHeight="1">
      <c r="A2" s="548" t="s">
        <v>130</v>
      </c>
      <c r="B2" s="548"/>
      <c r="C2" s="548"/>
      <c r="D2" s="548"/>
      <c r="E2" s="548"/>
      <c r="F2" s="548"/>
      <c r="G2" s="548"/>
    </row>
    <row r="3" spans="1:7" ht="15" customHeight="1" thickBot="1">
      <c r="A3" s="1"/>
      <c r="B3" s="1"/>
      <c r="C3" s="1"/>
      <c r="D3" s="1"/>
      <c r="E3" s="1"/>
      <c r="F3" s="1"/>
      <c r="G3" s="1"/>
    </row>
    <row r="4" spans="1:7" ht="27.75" customHeight="1">
      <c r="A4" s="44" t="s">
        <v>129</v>
      </c>
      <c r="B4" s="584" t="s">
        <v>128</v>
      </c>
      <c r="C4" s="556"/>
      <c r="D4" s="556"/>
      <c r="E4" s="584" t="s">
        <v>127</v>
      </c>
      <c r="F4" s="556"/>
      <c r="G4" s="556"/>
    </row>
    <row r="5" spans="1:7" ht="6" customHeight="1">
      <c r="A5" s="1"/>
      <c r="B5" s="130"/>
      <c r="C5" s="1"/>
      <c r="D5" s="1"/>
      <c r="E5" s="1"/>
      <c r="F5" s="1"/>
      <c r="G5" s="1"/>
    </row>
    <row r="6" spans="1:7" ht="16.5" customHeight="1">
      <c r="A6" s="1" t="s">
        <v>126</v>
      </c>
      <c r="B6" s="129"/>
      <c r="C6" s="128">
        <v>57739</v>
      </c>
      <c r="D6" s="128"/>
      <c r="E6" s="127"/>
      <c r="F6" s="128">
        <v>2361</v>
      </c>
      <c r="G6" s="3"/>
    </row>
    <row r="7" spans="1:7" ht="16.5" customHeight="1">
      <c r="A7" s="40" t="s">
        <v>125</v>
      </c>
      <c r="B7" s="129"/>
      <c r="C7" s="128">
        <v>57258</v>
      </c>
      <c r="D7" s="128"/>
      <c r="E7" s="127"/>
      <c r="F7" s="128">
        <v>2306</v>
      </c>
      <c r="G7" s="3"/>
    </row>
    <row r="8" spans="1:7" ht="16.5" customHeight="1">
      <c r="A8" s="40" t="s">
        <v>17</v>
      </c>
      <c r="B8" s="129"/>
      <c r="C8" s="128">
        <v>53805</v>
      </c>
      <c r="D8" s="128"/>
      <c r="E8" s="127"/>
      <c r="F8" s="128">
        <v>2075</v>
      </c>
      <c r="G8" s="3"/>
    </row>
    <row r="9" spans="1:7" ht="16.5" customHeight="1">
      <c r="A9" s="40" t="s">
        <v>19</v>
      </c>
      <c r="B9" s="129"/>
      <c r="C9" s="128">
        <v>56206</v>
      </c>
      <c r="D9" s="128"/>
      <c r="E9" s="127"/>
      <c r="F9" s="126">
        <v>2196</v>
      </c>
      <c r="G9" s="3"/>
    </row>
    <row r="10" spans="1:7" ht="16.5" customHeight="1">
      <c r="A10" s="50" t="s">
        <v>21</v>
      </c>
      <c r="C10" s="125">
        <v>57018</v>
      </c>
      <c r="F10" s="125">
        <v>2194</v>
      </c>
      <c r="G10" s="18"/>
    </row>
    <row r="11" spans="1:7" ht="6" customHeight="1" thickBot="1">
      <c r="A11" s="36"/>
      <c r="B11" s="123"/>
      <c r="C11" s="123"/>
      <c r="D11" s="123"/>
      <c r="E11" s="124"/>
      <c r="F11" s="123"/>
      <c r="G11" s="122"/>
    </row>
    <row r="12" spans="1:7" ht="18" customHeight="1">
      <c r="A12" s="121" t="s">
        <v>124</v>
      </c>
      <c r="B12" s="1"/>
      <c r="C12" s="16"/>
      <c r="E12" s="3"/>
      <c r="F12" s="3"/>
      <c r="G12" s="3"/>
    </row>
    <row r="13" ht="16.5" customHeight="1">
      <c r="A13" s="120" t="s">
        <v>123</v>
      </c>
    </row>
  </sheetData>
  <sheetProtection/>
  <mergeCells count="3">
    <mergeCell ref="A2:G2"/>
    <mergeCell ref="B4:D4"/>
    <mergeCell ref="E4:G4"/>
  </mergeCells>
  <printOptions/>
  <pageMargins left="0.6692913385826772" right="0.6692913385826772" top="0.3937007874015748" bottom="0.6692913385826772" header="0.31496062992125984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4.625" style="4" customWidth="1"/>
    <col min="2" max="7" width="10.50390625" style="19" customWidth="1"/>
    <col min="8" max="8" width="10.50390625" style="4" customWidth="1"/>
    <col min="9" max="16384" width="9.00390625" style="4" customWidth="1"/>
  </cols>
  <sheetData>
    <row r="1" spans="1:7" ht="33" customHeight="1">
      <c r="A1" s="141"/>
      <c r="B1" s="131"/>
      <c r="C1" s="131"/>
      <c r="D1" s="131"/>
      <c r="E1" s="131"/>
      <c r="F1" s="131"/>
      <c r="G1" s="131"/>
    </row>
    <row r="2" spans="1:8" ht="24.75" customHeight="1">
      <c r="A2" s="548" t="s">
        <v>142</v>
      </c>
      <c r="B2" s="548"/>
      <c r="C2" s="548"/>
      <c r="D2" s="548"/>
      <c r="E2" s="548"/>
      <c r="F2" s="548"/>
      <c r="G2" s="548"/>
      <c r="H2" s="589"/>
    </row>
    <row r="3" spans="1:7" ht="15" customHeight="1" thickBot="1">
      <c r="A3" s="140"/>
      <c r="B3" s="131"/>
      <c r="C3" s="131"/>
      <c r="D3" s="131"/>
      <c r="E3" s="131"/>
      <c r="F3" s="131"/>
      <c r="G3" s="131"/>
    </row>
    <row r="4" spans="1:8" ht="15.75" customHeight="1">
      <c r="A4" s="585" t="s">
        <v>129</v>
      </c>
      <c r="B4" s="587" t="s">
        <v>141</v>
      </c>
      <c r="C4" s="590" t="s">
        <v>140</v>
      </c>
      <c r="D4" s="590" t="s">
        <v>139</v>
      </c>
      <c r="E4" s="590" t="s">
        <v>138</v>
      </c>
      <c r="F4" s="590" t="s">
        <v>137</v>
      </c>
      <c r="G4" s="592"/>
      <c r="H4" s="587" t="s">
        <v>136</v>
      </c>
    </row>
    <row r="5" spans="1:8" ht="19.5" customHeight="1">
      <c r="A5" s="586"/>
      <c r="B5" s="588"/>
      <c r="C5" s="591"/>
      <c r="D5" s="591"/>
      <c r="E5" s="591"/>
      <c r="F5" s="139" t="s">
        <v>135</v>
      </c>
      <c r="G5" s="138" t="s">
        <v>134</v>
      </c>
      <c r="H5" s="588"/>
    </row>
    <row r="6" spans="1:8" ht="6" customHeight="1">
      <c r="A6" s="40"/>
      <c r="B6" s="137"/>
      <c r="C6" s="128"/>
      <c r="D6" s="128"/>
      <c r="E6" s="128"/>
      <c r="F6" s="128"/>
      <c r="G6" s="128"/>
      <c r="H6" s="128"/>
    </row>
    <row r="7" spans="1:8" ht="16.5" customHeight="1">
      <c r="A7" s="40" t="s">
        <v>133</v>
      </c>
      <c r="B7" s="136">
        <v>44388</v>
      </c>
      <c r="C7" s="135">
        <v>25558</v>
      </c>
      <c r="D7" s="135">
        <v>14769</v>
      </c>
      <c r="E7" s="135">
        <v>67097</v>
      </c>
      <c r="F7" s="135">
        <v>74572</v>
      </c>
      <c r="G7" s="135">
        <v>1180</v>
      </c>
      <c r="H7" s="135">
        <v>25315</v>
      </c>
    </row>
    <row r="8" spans="1:8" ht="16.5" customHeight="1">
      <c r="A8" s="40" t="s">
        <v>64</v>
      </c>
      <c r="B8" s="136">
        <v>44262</v>
      </c>
      <c r="C8" s="135">
        <v>25104</v>
      </c>
      <c r="D8" s="135">
        <v>15016</v>
      </c>
      <c r="E8" s="135">
        <v>66219</v>
      </c>
      <c r="F8" s="135">
        <v>73818</v>
      </c>
      <c r="G8" s="135">
        <v>1139</v>
      </c>
      <c r="H8" s="135">
        <v>25346</v>
      </c>
    </row>
    <row r="9" spans="1:8" ht="16.5" customHeight="1">
      <c r="A9" s="40" t="s">
        <v>17</v>
      </c>
      <c r="B9" s="135">
        <v>38641</v>
      </c>
      <c r="C9" s="135">
        <v>23589</v>
      </c>
      <c r="D9" s="135">
        <v>13298</v>
      </c>
      <c r="E9" s="135">
        <v>60541</v>
      </c>
      <c r="F9" s="135">
        <v>68776</v>
      </c>
      <c r="G9" s="135">
        <v>1030</v>
      </c>
      <c r="H9" s="135">
        <v>23403</v>
      </c>
    </row>
    <row r="10" spans="1:8" ht="16.5" customHeight="1">
      <c r="A10" s="1" t="s">
        <v>19</v>
      </c>
      <c r="B10" s="136">
        <v>41785</v>
      </c>
      <c r="C10" s="135">
        <v>24956</v>
      </c>
      <c r="D10" s="135">
        <v>14482</v>
      </c>
      <c r="E10" s="135">
        <v>63651</v>
      </c>
      <c r="F10" s="135">
        <v>72012</v>
      </c>
      <c r="G10" s="135">
        <v>976</v>
      </c>
      <c r="H10" s="135">
        <v>25015</v>
      </c>
    </row>
    <row r="11" spans="1:8" ht="16.5" customHeight="1">
      <c r="A11" s="50" t="s">
        <v>21</v>
      </c>
      <c r="B11" s="134">
        <v>41489</v>
      </c>
      <c r="C11" s="133">
        <v>24079</v>
      </c>
      <c r="D11" s="133">
        <v>14216</v>
      </c>
      <c r="E11" s="133">
        <v>63209</v>
      </c>
      <c r="F11" s="133">
        <v>72223</v>
      </c>
      <c r="G11" s="133">
        <v>878</v>
      </c>
      <c r="H11" s="133">
        <v>25382</v>
      </c>
    </row>
    <row r="12" spans="1:8" ht="6" customHeight="1" thickBot="1">
      <c r="A12" s="36"/>
      <c r="B12" s="123"/>
      <c r="C12" s="123"/>
      <c r="D12" s="123"/>
      <c r="E12" s="123"/>
      <c r="F12" s="123"/>
      <c r="G12" s="123"/>
      <c r="H12" s="128"/>
    </row>
    <row r="13" spans="1:8" ht="18" customHeight="1">
      <c r="A13" s="121" t="s">
        <v>132</v>
      </c>
      <c r="B13" s="131"/>
      <c r="C13" s="131"/>
      <c r="D13" s="131"/>
      <c r="E13" s="131"/>
      <c r="F13" s="131"/>
      <c r="G13" s="131"/>
      <c r="H13" s="132"/>
    </row>
    <row r="14" spans="1:7" ht="15" customHeight="1">
      <c r="A14" s="131" t="s">
        <v>131</v>
      </c>
      <c r="B14" s="131"/>
      <c r="C14" s="131"/>
      <c r="D14" s="131"/>
      <c r="E14" s="131"/>
      <c r="F14" s="131"/>
      <c r="G14" s="131"/>
    </row>
  </sheetData>
  <sheetProtection/>
  <mergeCells count="8">
    <mergeCell ref="A4:A5"/>
    <mergeCell ref="B4:B5"/>
    <mergeCell ref="A2:H2"/>
    <mergeCell ref="H4:H5"/>
    <mergeCell ref="C4:C5"/>
    <mergeCell ref="F4:G4"/>
    <mergeCell ref="D4:D5"/>
    <mergeCell ref="E4:E5"/>
  </mergeCells>
  <printOptions/>
  <pageMargins left="0.6692913385826772" right="0.6692913385826772" top="0.3937007874015748" bottom="0.6692913385826772" header="0.31496062992125984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39"/>
  <sheetViews>
    <sheetView view="pageBreakPreview" zoomScaleSheetLayoutView="100" zoomScalePageLayoutView="0" workbookViewId="0" topLeftCell="A25">
      <selection activeCell="A1" sqref="A1:IV16384"/>
    </sheetView>
  </sheetViews>
  <sheetFormatPr defaultColWidth="9.00390625" defaultRowHeight="13.5"/>
  <cols>
    <col min="1" max="1" width="10.75390625" style="142" customWidth="1"/>
    <col min="2" max="6" width="7.125" style="143" customWidth="1"/>
    <col min="7" max="7" width="6.625" style="143" customWidth="1"/>
    <col min="8" max="8" width="7.625" style="143" customWidth="1"/>
    <col min="9" max="9" width="7.125" style="143" customWidth="1"/>
    <col min="10" max="11" width="7.00390625" style="143" customWidth="1"/>
    <col min="12" max="12" width="6.875" style="142" customWidth="1"/>
    <col min="13" max="16384" width="9.00390625" style="4" customWidth="1"/>
  </cols>
  <sheetData>
    <row r="1" ht="30" customHeight="1"/>
    <row r="2" spans="1:12" ht="24.75" customHeight="1">
      <c r="A2" s="624" t="s">
        <v>177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</row>
    <row r="3" spans="4:6" ht="15" customHeight="1" thickBot="1">
      <c r="D3" s="149"/>
      <c r="E3" s="142"/>
      <c r="F3" s="142"/>
    </row>
    <row r="4" spans="1:12" ht="15" customHeight="1">
      <c r="A4" s="610" t="s">
        <v>156</v>
      </c>
      <c r="B4" s="540" t="s">
        <v>176</v>
      </c>
      <c r="C4" s="607" t="s">
        <v>175</v>
      </c>
      <c r="D4" s="609" t="s">
        <v>174</v>
      </c>
      <c r="E4" s="600" t="s">
        <v>173</v>
      </c>
      <c r="F4" s="601"/>
      <c r="G4" s="600" t="s">
        <v>172</v>
      </c>
      <c r="H4" s="610"/>
      <c r="I4" s="540" t="s">
        <v>171</v>
      </c>
      <c r="J4" s="600" t="s">
        <v>170</v>
      </c>
      <c r="K4" s="605"/>
      <c r="L4" s="605"/>
    </row>
    <row r="5" spans="1:12" ht="15" customHeight="1">
      <c r="A5" s="611"/>
      <c r="B5" s="604"/>
      <c r="C5" s="608"/>
      <c r="D5" s="625"/>
      <c r="E5" s="602"/>
      <c r="F5" s="603"/>
      <c r="G5" s="539"/>
      <c r="H5" s="612"/>
      <c r="I5" s="604"/>
      <c r="J5" s="539"/>
      <c r="K5" s="606"/>
      <c r="L5" s="606"/>
    </row>
    <row r="6" spans="1:12" ht="31.5" customHeight="1">
      <c r="A6" s="612"/>
      <c r="B6" s="541"/>
      <c r="C6" s="609"/>
      <c r="D6" s="625"/>
      <c r="E6" s="158" t="s">
        <v>149</v>
      </c>
      <c r="F6" s="158" t="s">
        <v>148</v>
      </c>
      <c r="G6" s="158" t="s">
        <v>149</v>
      </c>
      <c r="H6" s="158" t="s">
        <v>148</v>
      </c>
      <c r="I6" s="541"/>
      <c r="J6" s="158" t="s">
        <v>149</v>
      </c>
      <c r="K6" s="158" t="s">
        <v>148</v>
      </c>
      <c r="L6" s="167" t="s">
        <v>147</v>
      </c>
    </row>
    <row r="7" spans="1:12" ht="3.75" customHeight="1">
      <c r="A7" s="154"/>
      <c r="B7" s="144"/>
      <c r="C7" s="4"/>
      <c r="D7" s="4"/>
      <c r="E7" s="144"/>
      <c r="F7" s="144"/>
      <c r="G7" s="144"/>
      <c r="H7" s="144"/>
      <c r="I7" s="144"/>
      <c r="J7" s="144"/>
      <c r="K7" s="144"/>
      <c r="L7" s="3"/>
    </row>
    <row r="8" spans="1:12" ht="16.5" customHeight="1">
      <c r="A8" s="40" t="s">
        <v>133</v>
      </c>
      <c r="B8" s="152">
        <v>25048</v>
      </c>
      <c r="C8" s="152">
        <v>25027</v>
      </c>
      <c r="D8" s="152">
        <v>18499</v>
      </c>
      <c r="E8" s="152">
        <v>18670</v>
      </c>
      <c r="F8" s="152">
        <v>6510</v>
      </c>
      <c r="G8" s="152">
        <v>0</v>
      </c>
      <c r="H8" s="152">
        <v>0</v>
      </c>
      <c r="I8" s="152">
        <v>45</v>
      </c>
      <c r="J8" s="152">
        <v>0</v>
      </c>
      <c r="K8" s="152">
        <v>0</v>
      </c>
      <c r="L8" s="11">
        <v>6243</v>
      </c>
    </row>
    <row r="9" spans="1:12" ht="16.5" customHeight="1">
      <c r="A9" s="40" t="s">
        <v>64</v>
      </c>
      <c r="B9" s="152">
        <v>22791</v>
      </c>
      <c r="C9" s="152">
        <v>23708</v>
      </c>
      <c r="D9" s="152">
        <v>17300</v>
      </c>
      <c r="E9" s="152">
        <v>17719</v>
      </c>
      <c r="F9" s="152">
        <v>6324</v>
      </c>
      <c r="G9" s="153">
        <v>2</v>
      </c>
      <c r="H9" s="153">
        <v>0</v>
      </c>
      <c r="I9" s="152">
        <v>8</v>
      </c>
      <c r="J9" s="152">
        <v>0</v>
      </c>
      <c r="K9" s="152">
        <v>0</v>
      </c>
      <c r="L9" s="11">
        <v>6326</v>
      </c>
    </row>
    <row r="10" spans="1:12" ht="16.5" customHeight="1">
      <c r="A10" s="40" t="s">
        <v>17</v>
      </c>
      <c r="B10" s="9">
        <v>23305</v>
      </c>
      <c r="C10" s="11">
        <v>22764</v>
      </c>
      <c r="D10" s="11">
        <v>16886</v>
      </c>
      <c r="E10" s="11">
        <v>17046</v>
      </c>
      <c r="F10" s="11">
        <v>6250</v>
      </c>
      <c r="G10" s="10">
        <v>2</v>
      </c>
      <c r="H10" s="10">
        <v>1</v>
      </c>
      <c r="I10" s="11">
        <v>5</v>
      </c>
      <c r="J10" s="10">
        <v>0</v>
      </c>
      <c r="K10" s="10">
        <v>0</v>
      </c>
      <c r="L10" s="11">
        <v>6869</v>
      </c>
    </row>
    <row r="11" spans="1:12" ht="16.5" customHeight="1">
      <c r="A11" s="40" t="s">
        <v>19</v>
      </c>
      <c r="B11" s="152">
        <v>21317</v>
      </c>
      <c r="C11" s="152">
        <v>21263</v>
      </c>
      <c r="D11" s="152">
        <v>15818</v>
      </c>
      <c r="E11" s="152">
        <v>15945</v>
      </c>
      <c r="F11" s="152">
        <v>5617</v>
      </c>
      <c r="G11" s="152">
        <v>0</v>
      </c>
      <c r="H11" s="152">
        <v>1</v>
      </c>
      <c r="I11" s="152">
        <v>3</v>
      </c>
      <c r="J11" s="11">
        <v>0</v>
      </c>
      <c r="K11" s="11">
        <v>0</v>
      </c>
      <c r="L11" s="152">
        <v>5843</v>
      </c>
    </row>
    <row r="12" spans="1:12" s="166" customFormat="1" ht="16.5" customHeight="1">
      <c r="A12" s="50" t="s">
        <v>21</v>
      </c>
      <c r="B12" s="22">
        <v>20316</v>
      </c>
      <c r="C12" s="22">
        <v>20289</v>
      </c>
      <c r="D12" s="22">
        <v>15051</v>
      </c>
      <c r="E12" s="22">
        <v>15280</v>
      </c>
      <c r="F12" s="22">
        <v>5023</v>
      </c>
      <c r="G12" s="22">
        <v>0</v>
      </c>
      <c r="H12" s="22">
        <v>0</v>
      </c>
      <c r="I12" s="22">
        <v>2</v>
      </c>
      <c r="J12" s="38">
        <v>0</v>
      </c>
      <c r="K12" s="38">
        <v>0</v>
      </c>
      <c r="L12" s="22">
        <v>5600</v>
      </c>
    </row>
    <row r="13" spans="1:12" ht="6" customHeight="1" thickBot="1">
      <c r="A13" s="150"/>
      <c r="B13" s="148"/>
      <c r="C13" s="58"/>
      <c r="D13" s="58"/>
      <c r="E13" s="58"/>
      <c r="F13" s="58"/>
      <c r="G13" s="149"/>
      <c r="H13" s="149"/>
      <c r="I13" s="149"/>
      <c r="J13" s="149"/>
      <c r="K13" s="149"/>
      <c r="L13" s="149"/>
    </row>
    <row r="14" spans="1:6" ht="16.5" customHeight="1" thickBot="1">
      <c r="A14" s="145"/>
      <c r="B14" s="165"/>
      <c r="C14" s="165"/>
      <c r="D14" s="165"/>
      <c r="E14" s="165"/>
      <c r="F14" s="165"/>
    </row>
    <row r="15" spans="1:12" ht="15" customHeight="1">
      <c r="A15" s="610" t="s">
        <v>156</v>
      </c>
      <c r="B15" s="610" t="s">
        <v>169</v>
      </c>
      <c r="C15" s="538" t="s">
        <v>168</v>
      </c>
      <c r="D15" s="605"/>
      <c r="E15" s="605"/>
      <c r="F15" s="610"/>
      <c r="G15" s="540" t="s">
        <v>167</v>
      </c>
      <c r="H15" s="540" t="s">
        <v>166</v>
      </c>
      <c r="I15" s="596" t="s">
        <v>165</v>
      </c>
      <c r="J15" s="597"/>
      <c r="K15" s="597"/>
      <c r="L15" s="597"/>
    </row>
    <row r="16" spans="1:12" ht="15" customHeight="1">
      <c r="A16" s="611"/>
      <c r="B16" s="611"/>
      <c r="C16" s="539"/>
      <c r="D16" s="606"/>
      <c r="E16" s="606"/>
      <c r="F16" s="612"/>
      <c r="G16" s="604"/>
      <c r="H16" s="604"/>
      <c r="I16" s="139" t="s">
        <v>164</v>
      </c>
      <c r="J16" s="598" t="s">
        <v>163</v>
      </c>
      <c r="K16" s="599"/>
      <c r="L16" s="599"/>
    </row>
    <row r="17" spans="1:12" ht="31.5" customHeight="1">
      <c r="A17" s="612"/>
      <c r="B17" s="612"/>
      <c r="C17" s="163" t="s">
        <v>162</v>
      </c>
      <c r="D17" s="162" t="s">
        <v>147</v>
      </c>
      <c r="E17" s="158" t="s">
        <v>161</v>
      </c>
      <c r="F17" s="162" t="s">
        <v>160</v>
      </c>
      <c r="G17" s="541"/>
      <c r="H17" s="541"/>
      <c r="I17" s="158" t="s">
        <v>159</v>
      </c>
      <c r="J17" s="158" t="s">
        <v>159</v>
      </c>
      <c r="K17" s="161" t="s">
        <v>158</v>
      </c>
      <c r="L17" s="160" t="s">
        <v>157</v>
      </c>
    </row>
    <row r="18" spans="1:12" ht="3.75" customHeight="1">
      <c r="A18" s="154"/>
      <c r="B18" s="144"/>
      <c r="C18" s="144"/>
      <c r="D18" s="144"/>
      <c r="E18" s="144"/>
      <c r="F18" s="144"/>
      <c r="G18" s="144"/>
      <c r="H18" s="3"/>
      <c r="I18" s="3"/>
      <c r="J18" s="3"/>
      <c r="K18" s="3"/>
      <c r="L18" s="3"/>
    </row>
    <row r="19" spans="1:12" ht="16.5" customHeight="1">
      <c r="A19" s="40" t="s">
        <v>133</v>
      </c>
      <c r="B19" s="152">
        <v>6252</v>
      </c>
      <c r="C19" s="152">
        <v>6352</v>
      </c>
      <c r="D19" s="152">
        <v>6840</v>
      </c>
      <c r="E19" s="152">
        <v>116</v>
      </c>
      <c r="F19" s="152">
        <v>0</v>
      </c>
      <c r="G19" s="152">
        <v>0</v>
      </c>
      <c r="H19" s="153">
        <v>0</v>
      </c>
      <c r="I19" s="11">
        <v>1779</v>
      </c>
      <c r="J19" s="10">
        <v>72</v>
      </c>
      <c r="K19" s="10">
        <v>23</v>
      </c>
      <c r="L19" s="11">
        <v>0</v>
      </c>
    </row>
    <row r="20" spans="1:12" ht="16.5" customHeight="1">
      <c r="A20" s="40" t="s">
        <v>64</v>
      </c>
      <c r="B20" s="152">
        <v>5885</v>
      </c>
      <c r="C20" s="152">
        <v>6076</v>
      </c>
      <c r="D20" s="152">
        <v>6759</v>
      </c>
      <c r="E20" s="152">
        <v>88</v>
      </c>
      <c r="F20" s="152">
        <v>0</v>
      </c>
      <c r="G20" s="153">
        <v>0</v>
      </c>
      <c r="H20" s="153">
        <v>0</v>
      </c>
      <c r="I20" s="11">
        <v>1279</v>
      </c>
      <c r="J20" s="10">
        <v>25882</v>
      </c>
      <c r="K20" s="10">
        <v>6407</v>
      </c>
      <c r="L20" s="11">
        <v>29</v>
      </c>
    </row>
    <row r="21" spans="1:12" ht="16.5" customHeight="1">
      <c r="A21" s="40" t="s">
        <v>17</v>
      </c>
      <c r="B21" s="152">
        <v>5662</v>
      </c>
      <c r="C21" s="152">
        <v>5736</v>
      </c>
      <c r="D21" s="152">
        <v>6510</v>
      </c>
      <c r="E21" s="152">
        <v>64</v>
      </c>
      <c r="F21" s="152">
        <v>0</v>
      </c>
      <c r="G21" s="152">
        <v>0</v>
      </c>
      <c r="H21" s="152">
        <v>0</v>
      </c>
      <c r="I21" s="11">
        <v>944</v>
      </c>
      <c r="J21" s="11">
        <v>7783</v>
      </c>
      <c r="K21" s="11">
        <v>1888</v>
      </c>
      <c r="L21" s="11">
        <v>16</v>
      </c>
    </row>
    <row r="22" spans="1:12" ht="16.5" customHeight="1">
      <c r="A22" s="40" t="s">
        <v>19</v>
      </c>
      <c r="B22" s="11">
        <v>5290</v>
      </c>
      <c r="C22" s="11">
        <v>5342</v>
      </c>
      <c r="D22" s="11">
        <v>6591</v>
      </c>
      <c r="E22" s="11">
        <v>36</v>
      </c>
      <c r="F22" s="10">
        <v>0</v>
      </c>
      <c r="G22" s="10">
        <v>0</v>
      </c>
      <c r="H22" s="10">
        <v>0</v>
      </c>
      <c r="I22" s="11">
        <v>1037</v>
      </c>
      <c r="J22" s="11">
        <v>7525</v>
      </c>
      <c r="K22" s="11">
        <v>2296</v>
      </c>
      <c r="L22" s="10">
        <v>38</v>
      </c>
    </row>
    <row r="23" spans="1:12" ht="16.5" customHeight="1">
      <c r="A23" s="50" t="s">
        <v>21</v>
      </c>
      <c r="B23" s="22">
        <v>5090</v>
      </c>
      <c r="C23" s="22">
        <v>5095</v>
      </c>
      <c r="D23" s="22">
        <v>6168</v>
      </c>
      <c r="E23" s="22">
        <v>13</v>
      </c>
      <c r="F23" s="38">
        <v>0</v>
      </c>
      <c r="G23" s="38">
        <v>0</v>
      </c>
      <c r="H23" s="38">
        <v>0</v>
      </c>
      <c r="I23" s="22">
        <v>856</v>
      </c>
      <c r="J23" s="22">
        <v>2867</v>
      </c>
      <c r="K23" s="22">
        <v>799</v>
      </c>
      <c r="L23" s="38">
        <v>11</v>
      </c>
    </row>
    <row r="24" spans="1:12" ht="6" customHeight="1" thickBot="1">
      <c r="A24" s="150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ht="16.5" customHeight="1" thickBot="1"/>
    <row r="26" spans="1:19" ht="15" customHeight="1">
      <c r="A26" s="610" t="s">
        <v>156</v>
      </c>
      <c r="B26" s="540" t="s">
        <v>155</v>
      </c>
      <c r="C26" s="607" t="s">
        <v>154</v>
      </c>
      <c r="D26" s="618" t="s">
        <v>153</v>
      </c>
      <c r="E26" s="619"/>
      <c r="F26" s="620"/>
      <c r="G26" s="613" t="s">
        <v>152</v>
      </c>
      <c r="H26" s="607" t="s">
        <v>151</v>
      </c>
      <c r="I26" s="593" t="s">
        <v>150</v>
      </c>
      <c r="N26" s="159"/>
      <c r="O26" s="159"/>
      <c r="P26" s="159"/>
      <c r="Q26" s="156"/>
      <c r="R26" s="155"/>
      <c r="S26" s="155"/>
    </row>
    <row r="27" spans="1:19" ht="15" customHeight="1">
      <c r="A27" s="611"/>
      <c r="B27" s="604"/>
      <c r="C27" s="616"/>
      <c r="D27" s="621"/>
      <c r="E27" s="622"/>
      <c r="F27" s="623"/>
      <c r="G27" s="614"/>
      <c r="H27" s="608"/>
      <c r="I27" s="594"/>
      <c r="N27" s="159"/>
      <c r="O27" s="159"/>
      <c r="P27" s="159"/>
      <c r="Q27" s="156"/>
      <c r="R27" s="155"/>
      <c r="S27" s="155"/>
    </row>
    <row r="28" spans="1:19" ht="31.5" customHeight="1">
      <c r="A28" s="612"/>
      <c r="B28" s="541"/>
      <c r="C28" s="617"/>
      <c r="D28" s="158" t="s">
        <v>149</v>
      </c>
      <c r="E28" s="158" t="s">
        <v>148</v>
      </c>
      <c r="F28" s="158" t="s">
        <v>147</v>
      </c>
      <c r="G28" s="615"/>
      <c r="H28" s="609"/>
      <c r="I28" s="595"/>
      <c r="N28" s="157"/>
      <c r="O28" s="157"/>
      <c r="P28" s="157"/>
      <c r="Q28" s="156"/>
      <c r="R28" s="155"/>
      <c r="S28" s="155"/>
    </row>
    <row r="29" spans="1:19" ht="6" customHeight="1">
      <c r="A29" s="154"/>
      <c r="B29" s="144"/>
      <c r="C29" s="144"/>
      <c r="D29" s="144"/>
      <c r="E29" s="144"/>
      <c r="F29" s="144"/>
      <c r="G29" s="144"/>
      <c r="H29" s="4"/>
      <c r="I29" s="140"/>
      <c r="N29" s="3"/>
      <c r="O29" s="3"/>
      <c r="P29" s="3"/>
      <c r="Q29" s="3"/>
      <c r="R29" s="140"/>
      <c r="S29" s="140"/>
    </row>
    <row r="30" spans="1:19" ht="16.5" customHeight="1">
      <c r="A30" s="40" t="s">
        <v>133</v>
      </c>
      <c r="B30" s="152">
        <v>12640</v>
      </c>
      <c r="C30" s="153">
        <v>0</v>
      </c>
      <c r="D30" s="152">
        <v>18416</v>
      </c>
      <c r="E30" s="152">
        <v>8449</v>
      </c>
      <c r="F30" s="152">
        <v>7558</v>
      </c>
      <c r="G30" s="152">
        <v>163</v>
      </c>
      <c r="H30" s="152">
        <v>121483</v>
      </c>
      <c r="I30" s="11">
        <v>19888</v>
      </c>
      <c r="N30" s="11"/>
      <c r="O30" s="11"/>
      <c r="P30" s="11"/>
      <c r="Q30" s="11"/>
      <c r="R30" s="11"/>
      <c r="S30" s="11"/>
    </row>
    <row r="31" spans="1:19" ht="16.5" customHeight="1">
      <c r="A31" s="40" t="s">
        <v>64</v>
      </c>
      <c r="B31" s="152">
        <v>12124</v>
      </c>
      <c r="C31" s="153">
        <v>0</v>
      </c>
      <c r="D31" s="152">
        <v>15514</v>
      </c>
      <c r="E31" s="152">
        <v>8622</v>
      </c>
      <c r="F31" s="152">
        <v>6588</v>
      </c>
      <c r="G31" s="152">
        <v>542</v>
      </c>
      <c r="H31" s="152">
        <v>128514</v>
      </c>
      <c r="I31" s="11">
        <v>8787</v>
      </c>
      <c r="N31" s="11"/>
      <c r="O31" s="11"/>
      <c r="P31" s="11"/>
      <c r="Q31" s="11"/>
      <c r="R31" s="11"/>
      <c r="S31" s="11"/>
    </row>
    <row r="32" spans="1:19" ht="16.5" customHeight="1">
      <c r="A32" s="40" t="s">
        <v>17</v>
      </c>
      <c r="B32" s="152">
        <v>11907</v>
      </c>
      <c r="C32" s="152">
        <v>5260</v>
      </c>
      <c r="D32" s="152">
        <v>15513</v>
      </c>
      <c r="E32" s="152">
        <v>7430</v>
      </c>
      <c r="F32" s="152">
        <v>6946</v>
      </c>
      <c r="G32" s="152">
        <v>2935</v>
      </c>
      <c r="H32" s="152">
        <v>149258</v>
      </c>
      <c r="I32" s="11">
        <v>9149</v>
      </c>
      <c r="N32" s="11"/>
      <c r="O32" s="11"/>
      <c r="P32" s="11"/>
      <c r="Q32" s="11"/>
      <c r="R32" s="11"/>
      <c r="S32" s="11"/>
    </row>
    <row r="33" spans="1:19" ht="16.5" customHeight="1">
      <c r="A33" s="40" t="s">
        <v>19</v>
      </c>
      <c r="B33" s="11">
        <v>10507</v>
      </c>
      <c r="C33" s="10">
        <v>12713</v>
      </c>
      <c r="D33" s="11">
        <v>9400</v>
      </c>
      <c r="E33" s="11">
        <v>4027</v>
      </c>
      <c r="F33" s="11">
        <v>3370</v>
      </c>
      <c r="G33" s="11">
        <v>5979</v>
      </c>
      <c r="H33" s="11">
        <v>132325</v>
      </c>
      <c r="I33" s="11">
        <v>8150</v>
      </c>
      <c r="N33" s="11"/>
      <c r="O33" s="11"/>
      <c r="P33" s="11"/>
      <c r="Q33" s="11"/>
      <c r="R33" s="11"/>
      <c r="S33" s="11"/>
    </row>
    <row r="34" spans="1:19" ht="16.5" customHeight="1">
      <c r="A34" s="50" t="s">
        <v>21</v>
      </c>
      <c r="B34" s="22">
        <v>9774</v>
      </c>
      <c r="C34" s="22">
        <v>12436</v>
      </c>
      <c r="D34" s="22">
        <v>11931</v>
      </c>
      <c r="E34" s="22">
        <v>7560</v>
      </c>
      <c r="F34" s="22">
        <v>6728</v>
      </c>
      <c r="G34" s="22">
        <v>4852</v>
      </c>
      <c r="H34" s="22">
        <v>135096</v>
      </c>
      <c r="I34" s="22">
        <v>6703</v>
      </c>
      <c r="N34" s="151"/>
      <c r="O34" s="151"/>
      <c r="P34" s="151"/>
      <c r="Q34" s="151"/>
      <c r="R34" s="151"/>
      <c r="S34" s="151"/>
    </row>
    <row r="35" spans="1:19" ht="6" customHeight="1" thickBot="1">
      <c r="A35" s="150"/>
      <c r="B35" s="149"/>
      <c r="C35" s="149"/>
      <c r="D35" s="149"/>
      <c r="E35" s="149"/>
      <c r="F35" s="149"/>
      <c r="G35" s="148"/>
      <c r="H35" s="148"/>
      <c r="I35" s="58"/>
      <c r="N35" s="142"/>
      <c r="O35" s="142"/>
      <c r="P35" s="142"/>
      <c r="Q35" s="147"/>
      <c r="R35" s="147"/>
      <c r="S35" s="140"/>
    </row>
    <row r="36" ht="13.5">
      <c r="A36" s="146" t="s">
        <v>146</v>
      </c>
    </row>
    <row r="37" ht="13.5">
      <c r="A37" s="145" t="s">
        <v>145</v>
      </c>
    </row>
    <row r="38" ht="13.5">
      <c r="A38" s="145" t="s">
        <v>144</v>
      </c>
    </row>
    <row r="39" spans="1:2" ht="13.5">
      <c r="A39" s="145" t="s">
        <v>143</v>
      </c>
      <c r="B39" s="144"/>
    </row>
  </sheetData>
  <sheetProtection/>
  <mergeCells count="23">
    <mergeCell ref="A2:L2"/>
    <mergeCell ref="B4:B6"/>
    <mergeCell ref="C4:C6"/>
    <mergeCell ref="D4:D6"/>
    <mergeCell ref="A4:A6"/>
    <mergeCell ref="G4:H5"/>
    <mergeCell ref="A15:A17"/>
    <mergeCell ref="G15:G17"/>
    <mergeCell ref="A26:A28"/>
    <mergeCell ref="B15:B17"/>
    <mergeCell ref="B26:B28"/>
    <mergeCell ref="C15:F16"/>
    <mergeCell ref="G26:G28"/>
    <mergeCell ref="C26:C28"/>
    <mergeCell ref="D26:F27"/>
    <mergeCell ref="I26:I28"/>
    <mergeCell ref="I15:L15"/>
    <mergeCell ref="J16:L16"/>
    <mergeCell ref="E4:F5"/>
    <mergeCell ref="I4:I6"/>
    <mergeCell ref="J4:L5"/>
    <mergeCell ref="H15:H17"/>
    <mergeCell ref="H26:H2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2024-03-06T01:29:07Z</cp:lastPrinted>
  <dcterms:created xsi:type="dcterms:W3CDTF">2001-02-09T06:42:36Z</dcterms:created>
  <dcterms:modified xsi:type="dcterms:W3CDTF">2024-03-06T01:36:07Z</dcterms:modified>
  <cp:category/>
  <cp:version/>
  <cp:contentType/>
  <cp:contentStatus/>
</cp:coreProperties>
</file>