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</sheets>
  <definedNames>
    <definedName name="_xlnm.Print_Area" localSheetId="0">'１'!$A$1:$T$35</definedName>
    <definedName name="_xlnm.Print_Area" localSheetId="1">'２'!$A$1:$N$35</definedName>
    <definedName name="_xlnm.Print_Area" localSheetId="5">'６'!$A$1:$P$18</definedName>
  </definedNames>
  <calcPr fullCalcOnLoad="1"/>
</workbook>
</file>

<file path=xl/sharedStrings.xml><?xml version="1.0" encoding="utf-8"?>
<sst xmlns="http://schemas.openxmlformats.org/spreadsheetml/2006/main" count="245" uniqueCount="196">
  <si>
    <t>１月末</t>
  </si>
  <si>
    <t>４</t>
  </si>
  <si>
    <t>６</t>
  </si>
  <si>
    <t>７</t>
  </si>
  <si>
    <t>７　金　　　　融</t>
  </si>
  <si>
    <t>年　　　月</t>
  </si>
  <si>
    <t xml:space="preserve">（単位：百万円） </t>
  </si>
  <si>
    <t>合　　　　　　　計</t>
  </si>
  <si>
    <t>当　座　・　普　通</t>
  </si>
  <si>
    <t>定　期　・　定　積</t>
  </si>
  <si>
    <t>そ　　の　　他</t>
  </si>
  <si>
    <t>１　信 用 金 庫 の 諸 勘 定</t>
  </si>
  <si>
    <t>証　書　・　手　形</t>
  </si>
  <si>
    <t>割　引　手　形</t>
  </si>
  <si>
    <t>当　座　貸　越</t>
  </si>
  <si>
    <t>預　　　　　　　　　　　　　　　　　　　　　　　　　　　　　　　　　金</t>
  </si>
  <si>
    <t>貸　　　　　　　　　　　　出　　　　　　　　　　　　金</t>
  </si>
  <si>
    <t>信　金　中　金　資　金</t>
  </si>
  <si>
    <t>２</t>
  </si>
  <si>
    <t>３</t>
  </si>
  <si>
    <t>８</t>
  </si>
  <si>
    <t>９</t>
  </si>
  <si>
    <t>10</t>
  </si>
  <si>
    <t>11</t>
  </si>
  <si>
    <t>12</t>
  </si>
  <si>
    <t>　資料：浜松いわた信用金庫、遠州信用金庫</t>
  </si>
  <si>
    <t>５</t>
  </si>
  <si>
    <t xml:space="preserve">  注1)浜松市内各店の合計金額</t>
  </si>
  <si>
    <t>令和元年</t>
  </si>
  <si>
    <t>12月末</t>
  </si>
  <si>
    <t>２　</t>
  </si>
  <si>
    <t>３　</t>
  </si>
  <si>
    <t>令和４年</t>
  </si>
  <si>
    <t>平成30年</t>
  </si>
  <si>
    <t>　  2)金額は百万円未満切り捨てで集計しているため「預金」及び「貸出金」の各内訳の計と「合計」は一致しない。</t>
  </si>
  <si>
    <t>　  3)令和２年以前は、旧浜松信用金庫、遠州信用金庫の値を合算している。</t>
  </si>
  <si>
    <t>　  4)令和３年以降は、旧浜松信用金庫、旧磐田信用金庫、遠州信用金庫の値を合算している。</t>
  </si>
  <si>
    <t>　  2)金額は千円未満切り捨てで集計しているため「預金」及び「貸出金」の各内訳の計と「合計」は一致しない。</t>
  </si>
  <si>
    <t>　資料：静岡県労働金庫浜松中央支店</t>
  </si>
  <si>
    <t>１月末</t>
  </si>
  <si>
    <t>令和５年</t>
  </si>
  <si>
    <t>７</t>
  </si>
  <si>
    <t>６</t>
  </si>
  <si>
    <t>４月末</t>
  </si>
  <si>
    <t>令和 元 年度末</t>
  </si>
  <si>
    <t>平成 30 年度末</t>
  </si>
  <si>
    <t>当 座 貸 越</t>
  </si>
  <si>
    <t>証 書 貸 付</t>
  </si>
  <si>
    <t>手 形 貸 付</t>
  </si>
  <si>
    <t>計</t>
  </si>
  <si>
    <t>定 期 積 金</t>
  </si>
  <si>
    <t>定　　　　期</t>
  </si>
  <si>
    <t>別　　　　段</t>
  </si>
  <si>
    <t>通　　　　知</t>
  </si>
  <si>
    <t>貯　　　　蓄</t>
  </si>
  <si>
    <t>普　　　　通</t>
  </si>
  <si>
    <t>当　　　　座</t>
  </si>
  <si>
    <t>貸　　　　　　　　　出　　　　　　　　　金</t>
  </si>
  <si>
    <t>預　　　　　　　　　　　　　　　　　　　　　　　　　　　　　　　　　金</t>
  </si>
  <si>
    <t>年　　　月</t>
  </si>
  <si>
    <t xml:space="preserve">（単位：千円） </t>
  </si>
  <si>
    <t>２　労　働　金　庫　主　要　勘　定</t>
  </si>
  <si>
    <t>　　3)貸出金に私募債は含まれていない。</t>
  </si>
  <si>
    <t>　　2)預金は一般と公金の合計であり、公金借入金は除く。</t>
  </si>
  <si>
    <t xml:space="preserve">  注1)預金及び貸出金はディスクロ誌基準</t>
  </si>
  <si>
    <t>　資料：商工組合中央金庫浜松支店（管内）</t>
  </si>
  <si>
    <t xml:space="preserve">                 12</t>
  </si>
  <si>
    <t xml:space="preserve">                 11</t>
  </si>
  <si>
    <t xml:space="preserve">                 10</t>
  </si>
  <si>
    <t xml:space="preserve">                 ９</t>
  </si>
  <si>
    <t xml:space="preserve">                 ８</t>
  </si>
  <si>
    <t xml:space="preserve">                 ７</t>
  </si>
  <si>
    <t xml:space="preserve">                 ６</t>
  </si>
  <si>
    <t xml:space="preserve">                 ５</t>
  </si>
  <si>
    <t xml:space="preserve">                 ４</t>
  </si>
  <si>
    <t xml:space="preserve">                 ３</t>
  </si>
  <si>
    <t xml:space="preserve">                 ２</t>
  </si>
  <si>
    <t>　　　令和 ４ 年 １月末</t>
  </si>
  <si>
    <t xml:space="preserve">           ３</t>
  </si>
  <si>
    <t xml:space="preserve">           ２</t>
  </si>
  <si>
    <t>　　　令和 元 年 12月末</t>
  </si>
  <si>
    <t>　　　令和 30 年 12月末</t>
  </si>
  <si>
    <t>貸　　　　　出　　　　　金</t>
  </si>
  <si>
    <t>預　　　　　　　　　　　金</t>
  </si>
  <si>
    <t>３　商工組合中央金庫主要勘定</t>
  </si>
  <si>
    <t>　資料：信用保証協会</t>
  </si>
  <si>
    <t>　 ３</t>
  </si>
  <si>
    <t>　 ２</t>
  </si>
  <si>
    <t>年 １月</t>
  </si>
  <si>
    <t>　 12</t>
  </si>
  <si>
    <t>　 11</t>
  </si>
  <si>
    <t>　 10</t>
  </si>
  <si>
    <t>　 ９</t>
  </si>
  <si>
    <t>　 ８</t>
  </si>
  <si>
    <t>　 ７</t>
  </si>
  <si>
    <t>　 ６</t>
  </si>
  <si>
    <t>　 ５</t>
  </si>
  <si>
    <t>年 ４月</t>
  </si>
  <si>
    <t>令和４</t>
  </si>
  <si>
    <t>４</t>
  </si>
  <si>
    <t>３</t>
  </si>
  <si>
    <t>２</t>
  </si>
  <si>
    <t>令和 元 年度</t>
  </si>
  <si>
    <t>平成 30 年度</t>
  </si>
  <si>
    <t>金　　　額</t>
  </si>
  <si>
    <t>件　　　数</t>
  </si>
  <si>
    <t>保証債務（３月）</t>
  </si>
  <si>
    <t>保　証　承　諾</t>
  </si>
  <si>
    <t>保　証　申　込</t>
  </si>
  <si>
    <t>年　度　月</t>
  </si>
  <si>
    <t xml:space="preserve">（単位：百万円） </t>
  </si>
  <si>
    <t>４　信用保証協会の取扱状況</t>
  </si>
  <si>
    <t xml:space="preserve">  　2)金額は百万円未満切り捨てで集計しているため「設備資金」及び「運転資金」の計と「総額」は一致しない。</t>
  </si>
  <si>
    <t xml:space="preserve">  注1)預金当貸、員外貸出、委託代理貸付、ニューヨーク支店貸出を含まない。</t>
  </si>
  <si>
    <t>　資料：商工組合中央金庫浜松支店（管内）</t>
  </si>
  <si>
    <t>その他</t>
  </si>
  <si>
    <t>電気・ｶﾞｽ・水道・熱供給業</t>
  </si>
  <si>
    <t>不動産業</t>
  </si>
  <si>
    <t>農林水産業</t>
  </si>
  <si>
    <t>その他のサービス業</t>
  </si>
  <si>
    <t>自動車機械その他の修理業</t>
  </si>
  <si>
    <t>旅館貸間業</t>
  </si>
  <si>
    <t>運輸関連業</t>
  </si>
  <si>
    <t>道路運送業</t>
  </si>
  <si>
    <t>小売業</t>
  </si>
  <si>
    <t>卸売業</t>
  </si>
  <si>
    <t>建設業</t>
  </si>
  <si>
    <t>その他の製造業</t>
  </si>
  <si>
    <t>輸送用機械器具製造業</t>
  </si>
  <si>
    <t>電気機械器具製造業</t>
  </si>
  <si>
    <t>機械製造業</t>
  </si>
  <si>
    <t>金属製品製造業</t>
  </si>
  <si>
    <t>非鉄金属製造業</t>
  </si>
  <si>
    <t>鉄鋼業</t>
  </si>
  <si>
    <t>化学工業</t>
  </si>
  <si>
    <t>印刷・出版同関連産業</t>
  </si>
  <si>
    <t>木材・木製品製造業</t>
  </si>
  <si>
    <t>繊維品製造業</t>
  </si>
  <si>
    <t>食料品製造業</t>
  </si>
  <si>
    <t>総数</t>
  </si>
  <si>
    <t>運転資金</t>
  </si>
  <si>
    <t>設備資金</t>
  </si>
  <si>
    <t>総　　額</t>
  </si>
  <si>
    <t>令　和　４　年　度</t>
  </si>
  <si>
    <t>令　和　３　年　度</t>
  </si>
  <si>
    <t>令　和　２　年　度</t>
  </si>
  <si>
    <t>令　和　元　年　度</t>
  </si>
  <si>
    <t>平　成　30　年　度</t>
  </si>
  <si>
    <t>業　　　　　　種</t>
  </si>
  <si>
    <t>５　中小企業業種別の貸出残高状況</t>
  </si>
  <si>
    <t>　資料：日本政策金融公庫浜松支店 国民生活事業（管内）</t>
  </si>
  <si>
    <t>令 和　元　年 度</t>
  </si>
  <si>
    <t>１件当たりの金額</t>
  </si>
  <si>
    <t>金　　額</t>
  </si>
  <si>
    <t>件　　数</t>
  </si>
  <si>
    <t>１件当たりの金額</t>
  </si>
  <si>
    <t>件　　数</t>
  </si>
  <si>
    <t>金　　額</t>
  </si>
  <si>
    <t>そ　の　他　の　貸　付</t>
  </si>
  <si>
    <t>生 　　衛 　　貸 　　付</t>
  </si>
  <si>
    <t>恩　給　担　保　貸　付</t>
  </si>
  <si>
    <t>普　　　通　　　貸　　　付</t>
  </si>
  <si>
    <t>総　　　　　　　　　　　計</t>
  </si>
  <si>
    <t>年　　 　度</t>
  </si>
  <si>
    <t xml:space="preserve">（単位：千円） </t>
  </si>
  <si>
    <t>　国　民　生　活　事　業　の　貸　付　状　況</t>
  </si>
  <si>
    <t>６　日 　本 　政 　策 　金 　融 　公 　庫　</t>
  </si>
  <si>
    <t>注）浜松市内各店の合計金額</t>
  </si>
  <si>
    <t xml:space="preserve">資料：静岡県信用農業協同組合連合会ＪＡ企画推進部　  </t>
  </si>
  <si>
    <t>　　　　　 12</t>
  </si>
  <si>
    <t>　　　　　 11</t>
  </si>
  <si>
    <t>　　　　   10</t>
  </si>
  <si>
    <t>　　　　 　９</t>
  </si>
  <si>
    <t>　　　　　 ８</t>
  </si>
  <si>
    <t>　　　　　 ７</t>
  </si>
  <si>
    <t>　　　　 　６</t>
  </si>
  <si>
    <t>　　　　　 ５</t>
  </si>
  <si>
    <t>　　　　　 ４</t>
  </si>
  <si>
    <t>　　　　　 ３</t>
  </si>
  <si>
    <t>　　　　　 ２</t>
  </si>
  <si>
    <t>令和 ４ 年 １月末</t>
  </si>
  <si>
    <t>　　 ３</t>
  </si>
  <si>
    <t>　　 ２</t>
  </si>
  <si>
    <t>令和 元 年 12月末</t>
  </si>
  <si>
    <t>平成 30 年 12月末</t>
  </si>
  <si>
    <t>当       座</t>
  </si>
  <si>
    <t>証       書</t>
  </si>
  <si>
    <t>手       形</t>
  </si>
  <si>
    <t>計</t>
  </si>
  <si>
    <t>定       期</t>
  </si>
  <si>
    <t>計</t>
  </si>
  <si>
    <t>組    合    数</t>
  </si>
  <si>
    <t>貸　　　　　　　　　　付　　　　　　　　　　金</t>
  </si>
  <si>
    <t>預　　　　　　　　　　　　　　　　金</t>
  </si>
  <si>
    <t>年　　　　　月</t>
  </si>
  <si>
    <t>７　市 内 農 業 協 同 組 合 諸 勘 定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</si>
</sst>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#\ ##0\ \ ;;#\-\ \ "/>
    <numFmt numFmtId="180" formatCode="#\ ###\ ##0\ ;;#\-\ "/>
    <numFmt numFmtId="181" formatCode="#\ ##0\ \ \ \ \ ;;#\-\ \ \ \ \ "/>
    <numFmt numFmtId="182" formatCode="#\ ##0\ \ \ \ \ \ \ \ ;;#\-\ \ \ \ \ \ \ \ "/>
    <numFmt numFmtId="183" formatCode="#\ ##0\ \ ;;#\-\ \ \ "/>
    <numFmt numFmtId="184" formatCode="&quot;R&quot;\ #,##0;&quot;R&quot;\ \-#,##0"/>
    <numFmt numFmtId="185" formatCode="&quot;R&quot;\ #,##0;[Red]&quot;R&quot;\ \-#,##0"/>
    <numFmt numFmtId="186" formatCode="&quot;R&quot;\ #,##0.00;&quot;R&quot;\ \-#,##0.00"/>
    <numFmt numFmtId="187" formatCode="&quot;R&quot;\ #,##0.00;[Red]&quot;R&quot;\ \-#,##0.00"/>
    <numFmt numFmtId="188" formatCode="_ &quot;R&quot;\ * #,##0_ ;_ &quot;R&quot;\ * \-#,##0_ ;_ &quot;R&quot;\ * &quot;-&quot;_ ;_ @_ "/>
    <numFmt numFmtId="189" formatCode="_ &quot;R&quot;\ * #,##0.00_ ;_ &quot;R&quot;\ * \-#,##0.00_ ;_ &quot;R&quot;\ * &quot;-&quot;??_ ;_ @_ "/>
    <numFmt numFmtId="190" formatCode="#,##0;&quot;△ &quot;#,##0"/>
    <numFmt numFmtId="191" formatCode="&quot;R&quot;#\ ###\ ##0\ ;;#\-\ "/>
    <numFmt numFmtId="192" formatCode="&quot;R&quot;#\ ###\ ##0\ \ ;;#\-\ "/>
    <numFmt numFmtId="193" formatCode="&quot;R&quot;#\ ###\ ##0\ \ \ \ ;;#\-\ "/>
    <numFmt numFmtId="194" formatCode="#\ ###\ ##0\ \ ;;#\-\ "/>
    <numFmt numFmtId="195" formatCode="#\ ###\ ##0\ \ \ \ \ \ \ \ \ \ \ ;;#\-\ "/>
    <numFmt numFmtId="196" formatCode="#\ ###\ ##0\ \ \ \ ;;#\-\ \ \ \ "/>
    <numFmt numFmtId="197" formatCode="&quot;r&quot;\ #\ ###\ ##0\ \ ;;#\-\ \ "/>
    <numFmt numFmtId="198" formatCode="&quot;r&quot;\ #\ ##0\ \ \ \ \ \ \ \ ;;#\-\ \ \ \ \ \ \ \ "/>
    <numFmt numFmtId="199" formatCode="\ #\ ###\ ##0\ \ ;;#\-\ \ "/>
    <numFmt numFmtId="200" formatCode="\ #\ ##0\ \ \ \ \ \ \ \ ;;#\-\ \ \ \ \ \ \ \ "/>
    <numFmt numFmtId="201" formatCode="0_);[Red]\(0\)"/>
    <numFmt numFmtId="202" formatCode="#\ ###\ ##0\ \ ;;#\-\ \ \ "/>
    <numFmt numFmtId="203" formatCode="&quot;r &quot;#\ ###\ ##0\ \ ;;#\-\ \ "/>
    <numFmt numFmtId="204" formatCode="&quot;r&quot;#\ ###\ ##0\ \ ;;#\-\ \ "/>
    <numFmt numFmtId="205" formatCode="&quot;r &quot;#\ ###\ ##0\ ;;#\-\ "/>
    <numFmt numFmtId="206" formatCode="&quot;r&quot;#\ ###\ ##0\ ;;#\-\ "/>
    <numFmt numFmtId="207" formatCode="&quot;r&quot;###\ ##0\ ;;#\-\ "/>
    <numFmt numFmtId="208" formatCode="#\ ###\ ##0\ \ \ ;;#\-\ \ \ "/>
    <numFmt numFmtId="209" formatCode="#\ ###\ ##0\ \ \ \ \ ;;#\-\ \ \ \ \ "/>
    <numFmt numFmtId="210" formatCode="#\ ##0\ ;;#\-\ "/>
    <numFmt numFmtId="211" formatCode="#\ ##0\ ;;#\-\ \ "/>
    <numFmt numFmtId="212" formatCode="#\ ##0\ \ ;;#\-\ \ "/>
    <numFmt numFmtId="213" formatCode="#\ ##0\ \ \ ;;#\-\ \ \ "/>
    <numFmt numFmtId="214" formatCode="#,###,##0\ "/>
    <numFmt numFmtId="215" formatCode="0_ "/>
    <numFmt numFmtId="216" formatCode="#,##0_);[Red]\(#,##0\)"/>
    <numFmt numFmtId="217" formatCode="&quot;r &quot;#\ ##0\ "/>
    <numFmt numFmtId="218" formatCode="&quot;r &quot;#\ ###\ ##0\ \ \ \ \ ;;#\-\ \ \ \ \ "/>
    <numFmt numFmtId="219" formatCode="#,##0\ "/>
    <numFmt numFmtId="220" formatCode="#,##0\ \ \ \ \ \ \ "/>
    <numFmt numFmtId="221" formatCode="#,##0_ "/>
    <numFmt numFmtId="222" formatCode="#\ ##0\ \ \ ;;#\-\ 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4"/>
      <name val="ＭＳ 明朝"/>
      <family val="1"/>
    </font>
    <font>
      <sz val="8"/>
      <name val="ＦＡ 明朝"/>
      <family val="1"/>
    </font>
    <font>
      <sz val="10"/>
      <name val="ＭＳ 明朝"/>
      <family val="1"/>
    </font>
    <font>
      <sz val="9"/>
      <name val="ＦＡ 明朝"/>
      <family val="1"/>
    </font>
    <font>
      <sz val="8.5"/>
      <name val="ＦＡ 明朝"/>
      <family val="1"/>
    </font>
    <font>
      <sz val="8.5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b/>
      <sz val="8.5"/>
      <name val="ＦＡ ゴシック"/>
      <family val="3"/>
    </font>
    <font>
      <b/>
      <sz val="8.5"/>
      <name val="ＭＳ 明朝"/>
      <family val="1"/>
    </font>
    <font>
      <b/>
      <sz val="9"/>
      <name val="ＭＳ 明朝"/>
      <family val="1"/>
    </font>
    <font>
      <sz val="8.5"/>
      <color indexed="8"/>
      <name val="ＦＡ 明朝"/>
      <family val="1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8.5"/>
      <color indexed="8"/>
      <name val="ＦＡ ゴシック"/>
      <family val="3"/>
    </font>
    <font>
      <sz val="7.5"/>
      <name val="ＭＳ 明朝"/>
      <family val="1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20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0" xfId="62" applyFont="1" applyFill="1" applyAlignment="1" applyProtection="1">
      <alignment vertical="center"/>
      <protection/>
    </xf>
    <xf numFmtId="0" fontId="2" fillId="0" borderId="0" xfId="62" applyFont="1" applyFill="1" applyAlignment="1" applyProtection="1">
      <alignment vertical="center"/>
      <protection/>
    </xf>
    <xf numFmtId="0" fontId="9" fillId="0" borderId="0" xfId="62" applyFont="1" applyFill="1" applyAlignment="1" applyProtection="1">
      <alignment horizontal="center" vertical="center"/>
      <protection/>
    </xf>
    <xf numFmtId="219" fontId="10" fillId="0" borderId="0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>
      <alignment/>
      <protection/>
    </xf>
    <xf numFmtId="220" fontId="10" fillId="0" borderId="0" xfId="64" applyNumberFormat="1" applyFont="1" applyFill="1" applyBorder="1" applyAlignment="1">
      <alignment vertical="center" shrinkToFit="1"/>
      <protection/>
    </xf>
    <xf numFmtId="221" fontId="2" fillId="0" borderId="0" xfId="64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219" fontId="10" fillId="0" borderId="0" xfId="64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 applyProtection="1">
      <alignment vertical="top"/>
      <protection/>
    </xf>
    <xf numFmtId="0" fontId="2" fillId="0" borderId="0" xfId="62" applyFont="1" applyFill="1" applyBorder="1" applyAlignment="1" applyProtection="1">
      <alignment horizontal="center" vertical="top"/>
      <protection/>
    </xf>
    <xf numFmtId="0" fontId="9" fillId="0" borderId="0" xfId="62" applyFont="1" applyFill="1" applyAlignment="1" applyProtection="1">
      <alignment/>
      <protection/>
    </xf>
    <xf numFmtId="0" fontId="2" fillId="0" borderId="0" xfId="62" applyFont="1" applyFill="1" applyAlignment="1" applyProtection="1">
      <alignment/>
      <protection/>
    </xf>
    <xf numFmtId="219" fontId="10" fillId="0" borderId="0" xfId="64" applyNumberFormat="1" applyFont="1" applyFill="1" applyBorder="1" applyAlignment="1">
      <alignment/>
      <protection/>
    </xf>
    <xf numFmtId="0" fontId="11" fillId="0" borderId="0" xfId="62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/>
      <protection/>
    </xf>
    <xf numFmtId="0" fontId="12" fillId="0" borderId="0" xfId="62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3" fillId="0" borderId="0" xfId="62" applyFont="1" applyFill="1" applyBorder="1" applyAlignment="1" applyProtection="1">
      <alignment/>
      <protection/>
    </xf>
    <xf numFmtId="0" fontId="2" fillId="0" borderId="0" xfId="62" applyFont="1" applyFill="1" applyBorder="1" applyAlignment="1" applyProtection="1">
      <alignment/>
      <protection/>
    </xf>
    <xf numFmtId="0" fontId="11" fillId="0" borderId="0" xfId="62" applyFont="1" applyFill="1" applyAlignment="1" applyProtection="1">
      <alignment vertical="top"/>
      <protection/>
    </xf>
    <xf numFmtId="0" fontId="2" fillId="0" borderId="0" xfId="62" applyFont="1" applyFill="1" applyAlignment="1" applyProtection="1">
      <alignment vertical="top"/>
      <protection/>
    </xf>
    <xf numFmtId="0" fontId="2" fillId="0" borderId="0" xfId="62" applyFont="1" applyFill="1" applyAlignment="1" applyProtection="1">
      <alignment horizontal="center" vertical="top"/>
      <protection/>
    </xf>
    <xf numFmtId="0" fontId="3" fillId="0" borderId="0" xfId="62" applyFont="1" applyFill="1" applyAlignment="1" applyProtection="1">
      <alignment vertical="top"/>
      <protection/>
    </xf>
    <xf numFmtId="0" fontId="3" fillId="0" borderId="0" xfId="62" applyFont="1" applyFill="1" applyAlignment="1" applyProtection="1">
      <alignment/>
      <protection/>
    </xf>
    <xf numFmtId="0" fontId="2" fillId="0" borderId="0" xfId="62" applyFont="1" applyFill="1" applyBorder="1" applyAlignment="1" applyProtection="1">
      <alignment horizontal="center" vertical="center"/>
      <protection/>
    </xf>
    <xf numFmtId="0" fontId="2" fillId="0" borderId="11" xfId="62" applyFont="1" applyFill="1" applyBorder="1" applyAlignment="1" applyProtection="1">
      <alignment horizontal="center" vertical="center"/>
      <protection/>
    </xf>
    <xf numFmtId="0" fontId="3" fillId="0" borderId="12" xfId="62" applyFont="1" applyFill="1" applyBorder="1" applyAlignment="1" applyProtection="1">
      <alignment vertical="center"/>
      <protection/>
    </xf>
    <xf numFmtId="0" fontId="3" fillId="0" borderId="11" xfId="62" applyFont="1" applyFill="1" applyBorder="1" applyAlignment="1" applyProtection="1">
      <alignment vertical="center"/>
      <protection/>
    </xf>
    <xf numFmtId="213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0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3" fillId="0" borderId="10" xfId="62" applyFont="1" applyFill="1" applyBorder="1" applyAlignment="1" applyProtection="1">
      <alignment vertical="center"/>
      <protection/>
    </xf>
    <xf numFmtId="0" fontId="3" fillId="0" borderId="0" xfId="62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>
      <alignment horizontal="center"/>
    </xf>
    <xf numFmtId="0" fontId="3" fillId="0" borderId="0" xfId="62" applyFont="1" applyFill="1" applyBorder="1" applyAlignment="1" applyProtection="1">
      <alignment horizontal="right" vertical="top"/>
      <protection/>
    </xf>
    <xf numFmtId="213" fontId="2" fillId="0" borderId="0" xfId="62" applyNumberFormat="1" applyFont="1" applyFill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213" fontId="2" fillId="0" borderId="18" xfId="0" applyNumberFormat="1" applyFont="1" applyFill="1" applyBorder="1" applyAlignment="1">
      <alignment vertical="center"/>
    </xf>
    <xf numFmtId="0" fontId="14" fillId="0" borderId="0" xfId="62" applyFont="1" applyFill="1" applyAlignment="1" applyProtection="1">
      <alignment vertical="top"/>
      <protection/>
    </xf>
    <xf numFmtId="222" fontId="14" fillId="0" borderId="0" xfId="62" applyNumberFormat="1" applyFont="1" applyFill="1" applyAlignment="1" applyProtection="1">
      <alignment vertical="center"/>
      <protection/>
    </xf>
    <xf numFmtId="222" fontId="14" fillId="0" borderId="0" xfId="62" applyNumberFormat="1" applyFont="1" applyFill="1" applyAlignment="1" applyProtection="1">
      <alignment horizontal="right" vertical="center"/>
      <protection/>
    </xf>
    <xf numFmtId="222" fontId="2" fillId="0" borderId="0" xfId="0" applyNumberFormat="1" applyFont="1" applyFill="1" applyBorder="1" applyAlignment="1">
      <alignment vertical="center"/>
    </xf>
    <xf numFmtId="222" fontId="2" fillId="0" borderId="18" xfId="0" applyNumberFormat="1" applyFont="1" applyFill="1" applyBorder="1" applyAlignment="1">
      <alignment vertical="center"/>
    </xf>
    <xf numFmtId="213" fontId="2" fillId="0" borderId="0" xfId="0" applyNumberFormat="1" applyFont="1" applyFill="1" applyBorder="1" applyAlignment="1">
      <alignment horizontal="right" vertical="center"/>
    </xf>
    <xf numFmtId="213" fontId="2" fillId="0" borderId="18" xfId="0" applyNumberFormat="1" applyFont="1" applyFill="1" applyBorder="1" applyAlignment="1">
      <alignment horizontal="right" vertical="center"/>
    </xf>
    <xf numFmtId="0" fontId="2" fillId="0" borderId="10" xfId="62" applyFont="1" applyFill="1" applyBorder="1" applyAlignment="1" applyProtection="1">
      <alignment horizontal="center" vertical="center"/>
      <protection/>
    </xf>
    <xf numFmtId="0" fontId="2" fillId="0" borderId="14" xfId="62" applyFont="1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/>
      <protection/>
    </xf>
    <xf numFmtId="0" fontId="2" fillId="0" borderId="15" xfId="62" applyFont="1" applyFill="1" applyBorder="1" applyAlignment="1" applyProtection="1">
      <alignment horizontal="center" vertical="center"/>
      <protection/>
    </xf>
    <xf numFmtId="0" fontId="2" fillId="0" borderId="0" xfId="62" applyFont="1" applyFill="1" applyAlignment="1" applyProtection="1">
      <alignment horizontal="right" vertical="top"/>
      <protection/>
    </xf>
    <xf numFmtId="180" fontId="14" fillId="0" borderId="0" xfId="62" applyNumberFormat="1" applyFont="1" applyFill="1" applyBorder="1" applyAlignment="1" applyProtection="1">
      <alignment vertical="center"/>
      <protection/>
    </xf>
    <xf numFmtId="0" fontId="13" fillId="0" borderId="16" xfId="62" applyFont="1" applyFill="1" applyBorder="1" applyAlignment="1" applyProtection="1">
      <alignment/>
      <protection/>
    </xf>
    <xf numFmtId="0" fontId="2" fillId="0" borderId="16" xfId="62" applyFont="1" applyFill="1" applyBorder="1" applyAlignment="1" applyProtection="1">
      <alignment/>
      <protection/>
    </xf>
    <xf numFmtId="0" fontId="12" fillId="0" borderId="0" xfId="62" applyFont="1" applyFill="1" applyBorder="1" applyAlignment="1" applyProtection="1">
      <alignment vertical="top"/>
      <protection/>
    </xf>
    <xf numFmtId="49" fontId="13" fillId="0" borderId="12" xfId="51" applyNumberFormat="1" applyFont="1" applyFill="1" applyBorder="1" applyAlignment="1" applyProtection="1">
      <alignment vertical="top"/>
      <protection/>
    </xf>
    <xf numFmtId="49" fontId="13" fillId="0" borderId="11" xfId="51" applyNumberFormat="1" applyFont="1" applyFill="1" applyBorder="1" applyAlignment="1" applyProtection="1">
      <alignment horizontal="distributed" vertical="top"/>
      <protection/>
    </xf>
    <xf numFmtId="49" fontId="13" fillId="0" borderId="11" xfId="51" applyNumberFormat="1" applyFont="1" applyFill="1" applyBorder="1" applyAlignment="1" applyProtection="1">
      <alignment vertical="top"/>
      <protection/>
    </xf>
    <xf numFmtId="180" fontId="12" fillId="0" borderId="0" xfId="62" applyNumberFormat="1" applyFont="1" applyFill="1" applyAlignment="1" applyProtection="1">
      <alignment vertical="top"/>
      <protection/>
    </xf>
    <xf numFmtId="180" fontId="2" fillId="0" borderId="0" xfId="62" applyNumberFormat="1" applyFont="1" applyFill="1" applyBorder="1" applyAlignment="1" applyProtection="1">
      <alignment vertical="center"/>
      <protection/>
    </xf>
    <xf numFmtId="49" fontId="2" fillId="0" borderId="10" xfId="51" applyNumberFormat="1" applyFont="1" applyFill="1" applyBorder="1" applyAlignment="1" applyProtection="1">
      <alignment vertical="top"/>
      <protection/>
    </xf>
    <xf numFmtId="49" fontId="2" fillId="0" borderId="0" xfId="51" applyNumberFormat="1" applyFont="1" applyFill="1" applyBorder="1" applyAlignment="1" applyProtection="1">
      <alignment horizontal="distributed" vertical="center"/>
      <protection/>
    </xf>
    <xf numFmtId="49" fontId="13" fillId="0" borderId="0" xfId="51" applyNumberFormat="1" applyFont="1" applyFill="1" applyBorder="1" applyAlignment="1" applyProtection="1">
      <alignment vertical="top"/>
      <protection/>
    </xf>
    <xf numFmtId="49" fontId="13" fillId="0" borderId="0" xfId="51" applyNumberFormat="1" applyFont="1" applyFill="1" applyBorder="1" applyAlignment="1" applyProtection="1">
      <alignment horizontal="distributed" vertical="center" shrinkToFit="1"/>
      <protection/>
    </xf>
    <xf numFmtId="0" fontId="12" fillId="0" borderId="0" xfId="62" applyFont="1" applyFill="1" applyAlignment="1" applyProtection="1">
      <alignment vertical="top"/>
      <protection/>
    </xf>
    <xf numFmtId="180" fontId="14" fillId="0" borderId="0" xfId="62" applyNumberFormat="1" applyFont="1" applyFill="1" applyAlignment="1" applyProtection="1">
      <alignment vertical="center"/>
      <protection/>
    </xf>
    <xf numFmtId="180" fontId="2" fillId="0" borderId="0" xfId="62" applyNumberFormat="1" applyFont="1" applyFill="1" applyBorder="1" applyAlignment="1" applyProtection="1">
      <alignment horizontal="right" vertical="center"/>
      <protection/>
    </xf>
    <xf numFmtId="49" fontId="15" fillId="0" borderId="0" xfId="51" applyNumberFormat="1" applyFont="1" applyFill="1" applyBorder="1" applyAlignment="1" applyProtection="1">
      <alignment horizontal="distributed" vertical="center"/>
      <protection/>
    </xf>
    <xf numFmtId="0" fontId="16" fillId="0" borderId="0" xfId="62" applyFont="1" applyFill="1" applyAlignment="1" applyProtection="1">
      <alignment vertical="center"/>
      <protection/>
    </xf>
    <xf numFmtId="180" fontId="16" fillId="0" borderId="0" xfId="62" applyNumberFormat="1" applyFont="1" applyFill="1" applyAlignment="1" applyProtection="1">
      <alignment vertical="center"/>
      <protection/>
    </xf>
    <xf numFmtId="49" fontId="2" fillId="0" borderId="10" xfId="51" applyNumberFormat="1" applyFont="1" applyFill="1" applyBorder="1" applyAlignment="1" applyProtection="1">
      <alignment vertical="center"/>
      <protection/>
    </xf>
    <xf numFmtId="49" fontId="17" fillId="0" borderId="0" xfId="51" applyNumberFormat="1" applyFont="1" applyFill="1" applyBorder="1" applyAlignment="1" applyProtection="1">
      <alignment vertical="center"/>
      <protection/>
    </xf>
    <xf numFmtId="0" fontId="11" fillId="0" borderId="0" xfId="62" applyFont="1" applyFill="1" applyAlignment="1" applyProtection="1">
      <alignment vertical="center"/>
      <protection/>
    </xf>
    <xf numFmtId="0" fontId="18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/>
      <protection/>
    </xf>
    <xf numFmtId="0" fontId="14" fillId="0" borderId="20" xfId="62" applyFont="1" applyFill="1" applyBorder="1" applyAlignment="1" applyProtection="1">
      <alignment horizontal="center" vertical="center"/>
      <protection/>
    </xf>
    <xf numFmtId="0" fontId="14" fillId="0" borderId="21" xfId="62" applyFont="1" applyFill="1" applyBorder="1" applyAlignment="1" applyProtection="1">
      <alignment horizontal="center" vertical="center"/>
      <protection/>
    </xf>
    <xf numFmtId="0" fontId="14" fillId="0" borderId="13" xfId="62" applyFont="1" applyFill="1" applyBorder="1" applyAlignment="1" applyProtection="1">
      <alignment horizontal="center" vertical="center"/>
      <protection/>
    </xf>
    <xf numFmtId="0" fontId="2" fillId="0" borderId="20" xfId="62" applyFont="1" applyFill="1" applyBorder="1" applyAlignment="1" applyProtection="1">
      <alignment horizontal="center" vertical="center"/>
      <protection/>
    </xf>
    <xf numFmtId="0" fontId="2" fillId="0" borderId="21" xfId="62" applyFont="1" applyFill="1" applyBorder="1" applyAlignment="1" applyProtection="1">
      <alignment horizontal="center" vertical="center"/>
      <protection/>
    </xf>
    <xf numFmtId="0" fontId="2" fillId="0" borderId="22" xfId="62" applyFont="1" applyFill="1" applyBorder="1" applyAlignment="1" applyProtection="1">
      <alignment horizontal="center" vertical="center"/>
      <protection/>
    </xf>
    <xf numFmtId="0" fontId="2" fillId="0" borderId="0" xfId="62" applyFont="1" applyFill="1" applyBorder="1" applyAlignment="1" applyProtection="1">
      <alignment horizontal="right" vertical="top"/>
      <protection/>
    </xf>
    <xf numFmtId="0" fontId="2" fillId="0" borderId="11" xfId="62" applyFont="1" applyFill="1" applyBorder="1" applyAlignment="1" applyProtection="1">
      <alignment vertical="center"/>
      <protection/>
    </xf>
    <xf numFmtId="0" fontId="2" fillId="0" borderId="11" xfId="62" applyFont="1" applyFill="1" applyBorder="1" applyProtection="1">
      <alignment/>
      <protection/>
    </xf>
    <xf numFmtId="0" fontId="2" fillId="0" borderId="11" xfId="62" applyFont="1" applyFill="1" applyBorder="1" applyAlignment="1" applyProtection="1">
      <alignment/>
      <protection/>
    </xf>
    <xf numFmtId="0" fontId="3" fillId="0" borderId="0" xfId="62" applyFont="1" applyFill="1" applyBorder="1" applyAlignment="1" applyProtection="1">
      <alignment vertical="top"/>
      <protection/>
    </xf>
    <xf numFmtId="0" fontId="13" fillId="0" borderId="0" xfId="62" applyFont="1" applyFill="1" applyAlignment="1" applyProtection="1">
      <alignment/>
      <protection/>
    </xf>
    <xf numFmtId="0" fontId="19" fillId="0" borderId="0" xfId="62" applyFont="1" applyFill="1" applyAlignment="1" applyProtection="1">
      <alignment/>
      <protection/>
    </xf>
    <xf numFmtId="180" fontId="2" fillId="0" borderId="11" xfId="62" applyNumberFormat="1" applyFont="1" applyFill="1" applyBorder="1" applyAlignment="1" applyProtection="1">
      <alignment horizontal="center" vertical="center"/>
      <protection/>
    </xf>
    <xf numFmtId="180" fontId="20" fillId="0" borderId="11" xfId="51" applyNumberFormat="1" applyFont="1" applyFill="1" applyBorder="1" applyAlignment="1" applyProtection="1">
      <alignment/>
      <protection/>
    </xf>
    <xf numFmtId="49" fontId="20" fillId="0" borderId="12" xfId="51" applyNumberFormat="1" applyFont="1" applyFill="1" applyBorder="1" applyAlignment="1" applyProtection="1">
      <alignment/>
      <protection/>
    </xf>
    <xf numFmtId="0" fontId="21" fillId="0" borderId="0" xfId="62" applyFont="1" applyFill="1" applyAlignment="1" applyProtection="1">
      <alignment/>
      <protection/>
    </xf>
    <xf numFmtId="180" fontId="22" fillId="0" borderId="0" xfId="62" applyNumberFormat="1" applyFont="1" applyFill="1" applyAlignment="1" applyProtection="1">
      <alignment vertical="center"/>
      <protection/>
    </xf>
    <xf numFmtId="180" fontId="22" fillId="0" borderId="18" xfId="62" applyNumberFormat="1" applyFont="1" applyFill="1" applyBorder="1" applyAlignment="1" applyProtection="1">
      <alignment vertical="center"/>
      <protection/>
    </xf>
    <xf numFmtId="49" fontId="22" fillId="0" borderId="10" xfId="51" applyNumberFormat="1" applyFont="1" applyFill="1" applyBorder="1" applyAlignment="1" applyProtection="1">
      <alignment horizontal="center" vertical="center"/>
      <protection/>
    </xf>
    <xf numFmtId="0" fontId="20" fillId="0" borderId="0" xfId="62" applyFont="1" applyFill="1" applyAlignment="1" applyProtection="1">
      <alignment/>
      <protection/>
    </xf>
    <xf numFmtId="180" fontId="23" fillId="0" borderId="0" xfId="51" applyNumberFormat="1" applyFont="1" applyFill="1" applyBorder="1" applyAlignment="1" applyProtection="1">
      <alignment vertical="center"/>
      <protection/>
    </xf>
    <xf numFmtId="180" fontId="23" fillId="0" borderId="18" xfId="51" applyNumberFormat="1" applyFont="1" applyFill="1" applyBorder="1" applyAlignment="1" applyProtection="1">
      <alignment vertical="center"/>
      <protection/>
    </xf>
    <xf numFmtId="49" fontId="23" fillId="0" borderId="0" xfId="51" applyNumberFormat="1" applyFont="1" applyFill="1" applyBorder="1" applyAlignment="1" applyProtection="1">
      <alignment horizontal="center" vertical="center"/>
      <protection/>
    </xf>
    <xf numFmtId="49" fontId="23" fillId="0" borderId="10" xfId="51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Fill="1" applyAlignment="1" applyProtection="1">
      <alignment/>
      <protection/>
    </xf>
    <xf numFmtId="0" fontId="25" fillId="0" borderId="0" xfId="62" applyFont="1" applyFill="1" applyBorder="1" applyAlignment="1" applyProtection="1">
      <alignment horizontal="center" vertical="center"/>
      <protection/>
    </xf>
    <xf numFmtId="0" fontId="15" fillId="0" borderId="14" xfId="62" applyFont="1" applyFill="1" applyBorder="1" applyAlignment="1" applyProtection="1">
      <alignment horizontal="center" vertical="center" shrinkToFit="1"/>
      <protection/>
    </xf>
    <xf numFmtId="0" fontId="15" fillId="0" borderId="13" xfId="62" applyFont="1" applyFill="1" applyBorder="1" applyAlignment="1" applyProtection="1">
      <alignment horizontal="center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15" fillId="0" borderId="20" xfId="62" applyFont="1" applyFill="1" applyBorder="1" applyAlignment="1" applyProtection="1">
      <alignment horizontal="center" vertical="center" shrinkToFit="1"/>
      <protection/>
    </xf>
    <xf numFmtId="0" fontId="15" fillId="0" borderId="21" xfId="62" applyFont="1" applyFill="1" applyBorder="1" applyAlignment="1" applyProtection="1">
      <alignment horizontal="center" vertical="center" shrinkToFit="1"/>
      <protection/>
    </xf>
    <xf numFmtId="0" fontId="2" fillId="0" borderId="20" xfId="62" applyFont="1" applyFill="1" applyBorder="1" applyAlignment="1" applyProtection="1">
      <alignment horizontal="centerContinuous" vertical="center"/>
      <protection/>
    </xf>
    <xf numFmtId="0" fontId="2" fillId="0" borderId="21" xfId="62" applyFont="1" applyFill="1" applyBorder="1" applyAlignment="1" applyProtection="1">
      <alignment horizontal="centerContinuous" vertical="center"/>
      <protection/>
    </xf>
    <xf numFmtId="0" fontId="2" fillId="0" borderId="0" xfId="62" applyFont="1" applyFill="1" applyBorder="1" applyAlignment="1" applyProtection="1">
      <alignment horizontal="right" vertical="center"/>
      <protection/>
    </xf>
    <xf numFmtId="0" fontId="3" fillId="0" borderId="0" xfId="62" applyFont="1" applyFill="1" applyAlignment="1" applyProtection="1">
      <alignment horizontal="right" vertical="top"/>
      <protection/>
    </xf>
    <xf numFmtId="0" fontId="2" fillId="0" borderId="16" xfId="63" applyFont="1" applyFill="1" applyBorder="1" applyAlignment="1" applyProtection="1">
      <alignment/>
      <protection/>
    </xf>
    <xf numFmtId="0" fontId="2" fillId="0" borderId="17" xfId="62" applyFont="1" applyFill="1" applyBorder="1" applyAlignment="1" applyProtection="1">
      <alignment horizontal="right" vertical="center"/>
      <protection/>
    </xf>
    <xf numFmtId="49" fontId="23" fillId="0" borderId="12" xfId="51" applyNumberFormat="1" applyFont="1" applyFill="1" applyBorder="1" applyAlignment="1" applyProtection="1">
      <alignment horizontal="center" vertical="center"/>
      <protection/>
    </xf>
    <xf numFmtId="0" fontId="9" fillId="0" borderId="11" xfId="62" applyFont="1" applyFill="1" applyBorder="1" applyAlignment="1" applyProtection="1">
      <alignment vertical="center"/>
      <protection/>
    </xf>
    <xf numFmtId="208" fontId="9" fillId="0" borderId="0" xfId="62" applyNumberFormat="1" applyFont="1" applyFill="1" applyAlignment="1" applyProtection="1">
      <alignment vertical="center"/>
      <protection/>
    </xf>
    <xf numFmtId="209" fontId="9" fillId="0" borderId="0" xfId="62" applyNumberFormat="1" applyFont="1" applyFill="1" applyAlignment="1" applyProtection="1">
      <alignment vertical="center"/>
      <protection/>
    </xf>
    <xf numFmtId="208" fontId="23" fillId="0" borderId="0" xfId="51" applyNumberFormat="1" applyFont="1" applyFill="1" applyBorder="1" applyAlignment="1" applyProtection="1">
      <alignment horizontal="right" vertical="center"/>
      <protection locked="0"/>
    </xf>
    <xf numFmtId="208" fontId="23" fillId="0" borderId="18" xfId="51" applyNumberFormat="1" applyFont="1" applyFill="1" applyBorder="1" applyAlignment="1" applyProtection="1">
      <alignment horizontal="right" vertical="center"/>
      <protection locked="0"/>
    </xf>
    <xf numFmtId="49" fontId="23" fillId="0" borderId="0" xfId="51" applyNumberFormat="1" applyFont="1" applyFill="1" applyBorder="1" applyAlignment="1" applyProtection="1">
      <alignment vertical="center"/>
      <protection locked="0"/>
    </xf>
    <xf numFmtId="209" fontId="23" fillId="0" borderId="0" xfId="51" applyNumberFormat="1" applyFont="1" applyFill="1" applyAlignment="1" applyProtection="1">
      <alignment vertical="center"/>
      <protection locked="0"/>
    </xf>
    <xf numFmtId="208" fontId="23" fillId="0" borderId="0" xfId="51" applyNumberFormat="1" applyFont="1" applyFill="1" applyAlignment="1" applyProtection="1">
      <alignment horizontal="right" vertical="center"/>
      <protection locked="0"/>
    </xf>
    <xf numFmtId="49" fontId="23" fillId="0" borderId="10" xfId="51" applyNumberFormat="1" applyFont="1" applyFill="1" applyBorder="1" applyAlignment="1" applyProtection="1">
      <alignment vertical="center"/>
      <protection locked="0"/>
    </xf>
    <xf numFmtId="0" fontId="26" fillId="0" borderId="0" xfId="62" applyFont="1" applyFill="1" applyAlignment="1" applyProtection="1">
      <alignment vertical="center"/>
      <protection/>
    </xf>
    <xf numFmtId="208" fontId="2" fillId="0" borderId="0" xfId="51" applyNumberFormat="1" applyFont="1" applyFill="1" applyBorder="1" applyAlignment="1" applyProtection="1">
      <alignment horizontal="right" vertical="center"/>
      <protection locked="0"/>
    </xf>
    <xf numFmtId="208" fontId="2" fillId="0" borderId="18" xfId="51" applyNumberFormat="1" applyFont="1" applyFill="1" applyBorder="1" applyAlignment="1" applyProtection="1">
      <alignment horizontal="right" vertical="center"/>
      <protection locked="0"/>
    </xf>
    <xf numFmtId="0" fontId="2" fillId="0" borderId="18" xfId="62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9" fillId="0" borderId="20" xfId="62" applyFont="1" applyFill="1" applyBorder="1" applyAlignment="1" applyProtection="1">
      <alignment vertical="center"/>
      <protection/>
    </xf>
    <xf numFmtId="0" fontId="9" fillId="0" borderId="16" xfId="62" applyFont="1" applyFill="1" applyBorder="1" applyAlignment="1" applyProtection="1">
      <alignment vertical="center"/>
      <protection/>
    </xf>
    <xf numFmtId="0" fontId="2" fillId="0" borderId="0" xfId="62" applyFont="1" applyFill="1" applyAlignment="1" applyProtection="1">
      <alignment horizontal="right" vertical="center"/>
      <protection/>
    </xf>
    <xf numFmtId="49" fontId="2" fillId="0" borderId="11" xfId="63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209" fontId="2" fillId="0" borderId="0" xfId="0" applyNumberFormat="1" applyFont="1" applyFill="1" applyBorder="1" applyAlignment="1">
      <alignment vertical="center"/>
    </xf>
    <xf numFmtId="209" fontId="2" fillId="0" borderId="18" xfId="0" applyNumberFormat="1" applyFont="1" applyFill="1" applyBorder="1" applyAlignment="1">
      <alignment vertical="center"/>
    </xf>
    <xf numFmtId="218" fontId="2" fillId="0" borderId="0" xfId="0" applyNumberFormat="1" applyFont="1" applyFill="1" applyBorder="1" applyAlignment="1">
      <alignment vertical="center"/>
    </xf>
    <xf numFmtId="218" fontId="2" fillId="0" borderId="18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209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209" fontId="2" fillId="0" borderId="1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0" fontId="2" fillId="0" borderId="30" xfId="62" applyFont="1" applyFill="1" applyBorder="1" applyAlignment="1" applyProtection="1">
      <alignment horizontal="center" vertical="center"/>
      <protection/>
    </xf>
    <xf numFmtId="0" fontId="2" fillId="0" borderId="19" xfId="62" applyFont="1" applyFill="1" applyBorder="1" applyAlignment="1" applyProtection="1">
      <alignment horizontal="center" vertical="center"/>
      <protection/>
    </xf>
    <xf numFmtId="182" fontId="2" fillId="0" borderId="18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17" xfId="62" applyFont="1" applyFill="1" applyBorder="1" applyAlignment="1" applyProtection="1">
      <alignment horizontal="center" vertical="center"/>
      <protection/>
    </xf>
    <xf numFmtId="0" fontId="2" fillId="0" borderId="11" xfId="62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 horizontal="center"/>
    </xf>
    <xf numFmtId="0" fontId="2" fillId="0" borderId="24" xfId="62" applyFont="1" applyFill="1" applyBorder="1" applyAlignment="1" applyProtection="1">
      <alignment horizontal="center" vertical="center"/>
      <protection/>
    </xf>
    <xf numFmtId="0" fontId="2" fillId="0" borderId="25" xfId="62" applyFont="1" applyFill="1" applyBorder="1" applyAlignment="1" applyProtection="1">
      <alignment horizontal="center" vertical="center"/>
      <protection/>
    </xf>
    <xf numFmtId="0" fontId="2" fillId="0" borderId="15" xfId="62" applyFont="1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/>
      <protection/>
    </xf>
    <xf numFmtId="0" fontId="2" fillId="0" borderId="26" xfId="62" applyFont="1" applyFill="1" applyBorder="1" applyAlignment="1" applyProtection="1">
      <alignment horizontal="center" vertical="center"/>
      <protection/>
    </xf>
    <xf numFmtId="0" fontId="2" fillId="0" borderId="10" xfId="62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2" fillId="0" borderId="12" xfId="62" applyFont="1" applyFill="1" applyBorder="1" applyAlignment="1" applyProtection="1">
      <alignment horizontal="center" vertical="center"/>
      <protection/>
    </xf>
    <xf numFmtId="0" fontId="14" fillId="0" borderId="26" xfId="62" applyFont="1" applyFill="1" applyBorder="1" applyAlignment="1" applyProtection="1">
      <alignment horizontal="center" vertical="center"/>
      <protection locked="0"/>
    </xf>
    <xf numFmtId="0" fontId="14" fillId="0" borderId="31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 applyProtection="1">
      <alignment horizontal="center"/>
      <protection/>
    </xf>
    <xf numFmtId="0" fontId="2" fillId="0" borderId="16" xfId="62" applyFont="1" applyFill="1" applyBorder="1" applyAlignment="1" applyProtection="1">
      <alignment horizontal="center" vertical="center"/>
      <protection/>
    </xf>
    <xf numFmtId="0" fontId="2" fillId="0" borderId="23" xfId="62" applyFont="1" applyFill="1" applyBorder="1" applyAlignment="1" applyProtection="1">
      <alignment horizontal="center" vertical="center"/>
      <protection/>
    </xf>
    <xf numFmtId="0" fontId="2" fillId="0" borderId="20" xfId="62" applyFont="1" applyFill="1" applyBorder="1" applyAlignment="1" applyProtection="1">
      <alignment horizontal="center" vertical="center"/>
      <protection/>
    </xf>
    <xf numFmtId="0" fontId="2" fillId="0" borderId="21" xfId="62" applyFont="1" applyFill="1" applyBorder="1" applyAlignment="1" applyProtection="1">
      <alignment horizontal="center" vertical="center"/>
      <protection/>
    </xf>
    <xf numFmtId="0" fontId="2" fillId="0" borderId="31" xfId="62" applyFont="1" applyFill="1" applyBorder="1" applyAlignment="1" applyProtection="1">
      <alignment horizontal="center" vertical="center"/>
      <protection locked="0"/>
    </xf>
    <xf numFmtId="0" fontId="2" fillId="0" borderId="24" xfId="62" applyFont="1" applyFill="1" applyBorder="1" applyAlignment="1" applyProtection="1">
      <alignment horizontal="center" vertical="center"/>
      <protection locked="0"/>
    </xf>
    <xf numFmtId="0" fontId="2" fillId="0" borderId="26" xfId="62" applyFont="1" applyFill="1" applyBorder="1" applyAlignment="1" applyProtection="1">
      <alignment horizontal="center" vertical="center"/>
      <protection locked="0"/>
    </xf>
    <xf numFmtId="180" fontId="2" fillId="0" borderId="0" xfId="62" applyNumberFormat="1" applyFont="1" applyFill="1" applyBorder="1" applyAlignment="1" applyProtection="1">
      <alignment vertical="center"/>
      <protection/>
    </xf>
    <xf numFmtId="180" fontId="14" fillId="0" borderId="0" xfId="62" applyNumberFormat="1" applyFont="1" applyFill="1" applyAlignment="1" applyProtection="1">
      <alignment vertical="center"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4" fillId="0" borderId="0" xfId="62" applyFont="1" applyFill="1" applyAlignment="1" applyProtection="1">
      <alignment horizontal="left"/>
      <protection/>
    </xf>
    <xf numFmtId="0" fontId="2" fillId="0" borderId="14" xfId="62" applyFont="1" applyFill="1" applyBorder="1" applyAlignment="1" applyProtection="1">
      <alignment horizontal="center" vertical="center"/>
      <protection/>
    </xf>
    <xf numFmtId="0" fontId="4" fillId="0" borderId="0" xfId="63" applyFont="1" applyFill="1" applyAlignment="1" applyProtection="1">
      <alignment horizontal="center"/>
      <protection/>
    </xf>
    <xf numFmtId="49" fontId="2" fillId="0" borderId="24" xfId="63" applyNumberFormat="1" applyFont="1" applyFill="1" applyBorder="1" applyAlignment="1" applyProtection="1">
      <alignment horizontal="center" vertical="center"/>
      <protection/>
    </xf>
    <xf numFmtId="49" fontId="2" fillId="0" borderId="15" xfId="63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93-94" xfId="62"/>
    <cellStyle name="標準_P 95-96" xfId="63"/>
    <cellStyle name="標準_季報（金融～火災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019550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019550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019550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4019550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5" name="Text Box 2"/>
        <xdr:cNvSpPr txBox="1">
          <a:spLocks noChangeArrowheads="1"/>
        </xdr:cNvSpPr>
      </xdr:nvSpPr>
      <xdr:spPr>
        <a:xfrm>
          <a:off x="4019550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6" name="Text Box 3"/>
        <xdr:cNvSpPr txBox="1">
          <a:spLocks noChangeArrowheads="1"/>
        </xdr:cNvSpPr>
      </xdr:nvSpPr>
      <xdr:spPr>
        <a:xfrm>
          <a:off x="4019550" y="5619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609600</xdr:colOff>
      <xdr:row>0</xdr:row>
      <xdr:rowOff>352425</xdr:rowOff>
    </xdr:from>
    <xdr:ext cx="66675" cy="219075"/>
    <xdr:sp fLocksText="0">
      <xdr:nvSpPr>
        <xdr:cNvPr id="1" name="Text Box 13"/>
        <xdr:cNvSpPr txBox="1">
          <a:spLocks noChangeArrowheads="1"/>
        </xdr:cNvSpPr>
      </xdr:nvSpPr>
      <xdr:spPr>
        <a:xfrm>
          <a:off x="7286625" y="3524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809625</xdr:colOff>
      <xdr:row>1</xdr:row>
      <xdr:rowOff>152400</xdr:rowOff>
    </xdr:from>
    <xdr:ext cx="66675" cy="209550"/>
    <xdr:sp fLocksText="0">
      <xdr:nvSpPr>
        <xdr:cNvPr id="2" name="Text Box 14"/>
        <xdr:cNvSpPr txBox="1">
          <a:spLocks noChangeArrowheads="1"/>
        </xdr:cNvSpPr>
      </xdr:nvSpPr>
      <xdr:spPr>
        <a:xfrm>
          <a:off x="7486650" y="5715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" name="Text Box 5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" name="Text Box 6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" name="Text Box 6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6" name="Text Box 6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7" name="Text Box 6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8" name="Text Box 6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" name="Text Box 6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0" name="Text Box 6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1" name="Text Box 6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2" name="Text Box 6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3" name="Text Box 6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4" name="Text Box 7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5" name="Text Box 7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" name="Text Box 7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" name="Text Box 7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" name="Text Box 7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" name="Text Box 7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" name="Text Box 7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" name="Text Box 8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" name="Text Box 8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" name="Text Box 8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" name="Text Box 8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" name="Text Box 8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" name="Text Box 8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7" name="Text Box 8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8" name="Text Box 8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9" name="Text Box 8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0" name="Text Box 9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1" name="Text Box 9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2" name="Text Box 9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3" name="Text Box 9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34" name="Text Box 9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35" name="Text Box 9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36" name="Text Box 10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37" name="Text Box 10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38" name="Text Box 10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39" name="Text Box 10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0" name="Text Box 10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1" name="Text Box 10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42" name="Text Box 10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43" name="Text Box 10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4" name="Text Box 10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45" name="Text Box 10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46" name="Text Box 11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7" name="Text Box 11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8" name="Text Box 11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49" name="Text Box 11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0" name="Text Box 11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1" name="Text Box 11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52" name="Text Box 11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53" name="Text Box 11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54" name="Text Box 11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55" name="Text Box 11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6" name="Text Box 12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7" name="Text Box 12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8" name="Text Box 12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59" name="Text Box 12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60" name="Text Box 12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61" name="Text Box 125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62" name="Text Box 12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63" name="Text Box 12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64" name="Text Box 12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65" name="Text Box 12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66" name="Text Box 13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67" name="Text Box 13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68" name="Text Box 13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69" name="Text Box 13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0" name="Text Box 134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1" name="Text Box 135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2" name="Text Box 13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73" name="Text Box 13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74" name="Text Box 13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5" name="Text Box 13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6" name="Text Box 14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77" name="Text Box 14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8" name="Text Box 14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79" name="Text Box 14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80" name="Text Box 14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1" name="Text Box 145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2" name="Text Box 14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3" name="Text Box 14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4" name="Text Box 14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5" name="Text Box 14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6" name="Text Box 15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7" name="Text Box 15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88" name="Text Box 15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89" name="Text Box 15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0" name="Text Box 15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1" name="Text Box 15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2" name="Text Box 15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3" name="Text Box 15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4" name="Text Box 16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5" name="Text Box 16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6" name="Text Box 16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97" name="Text Box 16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914400</xdr:colOff>
      <xdr:row>0</xdr:row>
      <xdr:rowOff>238125</xdr:rowOff>
    </xdr:from>
    <xdr:ext cx="66675" cy="209550"/>
    <xdr:sp fLocksText="0">
      <xdr:nvSpPr>
        <xdr:cNvPr id="98" name="Text Box 181"/>
        <xdr:cNvSpPr txBox="1">
          <a:spLocks noChangeArrowheads="1"/>
        </xdr:cNvSpPr>
      </xdr:nvSpPr>
      <xdr:spPr>
        <a:xfrm>
          <a:off x="6677025" y="2381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99" name="Text Box 18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0" name="Text Box 19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1" name="Text Box 19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2" name="Text Box 19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3" name="Text Box 19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04" name="Text Box 19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5" name="Text Box 19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6" name="Text Box 19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7" name="Text Box 20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8" name="Text Box 20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09" name="Text Box 20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10" name="Text Box 20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11" name="Text Box 20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12" name="Text Box 21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13" name="Text Box 21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14" name="Text Box 21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15" name="Text Box 21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16" name="Text Box 21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17" name="Text Box 21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18" name="Text Box 21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19" name="Text Box 21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20" name="Text Box 21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21" name="Text Box 21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2" name="Text Box 22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3" name="Text Box 22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4" name="Text Box 224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5" name="Text Box 225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6" name="Text Box 22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7" name="Text Box 22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8" name="Text Box 23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29" name="Text Box 23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0" name="Text Box 23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1" name="Text Box 234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2" name="Text Box 23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3" name="Text Box 23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4" name="Text Box 23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5" name="Text Box 23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6" name="Text Box 24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7" name="Text Box 24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8" name="Text Box 24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39" name="Text Box 24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76200</xdr:rowOff>
    </xdr:from>
    <xdr:ext cx="76200" cy="209550"/>
    <xdr:sp fLocksText="0">
      <xdr:nvSpPr>
        <xdr:cNvPr id="140" name="Text Box 244"/>
        <xdr:cNvSpPr txBox="1">
          <a:spLocks noChangeArrowheads="1"/>
        </xdr:cNvSpPr>
      </xdr:nvSpPr>
      <xdr:spPr>
        <a:xfrm>
          <a:off x="4848225" y="1638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1" name="Text Box 24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2" name="Text Box 24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3" name="Text Box 25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4" name="Text Box 25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5" name="Text Box 25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6" name="Text Box 25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7" name="Text Box 254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8" name="Text Box 255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49" name="Text Box 25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0" name="Text Box 25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1" name="Text Box 258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2" name="Text Box 259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3" name="Text Box 260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4" name="Text Box 261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5" name="Text Box 262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6" name="Text Box 263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7" name="Text Box 264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8" name="Text Box 265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59" name="Text Box 266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76200</xdr:rowOff>
    </xdr:from>
    <xdr:ext cx="76200" cy="171450"/>
    <xdr:sp fLocksText="0">
      <xdr:nvSpPr>
        <xdr:cNvPr id="160" name="Text Box 267"/>
        <xdr:cNvSpPr txBox="1">
          <a:spLocks noChangeArrowheads="1"/>
        </xdr:cNvSpPr>
      </xdr:nvSpPr>
      <xdr:spPr>
        <a:xfrm>
          <a:off x="3933825" y="1638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1" name="Text Box 5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2" name="Text Box 6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3" name="Text Box 6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4" name="Text Box 6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5" name="Text Box 6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6" name="Text Box 6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7" name="Text Box 6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8" name="Text Box 6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69" name="Text Box 6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0" name="Text Box 6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1" name="Text Box 6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2" name="Text Box 7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3" name="Text Box 7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4" name="Text Box 7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5" name="Text Box 7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6" name="Text Box 7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7" name="Text Box 7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8" name="Text Box 7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79" name="Text Box 8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0" name="Text Box 8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1" name="Text Box 8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2" name="Text Box 8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3" name="Text Box 8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4" name="Text Box 8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5" name="Text Box 8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6" name="Text Box 8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7" name="Text Box 8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8" name="Text Box 9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89" name="Text Box 9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0" name="Text Box 9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1" name="Text Box 9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2" name="Text Box 10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3" name="Text Box 10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4" name="Text Box 10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5" name="Text Box 11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6" name="Text Box 11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7" name="Text Box 11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8" name="Text Box 11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199" name="Text Box 11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0" name="Text Box 13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1" name="Text Box 13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2" name="Text Box 14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3" name="Text Box 14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4" name="Text Box 15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5" name="Text Box 15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6" name="Text Box 15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7" name="Text Box 15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8" name="Text Box 15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09" name="Text Box 16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0" name="Text Box 16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1" name="Text Box 16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2" name="Text Box 16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161925</xdr:rowOff>
    </xdr:from>
    <xdr:ext cx="76200" cy="209550"/>
    <xdr:sp fLocksText="0">
      <xdr:nvSpPr>
        <xdr:cNvPr id="213" name="Text Box 244"/>
        <xdr:cNvSpPr txBox="1">
          <a:spLocks noChangeArrowheads="1"/>
        </xdr:cNvSpPr>
      </xdr:nvSpPr>
      <xdr:spPr>
        <a:xfrm>
          <a:off x="4848225" y="138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4" name="Text Box 5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5" name="Text Box 6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6" name="Text Box 6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7" name="Text Box 6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8" name="Text Box 6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19" name="Text Box 6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0" name="Text Box 6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1" name="Text Box 6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2" name="Text Box 6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3" name="Text Box 6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4" name="Text Box 6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5" name="Text Box 7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6" name="Text Box 7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7" name="Text Box 7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8" name="Text Box 7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29" name="Text Box 7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0" name="Text Box 7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1" name="Text Box 7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2" name="Text Box 8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3" name="Text Box 8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4" name="Text Box 8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5" name="Text Box 8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6" name="Text Box 8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7" name="Text Box 8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8" name="Text Box 8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39" name="Text Box 8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0" name="Text Box 8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1" name="Text Box 9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2" name="Text Box 9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3" name="Text Box 9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4" name="Text Box 9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5" name="Text Box 10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6" name="Text Box 10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7" name="Text Box 10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8" name="Text Box 11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49" name="Text Box 11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0" name="Text Box 11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1" name="Text Box 11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2" name="Text Box 11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3" name="Text Box 137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4" name="Text Box 138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5" name="Text Box 141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6" name="Text Box 14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7" name="Text Box 15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8" name="Text Box 154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59" name="Text Box 15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0" name="Text Box 156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1" name="Text Box 159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2" name="Text Box 160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3" name="Text Box 162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4" name="Text Box 163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9550"/>
    <xdr:sp fLocksText="0">
      <xdr:nvSpPr>
        <xdr:cNvPr id="265" name="Text Box 165"/>
        <xdr:cNvSpPr txBox="1">
          <a:spLocks noChangeArrowheads="1"/>
        </xdr:cNvSpPr>
      </xdr:nvSpPr>
      <xdr:spPr>
        <a:xfrm>
          <a:off x="3933825" y="156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161925</xdr:rowOff>
    </xdr:from>
    <xdr:ext cx="76200" cy="209550"/>
    <xdr:sp fLocksText="0">
      <xdr:nvSpPr>
        <xdr:cNvPr id="266" name="Text Box 244"/>
        <xdr:cNvSpPr txBox="1">
          <a:spLocks noChangeArrowheads="1"/>
        </xdr:cNvSpPr>
      </xdr:nvSpPr>
      <xdr:spPr>
        <a:xfrm>
          <a:off x="4848225" y="138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161925</xdr:rowOff>
    </xdr:from>
    <xdr:ext cx="76200" cy="209550"/>
    <xdr:sp fLocksText="0">
      <xdr:nvSpPr>
        <xdr:cNvPr id="267" name="Text Box 244"/>
        <xdr:cNvSpPr txBox="1">
          <a:spLocks noChangeArrowheads="1"/>
        </xdr:cNvSpPr>
      </xdr:nvSpPr>
      <xdr:spPr>
        <a:xfrm>
          <a:off x="4848225" y="138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22</xdr:row>
      <xdr:rowOff>57150</xdr:rowOff>
    </xdr:from>
    <xdr:to>
      <xdr:col>3</xdr:col>
      <xdr:colOff>114300</xdr:colOff>
      <xdr:row>23</xdr:row>
      <xdr:rowOff>95250</xdr:rowOff>
    </xdr:to>
    <xdr:sp>
      <xdr:nvSpPr>
        <xdr:cNvPr id="1" name="AutoShape 18"/>
        <xdr:cNvSpPr>
          <a:spLocks/>
        </xdr:cNvSpPr>
      </xdr:nvSpPr>
      <xdr:spPr>
        <a:xfrm>
          <a:off x="1762125" y="4114800"/>
          <a:ext cx="76200" cy="200025"/>
        </a:xfrm>
        <a:prstGeom prst="rightBrace">
          <a:avLst>
            <a:gd name="adj" fmla="val 21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47625</xdr:rowOff>
    </xdr:from>
    <xdr:to>
      <xdr:col>3</xdr:col>
      <xdr:colOff>133350</xdr:colOff>
      <xdr:row>26</xdr:row>
      <xdr:rowOff>95250</xdr:rowOff>
    </xdr:to>
    <xdr:sp>
      <xdr:nvSpPr>
        <xdr:cNvPr id="2" name="AutoShape 21"/>
        <xdr:cNvSpPr>
          <a:spLocks/>
        </xdr:cNvSpPr>
      </xdr:nvSpPr>
      <xdr:spPr>
        <a:xfrm>
          <a:off x="1762125" y="4429125"/>
          <a:ext cx="95250" cy="37147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7.625" style="2" customWidth="1"/>
    <col min="2" max="2" width="7.625" style="16" customWidth="1"/>
    <col min="3" max="3" width="12.50390625" style="6" customWidth="1"/>
    <col min="4" max="4" width="7.00390625" style="6" customWidth="1"/>
    <col min="5" max="5" width="5.50390625" style="6" customWidth="1"/>
    <col min="6" max="6" width="12.50390625" style="6" customWidth="1"/>
    <col min="7" max="7" width="12.00390625" style="6" customWidth="1"/>
    <col min="8" max="8" width="6.50390625" style="6" customWidth="1"/>
    <col min="9" max="9" width="6.00390625" style="6" customWidth="1"/>
    <col min="10" max="10" width="12.50390625" style="6" customWidth="1"/>
    <col min="11" max="11" width="15.125" style="6" customWidth="1"/>
    <col min="12" max="12" width="3.00390625" style="6" customWidth="1"/>
    <col min="13" max="13" width="12.00390625" style="6" customWidth="1"/>
    <col min="14" max="14" width="6.00390625" style="6" customWidth="1"/>
    <col min="15" max="16" width="9.00390625" style="6" customWidth="1"/>
    <col min="17" max="17" width="6.00390625" style="6" customWidth="1"/>
    <col min="18" max="18" width="12.00390625" style="6" customWidth="1"/>
    <col min="19" max="19" width="3.00390625" style="6" customWidth="1"/>
    <col min="20" max="20" width="15.00390625" style="6" customWidth="1"/>
    <col min="21" max="21" width="9.00390625" style="2" customWidth="1"/>
    <col min="22" max="22" width="12.125" style="2" bestFit="1" customWidth="1"/>
    <col min="23" max="16384" width="9.00390625" style="2" customWidth="1"/>
  </cols>
  <sheetData>
    <row r="1" spans="1:21" ht="33" customHeight="1">
      <c r="A1" s="5"/>
      <c r="B1" s="5"/>
      <c r="T1" s="7"/>
      <c r="U1" s="7"/>
    </row>
    <row r="2" spans="1:10" ht="42" customHeight="1">
      <c r="A2" s="173" t="s">
        <v>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30" customHeight="1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2:20" ht="16.5" customHeight="1" thickBot="1">
      <c r="B4" s="8"/>
      <c r="T4" s="9" t="s">
        <v>6</v>
      </c>
    </row>
    <row r="5" spans="1:20" ht="18" customHeight="1">
      <c r="A5" s="177" t="s">
        <v>5</v>
      </c>
      <c r="B5" s="178"/>
      <c r="C5" s="181" t="s">
        <v>15</v>
      </c>
      <c r="D5" s="182"/>
      <c r="E5" s="182"/>
      <c r="F5" s="182"/>
      <c r="G5" s="182"/>
      <c r="H5" s="182"/>
      <c r="I5" s="182"/>
      <c r="J5" s="183"/>
      <c r="K5" s="181" t="s">
        <v>16</v>
      </c>
      <c r="L5" s="182"/>
      <c r="M5" s="182"/>
      <c r="N5" s="182"/>
      <c r="O5" s="182"/>
      <c r="P5" s="182"/>
      <c r="Q5" s="182"/>
      <c r="R5" s="182"/>
      <c r="S5" s="186" t="s">
        <v>17</v>
      </c>
      <c r="T5" s="187"/>
    </row>
    <row r="6" spans="1:20" ht="27" customHeight="1">
      <c r="A6" s="179"/>
      <c r="B6" s="180"/>
      <c r="C6" s="184" t="s">
        <v>7</v>
      </c>
      <c r="D6" s="175"/>
      <c r="E6" s="175" t="s">
        <v>8</v>
      </c>
      <c r="F6" s="175"/>
      <c r="G6" s="175" t="s">
        <v>9</v>
      </c>
      <c r="H6" s="175"/>
      <c r="I6" s="175" t="s">
        <v>10</v>
      </c>
      <c r="J6" s="176"/>
      <c r="K6" s="192" t="s">
        <v>7</v>
      </c>
      <c r="L6" s="175"/>
      <c r="M6" s="175" t="s">
        <v>12</v>
      </c>
      <c r="N6" s="175"/>
      <c r="O6" s="175" t="s">
        <v>13</v>
      </c>
      <c r="P6" s="175"/>
      <c r="Q6" s="175" t="s">
        <v>14</v>
      </c>
      <c r="R6" s="175"/>
      <c r="S6" s="188"/>
      <c r="T6" s="189"/>
    </row>
    <row r="7" spans="1:20" ht="6" customHeight="1">
      <c r="A7" s="3"/>
      <c r="B7" s="4"/>
      <c r="C7" s="191"/>
      <c r="D7" s="191"/>
      <c r="E7" s="191"/>
      <c r="F7" s="191"/>
      <c r="G7" s="191"/>
      <c r="H7" s="191"/>
      <c r="I7" s="191"/>
      <c r="J7" s="191"/>
      <c r="K7" s="190"/>
      <c r="L7" s="191"/>
      <c r="M7" s="191"/>
      <c r="N7" s="191"/>
      <c r="O7" s="191"/>
      <c r="P7" s="191"/>
      <c r="Q7" s="191"/>
      <c r="R7" s="191"/>
      <c r="S7" s="191"/>
      <c r="T7" s="191"/>
    </row>
    <row r="8" spans="1:20" ht="15" customHeight="1">
      <c r="A8" s="1" t="s">
        <v>33</v>
      </c>
      <c r="B8" s="18" t="s">
        <v>29</v>
      </c>
      <c r="C8" s="193">
        <v>1896679</v>
      </c>
      <c r="D8" s="172"/>
      <c r="E8" s="172">
        <v>895541</v>
      </c>
      <c r="F8" s="172"/>
      <c r="G8" s="172">
        <v>978934</v>
      </c>
      <c r="H8" s="172"/>
      <c r="I8" s="172">
        <v>22202</v>
      </c>
      <c r="J8" s="172"/>
      <c r="K8" s="172">
        <v>944694</v>
      </c>
      <c r="L8" s="172"/>
      <c r="M8" s="172">
        <v>822860</v>
      </c>
      <c r="N8" s="172"/>
      <c r="O8" s="172">
        <v>7773</v>
      </c>
      <c r="P8" s="172"/>
      <c r="Q8" s="172">
        <v>114059</v>
      </c>
      <c r="R8" s="172"/>
      <c r="S8" s="172">
        <v>21334</v>
      </c>
      <c r="T8" s="172"/>
    </row>
    <row r="9" spans="1:20" ht="15" customHeight="1">
      <c r="A9" s="1" t="s">
        <v>28</v>
      </c>
      <c r="B9" s="18" t="s">
        <v>29</v>
      </c>
      <c r="C9" s="168">
        <v>1964531</v>
      </c>
      <c r="D9" s="167"/>
      <c r="E9" s="167">
        <v>965794</v>
      </c>
      <c r="F9" s="167"/>
      <c r="G9" s="167">
        <v>977111</v>
      </c>
      <c r="H9" s="167"/>
      <c r="I9" s="167">
        <v>21625</v>
      </c>
      <c r="J9" s="167"/>
      <c r="K9" s="167">
        <v>1018087</v>
      </c>
      <c r="L9" s="167"/>
      <c r="M9" s="167">
        <v>888214</v>
      </c>
      <c r="N9" s="167"/>
      <c r="O9" s="167">
        <v>6872</v>
      </c>
      <c r="P9" s="167"/>
      <c r="Q9" s="167">
        <v>123000</v>
      </c>
      <c r="R9" s="167"/>
      <c r="S9" s="167">
        <v>23616</v>
      </c>
      <c r="T9" s="167"/>
    </row>
    <row r="10" spans="1:20" ht="15" customHeight="1">
      <c r="A10" s="1" t="s">
        <v>30</v>
      </c>
      <c r="B10" s="18"/>
      <c r="C10" s="168">
        <v>2140771</v>
      </c>
      <c r="D10" s="167"/>
      <c r="E10" s="167">
        <v>1155239</v>
      </c>
      <c r="F10" s="167"/>
      <c r="G10" s="167">
        <v>964187</v>
      </c>
      <c r="H10" s="167"/>
      <c r="I10" s="167">
        <v>21343</v>
      </c>
      <c r="J10" s="167"/>
      <c r="K10" s="167">
        <v>1103317</v>
      </c>
      <c r="L10" s="167"/>
      <c r="M10" s="167">
        <v>984539</v>
      </c>
      <c r="N10" s="167"/>
      <c r="O10" s="167">
        <v>3396</v>
      </c>
      <c r="P10" s="167"/>
      <c r="Q10" s="167">
        <v>115379</v>
      </c>
      <c r="R10" s="167"/>
      <c r="S10" s="167">
        <v>23302</v>
      </c>
      <c r="T10" s="167"/>
    </row>
    <row r="11" spans="1:20" ht="15" customHeight="1">
      <c r="A11" s="1" t="s">
        <v>31</v>
      </c>
      <c r="B11" s="18"/>
      <c r="C11" s="170">
        <v>2387234</v>
      </c>
      <c r="D11" s="169"/>
      <c r="E11" s="169">
        <v>1337841</v>
      </c>
      <c r="F11" s="169"/>
      <c r="G11" s="169">
        <v>1031437</v>
      </c>
      <c r="H11" s="169"/>
      <c r="I11" s="169">
        <v>17954</v>
      </c>
      <c r="J11" s="169"/>
      <c r="K11" s="169">
        <v>1147611</v>
      </c>
      <c r="L11" s="169"/>
      <c r="M11" s="169">
        <v>1035507</v>
      </c>
      <c r="N11" s="169"/>
      <c r="O11" s="169">
        <v>3473</v>
      </c>
      <c r="P11" s="169"/>
      <c r="Q11" s="169">
        <v>108628</v>
      </c>
      <c r="R11" s="169"/>
      <c r="S11" s="169">
        <v>22804</v>
      </c>
      <c r="T11" s="169"/>
    </row>
    <row r="12" spans="1:20" ht="6" customHeight="1">
      <c r="A12" s="1"/>
      <c r="B12" s="10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2" ht="15" customHeight="1">
      <c r="A13" s="9" t="s">
        <v>32</v>
      </c>
      <c r="B13" s="8" t="s">
        <v>0</v>
      </c>
      <c r="C13" s="168">
        <v>2372742</v>
      </c>
      <c r="D13" s="167"/>
      <c r="E13" s="167">
        <v>1311291</v>
      </c>
      <c r="F13" s="167"/>
      <c r="G13" s="167">
        <v>1030050</v>
      </c>
      <c r="H13" s="167"/>
      <c r="I13" s="167">
        <v>31398</v>
      </c>
      <c r="J13" s="167"/>
      <c r="K13" s="167">
        <v>1142386</v>
      </c>
      <c r="L13" s="167"/>
      <c r="M13" s="167">
        <v>1032269</v>
      </c>
      <c r="N13" s="167"/>
      <c r="O13" s="167">
        <v>3119</v>
      </c>
      <c r="P13" s="167"/>
      <c r="Q13" s="167">
        <v>106997</v>
      </c>
      <c r="R13" s="167"/>
      <c r="S13" s="167">
        <v>22687</v>
      </c>
      <c r="T13" s="167"/>
      <c r="V13" s="11"/>
    </row>
    <row r="14" spans="1:20" ht="15" customHeight="1">
      <c r="A14" s="12"/>
      <c r="B14" s="8" t="s">
        <v>18</v>
      </c>
      <c r="C14" s="168">
        <v>2395553</v>
      </c>
      <c r="D14" s="167"/>
      <c r="E14" s="167">
        <v>1325072</v>
      </c>
      <c r="F14" s="167"/>
      <c r="G14" s="167">
        <v>1027338</v>
      </c>
      <c r="H14" s="167"/>
      <c r="I14" s="167">
        <v>43140</v>
      </c>
      <c r="J14" s="167"/>
      <c r="K14" s="167">
        <v>1142682</v>
      </c>
      <c r="L14" s="167"/>
      <c r="M14" s="167">
        <v>1030086</v>
      </c>
      <c r="N14" s="167"/>
      <c r="O14" s="167">
        <v>3423</v>
      </c>
      <c r="P14" s="167"/>
      <c r="Q14" s="167">
        <v>109171</v>
      </c>
      <c r="R14" s="167"/>
      <c r="S14" s="167">
        <v>22551</v>
      </c>
      <c r="T14" s="167"/>
    </row>
    <row r="15" spans="1:20" ht="15" customHeight="1">
      <c r="A15" s="12"/>
      <c r="B15" s="8" t="s">
        <v>19</v>
      </c>
      <c r="C15" s="168">
        <v>2389681</v>
      </c>
      <c r="D15" s="167"/>
      <c r="E15" s="167">
        <v>1342573</v>
      </c>
      <c r="F15" s="167"/>
      <c r="G15" s="167">
        <v>1022499</v>
      </c>
      <c r="H15" s="167"/>
      <c r="I15" s="167">
        <v>24607</v>
      </c>
      <c r="J15" s="167"/>
      <c r="K15" s="167">
        <v>1149723</v>
      </c>
      <c r="L15" s="167"/>
      <c r="M15" s="167">
        <v>1033154</v>
      </c>
      <c r="N15" s="167"/>
      <c r="O15" s="167">
        <v>3735</v>
      </c>
      <c r="P15" s="167"/>
      <c r="Q15" s="167">
        <v>112831</v>
      </c>
      <c r="R15" s="167"/>
      <c r="S15" s="167">
        <v>22359</v>
      </c>
      <c r="T15" s="167"/>
    </row>
    <row r="16" spans="1:20" ht="15" customHeight="1">
      <c r="A16" s="12"/>
      <c r="B16" s="8" t="s">
        <v>1</v>
      </c>
      <c r="C16" s="168">
        <v>2409872</v>
      </c>
      <c r="D16" s="167"/>
      <c r="E16" s="167">
        <v>1371970</v>
      </c>
      <c r="F16" s="167"/>
      <c r="G16" s="167">
        <v>1019913</v>
      </c>
      <c r="H16" s="167"/>
      <c r="I16" s="167">
        <v>17987</v>
      </c>
      <c r="J16" s="167"/>
      <c r="K16" s="167">
        <v>1145171</v>
      </c>
      <c r="L16" s="167"/>
      <c r="M16" s="167">
        <v>1031715</v>
      </c>
      <c r="N16" s="167"/>
      <c r="O16" s="167">
        <v>4501</v>
      </c>
      <c r="P16" s="167"/>
      <c r="Q16" s="167">
        <v>108952</v>
      </c>
      <c r="R16" s="167"/>
      <c r="S16" s="167">
        <v>22163</v>
      </c>
      <c r="T16" s="167"/>
    </row>
    <row r="17" spans="1:20" ht="15" customHeight="1">
      <c r="A17" s="9"/>
      <c r="B17" s="8" t="s">
        <v>26</v>
      </c>
      <c r="C17" s="168">
        <v>2398531</v>
      </c>
      <c r="D17" s="167"/>
      <c r="E17" s="167">
        <v>1348803</v>
      </c>
      <c r="F17" s="167"/>
      <c r="G17" s="167">
        <v>1023014</v>
      </c>
      <c r="H17" s="167"/>
      <c r="I17" s="167">
        <v>26712</v>
      </c>
      <c r="J17" s="167"/>
      <c r="K17" s="167">
        <v>1139905</v>
      </c>
      <c r="L17" s="167"/>
      <c r="M17" s="167">
        <v>1027346</v>
      </c>
      <c r="N17" s="167"/>
      <c r="O17" s="167">
        <v>3777</v>
      </c>
      <c r="P17" s="167"/>
      <c r="Q17" s="167">
        <v>108780</v>
      </c>
      <c r="R17" s="167"/>
      <c r="S17" s="167">
        <v>22049</v>
      </c>
      <c r="T17" s="167"/>
    </row>
    <row r="18" spans="1:20" ht="15" customHeight="1">
      <c r="A18" s="12"/>
      <c r="B18" s="8" t="s">
        <v>2</v>
      </c>
      <c r="C18" s="168">
        <v>2421225</v>
      </c>
      <c r="D18" s="167"/>
      <c r="E18" s="167">
        <v>1375546</v>
      </c>
      <c r="F18" s="167"/>
      <c r="G18" s="167">
        <v>1020672</v>
      </c>
      <c r="H18" s="167"/>
      <c r="I18" s="167">
        <v>25005</v>
      </c>
      <c r="J18" s="167"/>
      <c r="K18" s="167">
        <v>1139593</v>
      </c>
      <c r="L18" s="167"/>
      <c r="M18" s="167">
        <v>1029385</v>
      </c>
      <c r="N18" s="167"/>
      <c r="O18" s="167">
        <v>3221</v>
      </c>
      <c r="P18" s="167"/>
      <c r="Q18" s="167">
        <v>106985</v>
      </c>
      <c r="R18" s="167"/>
      <c r="S18" s="167">
        <v>21964</v>
      </c>
      <c r="T18" s="167"/>
    </row>
    <row r="19" spans="1:20" ht="15" customHeight="1">
      <c r="A19" s="12"/>
      <c r="B19" s="8" t="s">
        <v>3</v>
      </c>
      <c r="C19" s="168">
        <v>2418244</v>
      </c>
      <c r="D19" s="167"/>
      <c r="E19" s="167">
        <v>1383982</v>
      </c>
      <c r="F19" s="167"/>
      <c r="G19" s="167">
        <v>1018481</v>
      </c>
      <c r="H19" s="167"/>
      <c r="I19" s="167">
        <v>15779</v>
      </c>
      <c r="J19" s="167"/>
      <c r="K19" s="167">
        <v>1142686</v>
      </c>
      <c r="L19" s="167"/>
      <c r="M19" s="167">
        <v>1032070</v>
      </c>
      <c r="N19" s="167"/>
      <c r="O19" s="167">
        <v>3731</v>
      </c>
      <c r="P19" s="167"/>
      <c r="Q19" s="167">
        <v>106883</v>
      </c>
      <c r="R19" s="167"/>
      <c r="S19" s="167">
        <v>21710</v>
      </c>
      <c r="T19" s="167"/>
    </row>
    <row r="20" spans="1:20" ht="15" customHeight="1">
      <c r="A20" s="12"/>
      <c r="B20" s="8" t="s">
        <v>20</v>
      </c>
      <c r="C20" s="168">
        <v>2427840</v>
      </c>
      <c r="D20" s="167"/>
      <c r="E20" s="167">
        <v>1383476</v>
      </c>
      <c r="F20" s="167"/>
      <c r="G20" s="167">
        <v>1017318</v>
      </c>
      <c r="H20" s="167"/>
      <c r="I20" s="167">
        <v>27045</v>
      </c>
      <c r="J20" s="167"/>
      <c r="K20" s="167">
        <v>1141560</v>
      </c>
      <c r="L20" s="167"/>
      <c r="M20" s="167">
        <v>1030360</v>
      </c>
      <c r="N20" s="167"/>
      <c r="O20" s="167">
        <v>3855</v>
      </c>
      <c r="P20" s="167"/>
      <c r="Q20" s="167">
        <v>107343</v>
      </c>
      <c r="R20" s="167"/>
      <c r="S20" s="167">
        <v>21570</v>
      </c>
      <c r="T20" s="167"/>
    </row>
    <row r="21" spans="1:20" ht="15" customHeight="1">
      <c r="A21" s="12"/>
      <c r="B21" s="8" t="s">
        <v>21</v>
      </c>
      <c r="C21" s="168">
        <v>2428242</v>
      </c>
      <c r="D21" s="167"/>
      <c r="E21" s="167">
        <v>1383679</v>
      </c>
      <c r="F21" s="167"/>
      <c r="G21" s="167">
        <v>1016163</v>
      </c>
      <c r="H21" s="167"/>
      <c r="I21" s="167">
        <v>28399</v>
      </c>
      <c r="J21" s="167"/>
      <c r="K21" s="167">
        <v>1156943</v>
      </c>
      <c r="L21" s="167"/>
      <c r="M21" s="167">
        <v>1042552</v>
      </c>
      <c r="N21" s="167"/>
      <c r="O21" s="167">
        <v>4067</v>
      </c>
      <c r="P21" s="167"/>
      <c r="Q21" s="167">
        <v>110322</v>
      </c>
      <c r="R21" s="167"/>
      <c r="S21" s="167">
        <v>21398</v>
      </c>
      <c r="T21" s="167"/>
    </row>
    <row r="22" spans="1:20" ht="15" customHeight="1">
      <c r="A22" s="12"/>
      <c r="B22" s="8" t="s">
        <v>22</v>
      </c>
      <c r="C22" s="168">
        <v>2437821</v>
      </c>
      <c r="D22" s="167"/>
      <c r="E22" s="167">
        <v>1397798</v>
      </c>
      <c r="F22" s="167"/>
      <c r="G22" s="167">
        <v>1014359</v>
      </c>
      <c r="H22" s="167"/>
      <c r="I22" s="167">
        <v>25662</v>
      </c>
      <c r="J22" s="167"/>
      <c r="K22" s="167">
        <v>1153476</v>
      </c>
      <c r="L22" s="167"/>
      <c r="M22" s="167">
        <v>1041838</v>
      </c>
      <c r="N22" s="167"/>
      <c r="O22" s="167">
        <v>3753</v>
      </c>
      <c r="P22" s="167"/>
      <c r="Q22" s="167">
        <v>107882</v>
      </c>
      <c r="R22" s="167"/>
      <c r="S22" s="167">
        <v>21253</v>
      </c>
      <c r="T22" s="167"/>
    </row>
    <row r="23" spans="1:20" ht="15" customHeight="1">
      <c r="A23" s="12"/>
      <c r="B23" s="8" t="s">
        <v>23</v>
      </c>
      <c r="C23" s="168">
        <v>2425073</v>
      </c>
      <c r="D23" s="167"/>
      <c r="E23" s="167">
        <v>1385868</v>
      </c>
      <c r="F23" s="167"/>
      <c r="G23" s="167">
        <v>1008947</v>
      </c>
      <c r="H23" s="167"/>
      <c r="I23" s="167">
        <v>30258</v>
      </c>
      <c r="J23" s="167"/>
      <c r="K23" s="167">
        <v>1152182</v>
      </c>
      <c r="L23" s="167"/>
      <c r="M23" s="167">
        <v>1040643</v>
      </c>
      <c r="N23" s="167"/>
      <c r="O23" s="167">
        <v>3538</v>
      </c>
      <c r="P23" s="167"/>
      <c r="Q23" s="167">
        <v>107999</v>
      </c>
      <c r="R23" s="167"/>
      <c r="S23" s="167">
        <v>21017</v>
      </c>
      <c r="T23" s="167"/>
    </row>
    <row r="24" spans="1:20" ht="15" customHeight="1">
      <c r="A24" s="12"/>
      <c r="B24" s="8" t="s">
        <v>24</v>
      </c>
      <c r="C24" s="168">
        <v>2440565</v>
      </c>
      <c r="D24" s="167"/>
      <c r="E24" s="167">
        <v>1420125</v>
      </c>
      <c r="F24" s="167"/>
      <c r="G24" s="167">
        <v>1004650</v>
      </c>
      <c r="H24" s="167"/>
      <c r="I24" s="167">
        <v>15788</v>
      </c>
      <c r="J24" s="167"/>
      <c r="K24" s="167">
        <v>1157758</v>
      </c>
      <c r="L24" s="167"/>
      <c r="M24" s="167">
        <v>1044640</v>
      </c>
      <c r="N24" s="167"/>
      <c r="O24" s="167">
        <v>4420</v>
      </c>
      <c r="P24" s="167"/>
      <c r="Q24" s="167">
        <v>108695</v>
      </c>
      <c r="R24" s="167"/>
      <c r="S24" s="167">
        <v>20850</v>
      </c>
      <c r="T24" s="167"/>
    </row>
    <row r="25" spans="1:20" ht="6" customHeight="1" thickBot="1">
      <c r="A25" s="13"/>
      <c r="B25" s="14"/>
      <c r="C25" s="185"/>
      <c r="D25" s="18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</row>
    <row r="26" spans="1:2" ht="18" customHeight="1">
      <c r="A26" s="15" t="s">
        <v>25</v>
      </c>
      <c r="B26" s="8"/>
    </row>
    <row r="27" spans="1:12" ht="13.5">
      <c r="A27" s="6" t="s">
        <v>27</v>
      </c>
      <c r="K27" s="167"/>
      <c r="L27" s="167"/>
    </row>
    <row r="28" spans="1:12" ht="13.5">
      <c r="A28" s="17" t="s">
        <v>34</v>
      </c>
      <c r="B28" s="17"/>
      <c r="C28" s="17"/>
      <c r="D28" s="17"/>
      <c r="E28" s="17"/>
      <c r="F28" s="17"/>
      <c r="K28" s="167"/>
      <c r="L28" s="167"/>
    </row>
    <row r="29" spans="1:12" ht="13.5">
      <c r="A29" s="166" t="s">
        <v>35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7"/>
      <c r="L29" s="167"/>
    </row>
    <row r="30" spans="1:12" ht="13.5">
      <c r="A30" s="166" t="s">
        <v>36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7"/>
      <c r="L30" s="167"/>
    </row>
    <row r="31" spans="3:12" ht="13.5">
      <c r="C31" s="167"/>
      <c r="D31" s="167"/>
      <c r="K31" s="167"/>
      <c r="L31" s="167"/>
    </row>
    <row r="32" spans="3:12" ht="13.5">
      <c r="C32" s="167"/>
      <c r="D32" s="167"/>
      <c r="K32" s="167"/>
      <c r="L32" s="167"/>
    </row>
    <row r="33" spans="3:12" ht="13.5">
      <c r="C33" s="167"/>
      <c r="D33" s="167"/>
      <c r="K33" s="167"/>
      <c r="L33" s="167"/>
    </row>
    <row r="34" spans="3:12" ht="13.5">
      <c r="C34" s="167"/>
      <c r="D34" s="167"/>
      <c r="K34" s="167"/>
      <c r="L34" s="167"/>
    </row>
    <row r="35" spans="3:12" ht="13.5">
      <c r="C35" s="167"/>
      <c r="D35" s="167"/>
      <c r="K35" s="167"/>
      <c r="L35" s="167"/>
    </row>
    <row r="36" spans="3:12" ht="13.5">
      <c r="C36" s="167"/>
      <c r="D36" s="167"/>
      <c r="K36" s="167"/>
      <c r="L36" s="167"/>
    </row>
    <row r="37" spans="3:12" ht="13.5">
      <c r="C37" s="167"/>
      <c r="D37" s="167"/>
      <c r="K37" s="167"/>
      <c r="L37" s="167"/>
    </row>
    <row r="38" spans="3:12" ht="13.5">
      <c r="C38" s="167"/>
      <c r="D38" s="167"/>
      <c r="K38" s="167"/>
      <c r="L38" s="167"/>
    </row>
    <row r="39" spans="3:4" ht="13.5">
      <c r="C39" s="167"/>
      <c r="D39" s="167"/>
    </row>
  </sheetData>
  <sheetProtection/>
  <mergeCells count="208">
    <mergeCell ref="S7:T7"/>
    <mergeCell ref="S8:T8"/>
    <mergeCell ref="O13:P13"/>
    <mergeCell ref="Q8:R8"/>
    <mergeCell ref="I7:J7"/>
    <mergeCell ref="S9:T9"/>
    <mergeCell ref="S12:T12"/>
    <mergeCell ref="O10:P10"/>
    <mergeCell ref="M9:N9"/>
    <mergeCell ref="K11:L11"/>
    <mergeCell ref="E12:F12"/>
    <mergeCell ref="G12:H12"/>
    <mergeCell ref="E7:F7"/>
    <mergeCell ref="G7:H7"/>
    <mergeCell ref="C7:D7"/>
    <mergeCell ref="C12:D12"/>
    <mergeCell ref="C10:D10"/>
    <mergeCell ref="E10:F10"/>
    <mergeCell ref="E9:F9"/>
    <mergeCell ref="C8:D8"/>
    <mergeCell ref="Q6:R6"/>
    <mergeCell ref="O7:P7"/>
    <mergeCell ref="O6:P6"/>
    <mergeCell ref="Q10:R10"/>
    <mergeCell ref="O9:P9"/>
    <mergeCell ref="G13:H13"/>
    <mergeCell ref="I12:J12"/>
    <mergeCell ref="K12:L12"/>
    <mergeCell ref="M10:N10"/>
    <mergeCell ref="K9:L9"/>
    <mergeCell ref="K5:R5"/>
    <mergeCell ref="S5:T6"/>
    <mergeCell ref="K10:L10"/>
    <mergeCell ref="M6:N6"/>
    <mergeCell ref="K7:L7"/>
    <mergeCell ref="K6:L6"/>
    <mergeCell ref="M7:N7"/>
    <mergeCell ref="Q7:R7"/>
    <mergeCell ref="S10:T10"/>
    <mergeCell ref="O8:P8"/>
    <mergeCell ref="C39:D39"/>
    <mergeCell ref="E24:F24"/>
    <mergeCell ref="G24:H24"/>
    <mergeCell ref="I25:J25"/>
    <mergeCell ref="C38:D38"/>
    <mergeCell ref="C35:D35"/>
    <mergeCell ref="C37:D37"/>
    <mergeCell ref="C25:D25"/>
    <mergeCell ref="C36:D36"/>
    <mergeCell ref="I24:J24"/>
    <mergeCell ref="C34:D34"/>
    <mergeCell ref="K25:L25"/>
    <mergeCell ref="C33:D33"/>
    <mergeCell ref="G25:H25"/>
    <mergeCell ref="C32:D32"/>
    <mergeCell ref="C31:D31"/>
    <mergeCell ref="E25:F25"/>
    <mergeCell ref="K32:L32"/>
    <mergeCell ref="A29:J29"/>
    <mergeCell ref="K28:L28"/>
    <mergeCell ref="E22:F22"/>
    <mergeCell ref="Q21:R21"/>
    <mergeCell ref="C23:D23"/>
    <mergeCell ref="I22:J22"/>
    <mergeCell ref="E23:F23"/>
    <mergeCell ref="O21:P21"/>
    <mergeCell ref="M23:N23"/>
    <mergeCell ref="K21:L21"/>
    <mergeCell ref="Q22:R22"/>
    <mergeCell ref="O22:P22"/>
    <mergeCell ref="Q25:R25"/>
    <mergeCell ref="C22:D22"/>
    <mergeCell ref="C21:D21"/>
    <mergeCell ref="G22:H22"/>
    <mergeCell ref="I21:J21"/>
    <mergeCell ref="I20:J20"/>
    <mergeCell ref="E21:F21"/>
    <mergeCell ref="G20:H20"/>
    <mergeCell ref="G21:H21"/>
    <mergeCell ref="O24:P24"/>
    <mergeCell ref="C13:D13"/>
    <mergeCell ref="C14:D14"/>
    <mergeCell ref="C18:D18"/>
    <mergeCell ref="G18:H18"/>
    <mergeCell ref="G17:H17"/>
    <mergeCell ref="E18:F18"/>
    <mergeCell ref="G16:H16"/>
    <mergeCell ref="C15:D15"/>
    <mergeCell ref="E17:F17"/>
    <mergeCell ref="C16:D16"/>
    <mergeCell ref="A2:J2"/>
    <mergeCell ref="A3:J3"/>
    <mergeCell ref="G6:H6"/>
    <mergeCell ref="I6:J6"/>
    <mergeCell ref="A5:B6"/>
    <mergeCell ref="C5:J5"/>
    <mergeCell ref="C6:D6"/>
    <mergeCell ref="E6:F6"/>
    <mergeCell ref="E8:F8"/>
    <mergeCell ref="C9:D9"/>
    <mergeCell ref="O12:P12"/>
    <mergeCell ref="Q12:R12"/>
    <mergeCell ref="Q9:R9"/>
    <mergeCell ref="M11:N11"/>
    <mergeCell ref="O11:P11"/>
    <mergeCell ref="Q11:R11"/>
    <mergeCell ref="M8:N8"/>
    <mergeCell ref="K8:L8"/>
    <mergeCell ref="M12:N12"/>
    <mergeCell ref="E14:F14"/>
    <mergeCell ref="G14:H14"/>
    <mergeCell ref="E13:F13"/>
    <mergeCell ref="E16:F16"/>
    <mergeCell ref="G8:H8"/>
    <mergeCell ref="I8:J8"/>
    <mergeCell ref="I10:J10"/>
    <mergeCell ref="G10:H10"/>
    <mergeCell ref="G9:H9"/>
    <mergeCell ref="I9:J9"/>
    <mergeCell ref="K14:L14"/>
    <mergeCell ref="I13:J13"/>
    <mergeCell ref="I14:J14"/>
    <mergeCell ref="M18:N18"/>
    <mergeCell ref="I18:J18"/>
    <mergeCell ref="K16:L16"/>
    <mergeCell ref="M16:N16"/>
    <mergeCell ref="K13:L13"/>
    <mergeCell ref="M13:N13"/>
    <mergeCell ref="M14:N14"/>
    <mergeCell ref="S13:T13"/>
    <mergeCell ref="Q13:R13"/>
    <mergeCell ref="Q14:R14"/>
    <mergeCell ref="M15:N15"/>
    <mergeCell ref="S14:T14"/>
    <mergeCell ref="S15:T15"/>
    <mergeCell ref="S16:T16"/>
    <mergeCell ref="O14:P14"/>
    <mergeCell ref="O15:P15"/>
    <mergeCell ref="Q19:R19"/>
    <mergeCell ref="S17:T17"/>
    <mergeCell ref="Q17:R17"/>
    <mergeCell ref="O17:P17"/>
    <mergeCell ref="Q16:R16"/>
    <mergeCell ref="O16:P16"/>
    <mergeCell ref="K29:L29"/>
    <mergeCell ref="K38:L38"/>
    <mergeCell ref="K31:L31"/>
    <mergeCell ref="K34:L34"/>
    <mergeCell ref="K36:L36"/>
    <mergeCell ref="K33:L33"/>
    <mergeCell ref="S20:T20"/>
    <mergeCell ref="O19:P19"/>
    <mergeCell ref="K37:L37"/>
    <mergeCell ref="E19:F19"/>
    <mergeCell ref="K35:L35"/>
    <mergeCell ref="S25:T25"/>
    <mergeCell ref="K30:L30"/>
    <mergeCell ref="K24:L24"/>
    <mergeCell ref="M25:N25"/>
    <mergeCell ref="O25:P25"/>
    <mergeCell ref="M17:N17"/>
    <mergeCell ref="S24:T24"/>
    <mergeCell ref="O18:P18"/>
    <mergeCell ref="S19:T19"/>
    <mergeCell ref="S21:T21"/>
    <mergeCell ref="S18:T18"/>
    <mergeCell ref="S22:T22"/>
    <mergeCell ref="Q23:R23"/>
    <mergeCell ref="S23:T23"/>
    <mergeCell ref="Q18:R18"/>
    <mergeCell ref="M24:N24"/>
    <mergeCell ref="I19:J19"/>
    <mergeCell ref="Q20:R20"/>
    <mergeCell ref="O20:P20"/>
    <mergeCell ref="M21:N21"/>
    <mergeCell ref="Q24:R24"/>
    <mergeCell ref="O23:P23"/>
    <mergeCell ref="M19:N19"/>
    <mergeCell ref="I15:J15"/>
    <mergeCell ref="E15:F15"/>
    <mergeCell ref="G15:H15"/>
    <mergeCell ref="K23:L23"/>
    <mergeCell ref="M20:N20"/>
    <mergeCell ref="K15:L15"/>
    <mergeCell ref="K17:L17"/>
    <mergeCell ref="K20:L20"/>
    <mergeCell ref="M22:N22"/>
    <mergeCell ref="K18:L18"/>
    <mergeCell ref="C24:D24"/>
    <mergeCell ref="S11:T11"/>
    <mergeCell ref="C17:D17"/>
    <mergeCell ref="C11:D11"/>
    <mergeCell ref="E11:F11"/>
    <mergeCell ref="G11:H11"/>
    <mergeCell ref="I11:J11"/>
    <mergeCell ref="I16:J16"/>
    <mergeCell ref="I17:J17"/>
    <mergeCell ref="Q15:R15"/>
    <mergeCell ref="A30:J30"/>
    <mergeCell ref="K27:L27"/>
    <mergeCell ref="K22:L22"/>
    <mergeCell ref="E20:F20"/>
    <mergeCell ref="G23:H23"/>
    <mergeCell ref="C19:D19"/>
    <mergeCell ref="C20:D20"/>
    <mergeCell ref="G19:H19"/>
    <mergeCell ref="K19:L19"/>
    <mergeCell ref="I23:J23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60" zoomScaleNormal="85" zoomScalePageLayoutView="0" workbookViewId="0" topLeftCell="A1">
      <selection activeCell="A1" sqref="A1:IV16384"/>
    </sheetView>
  </sheetViews>
  <sheetFormatPr defaultColWidth="9.00390625" defaultRowHeight="13.5"/>
  <cols>
    <col min="1" max="1" width="7.625" style="2" customWidth="1"/>
    <col min="2" max="2" width="7.50390625" style="16" customWidth="1"/>
    <col min="3" max="3" width="12.50390625" style="6" customWidth="1"/>
    <col min="4" max="8" width="12.00390625" style="6" customWidth="1"/>
    <col min="9" max="9" width="13.875" style="6" customWidth="1"/>
    <col min="10" max="10" width="11.875" style="6" customWidth="1"/>
    <col min="11" max="11" width="14.375" style="6" customWidth="1"/>
    <col min="12" max="12" width="11.875" style="6" customWidth="1"/>
    <col min="13" max="13" width="12.375" style="6" customWidth="1"/>
    <col min="14" max="14" width="11.875" style="6" customWidth="1"/>
    <col min="15" max="16384" width="9.00390625" style="2" customWidth="1"/>
  </cols>
  <sheetData>
    <row r="1" spans="1:15" ht="33" customHeight="1">
      <c r="A1" s="5"/>
      <c r="B1" s="5"/>
      <c r="N1" s="7"/>
      <c r="O1" s="7"/>
    </row>
    <row r="2" spans="1:8" ht="30" customHeight="1">
      <c r="A2" s="174" t="s">
        <v>61</v>
      </c>
      <c r="B2" s="174"/>
      <c r="C2" s="174"/>
      <c r="D2" s="174"/>
      <c r="E2" s="174"/>
      <c r="F2" s="174"/>
      <c r="G2" s="174"/>
      <c r="H2" s="174"/>
    </row>
    <row r="3" spans="2:14" ht="15" customHeight="1" thickBot="1">
      <c r="B3" s="8"/>
      <c r="N3" s="9" t="s">
        <v>60</v>
      </c>
    </row>
    <row r="4" spans="1:14" ht="18" customHeight="1">
      <c r="A4" s="177" t="s">
        <v>59</v>
      </c>
      <c r="B4" s="178"/>
      <c r="C4" s="197" t="s">
        <v>58</v>
      </c>
      <c r="D4" s="198"/>
      <c r="E4" s="198"/>
      <c r="F4" s="198"/>
      <c r="G4" s="198"/>
      <c r="H4" s="198"/>
      <c r="I4" s="198"/>
      <c r="J4" s="198"/>
      <c r="K4" s="196" t="s">
        <v>57</v>
      </c>
      <c r="L4" s="196"/>
      <c r="M4" s="196"/>
      <c r="N4" s="197"/>
    </row>
    <row r="5" spans="1:14" ht="27" customHeight="1">
      <c r="A5" s="179"/>
      <c r="B5" s="180"/>
      <c r="C5" s="21" t="s">
        <v>49</v>
      </c>
      <c r="D5" s="21" t="s">
        <v>56</v>
      </c>
      <c r="E5" s="21" t="s">
        <v>55</v>
      </c>
      <c r="F5" s="22" t="s">
        <v>54</v>
      </c>
      <c r="G5" s="21" t="s">
        <v>53</v>
      </c>
      <c r="H5" s="22" t="s">
        <v>52</v>
      </c>
      <c r="I5" s="23" t="s">
        <v>51</v>
      </c>
      <c r="J5" s="21" t="s">
        <v>50</v>
      </c>
      <c r="K5" s="21" t="s">
        <v>49</v>
      </c>
      <c r="L5" s="21" t="s">
        <v>48</v>
      </c>
      <c r="M5" s="21" t="s">
        <v>47</v>
      </c>
      <c r="N5" s="22" t="s">
        <v>46</v>
      </c>
    </row>
    <row r="6" spans="1:14" ht="6" customHeight="1">
      <c r="A6" s="12"/>
      <c r="B6" s="18"/>
      <c r="C6" s="32"/>
      <c r="D6" s="24"/>
      <c r="E6" s="24"/>
      <c r="F6" s="31"/>
      <c r="G6" s="24"/>
      <c r="H6" s="24"/>
      <c r="I6" s="24"/>
      <c r="J6" s="24"/>
      <c r="K6" s="24"/>
      <c r="L6" s="24"/>
      <c r="M6" s="24"/>
      <c r="N6" s="24"/>
    </row>
    <row r="7" spans="1:14" ht="15" customHeight="1">
      <c r="A7" s="194" t="s">
        <v>45</v>
      </c>
      <c r="B7" s="195"/>
      <c r="C7" s="29">
        <v>250521325</v>
      </c>
      <c r="D7" s="27">
        <v>8665</v>
      </c>
      <c r="E7" s="27">
        <v>64963259</v>
      </c>
      <c r="F7" s="27">
        <v>68080</v>
      </c>
      <c r="G7" s="28">
        <v>0</v>
      </c>
      <c r="H7" s="27">
        <v>53055</v>
      </c>
      <c r="I7" s="27">
        <v>185428265</v>
      </c>
      <c r="J7" s="27">
        <v>0</v>
      </c>
      <c r="K7" s="27">
        <v>135551886</v>
      </c>
      <c r="L7" s="27">
        <v>1430920</v>
      </c>
      <c r="M7" s="27">
        <v>132527944</v>
      </c>
      <c r="N7" s="27">
        <v>1593022</v>
      </c>
    </row>
    <row r="8" spans="1:14" ht="15" customHeight="1">
      <c r="A8" s="194" t="s">
        <v>44</v>
      </c>
      <c r="B8" s="195"/>
      <c r="C8" s="29">
        <v>247586232</v>
      </c>
      <c r="D8" s="27">
        <v>7601</v>
      </c>
      <c r="E8" s="27">
        <v>68255352</v>
      </c>
      <c r="F8" s="27">
        <v>62422</v>
      </c>
      <c r="G8" s="28">
        <v>0</v>
      </c>
      <c r="H8" s="27">
        <v>57167</v>
      </c>
      <c r="I8" s="27">
        <v>179203689</v>
      </c>
      <c r="J8" s="27">
        <v>0</v>
      </c>
      <c r="K8" s="27">
        <v>145262259</v>
      </c>
      <c r="L8" s="27">
        <v>1325450</v>
      </c>
      <c r="M8" s="27">
        <v>142379460</v>
      </c>
      <c r="N8" s="27">
        <v>1557349</v>
      </c>
    </row>
    <row r="9" spans="1:14" ht="15" customHeight="1">
      <c r="A9" s="194" t="s">
        <v>30</v>
      </c>
      <c r="B9" s="195"/>
      <c r="C9" s="29">
        <v>261512926</v>
      </c>
      <c r="D9" s="27">
        <v>6626</v>
      </c>
      <c r="E9" s="27">
        <v>76386466</v>
      </c>
      <c r="F9" s="27">
        <v>72081</v>
      </c>
      <c r="G9" s="28">
        <v>0</v>
      </c>
      <c r="H9" s="27">
        <v>28837</v>
      </c>
      <c r="I9" s="27">
        <v>185018915</v>
      </c>
      <c r="J9" s="27">
        <v>0</v>
      </c>
      <c r="K9" s="27">
        <v>153591779</v>
      </c>
      <c r="L9" s="27">
        <v>857340</v>
      </c>
      <c r="M9" s="27">
        <v>151276532</v>
      </c>
      <c r="N9" s="27">
        <v>1457906</v>
      </c>
    </row>
    <row r="10" spans="1:14" ht="15" customHeight="1">
      <c r="A10" s="194" t="s">
        <v>31</v>
      </c>
      <c r="B10" s="195"/>
      <c r="C10" s="29">
        <v>265250303</v>
      </c>
      <c r="D10" s="27">
        <v>17529</v>
      </c>
      <c r="E10" s="27">
        <v>82960311</v>
      </c>
      <c r="F10" s="27">
        <v>72427</v>
      </c>
      <c r="G10" s="28">
        <v>0</v>
      </c>
      <c r="H10" s="27">
        <v>22617</v>
      </c>
      <c r="I10" s="27">
        <v>182177418</v>
      </c>
      <c r="J10" s="27">
        <v>0</v>
      </c>
      <c r="K10" s="27">
        <v>158805885</v>
      </c>
      <c r="L10" s="27">
        <v>936250</v>
      </c>
      <c r="M10" s="27">
        <v>156468502</v>
      </c>
      <c r="N10" s="27">
        <v>1401132</v>
      </c>
    </row>
    <row r="11" spans="1:14" ht="6" customHeight="1">
      <c r="A11" s="8"/>
      <c r="B11" s="10"/>
      <c r="C11" s="29"/>
      <c r="D11" s="27"/>
      <c r="E11" s="27"/>
      <c r="F11" s="27"/>
      <c r="G11" s="28"/>
      <c r="H11" s="27"/>
      <c r="I11" s="27"/>
      <c r="J11" s="27"/>
      <c r="K11" s="27"/>
      <c r="L11" s="27"/>
      <c r="M11" s="27"/>
      <c r="N11" s="27"/>
    </row>
    <row r="12" spans="1:14" ht="15" customHeight="1">
      <c r="A12" s="1" t="s">
        <v>32</v>
      </c>
      <c r="B12" s="30" t="s">
        <v>43</v>
      </c>
      <c r="C12" s="29">
        <v>255786670</v>
      </c>
      <c r="D12" s="27">
        <v>19032</v>
      </c>
      <c r="E12" s="27">
        <v>84705651</v>
      </c>
      <c r="F12" s="27">
        <v>72181</v>
      </c>
      <c r="G12" s="28">
        <v>0</v>
      </c>
      <c r="H12" s="27">
        <v>28072</v>
      </c>
      <c r="I12" s="27">
        <v>170961734</v>
      </c>
      <c r="J12" s="27">
        <v>0</v>
      </c>
      <c r="K12" s="27">
        <v>159335219</v>
      </c>
      <c r="L12" s="27">
        <v>1258280</v>
      </c>
      <c r="M12" s="27">
        <v>156679679</v>
      </c>
      <c r="N12" s="27">
        <v>1397259</v>
      </c>
    </row>
    <row r="13" spans="1:14" ht="15" customHeight="1">
      <c r="A13" s="1"/>
      <c r="B13" s="30" t="s">
        <v>26</v>
      </c>
      <c r="C13" s="29">
        <v>266617534</v>
      </c>
      <c r="D13" s="27">
        <v>17915</v>
      </c>
      <c r="E13" s="27">
        <v>83111246</v>
      </c>
      <c r="F13" s="27">
        <v>76500</v>
      </c>
      <c r="G13" s="28">
        <v>0</v>
      </c>
      <c r="H13" s="27">
        <v>10542</v>
      </c>
      <c r="I13" s="27">
        <v>183401328</v>
      </c>
      <c r="J13" s="27">
        <v>0</v>
      </c>
      <c r="K13" s="27">
        <v>159506257</v>
      </c>
      <c r="L13" s="27">
        <v>1413980</v>
      </c>
      <c r="M13" s="27">
        <v>156660162</v>
      </c>
      <c r="N13" s="27">
        <v>1432114</v>
      </c>
    </row>
    <row r="14" spans="1:14" ht="15" customHeight="1">
      <c r="A14" s="1"/>
      <c r="B14" s="30" t="s">
        <v>42</v>
      </c>
      <c r="C14" s="29">
        <v>269283910</v>
      </c>
      <c r="D14" s="27">
        <v>16385</v>
      </c>
      <c r="E14" s="27">
        <v>84951595</v>
      </c>
      <c r="F14" s="27">
        <v>79096</v>
      </c>
      <c r="G14" s="28">
        <v>0</v>
      </c>
      <c r="H14" s="27">
        <v>21586</v>
      </c>
      <c r="I14" s="27">
        <v>184215246</v>
      </c>
      <c r="J14" s="27">
        <v>0</v>
      </c>
      <c r="K14" s="27">
        <v>160275637</v>
      </c>
      <c r="L14" s="27">
        <v>1384940</v>
      </c>
      <c r="M14" s="27">
        <v>157476928</v>
      </c>
      <c r="N14" s="27">
        <v>1413768</v>
      </c>
    </row>
    <row r="15" spans="1:14" ht="15" customHeight="1">
      <c r="A15" s="1"/>
      <c r="B15" s="30" t="s">
        <v>41</v>
      </c>
      <c r="C15" s="29">
        <v>272355573</v>
      </c>
      <c r="D15" s="27">
        <v>17218</v>
      </c>
      <c r="E15" s="27">
        <v>85967847</v>
      </c>
      <c r="F15" s="27">
        <v>79612</v>
      </c>
      <c r="G15" s="28">
        <v>0</v>
      </c>
      <c r="H15" s="27">
        <v>10972</v>
      </c>
      <c r="I15" s="27">
        <v>186279922</v>
      </c>
      <c r="J15" s="27">
        <v>0</v>
      </c>
      <c r="K15" s="27">
        <v>160545889</v>
      </c>
      <c r="L15" s="27">
        <v>1644050</v>
      </c>
      <c r="M15" s="27">
        <v>157510487</v>
      </c>
      <c r="N15" s="27">
        <v>1391351</v>
      </c>
    </row>
    <row r="16" spans="1:14" ht="15" customHeight="1">
      <c r="A16" s="1"/>
      <c r="B16" s="30" t="s">
        <v>20</v>
      </c>
      <c r="C16" s="29">
        <v>272510471</v>
      </c>
      <c r="D16" s="27">
        <v>21611</v>
      </c>
      <c r="E16" s="27">
        <v>85469743</v>
      </c>
      <c r="F16" s="27">
        <v>81938</v>
      </c>
      <c r="G16" s="28">
        <v>0</v>
      </c>
      <c r="H16" s="27">
        <v>10398</v>
      </c>
      <c r="I16" s="27">
        <v>186926780</v>
      </c>
      <c r="J16" s="27">
        <v>0</v>
      </c>
      <c r="K16" s="27">
        <v>160751374</v>
      </c>
      <c r="L16" s="27">
        <v>1685550</v>
      </c>
      <c r="M16" s="27">
        <v>157659677</v>
      </c>
      <c r="N16" s="27">
        <v>1406146</v>
      </c>
    </row>
    <row r="17" spans="1:14" ht="15" customHeight="1">
      <c r="A17" s="1"/>
      <c r="B17" s="30" t="s">
        <v>21</v>
      </c>
      <c r="C17" s="29">
        <v>271464211</v>
      </c>
      <c r="D17" s="27">
        <v>19469</v>
      </c>
      <c r="E17" s="27">
        <v>85197285</v>
      </c>
      <c r="F17" s="27">
        <v>82123</v>
      </c>
      <c r="G17" s="28">
        <v>0</v>
      </c>
      <c r="H17" s="27">
        <v>5784</v>
      </c>
      <c r="I17" s="27">
        <v>186159547</v>
      </c>
      <c r="J17" s="27">
        <v>0</v>
      </c>
      <c r="K17" s="27">
        <v>162073180</v>
      </c>
      <c r="L17" s="27">
        <v>1843890</v>
      </c>
      <c r="M17" s="27">
        <v>158769871</v>
      </c>
      <c r="N17" s="27">
        <v>1459418</v>
      </c>
    </row>
    <row r="18" spans="1:14" ht="15" customHeight="1">
      <c r="A18" s="1"/>
      <c r="B18" s="30" t="s">
        <v>22</v>
      </c>
      <c r="C18" s="29">
        <v>272068741</v>
      </c>
      <c r="D18" s="27">
        <v>23568</v>
      </c>
      <c r="E18" s="27">
        <v>85990015</v>
      </c>
      <c r="F18" s="27">
        <v>86935</v>
      </c>
      <c r="G18" s="28">
        <v>0</v>
      </c>
      <c r="H18" s="27">
        <v>2425</v>
      </c>
      <c r="I18" s="27">
        <v>185965797</v>
      </c>
      <c r="J18" s="27">
        <v>0</v>
      </c>
      <c r="K18" s="27">
        <v>162794913</v>
      </c>
      <c r="L18" s="27">
        <v>1882200</v>
      </c>
      <c r="M18" s="27">
        <v>159418524</v>
      </c>
      <c r="N18" s="27">
        <v>1494188</v>
      </c>
    </row>
    <row r="19" spans="1:14" ht="15" customHeight="1">
      <c r="A19" s="1"/>
      <c r="B19" s="30" t="s">
        <v>23</v>
      </c>
      <c r="C19" s="29">
        <v>261320848</v>
      </c>
      <c r="D19" s="27">
        <v>21402</v>
      </c>
      <c r="E19" s="27">
        <v>85212534</v>
      </c>
      <c r="F19" s="27">
        <v>87061</v>
      </c>
      <c r="G19" s="28">
        <v>0</v>
      </c>
      <c r="H19" s="27">
        <v>18062</v>
      </c>
      <c r="I19" s="27">
        <v>175981786</v>
      </c>
      <c r="J19" s="27">
        <v>0</v>
      </c>
      <c r="K19" s="27">
        <v>163627896</v>
      </c>
      <c r="L19" s="27">
        <v>1854070</v>
      </c>
      <c r="M19" s="27">
        <v>160247972</v>
      </c>
      <c r="N19" s="27">
        <v>1525854</v>
      </c>
    </row>
    <row r="20" spans="1:14" ht="15" customHeight="1">
      <c r="A20" s="1"/>
      <c r="B20" s="30" t="s">
        <v>24</v>
      </c>
      <c r="C20" s="29">
        <v>265916979</v>
      </c>
      <c r="D20" s="27">
        <v>22831</v>
      </c>
      <c r="E20" s="27">
        <v>89251268</v>
      </c>
      <c r="F20" s="27">
        <v>89502</v>
      </c>
      <c r="G20" s="28">
        <v>0</v>
      </c>
      <c r="H20" s="27">
        <v>12403</v>
      </c>
      <c r="I20" s="27">
        <v>176540973</v>
      </c>
      <c r="J20" s="27">
        <v>0</v>
      </c>
      <c r="K20" s="27">
        <v>164858012</v>
      </c>
      <c r="L20" s="27">
        <v>1465240</v>
      </c>
      <c r="M20" s="27">
        <v>161925452</v>
      </c>
      <c r="N20" s="27">
        <v>1467319</v>
      </c>
    </row>
    <row r="21" spans="1:14" ht="15" customHeight="1">
      <c r="A21" s="1" t="s">
        <v>40</v>
      </c>
      <c r="B21" s="30" t="s">
        <v>39</v>
      </c>
      <c r="C21" s="29">
        <v>256872112</v>
      </c>
      <c r="D21" s="27">
        <v>15354</v>
      </c>
      <c r="E21" s="27">
        <v>87921204</v>
      </c>
      <c r="F21" s="27">
        <v>89871</v>
      </c>
      <c r="G21" s="28">
        <v>0</v>
      </c>
      <c r="H21" s="27">
        <v>22649</v>
      </c>
      <c r="I21" s="27">
        <v>168823033</v>
      </c>
      <c r="J21" s="27">
        <v>0</v>
      </c>
      <c r="K21" s="27">
        <v>165279169</v>
      </c>
      <c r="L21" s="27">
        <v>1627110</v>
      </c>
      <c r="M21" s="27">
        <v>162164410</v>
      </c>
      <c r="N21" s="27">
        <v>1487648</v>
      </c>
    </row>
    <row r="22" spans="1:14" ht="15" customHeight="1">
      <c r="A22" s="1"/>
      <c r="B22" s="30" t="s">
        <v>18</v>
      </c>
      <c r="C22" s="29">
        <v>256850256</v>
      </c>
      <c r="D22" s="27">
        <v>10572</v>
      </c>
      <c r="E22" s="27">
        <v>87857902</v>
      </c>
      <c r="F22" s="27">
        <v>88413</v>
      </c>
      <c r="G22" s="28">
        <v>0</v>
      </c>
      <c r="H22" s="27">
        <v>46821</v>
      </c>
      <c r="I22" s="27">
        <v>168846545</v>
      </c>
      <c r="J22" s="27">
        <v>0</v>
      </c>
      <c r="K22" s="27">
        <v>165841347</v>
      </c>
      <c r="L22" s="27">
        <v>1559150</v>
      </c>
      <c r="M22" s="27">
        <v>162783726</v>
      </c>
      <c r="N22" s="27">
        <v>1498470</v>
      </c>
    </row>
    <row r="23" spans="1:14" ht="15" customHeight="1">
      <c r="A23" s="1"/>
      <c r="B23" s="30" t="s">
        <v>19</v>
      </c>
      <c r="C23" s="29">
        <v>244691915</v>
      </c>
      <c r="D23" s="27">
        <v>4076</v>
      </c>
      <c r="E23" s="27">
        <v>87889283</v>
      </c>
      <c r="F23" s="27">
        <v>87908</v>
      </c>
      <c r="G23" s="28">
        <v>0</v>
      </c>
      <c r="H23" s="27">
        <v>23710</v>
      </c>
      <c r="I23" s="27">
        <v>156686936</v>
      </c>
      <c r="J23" s="27">
        <v>0</v>
      </c>
      <c r="K23" s="27">
        <v>167326457</v>
      </c>
      <c r="L23" s="27">
        <v>1327110</v>
      </c>
      <c r="M23" s="27">
        <v>164574024</v>
      </c>
      <c r="N23" s="27">
        <v>1425322</v>
      </c>
    </row>
    <row r="24" spans="1:14" ht="6" customHeight="1" thickBot="1">
      <c r="A24" s="13"/>
      <c r="B24" s="14"/>
      <c r="C24" s="2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2" ht="18" customHeight="1">
      <c r="A25" s="25" t="s">
        <v>38</v>
      </c>
      <c r="B25" s="8"/>
    </row>
    <row r="26" spans="1:2" ht="14.25" customHeight="1">
      <c r="A26" s="6" t="s">
        <v>27</v>
      </c>
      <c r="B26" s="8"/>
    </row>
    <row r="27" ht="13.5">
      <c r="A27" s="17" t="s">
        <v>37</v>
      </c>
    </row>
  </sheetData>
  <sheetProtection/>
  <mergeCells count="8">
    <mergeCell ref="A10:B10"/>
    <mergeCell ref="A9:B9"/>
    <mergeCell ref="A2:H2"/>
    <mergeCell ref="A4:B5"/>
    <mergeCell ref="K4:N4"/>
    <mergeCell ref="C4:J4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fitToWidth="0" fitToHeight="1" horizontalDpi="600" verticalDpi="600" orientation="portrait" paperSize="9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2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1.12109375" style="33" customWidth="1"/>
    <col min="2" max="2" width="20.375" style="33" customWidth="1"/>
    <col min="3" max="3" width="1.12109375" style="33" customWidth="1"/>
    <col min="4" max="4" width="11.25390625" style="35" customWidth="1"/>
    <col min="5" max="9" width="11.25390625" style="33" customWidth="1"/>
    <col min="10" max="10" width="10.375" style="34" customWidth="1"/>
    <col min="11" max="12" width="9.875" style="34" customWidth="1"/>
    <col min="13" max="13" width="10.00390625" style="34" customWidth="1"/>
    <col min="14" max="14" width="9.875" style="34" customWidth="1"/>
    <col min="15" max="15" width="9.75390625" style="34" customWidth="1"/>
    <col min="16" max="16" width="10.125" style="34" customWidth="1"/>
    <col min="17" max="17" width="10.00390625" style="34" customWidth="1"/>
    <col min="18" max="18" width="10.25390625" style="34" customWidth="1"/>
    <col min="19" max="16384" width="9.00390625" style="33" customWidth="1"/>
  </cols>
  <sheetData>
    <row r="1" spans="1:18" s="53" customFormat="1" ht="27" customHeight="1">
      <c r="A1" s="56"/>
      <c r="B1" s="56"/>
      <c r="C1" s="56"/>
      <c r="D1" s="54"/>
      <c r="E1" s="55"/>
      <c r="F1" s="55"/>
      <c r="G1" s="55"/>
      <c r="H1" s="55"/>
      <c r="I1" s="54"/>
      <c r="J1" s="42"/>
      <c r="K1" s="42"/>
      <c r="L1" s="42"/>
      <c r="M1" s="42"/>
      <c r="N1" s="42"/>
      <c r="O1" s="42"/>
      <c r="P1" s="42"/>
      <c r="Q1" s="42"/>
      <c r="R1" s="69"/>
    </row>
    <row r="2" spans="1:18" s="53" customFormat="1" ht="33" customHeight="1">
      <c r="A2" s="174" t="s">
        <v>84</v>
      </c>
      <c r="B2" s="174"/>
      <c r="C2" s="174"/>
      <c r="D2" s="174"/>
      <c r="E2" s="174"/>
      <c r="F2" s="174"/>
      <c r="G2" s="174"/>
      <c r="H2" s="174"/>
      <c r="I2" s="174"/>
      <c r="J2" s="68"/>
      <c r="K2" s="68"/>
      <c r="L2" s="68"/>
      <c r="M2" s="68"/>
      <c r="N2" s="68"/>
      <c r="O2" s="68"/>
      <c r="P2" s="68"/>
      <c r="Q2" s="68"/>
      <c r="R2" s="68"/>
    </row>
    <row r="3" spans="1:18" s="53" customFormat="1" ht="14.25" customHeight="1" thickBot="1">
      <c r="A3" s="20"/>
      <c r="B3" s="20"/>
      <c r="C3" s="20"/>
      <c r="D3" s="20"/>
      <c r="E3" s="20"/>
      <c r="F3" s="20"/>
      <c r="G3" s="20"/>
      <c r="H3" s="20"/>
      <c r="I3" s="63" t="s">
        <v>6</v>
      </c>
      <c r="J3" s="43"/>
      <c r="K3" s="43"/>
      <c r="L3" s="43"/>
      <c r="M3" s="43"/>
      <c r="N3" s="42"/>
      <c r="O3" s="42"/>
      <c r="P3" s="42"/>
      <c r="Q3" s="43"/>
      <c r="R3" s="63"/>
    </row>
    <row r="4" spans="1:18" s="53" customFormat="1" ht="15.75" customHeight="1">
      <c r="A4" s="178" t="s">
        <v>59</v>
      </c>
      <c r="B4" s="209"/>
      <c r="C4" s="209"/>
      <c r="D4" s="178" t="s">
        <v>83</v>
      </c>
      <c r="E4" s="209"/>
      <c r="F4" s="209"/>
      <c r="G4" s="211" t="s">
        <v>82</v>
      </c>
      <c r="H4" s="211"/>
      <c r="I4" s="212"/>
      <c r="J4" s="58"/>
      <c r="K4" s="58"/>
      <c r="L4" s="58"/>
      <c r="M4" s="58"/>
      <c r="N4" s="58"/>
      <c r="O4" s="58"/>
      <c r="P4" s="58"/>
      <c r="Q4" s="58"/>
      <c r="R4" s="58"/>
    </row>
    <row r="5" spans="1:18" s="53" customFormat="1" ht="15.75" customHeight="1">
      <c r="A5" s="180"/>
      <c r="B5" s="210"/>
      <c r="C5" s="210"/>
      <c r="D5" s="180"/>
      <c r="E5" s="210"/>
      <c r="F5" s="210"/>
      <c r="G5" s="213"/>
      <c r="H5" s="213"/>
      <c r="I5" s="214"/>
      <c r="J5" s="58"/>
      <c r="K5" s="58"/>
      <c r="L5" s="58"/>
      <c r="M5" s="58"/>
      <c r="N5" s="58"/>
      <c r="O5" s="58"/>
      <c r="P5" s="58"/>
      <c r="Q5" s="58"/>
      <c r="R5" s="58"/>
    </row>
    <row r="6" spans="1:18" s="53" customFormat="1" ht="4.5" customHeight="1">
      <c r="A6" s="67"/>
      <c r="B6" s="67"/>
      <c r="C6" s="66"/>
      <c r="D6" s="203"/>
      <c r="E6" s="204"/>
      <c r="F6" s="204"/>
      <c r="G6" s="204"/>
      <c r="H6" s="204"/>
      <c r="I6" s="204"/>
      <c r="J6" s="58"/>
      <c r="K6" s="58"/>
      <c r="L6" s="58"/>
      <c r="M6" s="58"/>
      <c r="N6" s="58"/>
      <c r="O6" s="58"/>
      <c r="P6" s="58"/>
      <c r="Q6" s="58"/>
      <c r="R6" s="58"/>
    </row>
    <row r="7" spans="1:18" s="53" customFormat="1" ht="16.5" customHeight="1">
      <c r="A7" s="200" t="s">
        <v>81</v>
      </c>
      <c r="B7" s="200"/>
      <c r="C7" s="201"/>
      <c r="D7" s="205">
        <v>61511</v>
      </c>
      <c r="E7" s="206"/>
      <c r="F7" s="206"/>
      <c r="G7" s="206">
        <v>98315</v>
      </c>
      <c r="H7" s="206"/>
      <c r="I7" s="206"/>
      <c r="J7" s="3"/>
      <c r="K7" s="3"/>
      <c r="L7" s="62"/>
      <c r="M7" s="62"/>
      <c r="N7" s="62"/>
      <c r="O7" s="62"/>
      <c r="P7" s="62"/>
      <c r="Q7" s="62"/>
      <c r="R7" s="62"/>
    </row>
    <row r="8" spans="1:18" s="53" customFormat="1" ht="17.25" customHeight="1">
      <c r="A8" s="200" t="s">
        <v>80</v>
      </c>
      <c r="B8" s="200"/>
      <c r="C8" s="201"/>
      <c r="D8" s="202">
        <v>60957</v>
      </c>
      <c r="E8" s="199"/>
      <c r="F8" s="199"/>
      <c r="G8" s="199">
        <v>96475</v>
      </c>
      <c r="H8" s="199"/>
      <c r="I8" s="199"/>
      <c r="J8" s="3"/>
      <c r="K8" s="3"/>
      <c r="L8" s="62"/>
      <c r="M8" s="62"/>
      <c r="N8" s="62"/>
      <c r="O8" s="62"/>
      <c r="P8" s="62"/>
      <c r="Q8" s="62"/>
      <c r="R8" s="62"/>
    </row>
    <row r="9" spans="1:18" s="53" customFormat="1" ht="16.5" customHeight="1">
      <c r="A9" s="200" t="s">
        <v>79</v>
      </c>
      <c r="B9" s="200"/>
      <c r="C9" s="201"/>
      <c r="D9" s="202">
        <v>61218</v>
      </c>
      <c r="E9" s="199"/>
      <c r="F9" s="199"/>
      <c r="G9" s="199">
        <v>107304</v>
      </c>
      <c r="H9" s="199"/>
      <c r="I9" s="199"/>
      <c r="J9" s="3"/>
      <c r="K9" s="3"/>
      <c r="L9" s="62"/>
      <c r="M9" s="62"/>
      <c r="N9" s="62"/>
      <c r="O9" s="62"/>
      <c r="P9" s="62"/>
      <c r="Q9" s="62"/>
      <c r="R9" s="62"/>
    </row>
    <row r="10" spans="1:18" s="53" customFormat="1" ht="16.5" customHeight="1">
      <c r="A10" s="200" t="s">
        <v>78</v>
      </c>
      <c r="B10" s="200"/>
      <c r="C10" s="201"/>
      <c r="D10" s="202">
        <v>61598</v>
      </c>
      <c r="E10" s="199"/>
      <c r="F10" s="199"/>
      <c r="G10" s="199">
        <v>103351</v>
      </c>
      <c r="H10" s="199"/>
      <c r="I10" s="199"/>
      <c r="J10" s="9"/>
      <c r="K10" s="8"/>
      <c r="L10" s="62"/>
      <c r="M10" s="62"/>
      <c r="N10" s="62"/>
      <c r="O10" s="62"/>
      <c r="P10" s="62"/>
      <c r="Q10" s="62"/>
      <c r="R10" s="62"/>
    </row>
    <row r="11" spans="1:18" s="53" customFormat="1" ht="4.5" customHeight="1">
      <c r="A11" s="65"/>
      <c r="B11" s="65"/>
      <c r="C11" s="64"/>
      <c r="D11" s="199"/>
      <c r="E11" s="199"/>
      <c r="F11" s="199"/>
      <c r="G11" s="199"/>
      <c r="H11" s="199"/>
      <c r="I11" s="199"/>
      <c r="J11" s="58"/>
      <c r="K11" s="58"/>
      <c r="L11" s="62"/>
      <c r="M11" s="62"/>
      <c r="N11" s="62"/>
      <c r="O11" s="62"/>
      <c r="P11" s="62"/>
      <c r="Q11" s="62"/>
      <c r="R11" s="62"/>
    </row>
    <row r="12" spans="1:18" s="53" customFormat="1" ht="13.5" customHeight="1">
      <c r="A12" s="200" t="s">
        <v>77</v>
      </c>
      <c r="B12" s="200"/>
      <c r="C12" s="201"/>
      <c r="D12" s="202">
        <v>61601</v>
      </c>
      <c r="E12" s="199"/>
      <c r="F12" s="199"/>
      <c r="G12" s="199">
        <v>102287</v>
      </c>
      <c r="H12" s="199"/>
      <c r="I12" s="199"/>
      <c r="J12" s="1"/>
      <c r="K12" s="8"/>
      <c r="L12" s="62"/>
      <c r="M12" s="62"/>
      <c r="N12" s="62"/>
      <c r="O12" s="62"/>
      <c r="P12" s="62"/>
      <c r="Q12" s="62"/>
      <c r="R12" s="62"/>
    </row>
    <row r="13" spans="1:18" s="53" customFormat="1" ht="13.5" customHeight="1">
      <c r="A13" s="200" t="s">
        <v>76</v>
      </c>
      <c r="B13" s="200"/>
      <c r="C13" s="201"/>
      <c r="D13" s="202">
        <v>61498</v>
      </c>
      <c r="E13" s="199"/>
      <c r="F13" s="199"/>
      <c r="G13" s="199">
        <v>101754</v>
      </c>
      <c r="H13" s="199"/>
      <c r="I13" s="199"/>
      <c r="J13" s="63"/>
      <c r="K13" s="8"/>
      <c r="L13" s="62"/>
      <c r="M13" s="62"/>
      <c r="N13" s="62"/>
      <c r="O13" s="62"/>
      <c r="P13" s="62"/>
      <c r="Q13" s="62"/>
      <c r="R13" s="62"/>
    </row>
    <row r="14" spans="1:18" s="53" customFormat="1" ht="13.5" customHeight="1">
      <c r="A14" s="200" t="s">
        <v>75</v>
      </c>
      <c r="B14" s="200"/>
      <c r="C14" s="201"/>
      <c r="D14" s="202">
        <v>61999</v>
      </c>
      <c r="E14" s="199"/>
      <c r="F14" s="199"/>
      <c r="G14" s="199">
        <v>102012</v>
      </c>
      <c r="H14" s="199"/>
      <c r="I14" s="199"/>
      <c r="J14" s="63"/>
      <c r="K14" s="8"/>
      <c r="L14" s="62"/>
      <c r="M14" s="62"/>
      <c r="N14" s="62"/>
      <c r="O14" s="62"/>
      <c r="P14" s="62"/>
      <c r="Q14" s="62"/>
      <c r="R14" s="62"/>
    </row>
    <row r="15" spans="1:18" s="53" customFormat="1" ht="13.5" customHeight="1">
      <c r="A15" s="200" t="s">
        <v>74</v>
      </c>
      <c r="B15" s="200"/>
      <c r="C15" s="201"/>
      <c r="D15" s="202">
        <v>62170</v>
      </c>
      <c r="E15" s="199"/>
      <c r="F15" s="199"/>
      <c r="G15" s="199">
        <v>101898</v>
      </c>
      <c r="H15" s="199"/>
      <c r="I15" s="199"/>
      <c r="J15" s="63"/>
      <c r="K15" s="8"/>
      <c r="L15" s="62"/>
      <c r="M15" s="62"/>
      <c r="N15" s="62"/>
      <c r="O15" s="62"/>
      <c r="P15" s="62"/>
      <c r="Q15" s="62"/>
      <c r="R15" s="62"/>
    </row>
    <row r="16" spans="1:18" s="53" customFormat="1" ht="13.5" customHeight="1">
      <c r="A16" s="200" t="s">
        <v>73</v>
      </c>
      <c r="B16" s="200"/>
      <c r="C16" s="201"/>
      <c r="D16" s="202">
        <v>61741</v>
      </c>
      <c r="E16" s="199"/>
      <c r="F16" s="199"/>
      <c r="G16" s="199">
        <v>101133</v>
      </c>
      <c r="H16" s="199"/>
      <c r="I16" s="199"/>
      <c r="J16" s="63"/>
      <c r="K16" s="8"/>
      <c r="L16" s="62"/>
      <c r="M16" s="62"/>
      <c r="N16" s="62"/>
      <c r="O16" s="62"/>
      <c r="P16" s="62"/>
      <c r="Q16" s="62"/>
      <c r="R16" s="62"/>
    </row>
    <row r="17" spans="1:18" s="53" customFormat="1" ht="13.5" customHeight="1">
      <c r="A17" s="200" t="s">
        <v>72</v>
      </c>
      <c r="B17" s="200"/>
      <c r="C17" s="201"/>
      <c r="D17" s="202">
        <v>62053</v>
      </c>
      <c r="E17" s="199"/>
      <c r="F17" s="199"/>
      <c r="G17" s="199">
        <v>101293</v>
      </c>
      <c r="H17" s="199"/>
      <c r="I17" s="199"/>
      <c r="J17" s="63"/>
      <c r="K17" s="8"/>
      <c r="L17" s="62"/>
      <c r="M17" s="62"/>
      <c r="N17" s="62"/>
      <c r="O17" s="62"/>
      <c r="P17" s="62"/>
      <c r="Q17" s="62"/>
      <c r="R17" s="62"/>
    </row>
    <row r="18" spans="1:18" s="53" customFormat="1" ht="13.5" customHeight="1">
      <c r="A18" s="200" t="s">
        <v>71</v>
      </c>
      <c r="B18" s="200"/>
      <c r="C18" s="201"/>
      <c r="D18" s="202">
        <v>62511</v>
      </c>
      <c r="E18" s="199"/>
      <c r="F18" s="199"/>
      <c r="G18" s="199">
        <v>101463</v>
      </c>
      <c r="H18" s="199"/>
      <c r="I18" s="199"/>
      <c r="J18" s="63"/>
      <c r="K18" s="8"/>
      <c r="L18" s="62"/>
      <c r="M18" s="62"/>
      <c r="N18" s="62"/>
      <c r="O18" s="62"/>
      <c r="P18" s="62"/>
      <c r="Q18" s="62"/>
      <c r="R18" s="62"/>
    </row>
    <row r="19" spans="1:18" s="53" customFormat="1" ht="13.5" customHeight="1">
      <c r="A19" s="200" t="s">
        <v>70</v>
      </c>
      <c r="B19" s="200"/>
      <c r="C19" s="201"/>
      <c r="D19" s="202">
        <v>62297</v>
      </c>
      <c r="E19" s="199"/>
      <c r="F19" s="199"/>
      <c r="G19" s="199">
        <v>100406</v>
      </c>
      <c r="H19" s="199"/>
      <c r="I19" s="199"/>
      <c r="J19" s="63"/>
      <c r="K19" s="8"/>
      <c r="L19" s="62"/>
      <c r="M19" s="62"/>
      <c r="N19" s="62"/>
      <c r="O19" s="62"/>
      <c r="P19" s="62"/>
      <c r="Q19" s="62"/>
      <c r="R19" s="62"/>
    </row>
    <row r="20" spans="1:18" s="53" customFormat="1" ht="13.5" customHeight="1">
      <c r="A20" s="200" t="s">
        <v>69</v>
      </c>
      <c r="B20" s="200"/>
      <c r="C20" s="201"/>
      <c r="D20" s="202">
        <v>61832</v>
      </c>
      <c r="E20" s="199"/>
      <c r="F20" s="199"/>
      <c r="G20" s="199">
        <v>100531</v>
      </c>
      <c r="H20" s="199"/>
      <c r="I20" s="199"/>
      <c r="J20" s="63"/>
      <c r="K20" s="8"/>
      <c r="L20" s="62"/>
      <c r="M20" s="62"/>
      <c r="N20" s="62"/>
      <c r="O20" s="62"/>
      <c r="P20" s="62"/>
      <c r="Q20" s="62"/>
      <c r="R20" s="62"/>
    </row>
    <row r="21" spans="1:18" s="53" customFormat="1" ht="13.5" customHeight="1">
      <c r="A21" s="200" t="s">
        <v>68</v>
      </c>
      <c r="B21" s="200"/>
      <c r="C21" s="201"/>
      <c r="D21" s="202">
        <v>62014</v>
      </c>
      <c r="E21" s="199"/>
      <c r="F21" s="199"/>
      <c r="G21" s="199">
        <v>100003</v>
      </c>
      <c r="H21" s="199"/>
      <c r="I21" s="199"/>
      <c r="J21" s="1"/>
      <c r="K21" s="8"/>
      <c r="L21" s="62"/>
      <c r="M21" s="62"/>
      <c r="N21" s="62"/>
      <c r="O21" s="62"/>
      <c r="P21" s="62"/>
      <c r="Q21" s="62"/>
      <c r="R21" s="62"/>
    </row>
    <row r="22" spans="1:18" s="53" customFormat="1" ht="13.5" customHeight="1">
      <c r="A22" s="200" t="s">
        <v>67</v>
      </c>
      <c r="B22" s="200"/>
      <c r="C22" s="201"/>
      <c r="D22" s="202">
        <v>62116</v>
      </c>
      <c r="E22" s="199"/>
      <c r="F22" s="199"/>
      <c r="G22" s="199">
        <v>99409</v>
      </c>
      <c r="H22" s="199"/>
      <c r="I22" s="199"/>
      <c r="J22" s="9"/>
      <c r="K22" s="8"/>
      <c r="L22" s="62"/>
      <c r="M22" s="62"/>
      <c r="N22" s="62"/>
      <c r="O22" s="62"/>
      <c r="P22" s="62"/>
      <c r="Q22" s="62"/>
      <c r="R22" s="62"/>
    </row>
    <row r="23" spans="1:18" s="53" customFormat="1" ht="13.5" customHeight="1">
      <c r="A23" s="200" t="s">
        <v>66</v>
      </c>
      <c r="B23" s="200"/>
      <c r="C23" s="201"/>
      <c r="D23" s="202">
        <v>63481</v>
      </c>
      <c r="E23" s="199"/>
      <c r="F23" s="199"/>
      <c r="G23" s="199">
        <v>100040</v>
      </c>
      <c r="H23" s="199"/>
      <c r="I23" s="199"/>
      <c r="J23" s="9"/>
      <c r="K23" s="8"/>
      <c r="L23" s="62"/>
      <c r="M23" s="62"/>
      <c r="N23" s="62"/>
      <c r="O23" s="62"/>
      <c r="P23" s="62"/>
      <c r="Q23" s="62"/>
      <c r="R23" s="62"/>
    </row>
    <row r="24" spans="1:18" s="53" customFormat="1" ht="4.5" customHeight="1" thickBot="1">
      <c r="A24" s="61"/>
      <c r="B24" s="61"/>
      <c r="C24" s="60"/>
      <c r="D24" s="207"/>
      <c r="E24" s="208"/>
      <c r="F24" s="208"/>
      <c r="G24" s="208"/>
      <c r="H24" s="208"/>
      <c r="I24" s="208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53" customFormat="1" ht="14.25" customHeight="1">
      <c r="A25" s="25" t="s">
        <v>65</v>
      </c>
      <c r="B25" s="57"/>
      <c r="C25" s="56"/>
      <c r="D25" s="54"/>
      <c r="E25" s="55"/>
      <c r="F25" s="55"/>
      <c r="G25" s="55"/>
      <c r="H25" s="55"/>
      <c r="I25" s="54"/>
      <c r="J25" s="50"/>
      <c r="K25" s="42"/>
      <c r="L25" s="42"/>
      <c r="M25" s="42"/>
      <c r="N25" s="42"/>
      <c r="O25" s="42"/>
      <c r="P25" s="42"/>
      <c r="Q25" s="42"/>
      <c r="R25" s="42"/>
    </row>
    <row r="26" spans="1:18" s="47" customFormat="1" ht="15" customHeight="1">
      <c r="A26" s="45" t="s">
        <v>64</v>
      </c>
      <c r="C26" s="45"/>
      <c r="D26" s="45"/>
      <c r="E26" s="52"/>
      <c r="F26" s="52"/>
      <c r="G26" s="51"/>
      <c r="H26" s="44"/>
      <c r="I26" s="44"/>
      <c r="J26" s="50"/>
      <c r="K26" s="45"/>
      <c r="L26" s="45"/>
      <c r="M26" s="45"/>
      <c r="N26" s="45"/>
      <c r="O26" s="45"/>
      <c r="P26" s="45"/>
      <c r="Q26" s="45"/>
      <c r="R26" s="45"/>
    </row>
    <row r="27" spans="1:18" s="49" customFormat="1" ht="12" customHeight="1">
      <c r="A27" s="45" t="s">
        <v>63</v>
      </c>
      <c r="C27" s="47"/>
      <c r="D27" s="48"/>
      <c r="E27" s="47"/>
      <c r="F27" s="44"/>
      <c r="G27" s="44"/>
      <c r="H27" s="44"/>
      <c r="I27" s="44"/>
      <c r="J27" s="46"/>
      <c r="K27" s="45"/>
      <c r="L27" s="45"/>
      <c r="M27" s="45"/>
      <c r="N27" s="45"/>
      <c r="O27" s="45"/>
      <c r="P27" s="45"/>
      <c r="Q27" s="45"/>
      <c r="R27" s="45"/>
    </row>
    <row r="28" spans="1:18" s="44" customFormat="1" ht="12">
      <c r="A28" s="45" t="s">
        <v>62</v>
      </c>
      <c r="C28" s="47"/>
      <c r="D28" s="48"/>
      <c r="E28" s="47"/>
      <c r="J28" s="46"/>
      <c r="K28" s="45"/>
      <c r="L28" s="45"/>
      <c r="M28" s="45"/>
      <c r="N28" s="45"/>
      <c r="O28" s="45"/>
      <c r="P28" s="45"/>
      <c r="Q28" s="45"/>
      <c r="R28" s="45"/>
    </row>
    <row r="29" ht="12">
      <c r="J29" s="41"/>
    </row>
    <row r="30" ht="12">
      <c r="J30" s="41"/>
    </row>
    <row r="31" ht="12">
      <c r="J31" s="41"/>
    </row>
    <row r="32" ht="12">
      <c r="J32" s="41"/>
    </row>
    <row r="33" spans="4:10" ht="12">
      <c r="D33" s="40"/>
      <c r="E33" s="43"/>
      <c r="F33" s="43"/>
      <c r="G33" s="43"/>
      <c r="H33" s="43"/>
      <c r="I33" s="42"/>
      <c r="J33" s="41"/>
    </row>
    <row r="34" spans="4:10" ht="12">
      <c r="D34" s="40"/>
      <c r="E34" s="39"/>
      <c r="F34" s="38"/>
      <c r="G34" s="37"/>
      <c r="H34" s="37"/>
      <c r="I34" s="36"/>
      <c r="J34" s="41"/>
    </row>
    <row r="35" spans="4:10" ht="12">
      <c r="D35" s="40"/>
      <c r="E35" s="39"/>
      <c r="F35" s="38"/>
      <c r="G35" s="37"/>
      <c r="H35" s="37"/>
      <c r="I35" s="36"/>
      <c r="J35" s="41"/>
    </row>
    <row r="36" spans="4:9" ht="12">
      <c r="D36" s="40"/>
      <c r="E36" s="39"/>
      <c r="F36" s="38"/>
      <c r="G36" s="37"/>
      <c r="H36" s="37"/>
      <c r="I36" s="36"/>
    </row>
    <row r="37" spans="4:9" ht="12">
      <c r="D37" s="40"/>
      <c r="E37" s="39"/>
      <c r="F37" s="38"/>
      <c r="G37" s="37"/>
      <c r="H37" s="37"/>
      <c r="I37" s="36"/>
    </row>
    <row r="38" spans="4:9" ht="12">
      <c r="D38" s="40"/>
      <c r="E38" s="39"/>
      <c r="F38" s="38"/>
      <c r="G38" s="37"/>
      <c r="H38" s="37"/>
      <c r="I38" s="36"/>
    </row>
    <row r="39" spans="4:9" ht="12">
      <c r="D39" s="40"/>
      <c r="E39" s="39"/>
      <c r="F39" s="38"/>
      <c r="G39" s="37"/>
      <c r="H39" s="37"/>
      <c r="I39" s="36"/>
    </row>
    <row r="40" spans="4:9" ht="12">
      <c r="D40" s="40"/>
      <c r="E40" s="39"/>
      <c r="F40" s="38"/>
      <c r="G40" s="37"/>
      <c r="H40" s="37"/>
      <c r="I40" s="36"/>
    </row>
    <row r="41" spans="4:9" ht="12">
      <c r="D41" s="40"/>
      <c r="E41" s="39"/>
      <c r="F41" s="38"/>
      <c r="G41" s="37"/>
      <c r="H41" s="37"/>
      <c r="I41" s="36"/>
    </row>
    <row r="42" spans="4:9" ht="12">
      <c r="D42" s="40"/>
      <c r="E42" s="39"/>
      <c r="F42" s="38"/>
      <c r="G42" s="37"/>
      <c r="H42" s="37"/>
      <c r="I42" s="36"/>
    </row>
  </sheetData>
  <sheetProtection/>
  <mergeCells count="58">
    <mergeCell ref="A12:C12"/>
    <mergeCell ref="A19:C19"/>
    <mergeCell ref="A18:C18"/>
    <mergeCell ref="A17:C17"/>
    <mergeCell ref="A22:C22"/>
    <mergeCell ref="G22:I22"/>
    <mergeCell ref="A14:C14"/>
    <mergeCell ref="A20:C20"/>
    <mergeCell ref="G16:I16"/>
    <mergeCell ref="D12:F12"/>
    <mergeCell ref="A23:C23"/>
    <mergeCell ref="A16:C16"/>
    <mergeCell ref="A15:C15"/>
    <mergeCell ref="A13:C13"/>
    <mergeCell ref="G18:I18"/>
    <mergeCell ref="G21:I21"/>
    <mergeCell ref="G17:I17"/>
    <mergeCell ref="D13:F13"/>
    <mergeCell ref="A21:C21"/>
    <mergeCell ref="G20:I20"/>
    <mergeCell ref="G19:I19"/>
    <mergeCell ref="G15:I15"/>
    <mergeCell ref="D23:F23"/>
    <mergeCell ref="D22:F22"/>
    <mergeCell ref="D21:F21"/>
    <mergeCell ref="D19:F19"/>
    <mergeCell ref="D20:F20"/>
    <mergeCell ref="D18:F18"/>
    <mergeCell ref="A8:C8"/>
    <mergeCell ref="G23:I23"/>
    <mergeCell ref="D17:F17"/>
    <mergeCell ref="D14:F14"/>
    <mergeCell ref="A10:C10"/>
    <mergeCell ref="G12:I12"/>
    <mergeCell ref="G13:I13"/>
    <mergeCell ref="G14:I14"/>
    <mergeCell ref="D16:F16"/>
    <mergeCell ref="G11:I11"/>
    <mergeCell ref="D24:F24"/>
    <mergeCell ref="G24:I24"/>
    <mergeCell ref="D15:F15"/>
    <mergeCell ref="G7:I7"/>
    <mergeCell ref="G8:I8"/>
    <mergeCell ref="A2:I2"/>
    <mergeCell ref="A4:C5"/>
    <mergeCell ref="D4:F5"/>
    <mergeCell ref="G4:I5"/>
    <mergeCell ref="D9:F9"/>
    <mergeCell ref="D11:F11"/>
    <mergeCell ref="A9:C9"/>
    <mergeCell ref="D10:F10"/>
    <mergeCell ref="G10:I10"/>
    <mergeCell ref="D6:F6"/>
    <mergeCell ref="G6:I6"/>
    <mergeCell ref="G9:I9"/>
    <mergeCell ref="D7:F7"/>
    <mergeCell ref="D8:F8"/>
    <mergeCell ref="A7:C7"/>
  </mergeCells>
  <printOptions/>
  <pageMargins left="0.6692913385826772" right="0.6692913385826772" top="0.3937007874015748" bottom="0.6692913385826772" header="0.3937007874015748" footer="0"/>
  <pageSetup fitToHeight="1" fitToWidth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27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3.5"/>
  <cols>
    <col min="1" max="1" width="6.50390625" style="34" customWidth="1"/>
    <col min="2" max="2" width="3.875" style="34" customWidth="1"/>
    <col min="3" max="3" width="5.00390625" style="34" customWidth="1"/>
    <col min="4" max="9" width="11.625" style="34" customWidth="1"/>
    <col min="10" max="16384" width="9.00390625" style="33" customWidth="1"/>
  </cols>
  <sheetData>
    <row r="1" spans="1:9" s="53" customFormat="1" ht="33" customHeight="1">
      <c r="A1" s="54"/>
      <c r="B1" s="54"/>
      <c r="C1" s="54"/>
      <c r="D1" s="54"/>
      <c r="E1" s="54"/>
      <c r="F1" s="54"/>
      <c r="G1" s="54"/>
      <c r="H1" s="54"/>
      <c r="I1" s="54"/>
    </row>
    <row r="2" spans="1:9" s="53" customFormat="1" ht="24.75" customHeight="1">
      <c r="A2" s="217" t="s">
        <v>111</v>
      </c>
      <c r="B2" s="217"/>
      <c r="C2" s="217"/>
      <c r="D2" s="217"/>
      <c r="E2" s="217"/>
      <c r="F2" s="217"/>
      <c r="G2" s="217"/>
      <c r="H2" s="217"/>
      <c r="I2" s="217"/>
    </row>
    <row r="3" spans="1:9" s="53" customFormat="1" ht="16.5" customHeight="1" thickBot="1">
      <c r="A3" s="55"/>
      <c r="B3" s="55"/>
      <c r="C3" s="55"/>
      <c r="D3" s="55"/>
      <c r="E3" s="55"/>
      <c r="F3" s="54"/>
      <c r="G3" s="54"/>
      <c r="H3" s="55"/>
      <c r="I3" s="84" t="s">
        <v>110</v>
      </c>
    </row>
    <row r="4" spans="1:9" s="53" customFormat="1" ht="15.75" customHeight="1">
      <c r="A4" s="218" t="s">
        <v>109</v>
      </c>
      <c r="B4" s="219"/>
      <c r="C4" s="219"/>
      <c r="D4" s="218" t="s">
        <v>108</v>
      </c>
      <c r="E4" s="219"/>
      <c r="F4" s="219" t="s">
        <v>107</v>
      </c>
      <c r="G4" s="219"/>
      <c r="H4" s="219" t="s">
        <v>106</v>
      </c>
      <c r="I4" s="222"/>
    </row>
    <row r="5" spans="1:9" s="53" customFormat="1" ht="15.75" customHeight="1">
      <c r="A5" s="220"/>
      <c r="B5" s="221"/>
      <c r="C5" s="221"/>
      <c r="D5" s="83" t="s">
        <v>105</v>
      </c>
      <c r="E5" s="82" t="s">
        <v>104</v>
      </c>
      <c r="F5" s="82" t="s">
        <v>105</v>
      </c>
      <c r="G5" s="82" t="s">
        <v>104</v>
      </c>
      <c r="H5" s="82" t="s">
        <v>105</v>
      </c>
      <c r="I5" s="81" t="s">
        <v>104</v>
      </c>
    </row>
    <row r="6" spans="1:9" s="53" customFormat="1" ht="4.5" customHeight="1">
      <c r="A6" s="58"/>
      <c r="B6" s="216"/>
      <c r="C6" s="223"/>
      <c r="D6" s="58"/>
      <c r="E6" s="58"/>
      <c r="F6" s="58"/>
      <c r="G6" s="58"/>
      <c r="H6" s="58"/>
      <c r="I6" s="58"/>
    </row>
    <row r="7" spans="1:9" s="54" customFormat="1" ht="13.5" customHeight="1">
      <c r="A7" s="215" t="s">
        <v>103</v>
      </c>
      <c r="B7" s="194"/>
      <c r="C7" s="195"/>
      <c r="D7" s="79">
        <v>5216</v>
      </c>
      <c r="E7" s="78">
        <v>49959</v>
      </c>
      <c r="F7" s="78">
        <v>4799</v>
      </c>
      <c r="G7" s="78">
        <v>44604</v>
      </c>
      <c r="H7" s="78">
        <v>24354</v>
      </c>
      <c r="I7" s="78">
        <v>175486</v>
      </c>
    </row>
    <row r="8" spans="1:9" s="53" customFormat="1" ht="13.5" customHeight="1">
      <c r="A8" s="215" t="s">
        <v>102</v>
      </c>
      <c r="B8" s="194"/>
      <c r="C8" s="195"/>
      <c r="D8" s="79">
        <v>5075</v>
      </c>
      <c r="E8" s="78">
        <v>50327</v>
      </c>
      <c r="F8" s="78">
        <v>4700</v>
      </c>
      <c r="G8" s="78">
        <v>44702</v>
      </c>
      <c r="H8" s="78">
        <v>21541</v>
      </c>
      <c r="I8" s="78">
        <v>158568</v>
      </c>
    </row>
    <row r="9" spans="1:9" s="54" customFormat="1" ht="12.75" customHeight="1">
      <c r="A9" s="215" t="s">
        <v>101</v>
      </c>
      <c r="B9" s="194"/>
      <c r="C9" s="195"/>
      <c r="D9" s="72">
        <v>16015</v>
      </c>
      <c r="E9" s="62">
        <v>277188</v>
      </c>
      <c r="F9" s="62">
        <v>14583</v>
      </c>
      <c r="G9" s="62">
        <v>229646</v>
      </c>
      <c r="H9" s="62">
        <v>27261</v>
      </c>
      <c r="I9" s="62">
        <v>309572</v>
      </c>
    </row>
    <row r="10" spans="1:9" s="54" customFormat="1" ht="13.5" customHeight="1">
      <c r="A10" s="194" t="s">
        <v>100</v>
      </c>
      <c r="B10" s="194"/>
      <c r="C10" s="194"/>
      <c r="D10" s="77">
        <v>4596</v>
      </c>
      <c r="E10" s="76">
        <v>48781</v>
      </c>
      <c r="F10" s="76">
        <v>4478</v>
      </c>
      <c r="G10" s="76">
        <v>44830</v>
      </c>
      <c r="H10" s="76">
        <v>26284</v>
      </c>
      <c r="I10" s="76">
        <v>296203</v>
      </c>
    </row>
    <row r="11" spans="1:9" s="73" customFormat="1" ht="13.5" customHeight="1">
      <c r="A11" s="224" t="s">
        <v>99</v>
      </c>
      <c r="B11" s="224"/>
      <c r="C11" s="225"/>
      <c r="D11" s="75">
        <v>5726</v>
      </c>
      <c r="E11" s="74">
        <v>94975</v>
      </c>
      <c r="F11" s="74">
        <v>5123</v>
      </c>
      <c r="G11" s="74">
        <v>73172</v>
      </c>
      <c r="H11" s="74">
        <v>26206</v>
      </c>
      <c r="I11" s="74">
        <v>293502</v>
      </c>
    </row>
    <row r="12" spans="1:9" s="53" customFormat="1" ht="4.5" customHeight="1">
      <c r="A12" s="58"/>
      <c r="B12" s="216"/>
      <c r="C12" s="216"/>
      <c r="D12" s="72"/>
      <c r="E12" s="62"/>
      <c r="F12" s="62"/>
      <c r="G12" s="62"/>
      <c r="H12" s="62"/>
      <c r="I12" s="62"/>
    </row>
    <row r="13" spans="1:9" s="53" customFormat="1" ht="13.5" customHeight="1">
      <c r="A13" s="63" t="s">
        <v>98</v>
      </c>
      <c r="B13" s="200" t="s">
        <v>97</v>
      </c>
      <c r="C13" s="200"/>
      <c r="D13" s="72">
        <v>447</v>
      </c>
      <c r="E13" s="62">
        <v>11217</v>
      </c>
      <c r="F13" s="62">
        <v>368</v>
      </c>
      <c r="G13" s="62">
        <v>7148</v>
      </c>
      <c r="H13" s="62">
        <v>26283</v>
      </c>
      <c r="I13" s="62">
        <v>295270</v>
      </c>
    </row>
    <row r="14" spans="1:9" s="53" customFormat="1" ht="13.5" customHeight="1">
      <c r="A14" s="63"/>
      <c r="B14" s="200" t="s">
        <v>96</v>
      </c>
      <c r="C14" s="200"/>
      <c r="D14" s="72">
        <v>440</v>
      </c>
      <c r="E14" s="62">
        <v>9954</v>
      </c>
      <c r="F14" s="62">
        <v>388</v>
      </c>
      <c r="G14" s="62">
        <v>7403</v>
      </c>
      <c r="H14" s="62">
        <v>26291</v>
      </c>
      <c r="I14" s="62">
        <v>296981</v>
      </c>
    </row>
    <row r="15" spans="1:9" s="53" customFormat="1" ht="13.5" customHeight="1">
      <c r="A15" s="63"/>
      <c r="B15" s="200" t="s">
        <v>95</v>
      </c>
      <c r="C15" s="200"/>
      <c r="D15" s="72">
        <v>539</v>
      </c>
      <c r="E15" s="62">
        <v>8810</v>
      </c>
      <c r="F15" s="62">
        <v>458</v>
      </c>
      <c r="G15" s="62">
        <v>7279</v>
      </c>
      <c r="H15" s="62">
        <v>26258</v>
      </c>
      <c r="I15" s="62">
        <v>297535</v>
      </c>
    </row>
    <row r="16" spans="1:9" s="53" customFormat="1" ht="13.5" customHeight="1">
      <c r="A16" s="63"/>
      <c r="B16" s="200" t="s">
        <v>94</v>
      </c>
      <c r="C16" s="200"/>
      <c r="D16" s="72">
        <v>450</v>
      </c>
      <c r="E16" s="62">
        <v>5875</v>
      </c>
      <c r="F16" s="62">
        <v>424</v>
      </c>
      <c r="G16" s="62">
        <v>5073</v>
      </c>
      <c r="H16" s="62">
        <v>26256</v>
      </c>
      <c r="I16" s="62">
        <v>297762</v>
      </c>
    </row>
    <row r="17" spans="1:9" s="53" customFormat="1" ht="13.5" customHeight="1">
      <c r="A17" s="63"/>
      <c r="B17" s="200" t="s">
        <v>93</v>
      </c>
      <c r="C17" s="200"/>
      <c r="D17" s="72">
        <v>457</v>
      </c>
      <c r="E17" s="62">
        <v>5136</v>
      </c>
      <c r="F17" s="62">
        <v>413</v>
      </c>
      <c r="G17" s="62">
        <v>4530</v>
      </c>
      <c r="H17" s="62">
        <v>26231</v>
      </c>
      <c r="I17" s="62">
        <v>296884</v>
      </c>
    </row>
    <row r="18" spans="1:9" s="53" customFormat="1" ht="13.5" customHeight="1">
      <c r="A18" s="63"/>
      <c r="B18" s="200" t="s">
        <v>92</v>
      </c>
      <c r="C18" s="200"/>
      <c r="D18" s="72">
        <v>515</v>
      </c>
      <c r="E18" s="62">
        <v>8039</v>
      </c>
      <c r="F18" s="62">
        <v>477</v>
      </c>
      <c r="G18" s="62">
        <v>6392</v>
      </c>
      <c r="H18" s="62">
        <v>26222</v>
      </c>
      <c r="I18" s="62">
        <v>296282</v>
      </c>
    </row>
    <row r="19" spans="1:9" s="53" customFormat="1" ht="13.5" customHeight="1">
      <c r="A19" s="63"/>
      <c r="B19" s="200" t="s">
        <v>91</v>
      </c>
      <c r="C19" s="200"/>
      <c r="D19" s="72">
        <v>393</v>
      </c>
      <c r="E19" s="62">
        <v>5899</v>
      </c>
      <c r="F19" s="62">
        <v>325</v>
      </c>
      <c r="G19" s="62">
        <v>4167</v>
      </c>
      <c r="H19" s="62">
        <v>26247</v>
      </c>
      <c r="I19" s="62">
        <v>294871</v>
      </c>
    </row>
    <row r="20" spans="1:9" s="53" customFormat="1" ht="13.5" customHeight="1">
      <c r="A20" s="63"/>
      <c r="B20" s="200" t="s">
        <v>90</v>
      </c>
      <c r="C20" s="200"/>
      <c r="D20" s="72">
        <v>444</v>
      </c>
      <c r="E20" s="62">
        <v>7094</v>
      </c>
      <c r="F20" s="62">
        <v>404</v>
      </c>
      <c r="G20" s="62">
        <v>5575</v>
      </c>
      <c r="H20" s="62">
        <v>26208</v>
      </c>
      <c r="I20" s="62">
        <v>294480</v>
      </c>
    </row>
    <row r="21" spans="1:9" s="53" customFormat="1" ht="13.5" customHeight="1">
      <c r="A21" s="63"/>
      <c r="B21" s="200" t="s">
        <v>89</v>
      </c>
      <c r="C21" s="200"/>
      <c r="D21" s="72">
        <v>552</v>
      </c>
      <c r="E21" s="62">
        <v>8935</v>
      </c>
      <c r="F21" s="62">
        <v>518</v>
      </c>
      <c r="G21" s="62">
        <v>6993</v>
      </c>
      <c r="H21" s="62">
        <v>26245</v>
      </c>
      <c r="I21" s="62">
        <v>294969</v>
      </c>
    </row>
    <row r="22" spans="1:9" s="53" customFormat="1" ht="13.5" customHeight="1">
      <c r="A22" s="1" t="s">
        <v>26</v>
      </c>
      <c r="B22" s="200" t="s">
        <v>88</v>
      </c>
      <c r="C22" s="200"/>
      <c r="D22" s="72">
        <v>409</v>
      </c>
      <c r="E22" s="62">
        <v>7278</v>
      </c>
      <c r="F22" s="62">
        <v>335</v>
      </c>
      <c r="G22" s="62">
        <v>4287</v>
      </c>
      <c r="H22" s="62">
        <v>26281</v>
      </c>
      <c r="I22" s="62">
        <v>294517</v>
      </c>
    </row>
    <row r="23" spans="1:9" s="53" customFormat="1" ht="13.5" customHeight="1">
      <c r="A23" s="9"/>
      <c r="B23" s="200" t="s">
        <v>87</v>
      </c>
      <c r="C23" s="200"/>
      <c r="D23" s="72">
        <v>493</v>
      </c>
      <c r="E23" s="62">
        <v>7067</v>
      </c>
      <c r="F23" s="62">
        <v>438</v>
      </c>
      <c r="G23" s="62">
        <v>6016</v>
      </c>
      <c r="H23" s="62">
        <v>26249</v>
      </c>
      <c r="I23" s="62">
        <v>293569</v>
      </c>
    </row>
    <row r="24" spans="1:9" s="53" customFormat="1" ht="13.5" customHeight="1">
      <c r="A24" s="9"/>
      <c r="B24" s="200" t="s">
        <v>86</v>
      </c>
      <c r="C24" s="200"/>
      <c r="D24" s="72">
        <v>587</v>
      </c>
      <c r="E24" s="62">
        <v>9668</v>
      </c>
      <c r="F24" s="62">
        <v>575</v>
      </c>
      <c r="G24" s="62">
        <v>8309</v>
      </c>
      <c r="H24" s="62">
        <v>26206</v>
      </c>
      <c r="I24" s="62">
        <v>293502</v>
      </c>
    </row>
    <row r="25" spans="1:9" s="53" customFormat="1" ht="4.5" customHeight="1" thickBot="1">
      <c r="A25" s="59"/>
      <c r="B25" s="208"/>
      <c r="C25" s="226"/>
      <c r="D25" s="59"/>
      <c r="E25" s="59"/>
      <c r="F25" s="59"/>
      <c r="G25" s="59"/>
      <c r="H25" s="59"/>
      <c r="I25" s="59"/>
    </row>
    <row r="26" spans="1:9" s="53" customFormat="1" ht="14.25" customHeight="1">
      <c r="A26" s="71" t="s">
        <v>85</v>
      </c>
      <c r="B26" s="54"/>
      <c r="C26" s="54"/>
      <c r="D26" s="54"/>
      <c r="E26" s="54"/>
      <c r="F26" s="54"/>
      <c r="G26" s="54"/>
      <c r="H26" s="54"/>
      <c r="I26" s="54"/>
    </row>
    <row r="27" spans="6:7" ht="11.25">
      <c r="F27" s="70"/>
      <c r="G27" s="70"/>
    </row>
  </sheetData>
  <sheetProtection/>
  <mergeCells count="25">
    <mergeCell ref="B25:C25"/>
    <mergeCell ref="B21:C21"/>
    <mergeCell ref="B22:C22"/>
    <mergeCell ref="B20:C20"/>
    <mergeCell ref="B24:C24"/>
    <mergeCell ref="B23:C23"/>
    <mergeCell ref="A2:I2"/>
    <mergeCell ref="A4:C5"/>
    <mergeCell ref="D4:E4"/>
    <mergeCell ref="F4:G4"/>
    <mergeCell ref="H4:I4"/>
    <mergeCell ref="B16:C16"/>
    <mergeCell ref="A8:C8"/>
    <mergeCell ref="B6:C6"/>
    <mergeCell ref="A11:C11"/>
    <mergeCell ref="A9:C9"/>
    <mergeCell ref="A7:C7"/>
    <mergeCell ref="A10:C10"/>
    <mergeCell ref="B17:C17"/>
    <mergeCell ref="B18:C18"/>
    <mergeCell ref="B19:C19"/>
    <mergeCell ref="B13:C13"/>
    <mergeCell ref="B12:C12"/>
    <mergeCell ref="B14:C14"/>
    <mergeCell ref="B15:C15"/>
  </mergeCells>
  <printOptions/>
  <pageMargins left="0.6692913385826772" right="0.6692913385826772" top="0.3937007874015748" bottom="0.6692913385826772" header="0.3937007874015748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U35"/>
  <sheetViews>
    <sheetView tabSelected="1" view="pageBreakPreview" zoomScale="60" zoomScalePageLayoutView="0" workbookViewId="0" topLeftCell="A4">
      <selection activeCell="A1" sqref="A1:IV16384"/>
    </sheetView>
  </sheetViews>
  <sheetFormatPr defaultColWidth="9.00390625" defaultRowHeight="13.5"/>
  <cols>
    <col min="1" max="1" width="1.12109375" style="33" customWidth="1"/>
    <col min="2" max="2" width="20.375" style="33" customWidth="1"/>
    <col min="3" max="3" width="1.12109375" style="33" customWidth="1"/>
    <col min="4" max="4" width="11.25390625" style="35" customWidth="1"/>
    <col min="5" max="9" width="11.25390625" style="33" customWidth="1"/>
    <col min="10" max="10" width="10.375" style="34" customWidth="1"/>
    <col min="11" max="12" width="9.875" style="34" customWidth="1"/>
    <col min="13" max="13" width="10.00390625" style="34" customWidth="1"/>
    <col min="14" max="14" width="9.875" style="34" customWidth="1"/>
    <col min="15" max="15" width="9.75390625" style="34" customWidth="1"/>
    <col min="16" max="16" width="9.875" style="34" customWidth="1"/>
    <col min="17" max="17" width="10.125" style="34" customWidth="1"/>
    <col min="18" max="18" width="10.375" style="34" customWidth="1"/>
    <col min="19" max="19" width="9.375" style="33" bestFit="1" customWidth="1"/>
    <col min="20" max="20" width="9.00390625" style="33" customWidth="1"/>
    <col min="21" max="21" width="9.375" style="33" bestFit="1" customWidth="1"/>
    <col min="22" max="16384" width="9.00390625" style="33" customWidth="1"/>
  </cols>
  <sheetData>
    <row r="1" spans="1:18" s="53" customFormat="1" ht="33" customHeight="1">
      <c r="A1" s="56"/>
      <c r="B1" s="119"/>
      <c r="C1" s="56"/>
      <c r="D1" s="54"/>
      <c r="E1" s="55"/>
      <c r="F1" s="55"/>
      <c r="G1" s="55"/>
      <c r="H1" s="55"/>
      <c r="I1" s="54"/>
      <c r="J1" s="42"/>
      <c r="K1" s="42"/>
      <c r="L1" s="42"/>
      <c r="M1" s="42"/>
      <c r="N1" s="42"/>
      <c r="O1" s="42"/>
      <c r="P1" s="42"/>
      <c r="Q1" s="42"/>
      <c r="R1" s="69"/>
    </row>
    <row r="2" spans="1:18" s="106" customFormat="1" ht="24.75" customHeight="1">
      <c r="A2" s="229" t="s">
        <v>149</v>
      </c>
      <c r="B2" s="229"/>
      <c r="C2" s="229"/>
      <c r="D2" s="229"/>
      <c r="E2" s="229"/>
      <c r="F2" s="229"/>
      <c r="G2" s="229"/>
      <c r="H2" s="229"/>
      <c r="I2" s="229"/>
      <c r="J2" s="34"/>
      <c r="K2" s="34"/>
      <c r="L2" s="34"/>
      <c r="M2" s="34"/>
      <c r="N2" s="34"/>
      <c r="O2" s="34"/>
      <c r="P2" s="34"/>
      <c r="Q2" s="34"/>
      <c r="R2" s="34"/>
    </row>
    <row r="3" spans="1:18" s="106" customFormat="1" ht="16.5" customHeight="1" thickBot="1">
      <c r="A3" s="117"/>
      <c r="B3" s="117"/>
      <c r="C3" s="118"/>
      <c r="D3" s="117"/>
      <c r="E3" s="117"/>
      <c r="F3" s="117"/>
      <c r="G3" s="117"/>
      <c r="H3" s="117"/>
      <c r="I3" s="117"/>
      <c r="J3" s="116"/>
      <c r="K3" s="116"/>
      <c r="L3" s="116"/>
      <c r="M3" s="34"/>
      <c r="N3" s="34"/>
      <c r="O3" s="34"/>
      <c r="P3" s="34"/>
      <c r="Q3" s="34"/>
      <c r="R3" s="115" t="s">
        <v>110</v>
      </c>
    </row>
    <row r="4" spans="1:19" s="106" customFormat="1" ht="15.75" customHeight="1">
      <c r="A4" s="230" t="s">
        <v>148</v>
      </c>
      <c r="B4" s="230"/>
      <c r="C4" s="231"/>
      <c r="D4" s="234" t="s">
        <v>147</v>
      </c>
      <c r="E4" s="234"/>
      <c r="F4" s="235"/>
      <c r="G4" s="236" t="s">
        <v>146</v>
      </c>
      <c r="H4" s="234"/>
      <c r="I4" s="234"/>
      <c r="J4" s="234" t="s">
        <v>145</v>
      </c>
      <c r="K4" s="234"/>
      <c r="L4" s="235"/>
      <c r="M4" s="236" t="s">
        <v>144</v>
      </c>
      <c r="N4" s="234"/>
      <c r="O4" s="234"/>
      <c r="P4" s="227" t="s">
        <v>143</v>
      </c>
      <c r="Q4" s="228"/>
      <c r="R4" s="228"/>
      <c r="S4" s="108"/>
    </row>
    <row r="5" spans="1:19" s="106" customFormat="1" ht="15.75" customHeight="1">
      <c r="A5" s="232"/>
      <c r="B5" s="232"/>
      <c r="C5" s="233"/>
      <c r="D5" s="83" t="s">
        <v>142</v>
      </c>
      <c r="E5" s="114" t="s">
        <v>141</v>
      </c>
      <c r="F5" s="82" t="s">
        <v>140</v>
      </c>
      <c r="G5" s="81" t="s">
        <v>142</v>
      </c>
      <c r="H5" s="82" t="s">
        <v>141</v>
      </c>
      <c r="I5" s="81" t="s">
        <v>140</v>
      </c>
      <c r="J5" s="113" t="s">
        <v>142</v>
      </c>
      <c r="K5" s="113" t="s">
        <v>141</v>
      </c>
      <c r="L5" s="112" t="s">
        <v>140</v>
      </c>
      <c r="M5" s="82" t="s">
        <v>142</v>
      </c>
      <c r="N5" s="113" t="s">
        <v>141</v>
      </c>
      <c r="O5" s="112" t="s">
        <v>140</v>
      </c>
      <c r="P5" s="111" t="s">
        <v>142</v>
      </c>
      <c r="Q5" s="110" t="s">
        <v>141</v>
      </c>
      <c r="R5" s="109" t="s">
        <v>140</v>
      </c>
      <c r="S5" s="108"/>
    </row>
    <row r="6" spans="1:18" s="106" customFormat="1" ht="4.5" customHeight="1">
      <c r="A6" s="58"/>
      <c r="B6" s="58"/>
      <c r="C6" s="8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107"/>
      <c r="Q6" s="107"/>
      <c r="R6" s="107"/>
    </row>
    <row r="7" spans="1:21" s="102" customFormat="1" ht="18" customHeight="1">
      <c r="A7" s="105"/>
      <c r="B7" s="95" t="s">
        <v>139</v>
      </c>
      <c r="C7" s="104"/>
      <c r="D7" s="93">
        <v>93518</v>
      </c>
      <c r="E7" s="93">
        <v>21127</v>
      </c>
      <c r="F7" s="93">
        <v>72391</v>
      </c>
      <c r="G7" s="93">
        <v>94822</v>
      </c>
      <c r="H7" s="93">
        <v>20668</v>
      </c>
      <c r="I7" s="93">
        <v>74154</v>
      </c>
      <c r="J7" s="93">
        <v>104191</v>
      </c>
      <c r="K7" s="93">
        <v>18136</v>
      </c>
      <c r="L7" s="93">
        <v>86055</v>
      </c>
      <c r="M7" s="93">
        <v>100247</v>
      </c>
      <c r="N7" s="93">
        <v>15907</v>
      </c>
      <c r="O7" s="93">
        <v>84339</v>
      </c>
      <c r="P7" s="99">
        <v>97342</v>
      </c>
      <c r="Q7" s="99">
        <v>14230</v>
      </c>
      <c r="R7" s="99">
        <v>83111</v>
      </c>
      <c r="S7" s="103"/>
      <c r="T7" s="103"/>
      <c r="U7" s="103"/>
    </row>
    <row r="8" spans="1:19" s="98" customFormat="1" ht="12.75" customHeight="1">
      <c r="A8" s="96"/>
      <c r="B8" s="95" t="s">
        <v>138</v>
      </c>
      <c r="C8" s="94"/>
      <c r="D8" s="93">
        <v>1497</v>
      </c>
      <c r="E8" s="93">
        <v>551</v>
      </c>
      <c r="F8" s="93">
        <v>946</v>
      </c>
      <c r="G8" s="93">
        <v>1523</v>
      </c>
      <c r="H8" s="93">
        <v>480</v>
      </c>
      <c r="I8" s="93">
        <v>1043</v>
      </c>
      <c r="J8" s="93">
        <v>1635</v>
      </c>
      <c r="K8" s="93">
        <v>409</v>
      </c>
      <c r="L8" s="93">
        <v>1226</v>
      </c>
      <c r="M8" s="93">
        <v>1730</v>
      </c>
      <c r="N8" s="93">
        <v>395</v>
      </c>
      <c r="O8" s="93">
        <v>1334</v>
      </c>
      <c r="P8" s="99">
        <v>1661</v>
      </c>
      <c r="Q8" s="99">
        <v>326</v>
      </c>
      <c r="R8" s="99">
        <v>1335</v>
      </c>
      <c r="S8" s="92"/>
    </row>
    <row r="9" spans="1:19" s="98" customFormat="1" ht="12.75" customHeight="1">
      <c r="A9" s="96"/>
      <c r="B9" s="95" t="s">
        <v>137</v>
      </c>
      <c r="C9" s="94"/>
      <c r="D9" s="93">
        <v>2065</v>
      </c>
      <c r="E9" s="93">
        <v>132</v>
      </c>
      <c r="F9" s="93">
        <v>1933</v>
      </c>
      <c r="G9" s="93">
        <v>2046</v>
      </c>
      <c r="H9" s="93">
        <v>115</v>
      </c>
      <c r="I9" s="93">
        <v>1931</v>
      </c>
      <c r="J9" s="93">
        <v>2238</v>
      </c>
      <c r="K9" s="93">
        <v>99</v>
      </c>
      <c r="L9" s="93">
        <v>2139</v>
      </c>
      <c r="M9" s="93">
        <v>2146</v>
      </c>
      <c r="N9" s="93">
        <v>83</v>
      </c>
      <c r="O9" s="93">
        <v>2062</v>
      </c>
      <c r="P9" s="99">
        <v>2097</v>
      </c>
      <c r="Q9" s="99">
        <v>81</v>
      </c>
      <c r="R9" s="99">
        <v>2015</v>
      </c>
      <c r="S9" s="92"/>
    </row>
    <row r="10" spans="1:19" s="98" customFormat="1" ht="12.75" customHeight="1">
      <c r="A10" s="96"/>
      <c r="B10" s="95" t="s">
        <v>136</v>
      </c>
      <c r="C10" s="94"/>
      <c r="D10" s="93">
        <v>910</v>
      </c>
      <c r="E10" s="93">
        <v>83</v>
      </c>
      <c r="F10" s="93">
        <v>827</v>
      </c>
      <c r="G10" s="93">
        <v>838</v>
      </c>
      <c r="H10" s="93">
        <v>15</v>
      </c>
      <c r="I10" s="93">
        <v>823</v>
      </c>
      <c r="J10" s="93">
        <v>881</v>
      </c>
      <c r="K10" s="93">
        <v>42</v>
      </c>
      <c r="L10" s="93">
        <v>838</v>
      </c>
      <c r="M10" s="93">
        <v>845</v>
      </c>
      <c r="N10" s="93">
        <v>35</v>
      </c>
      <c r="O10" s="93">
        <v>810</v>
      </c>
      <c r="P10" s="99">
        <v>766</v>
      </c>
      <c r="Q10" s="99">
        <v>0</v>
      </c>
      <c r="R10" s="99">
        <v>766</v>
      </c>
      <c r="S10" s="92"/>
    </row>
    <row r="11" spans="1:19" s="98" customFormat="1" ht="12.75" customHeight="1">
      <c r="A11" s="96"/>
      <c r="B11" s="95" t="s">
        <v>135</v>
      </c>
      <c r="C11" s="94"/>
      <c r="D11" s="93">
        <v>1102</v>
      </c>
      <c r="E11" s="93">
        <v>26</v>
      </c>
      <c r="F11" s="93">
        <v>1076</v>
      </c>
      <c r="G11" s="93">
        <v>1294</v>
      </c>
      <c r="H11" s="93">
        <v>9</v>
      </c>
      <c r="I11" s="93">
        <v>1285</v>
      </c>
      <c r="J11" s="93">
        <v>1601</v>
      </c>
      <c r="K11" s="93">
        <v>150</v>
      </c>
      <c r="L11" s="93">
        <v>1451</v>
      </c>
      <c r="M11" s="93">
        <v>1473</v>
      </c>
      <c r="N11" s="93">
        <v>150</v>
      </c>
      <c r="O11" s="93">
        <v>1323</v>
      </c>
      <c r="P11" s="99">
        <v>1470</v>
      </c>
      <c r="Q11" s="99">
        <v>140</v>
      </c>
      <c r="R11" s="99">
        <v>1329</v>
      </c>
      <c r="S11" s="92"/>
    </row>
    <row r="12" spans="1:19" s="98" customFormat="1" ht="12.75" customHeight="1">
      <c r="A12" s="96"/>
      <c r="B12" s="95" t="s">
        <v>134</v>
      </c>
      <c r="C12" s="94"/>
      <c r="D12" s="93">
        <v>2292</v>
      </c>
      <c r="E12" s="93">
        <v>194</v>
      </c>
      <c r="F12" s="93">
        <v>2098</v>
      </c>
      <c r="G12" s="93">
        <v>2080</v>
      </c>
      <c r="H12" s="93">
        <v>134</v>
      </c>
      <c r="I12" s="93">
        <v>1946</v>
      </c>
      <c r="J12" s="93">
        <v>1992</v>
      </c>
      <c r="K12" s="93">
        <v>81</v>
      </c>
      <c r="L12" s="93">
        <v>1911</v>
      </c>
      <c r="M12" s="93">
        <v>1901</v>
      </c>
      <c r="N12" s="93">
        <v>27</v>
      </c>
      <c r="O12" s="93">
        <v>1873</v>
      </c>
      <c r="P12" s="99">
        <v>1874</v>
      </c>
      <c r="Q12" s="99">
        <v>6</v>
      </c>
      <c r="R12" s="99">
        <v>1868</v>
      </c>
      <c r="S12" s="92"/>
    </row>
    <row r="13" spans="1:19" s="98" customFormat="1" ht="12.75" customHeight="1">
      <c r="A13" s="96"/>
      <c r="B13" s="95" t="s">
        <v>133</v>
      </c>
      <c r="C13" s="94"/>
      <c r="D13" s="93">
        <v>693</v>
      </c>
      <c r="E13" s="93">
        <v>422</v>
      </c>
      <c r="F13" s="93">
        <v>271</v>
      </c>
      <c r="G13" s="93">
        <v>807</v>
      </c>
      <c r="H13" s="93">
        <v>422</v>
      </c>
      <c r="I13" s="93">
        <v>385</v>
      </c>
      <c r="J13" s="93">
        <v>759</v>
      </c>
      <c r="K13" s="93">
        <v>422</v>
      </c>
      <c r="L13" s="93">
        <v>337</v>
      </c>
      <c r="M13" s="93">
        <v>1017</v>
      </c>
      <c r="N13" s="93">
        <v>419</v>
      </c>
      <c r="O13" s="93">
        <v>598</v>
      </c>
      <c r="P13" s="99">
        <v>686</v>
      </c>
      <c r="Q13" s="99">
        <v>409</v>
      </c>
      <c r="R13" s="99">
        <v>276</v>
      </c>
      <c r="S13" s="92"/>
    </row>
    <row r="14" spans="1:19" s="98" customFormat="1" ht="12.75" customHeight="1">
      <c r="A14" s="96"/>
      <c r="B14" s="95" t="s">
        <v>132</v>
      </c>
      <c r="C14" s="94"/>
      <c r="D14" s="93">
        <v>2412</v>
      </c>
      <c r="E14" s="93">
        <v>1221</v>
      </c>
      <c r="F14" s="93">
        <v>1191</v>
      </c>
      <c r="G14" s="93">
        <v>2292</v>
      </c>
      <c r="H14" s="93">
        <v>1186</v>
      </c>
      <c r="I14" s="93">
        <v>1106</v>
      </c>
      <c r="J14" s="93">
        <v>2399</v>
      </c>
      <c r="K14" s="93">
        <v>1064</v>
      </c>
      <c r="L14" s="93">
        <v>1335</v>
      </c>
      <c r="M14" s="93">
        <v>2520</v>
      </c>
      <c r="N14" s="93">
        <v>1082</v>
      </c>
      <c r="O14" s="93">
        <v>1437</v>
      </c>
      <c r="P14" s="99">
        <v>2428</v>
      </c>
      <c r="Q14" s="99">
        <v>948</v>
      </c>
      <c r="R14" s="99">
        <v>1479</v>
      </c>
      <c r="S14" s="92"/>
    </row>
    <row r="15" spans="1:19" s="98" customFormat="1" ht="12.75" customHeight="1">
      <c r="A15" s="96"/>
      <c r="B15" s="95" t="s">
        <v>131</v>
      </c>
      <c r="C15" s="94"/>
      <c r="D15" s="93">
        <v>3948</v>
      </c>
      <c r="E15" s="93">
        <v>1027</v>
      </c>
      <c r="F15" s="93">
        <v>2921</v>
      </c>
      <c r="G15" s="93">
        <v>4224</v>
      </c>
      <c r="H15" s="93">
        <v>1121</v>
      </c>
      <c r="I15" s="93">
        <v>3130</v>
      </c>
      <c r="J15" s="93">
        <v>4667</v>
      </c>
      <c r="K15" s="93">
        <v>976</v>
      </c>
      <c r="L15" s="93">
        <v>3691</v>
      </c>
      <c r="M15" s="93">
        <v>4423</v>
      </c>
      <c r="N15" s="93">
        <v>857</v>
      </c>
      <c r="O15" s="93">
        <v>3565</v>
      </c>
      <c r="P15" s="99">
        <v>4466</v>
      </c>
      <c r="Q15" s="99">
        <v>963</v>
      </c>
      <c r="R15" s="99">
        <v>3502</v>
      </c>
      <c r="S15" s="92"/>
    </row>
    <row r="16" spans="1:19" s="98" customFormat="1" ht="12.75" customHeight="1">
      <c r="A16" s="96"/>
      <c r="B16" s="95" t="s">
        <v>130</v>
      </c>
      <c r="C16" s="94"/>
      <c r="D16" s="93">
        <v>8292</v>
      </c>
      <c r="E16" s="93">
        <v>1453</v>
      </c>
      <c r="F16" s="93">
        <v>6839</v>
      </c>
      <c r="G16" s="93">
        <v>7898</v>
      </c>
      <c r="H16" s="93">
        <v>1362</v>
      </c>
      <c r="I16" s="93">
        <v>6536</v>
      </c>
      <c r="J16" s="93">
        <v>9296</v>
      </c>
      <c r="K16" s="93">
        <v>1177</v>
      </c>
      <c r="L16" s="93">
        <v>8120</v>
      </c>
      <c r="M16" s="93">
        <v>8908</v>
      </c>
      <c r="N16" s="93">
        <v>944</v>
      </c>
      <c r="O16" s="93">
        <v>7963</v>
      </c>
      <c r="P16" s="99">
        <v>8628</v>
      </c>
      <c r="Q16" s="99">
        <v>754</v>
      </c>
      <c r="R16" s="99">
        <v>7873</v>
      </c>
      <c r="S16" s="92"/>
    </row>
    <row r="17" spans="1:19" s="98" customFormat="1" ht="12.75" customHeight="1">
      <c r="A17" s="96"/>
      <c r="B17" s="95" t="s">
        <v>129</v>
      </c>
      <c r="C17" s="94"/>
      <c r="D17" s="93">
        <v>1987</v>
      </c>
      <c r="E17" s="93">
        <v>266</v>
      </c>
      <c r="F17" s="93">
        <v>1721</v>
      </c>
      <c r="G17" s="93">
        <v>1877</v>
      </c>
      <c r="H17" s="93">
        <v>288</v>
      </c>
      <c r="I17" s="93">
        <v>1589</v>
      </c>
      <c r="J17" s="93">
        <v>1836</v>
      </c>
      <c r="K17" s="93">
        <v>257</v>
      </c>
      <c r="L17" s="93">
        <v>1579</v>
      </c>
      <c r="M17" s="93">
        <v>2011</v>
      </c>
      <c r="N17" s="93">
        <v>232</v>
      </c>
      <c r="O17" s="93">
        <v>1779</v>
      </c>
      <c r="P17" s="99">
        <v>1877</v>
      </c>
      <c r="Q17" s="99">
        <v>209</v>
      </c>
      <c r="R17" s="99">
        <v>1668</v>
      </c>
      <c r="S17" s="92"/>
    </row>
    <row r="18" spans="1:19" s="98" customFormat="1" ht="12.75" customHeight="1">
      <c r="A18" s="96"/>
      <c r="B18" s="95" t="s">
        <v>128</v>
      </c>
      <c r="C18" s="94"/>
      <c r="D18" s="93">
        <v>18963</v>
      </c>
      <c r="E18" s="93">
        <v>4335</v>
      </c>
      <c r="F18" s="93">
        <v>14628</v>
      </c>
      <c r="G18" s="93">
        <v>18833</v>
      </c>
      <c r="H18" s="93">
        <v>3098</v>
      </c>
      <c r="I18" s="93">
        <v>157735</v>
      </c>
      <c r="J18" s="93">
        <v>20787</v>
      </c>
      <c r="K18" s="93">
        <v>2701</v>
      </c>
      <c r="L18" s="93">
        <v>18086</v>
      </c>
      <c r="M18" s="93">
        <v>19212</v>
      </c>
      <c r="N18" s="93">
        <v>2219</v>
      </c>
      <c r="O18" s="93">
        <v>16993</v>
      </c>
      <c r="P18" s="99">
        <v>18540</v>
      </c>
      <c r="Q18" s="99">
        <v>1374</v>
      </c>
      <c r="R18" s="99">
        <v>17166</v>
      </c>
      <c r="S18" s="92"/>
    </row>
    <row r="19" spans="1:19" s="98" customFormat="1" ht="12.75" customHeight="1">
      <c r="A19" s="96"/>
      <c r="B19" s="95" t="s">
        <v>127</v>
      </c>
      <c r="C19" s="94"/>
      <c r="D19" s="93">
        <v>2806</v>
      </c>
      <c r="E19" s="93">
        <v>521</v>
      </c>
      <c r="F19" s="93">
        <v>2285</v>
      </c>
      <c r="G19" s="93">
        <v>3711</v>
      </c>
      <c r="H19" s="93">
        <v>589</v>
      </c>
      <c r="I19" s="93">
        <v>3122</v>
      </c>
      <c r="J19" s="93">
        <v>3981</v>
      </c>
      <c r="K19" s="93">
        <v>476</v>
      </c>
      <c r="L19" s="93">
        <v>3505</v>
      </c>
      <c r="M19" s="93">
        <v>2374</v>
      </c>
      <c r="N19" s="93">
        <v>228</v>
      </c>
      <c r="O19" s="93">
        <v>2146</v>
      </c>
      <c r="P19" s="99">
        <v>1983</v>
      </c>
      <c r="Q19" s="99">
        <v>187</v>
      </c>
      <c r="R19" s="99">
        <v>1796</v>
      </c>
      <c r="S19" s="92"/>
    </row>
    <row r="20" spans="1:19" s="98" customFormat="1" ht="12.75" customHeight="1">
      <c r="A20" s="96"/>
      <c r="B20" s="95" t="s">
        <v>126</v>
      </c>
      <c r="C20" s="94"/>
      <c r="D20" s="93">
        <v>1576</v>
      </c>
      <c r="E20" s="93">
        <v>297</v>
      </c>
      <c r="F20" s="93">
        <v>1279</v>
      </c>
      <c r="G20" s="93">
        <v>2006</v>
      </c>
      <c r="H20" s="93">
        <v>290</v>
      </c>
      <c r="I20" s="93">
        <v>1716</v>
      </c>
      <c r="J20" s="93">
        <v>2576</v>
      </c>
      <c r="K20" s="93">
        <v>235</v>
      </c>
      <c r="L20" s="93">
        <v>2341</v>
      </c>
      <c r="M20" s="93">
        <v>2086</v>
      </c>
      <c r="N20" s="93">
        <v>185</v>
      </c>
      <c r="O20" s="93">
        <v>1900</v>
      </c>
      <c r="P20" s="99">
        <v>1556</v>
      </c>
      <c r="Q20" s="99">
        <v>141</v>
      </c>
      <c r="R20" s="99">
        <v>1414</v>
      </c>
      <c r="S20" s="92"/>
    </row>
    <row r="21" spans="1:19" s="98" customFormat="1" ht="12.75" customHeight="1">
      <c r="A21" s="96"/>
      <c r="B21" s="95" t="s">
        <v>125</v>
      </c>
      <c r="C21" s="94"/>
      <c r="D21" s="93">
        <v>14314</v>
      </c>
      <c r="E21" s="93">
        <v>766</v>
      </c>
      <c r="F21" s="93">
        <v>13548</v>
      </c>
      <c r="G21" s="93">
        <v>13522</v>
      </c>
      <c r="H21" s="93">
        <v>638</v>
      </c>
      <c r="I21" s="93">
        <v>12884</v>
      </c>
      <c r="J21" s="93">
        <v>14606</v>
      </c>
      <c r="K21" s="93">
        <v>675</v>
      </c>
      <c r="L21" s="93">
        <v>13931</v>
      </c>
      <c r="M21" s="93">
        <v>14270</v>
      </c>
      <c r="N21" s="93">
        <v>655</v>
      </c>
      <c r="O21" s="93">
        <v>13615</v>
      </c>
      <c r="P21" s="99">
        <v>14733</v>
      </c>
      <c r="Q21" s="99">
        <v>560</v>
      </c>
      <c r="R21" s="99">
        <v>14172</v>
      </c>
      <c r="S21" s="92"/>
    </row>
    <row r="22" spans="1:19" s="98" customFormat="1" ht="12.75" customHeight="1">
      <c r="A22" s="96"/>
      <c r="B22" s="95" t="s">
        <v>124</v>
      </c>
      <c r="C22" s="94"/>
      <c r="D22" s="93">
        <v>4434</v>
      </c>
      <c r="E22" s="93">
        <v>427</v>
      </c>
      <c r="F22" s="93">
        <v>4007</v>
      </c>
      <c r="G22" s="93">
        <v>4506</v>
      </c>
      <c r="H22" s="93">
        <v>366</v>
      </c>
      <c r="I22" s="93">
        <v>4140</v>
      </c>
      <c r="J22" s="93">
        <v>5077</v>
      </c>
      <c r="K22" s="93">
        <v>236</v>
      </c>
      <c r="L22" s="93">
        <v>4841</v>
      </c>
      <c r="M22" s="93">
        <v>4875</v>
      </c>
      <c r="N22" s="93">
        <v>162</v>
      </c>
      <c r="O22" s="93">
        <v>4712</v>
      </c>
      <c r="P22" s="99">
        <v>4734</v>
      </c>
      <c r="Q22" s="99">
        <v>130</v>
      </c>
      <c r="R22" s="99">
        <v>4603</v>
      </c>
      <c r="S22" s="92"/>
    </row>
    <row r="23" spans="1:19" s="98" customFormat="1" ht="12.75" customHeight="1">
      <c r="A23" s="96"/>
      <c r="B23" s="95" t="s">
        <v>123</v>
      </c>
      <c r="C23" s="94"/>
      <c r="D23" s="93">
        <v>12713</v>
      </c>
      <c r="E23" s="93">
        <v>4187</v>
      </c>
      <c r="F23" s="93">
        <v>8526</v>
      </c>
      <c r="G23" s="93">
        <v>12742</v>
      </c>
      <c r="H23" s="93">
        <v>4185</v>
      </c>
      <c r="I23" s="93">
        <v>8557</v>
      </c>
      <c r="J23" s="237">
        <v>13524</v>
      </c>
      <c r="K23" s="237">
        <v>3445</v>
      </c>
      <c r="L23" s="237">
        <v>10079</v>
      </c>
      <c r="M23" s="237">
        <v>14551</v>
      </c>
      <c r="N23" s="237">
        <v>3109</v>
      </c>
      <c r="O23" s="237">
        <v>11441</v>
      </c>
      <c r="P23" s="238">
        <v>13641</v>
      </c>
      <c r="Q23" s="238">
        <v>3072</v>
      </c>
      <c r="R23" s="238">
        <v>10568</v>
      </c>
      <c r="S23" s="92"/>
    </row>
    <row r="24" spans="1:19" s="98" customFormat="1" ht="12.75" customHeight="1">
      <c r="A24" s="96"/>
      <c r="B24" s="95" t="s">
        <v>122</v>
      </c>
      <c r="C24" s="94"/>
      <c r="D24" s="93"/>
      <c r="E24" s="93"/>
      <c r="F24" s="93"/>
      <c r="G24" s="93"/>
      <c r="H24" s="93"/>
      <c r="I24" s="93"/>
      <c r="J24" s="237"/>
      <c r="K24" s="237"/>
      <c r="L24" s="237"/>
      <c r="M24" s="237"/>
      <c r="N24" s="237"/>
      <c r="O24" s="237"/>
      <c r="P24" s="238"/>
      <c r="Q24" s="238"/>
      <c r="R24" s="238"/>
      <c r="S24" s="92"/>
    </row>
    <row r="25" spans="1:19" s="98" customFormat="1" ht="12.75" customHeight="1">
      <c r="A25" s="96"/>
      <c r="B25" s="95" t="s">
        <v>121</v>
      </c>
      <c r="C25" s="94"/>
      <c r="D25" s="100">
        <v>6241</v>
      </c>
      <c r="E25" s="100">
        <v>1144</v>
      </c>
      <c r="F25" s="100">
        <v>5097</v>
      </c>
      <c r="G25" s="93">
        <v>5931</v>
      </c>
      <c r="H25" s="93">
        <v>1110</v>
      </c>
      <c r="I25" s="93">
        <v>4821</v>
      </c>
      <c r="J25" s="237">
        <v>7875</v>
      </c>
      <c r="K25" s="237">
        <v>1056</v>
      </c>
      <c r="L25" s="237">
        <v>6819</v>
      </c>
      <c r="M25" s="237">
        <v>8276</v>
      </c>
      <c r="N25" s="237">
        <v>1064</v>
      </c>
      <c r="O25" s="237">
        <v>7212</v>
      </c>
      <c r="P25" s="238">
        <v>8535</v>
      </c>
      <c r="Q25" s="238">
        <v>1114</v>
      </c>
      <c r="R25" s="238">
        <v>7421</v>
      </c>
      <c r="S25" s="92"/>
    </row>
    <row r="26" spans="1:19" s="98" customFormat="1" ht="12.75" customHeight="1">
      <c r="A26" s="96"/>
      <c r="B26" s="101" t="s">
        <v>120</v>
      </c>
      <c r="C26" s="94"/>
      <c r="D26" s="100"/>
      <c r="E26" s="100"/>
      <c r="F26" s="100"/>
      <c r="G26" s="93"/>
      <c r="H26" s="93"/>
      <c r="I26" s="93"/>
      <c r="J26" s="237"/>
      <c r="K26" s="237"/>
      <c r="L26" s="237"/>
      <c r="M26" s="237"/>
      <c r="N26" s="237"/>
      <c r="O26" s="237"/>
      <c r="P26" s="238"/>
      <c r="Q26" s="238"/>
      <c r="R26" s="238"/>
      <c r="S26" s="92"/>
    </row>
    <row r="27" spans="1:19" s="98" customFormat="1" ht="12.75" customHeight="1">
      <c r="A27" s="96"/>
      <c r="B27" s="95" t="s">
        <v>119</v>
      </c>
      <c r="C27" s="94"/>
      <c r="D27" s="100"/>
      <c r="E27" s="100"/>
      <c r="F27" s="100"/>
      <c r="G27" s="93"/>
      <c r="H27" s="93"/>
      <c r="I27" s="93"/>
      <c r="J27" s="237"/>
      <c r="K27" s="237"/>
      <c r="L27" s="237"/>
      <c r="M27" s="237"/>
      <c r="N27" s="237"/>
      <c r="O27" s="237"/>
      <c r="P27" s="238"/>
      <c r="Q27" s="238"/>
      <c r="R27" s="238"/>
      <c r="S27" s="92"/>
    </row>
    <row r="28" spans="1:19" s="98" customFormat="1" ht="12.75" customHeight="1">
      <c r="A28" s="96"/>
      <c r="B28" s="95" t="s">
        <v>118</v>
      </c>
      <c r="C28" s="94"/>
      <c r="D28" s="93">
        <v>101</v>
      </c>
      <c r="E28" s="93">
        <v>6</v>
      </c>
      <c r="F28" s="93">
        <v>95</v>
      </c>
      <c r="G28" s="93">
        <v>78</v>
      </c>
      <c r="H28" s="93">
        <v>3</v>
      </c>
      <c r="I28" s="93">
        <v>75</v>
      </c>
      <c r="J28" s="93">
        <v>81</v>
      </c>
      <c r="K28" s="93">
        <v>1</v>
      </c>
      <c r="L28" s="93">
        <v>80</v>
      </c>
      <c r="M28" s="93">
        <v>79</v>
      </c>
      <c r="N28" s="93">
        <v>0</v>
      </c>
      <c r="O28" s="93">
        <v>79</v>
      </c>
      <c r="P28" s="99">
        <v>79</v>
      </c>
      <c r="Q28" s="99">
        <v>0</v>
      </c>
      <c r="R28" s="99">
        <v>79</v>
      </c>
      <c r="S28" s="92"/>
    </row>
    <row r="29" spans="1:19" s="98" customFormat="1" ht="12.75" customHeight="1">
      <c r="A29" s="96"/>
      <c r="B29" s="95" t="s">
        <v>117</v>
      </c>
      <c r="C29" s="94"/>
      <c r="D29" s="93">
        <v>6978</v>
      </c>
      <c r="E29" s="93">
        <v>3894</v>
      </c>
      <c r="F29" s="93">
        <v>3084</v>
      </c>
      <c r="G29" s="93">
        <v>8433</v>
      </c>
      <c r="H29" s="93">
        <v>5095</v>
      </c>
      <c r="I29" s="93">
        <v>3338</v>
      </c>
      <c r="J29" s="93">
        <v>8130</v>
      </c>
      <c r="K29" s="93">
        <v>4482</v>
      </c>
      <c r="L29" s="93">
        <v>3648</v>
      </c>
      <c r="M29" s="93">
        <v>7419</v>
      </c>
      <c r="N29" s="93">
        <v>4025</v>
      </c>
      <c r="O29" s="93">
        <v>3394</v>
      </c>
      <c r="P29" s="99">
        <v>7459</v>
      </c>
      <c r="Q29" s="99">
        <v>3773</v>
      </c>
      <c r="R29" s="99">
        <v>3685</v>
      </c>
      <c r="S29" s="92"/>
    </row>
    <row r="30" spans="1:19" s="88" customFormat="1" ht="12.75" customHeight="1">
      <c r="A30" s="96"/>
      <c r="B30" s="97" t="s">
        <v>116</v>
      </c>
      <c r="C30" s="94"/>
      <c r="D30" s="93">
        <v>27</v>
      </c>
      <c r="E30" s="93">
        <v>27</v>
      </c>
      <c r="F30" s="93">
        <v>0</v>
      </c>
      <c r="G30" s="93">
        <v>24</v>
      </c>
      <c r="H30" s="93">
        <v>24</v>
      </c>
      <c r="I30" s="93">
        <v>0</v>
      </c>
      <c r="J30" s="93">
        <v>25</v>
      </c>
      <c r="K30" s="93">
        <v>25</v>
      </c>
      <c r="L30" s="93">
        <v>0</v>
      </c>
      <c r="M30" s="93">
        <v>22</v>
      </c>
      <c r="N30" s="93">
        <v>22</v>
      </c>
      <c r="O30" s="93">
        <v>0</v>
      </c>
      <c r="P30" s="85">
        <v>30</v>
      </c>
      <c r="Q30" s="85">
        <v>30</v>
      </c>
      <c r="R30" s="85">
        <v>0</v>
      </c>
      <c r="S30" s="92"/>
    </row>
    <row r="31" spans="1:19" s="88" customFormat="1" ht="12.75" customHeight="1">
      <c r="A31" s="96"/>
      <c r="B31" s="95" t="s">
        <v>115</v>
      </c>
      <c r="C31" s="94"/>
      <c r="D31" s="93">
        <v>167</v>
      </c>
      <c r="E31" s="93">
        <v>148</v>
      </c>
      <c r="F31" s="93">
        <v>19</v>
      </c>
      <c r="G31" s="93">
        <v>157</v>
      </c>
      <c r="H31" s="93">
        <v>138</v>
      </c>
      <c r="I31" s="93">
        <v>19</v>
      </c>
      <c r="J31" s="93">
        <v>226</v>
      </c>
      <c r="K31" s="93">
        <v>128</v>
      </c>
      <c r="L31" s="93">
        <v>98</v>
      </c>
      <c r="M31" s="93">
        <v>99</v>
      </c>
      <c r="N31" s="93">
        <v>7</v>
      </c>
      <c r="O31" s="93">
        <v>92</v>
      </c>
      <c r="P31" s="85">
        <v>89</v>
      </c>
      <c r="Q31" s="85">
        <v>3</v>
      </c>
      <c r="R31" s="85">
        <v>85</v>
      </c>
      <c r="S31" s="92"/>
    </row>
    <row r="32" spans="1:18" s="88" customFormat="1" ht="4.5" customHeight="1" thickBot="1">
      <c r="A32" s="91"/>
      <c r="B32" s="90"/>
      <c r="C32" s="89"/>
      <c r="D32" s="58"/>
      <c r="E32" s="58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</row>
    <row r="33" spans="1:18" s="49" customFormat="1" ht="15" customHeight="1">
      <c r="A33" s="87" t="s">
        <v>114</v>
      </c>
      <c r="B33" s="87"/>
      <c r="C33" s="87"/>
      <c r="D33" s="86"/>
      <c r="E33" s="86"/>
      <c r="F33" s="86"/>
      <c r="G33" s="86"/>
      <c r="H33" s="86"/>
      <c r="I33" s="86"/>
      <c r="J33" s="52"/>
      <c r="K33" s="45"/>
      <c r="L33" s="45"/>
      <c r="M33" s="45"/>
      <c r="N33" s="45"/>
      <c r="O33" s="45"/>
      <c r="P33" s="45"/>
      <c r="Q33" s="45"/>
      <c r="R33" s="45"/>
    </row>
    <row r="34" spans="1:18" s="49" customFormat="1" ht="12" customHeight="1">
      <c r="A34" s="52" t="s">
        <v>113</v>
      </c>
      <c r="B34" s="52"/>
      <c r="C34" s="52"/>
      <c r="D34" s="51"/>
      <c r="E34" s="42"/>
      <c r="F34" s="51"/>
      <c r="G34" s="51"/>
      <c r="H34" s="51"/>
      <c r="I34" s="51"/>
      <c r="J34" s="45"/>
      <c r="K34" s="45"/>
      <c r="L34" s="45"/>
      <c r="M34" s="45"/>
      <c r="N34" s="45"/>
      <c r="O34" s="45"/>
      <c r="P34" s="85"/>
      <c r="Q34" s="85"/>
      <c r="R34" s="85"/>
    </row>
    <row r="35" ht="11.25">
      <c r="A35" s="52" t="s">
        <v>112</v>
      </c>
    </row>
  </sheetData>
  <sheetProtection/>
  <mergeCells count="25">
    <mergeCell ref="P23:P24"/>
    <mergeCell ref="Q23:Q24"/>
    <mergeCell ref="R23:R24"/>
    <mergeCell ref="P25:P27"/>
    <mergeCell ref="Q25:Q27"/>
    <mergeCell ref="R25:R27"/>
    <mergeCell ref="O23:O24"/>
    <mergeCell ref="O25:O27"/>
    <mergeCell ref="M23:M24"/>
    <mergeCell ref="M25:M27"/>
    <mergeCell ref="N23:N24"/>
    <mergeCell ref="N25:N27"/>
    <mergeCell ref="K23:K24"/>
    <mergeCell ref="L23:L24"/>
    <mergeCell ref="J25:J27"/>
    <mergeCell ref="K25:K27"/>
    <mergeCell ref="L25:L27"/>
    <mergeCell ref="J23:J24"/>
    <mergeCell ref="P4:R4"/>
    <mergeCell ref="A2:I2"/>
    <mergeCell ref="A4:C5"/>
    <mergeCell ref="D4:F4"/>
    <mergeCell ref="G4:I4"/>
    <mergeCell ref="J4:L4"/>
    <mergeCell ref="M4:O4"/>
  </mergeCells>
  <printOptions/>
  <pageMargins left="0.6692913385826772" right="0.6692913385826772" top="0.3937007874015748" bottom="0.6692913385826772" header="0.3937007874015748" footer="0"/>
  <pageSetup fitToHeight="0" fitToWidth="0" horizontalDpi="600" verticalDpi="600" orientation="portrait" pageOrder="overThenDown" paperSize="9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11.00390625" defaultRowHeight="13.5"/>
  <cols>
    <col min="1" max="1" width="17.375" style="33" customWidth="1"/>
    <col min="2" max="2" width="12.125" style="35" customWidth="1"/>
    <col min="3" max="3" width="12.125" style="33" customWidth="1"/>
    <col min="4" max="5" width="11.25390625" style="33" customWidth="1"/>
    <col min="6" max="6" width="12.875" style="33" customWidth="1"/>
    <col min="7" max="7" width="11.25390625" style="33" customWidth="1"/>
    <col min="8" max="8" width="7.50390625" style="34" customWidth="1"/>
    <col min="9" max="9" width="10.875" style="34" customWidth="1"/>
    <col min="10" max="10" width="11.25390625" style="34" customWidth="1"/>
    <col min="11" max="11" width="7.50390625" style="34" customWidth="1"/>
    <col min="12" max="12" width="10.875" style="34" customWidth="1"/>
    <col min="13" max="13" width="11.25390625" style="34" customWidth="1"/>
    <col min="14" max="14" width="7.50390625" style="34" customWidth="1"/>
    <col min="15" max="15" width="10.875" style="34" customWidth="1"/>
    <col min="16" max="16" width="11.25390625" style="34" customWidth="1"/>
    <col min="17" max="16384" width="11.00390625" style="33" customWidth="1"/>
  </cols>
  <sheetData>
    <row r="1" spans="1:16" s="53" customFormat="1" ht="33" customHeight="1">
      <c r="A1" s="56"/>
      <c r="B1" s="54"/>
      <c r="C1" s="55"/>
      <c r="D1" s="55"/>
      <c r="E1" s="55"/>
      <c r="F1" s="55"/>
      <c r="G1" s="54"/>
      <c r="H1" s="54"/>
      <c r="I1" s="54"/>
      <c r="J1" s="54"/>
      <c r="K1" s="54"/>
      <c r="L1" s="54"/>
      <c r="M1" s="54"/>
      <c r="N1" s="54"/>
      <c r="O1" s="54"/>
      <c r="P1" s="144"/>
    </row>
    <row r="2" spans="1:16" s="106" customFormat="1" ht="24.75" customHeight="1">
      <c r="A2" s="239" t="s">
        <v>166</v>
      </c>
      <c r="B2" s="239"/>
      <c r="C2" s="239"/>
      <c r="D2" s="239"/>
      <c r="E2" s="239"/>
      <c r="F2" s="239"/>
      <c r="G2" s="239"/>
      <c r="H2" s="240" t="s">
        <v>165</v>
      </c>
      <c r="I2" s="240"/>
      <c r="J2" s="240"/>
      <c r="K2" s="240"/>
      <c r="L2" s="240"/>
      <c r="M2" s="240"/>
      <c r="N2" s="240"/>
      <c r="O2" s="240"/>
      <c r="P2" s="240"/>
    </row>
    <row r="3" spans="1:16" s="106" customFormat="1" ht="16.5" customHeight="1" thickBot="1">
      <c r="A3" s="117"/>
      <c r="B3" s="117"/>
      <c r="C3" s="117"/>
      <c r="D3" s="117"/>
      <c r="E3" s="117"/>
      <c r="F3" s="117"/>
      <c r="G3" s="117"/>
      <c r="H3" s="34"/>
      <c r="I3" s="34"/>
      <c r="J3" s="34"/>
      <c r="K3" s="34"/>
      <c r="L3" s="34"/>
      <c r="M3" s="34"/>
      <c r="N3" s="34"/>
      <c r="O3" s="34"/>
      <c r="P3" s="143" t="s">
        <v>164</v>
      </c>
    </row>
    <row r="4" spans="1:16" s="106" customFormat="1" ht="15" customHeight="1">
      <c r="A4" s="231" t="s">
        <v>163</v>
      </c>
      <c r="B4" s="141" t="s">
        <v>162</v>
      </c>
      <c r="C4" s="141"/>
      <c r="D4" s="142"/>
      <c r="E4" s="141" t="s">
        <v>161</v>
      </c>
      <c r="F4" s="141"/>
      <c r="G4" s="141"/>
      <c r="H4" s="218" t="s">
        <v>160</v>
      </c>
      <c r="I4" s="219"/>
      <c r="J4" s="219"/>
      <c r="K4" s="219" t="s">
        <v>159</v>
      </c>
      <c r="L4" s="219"/>
      <c r="M4" s="219"/>
      <c r="N4" s="219" t="s">
        <v>158</v>
      </c>
      <c r="O4" s="219"/>
      <c r="P4" s="222"/>
    </row>
    <row r="5" spans="1:16" s="106" customFormat="1" ht="24" customHeight="1">
      <c r="A5" s="233"/>
      <c r="B5" s="113" t="s">
        <v>156</v>
      </c>
      <c r="C5" s="113" t="s">
        <v>157</v>
      </c>
      <c r="D5" s="140" t="s">
        <v>152</v>
      </c>
      <c r="E5" s="113" t="s">
        <v>156</v>
      </c>
      <c r="F5" s="113" t="s">
        <v>157</v>
      </c>
      <c r="G5" s="139" t="s">
        <v>152</v>
      </c>
      <c r="H5" s="83" t="s">
        <v>156</v>
      </c>
      <c r="I5" s="82" t="s">
        <v>153</v>
      </c>
      <c r="J5" s="138" t="s">
        <v>155</v>
      </c>
      <c r="K5" s="82" t="s">
        <v>154</v>
      </c>
      <c r="L5" s="82" t="s">
        <v>153</v>
      </c>
      <c r="M5" s="137" t="s">
        <v>152</v>
      </c>
      <c r="N5" s="82" t="s">
        <v>154</v>
      </c>
      <c r="O5" s="82" t="s">
        <v>153</v>
      </c>
      <c r="P5" s="136" t="s">
        <v>152</v>
      </c>
    </row>
    <row r="6" spans="1:16" s="106" customFormat="1" ht="6" customHeight="1">
      <c r="A6" s="80"/>
      <c r="B6" s="58"/>
      <c r="C6" s="58"/>
      <c r="D6" s="135"/>
      <c r="E6" s="58"/>
      <c r="F6" s="58"/>
      <c r="G6" s="135"/>
      <c r="H6" s="58"/>
      <c r="I6" s="58"/>
      <c r="J6" s="58"/>
      <c r="K6" s="58"/>
      <c r="L6" s="58"/>
      <c r="M6" s="58"/>
      <c r="N6" s="58"/>
      <c r="O6" s="58"/>
      <c r="P6" s="58"/>
    </row>
    <row r="7" spans="1:16" s="134" customFormat="1" ht="16.5" customHeight="1">
      <c r="A7" s="133" t="s">
        <v>151</v>
      </c>
      <c r="B7" s="130">
        <v>2447</v>
      </c>
      <c r="C7" s="130">
        <v>12029220</v>
      </c>
      <c r="D7" s="130">
        <v>4916</v>
      </c>
      <c r="E7" s="130">
        <v>1592</v>
      </c>
      <c r="F7" s="130">
        <v>10516520</v>
      </c>
      <c r="G7" s="130">
        <v>6606</v>
      </c>
      <c r="H7" s="130">
        <v>0</v>
      </c>
      <c r="I7" s="130">
        <v>0</v>
      </c>
      <c r="J7" s="130">
        <v>0</v>
      </c>
      <c r="K7" s="130">
        <v>61</v>
      </c>
      <c r="L7" s="130">
        <v>234700</v>
      </c>
      <c r="M7" s="130">
        <v>3848</v>
      </c>
      <c r="N7" s="130">
        <v>794</v>
      </c>
      <c r="O7" s="130">
        <v>1278000</v>
      </c>
      <c r="P7" s="130">
        <v>1610</v>
      </c>
    </row>
    <row r="8" spans="1:16" s="129" customFormat="1" ht="16.5" customHeight="1">
      <c r="A8" s="133" t="s">
        <v>101</v>
      </c>
      <c r="B8" s="131">
        <v>5720</v>
      </c>
      <c r="C8" s="130">
        <v>52413710</v>
      </c>
      <c r="D8" s="130">
        <v>9163</v>
      </c>
      <c r="E8" s="130">
        <v>4978</v>
      </c>
      <c r="F8" s="130">
        <v>50652280</v>
      </c>
      <c r="G8" s="130">
        <v>10175</v>
      </c>
      <c r="H8" s="130">
        <v>1</v>
      </c>
      <c r="I8" s="130">
        <v>1000</v>
      </c>
      <c r="J8" s="130">
        <v>1000</v>
      </c>
      <c r="K8" s="130">
        <v>82</v>
      </c>
      <c r="L8" s="130">
        <v>640430</v>
      </c>
      <c r="M8" s="130">
        <v>7810</v>
      </c>
      <c r="N8" s="130">
        <v>659</v>
      </c>
      <c r="O8" s="130">
        <v>1120000</v>
      </c>
      <c r="P8" s="130">
        <v>1700</v>
      </c>
    </row>
    <row r="9" spans="1:16" s="129" customFormat="1" ht="16.5" customHeight="1">
      <c r="A9" s="132" t="s">
        <v>100</v>
      </c>
      <c r="B9" s="131">
        <v>2542</v>
      </c>
      <c r="C9" s="130">
        <v>16649820</v>
      </c>
      <c r="D9" s="130">
        <v>6549</v>
      </c>
      <c r="E9" s="130">
        <v>1745</v>
      </c>
      <c r="F9" s="130">
        <v>15060270</v>
      </c>
      <c r="G9" s="130">
        <v>8630</v>
      </c>
      <c r="H9" s="130">
        <v>4</v>
      </c>
      <c r="I9" s="130">
        <v>2000</v>
      </c>
      <c r="J9" s="130">
        <v>500</v>
      </c>
      <c r="K9" s="130">
        <v>52</v>
      </c>
      <c r="L9" s="130">
        <v>377550</v>
      </c>
      <c r="M9" s="130">
        <v>7260</v>
      </c>
      <c r="N9" s="130">
        <v>741</v>
      </c>
      <c r="O9" s="130">
        <v>1210000</v>
      </c>
      <c r="P9" s="130">
        <v>1632</v>
      </c>
    </row>
    <row r="10" spans="1:16" s="125" customFormat="1" ht="16.5" customHeight="1">
      <c r="A10" s="128" t="s">
        <v>99</v>
      </c>
      <c r="B10" s="127">
        <v>2048</v>
      </c>
      <c r="C10" s="126">
        <v>12132810</v>
      </c>
      <c r="D10" s="126">
        <v>5924</v>
      </c>
      <c r="E10" s="126">
        <v>1321</v>
      </c>
      <c r="F10" s="126">
        <v>10877610</v>
      </c>
      <c r="G10" s="126">
        <v>8234</v>
      </c>
      <c r="H10" s="126">
        <v>0</v>
      </c>
      <c r="I10" s="126">
        <v>0</v>
      </c>
      <c r="J10" s="126">
        <v>0</v>
      </c>
      <c r="K10" s="126">
        <v>31</v>
      </c>
      <c r="L10" s="126">
        <v>165200</v>
      </c>
      <c r="M10" s="126">
        <v>5329</v>
      </c>
      <c r="N10" s="126">
        <v>696</v>
      </c>
      <c r="O10" s="126">
        <v>1090000</v>
      </c>
      <c r="P10" s="126">
        <v>1566</v>
      </c>
    </row>
    <row r="11" spans="1:16" s="121" customFormat="1" ht="6" customHeight="1" thickBot="1">
      <c r="A11" s="124"/>
      <c r="B11" s="123"/>
      <c r="C11" s="123"/>
      <c r="D11" s="123"/>
      <c r="E11" s="123"/>
      <c r="F11" s="123"/>
      <c r="G11" s="123"/>
      <c r="H11" s="122"/>
      <c r="I11" s="59"/>
      <c r="J11" s="59"/>
      <c r="K11" s="59"/>
      <c r="L11" s="59"/>
      <c r="M11" s="59"/>
      <c r="N11" s="59"/>
      <c r="O11" s="59"/>
      <c r="P11" s="59"/>
    </row>
    <row r="12" spans="1:16" s="49" customFormat="1" ht="16.5" customHeight="1">
      <c r="A12" s="45" t="s">
        <v>150</v>
      </c>
      <c r="B12" s="120"/>
      <c r="C12" s="120"/>
      <c r="D12" s="120"/>
      <c r="E12" s="120"/>
      <c r="F12" s="120"/>
      <c r="G12" s="120"/>
      <c r="H12" s="45"/>
      <c r="I12" s="45"/>
      <c r="J12" s="45"/>
      <c r="K12" s="45"/>
      <c r="L12" s="45"/>
      <c r="M12" s="45"/>
      <c r="N12" s="45"/>
      <c r="O12" s="45"/>
      <c r="P12" s="45"/>
    </row>
  </sheetData>
  <sheetProtection/>
  <mergeCells count="6">
    <mergeCell ref="N4:P4"/>
    <mergeCell ref="A4:A5"/>
    <mergeCell ref="A2:G2"/>
    <mergeCell ref="H4:J4"/>
    <mergeCell ref="K4:M4"/>
    <mergeCell ref="H2:P2"/>
  </mergeCells>
  <printOptions/>
  <pageMargins left="0.6692913385826772" right="0.6692913385826772" top="0.3937007874015748" bottom="0.6692913385826772" header="0.3937007874015748" footer="0"/>
  <pageSetup fitToHeight="0" fitToWidth="0" horizontalDpi="600" verticalDpi="600" orientation="portrait" pageOrder="overThenDown" paperSize="9" r:id="rId1"/>
  <colBreaks count="1" manualBreakCount="1">
    <brk id="7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6"/>
  <sheetViews>
    <sheetView tabSelected="1" view="pageBreakPreview" zoomScale="60" zoomScalePageLayoutView="0" workbookViewId="0" topLeftCell="A1">
      <selection activeCell="A1" sqref="A1:IV16384"/>
    </sheetView>
  </sheetViews>
  <sheetFormatPr defaultColWidth="11.00390625" defaultRowHeight="13.5"/>
  <cols>
    <col min="1" max="1" width="1.25" style="33" customWidth="1"/>
    <col min="2" max="2" width="18.625" style="33" customWidth="1"/>
    <col min="3" max="3" width="20.625" style="35" customWidth="1"/>
    <col min="4" max="5" width="20.625" style="33" customWidth="1"/>
    <col min="6" max="6" width="18.625" style="34" customWidth="1"/>
    <col min="7" max="10" width="16.625" style="34" customWidth="1"/>
    <col min="11" max="16384" width="11.00390625" style="33" customWidth="1"/>
  </cols>
  <sheetData>
    <row r="1" spans="2:10" s="53" customFormat="1" ht="33" customHeight="1">
      <c r="B1" s="56"/>
      <c r="C1" s="54"/>
      <c r="D1" s="55"/>
      <c r="E1" s="55"/>
      <c r="F1" s="54"/>
      <c r="G1" s="54"/>
      <c r="H1" s="54"/>
      <c r="I1" s="54"/>
      <c r="J1" s="54"/>
    </row>
    <row r="2" spans="2:5" ht="24.75" customHeight="1">
      <c r="B2" s="242" t="s">
        <v>195</v>
      </c>
      <c r="C2" s="242"/>
      <c r="D2" s="242"/>
      <c r="E2" s="242"/>
    </row>
    <row r="3" spans="2:10" ht="16.5" customHeight="1" thickBot="1">
      <c r="B3" s="165"/>
      <c r="J3" s="164" t="s">
        <v>110</v>
      </c>
    </row>
    <row r="4" spans="1:10" ht="18" customHeight="1">
      <c r="A4" s="163"/>
      <c r="B4" s="243" t="s">
        <v>194</v>
      </c>
      <c r="C4" s="219" t="s">
        <v>193</v>
      </c>
      <c r="D4" s="219"/>
      <c r="E4" s="222"/>
      <c r="F4" s="218" t="s">
        <v>192</v>
      </c>
      <c r="G4" s="219"/>
      <c r="H4" s="219"/>
      <c r="I4" s="219"/>
      <c r="J4" s="222" t="s">
        <v>191</v>
      </c>
    </row>
    <row r="5" spans="1:10" ht="18" customHeight="1">
      <c r="A5" s="162"/>
      <c r="B5" s="244"/>
      <c r="C5" s="82" t="s">
        <v>190</v>
      </c>
      <c r="D5" s="82" t="s">
        <v>185</v>
      </c>
      <c r="E5" s="81" t="s">
        <v>189</v>
      </c>
      <c r="F5" s="83" t="s">
        <v>188</v>
      </c>
      <c r="G5" s="82" t="s">
        <v>187</v>
      </c>
      <c r="H5" s="82" t="s">
        <v>186</v>
      </c>
      <c r="I5" s="82" t="s">
        <v>185</v>
      </c>
      <c r="J5" s="241"/>
    </row>
    <row r="6" spans="2:10" ht="6" customHeight="1">
      <c r="B6" s="161"/>
      <c r="C6" s="160"/>
      <c r="D6" s="58"/>
      <c r="E6" s="58"/>
      <c r="F6" s="58"/>
      <c r="G6" s="58"/>
      <c r="H6" s="58"/>
      <c r="I6" s="58"/>
      <c r="J6" s="58"/>
    </row>
    <row r="7" spans="2:11" ht="16.5" customHeight="1">
      <c r="B7" s="156" t="s">
        <v>184</v>
      </c>
      <c r="C7" s="155">
        <v>1241360</v>
      </c>
      <c r="D7" s="151">
        <v>400929</v>
      </c>
      <c r="E7" s="151">
        <v>840431</v>
      </c>
      <c r="F7" s="151">
        <v>205291</v>
      </c>
      <c r="G7" s="151">
        <v>133</v>
      </c>
      <c r="H7" s="151">
        <v>201052</v>
      </c>
      <c r="I7" s="151">
        <v>4106</v>
      </c>
      <c r="J7" s="151">
        <v>4</v>
      </c>
      <c r="K7" s="150"/>
    </row>
    <row r="8" spans="2:11" ht="16.5" customHeight="1">
      <c r="B8" s="156" t="s">
        <v>183</v>
      </c>
      <c r="C8" s="155">
        <v>1289151</v>
      </c>
      <c r="D8" s="151">
        <v>428132</v>
      </c>
      <c r="E8" s="151">
        <v>861019</v>
      </c>
      <c r="F8" s="151">
        <v>207525</v>
      </c>
      <c r="G8" s="151">
        <v>145</v>
      </c>
      <c r="H8" s="151">
        <v>203332</v>
      </c>
      <c r="I8" s="151">
        <v>4048</v>
      </c>
      <c r="J8" s="151">
        <v>4</v>
      </c>
      <c r="K8" s="150"/>
    </row>
    <row r="9" spans="2:11" s="157" customFormat="1" ht="16.5" customHeight="1">
      <c r="B9" s="156" t="s">
        <v>182</v>
      </c>
      <c r="C9" s="152">
        <v>1342977.874042</v>
      </c>
      <c r="D9" s="151">
        <v>477154.398565</v>
      </c>
      <c r="E9" s="151">
        <v>865823.475477</v>
      </c>
      <c r="F9" s="151">
        <v>199853.411015</v>
      </c>
      <c r="G9" s="151">
        <v>107.7</v>
      </c>
      <c r="H9" s="151">
        <v>196203.403907</v>
      </c>
      <c r="I9" s="151">
        <v>3542.307108</v>
      </c>
      <c r="J9" s="151">
        <v>3</v>
      </c>
      <c r="K9" s="150"/>
    </row>
    <row r="10" spans="2:11" s="157" customFormat="1" ht="16.5" customHeight="1">
      <c r="B10" s="156" t="s">
        <v>181</v>
      </c>
      <c r="C10" s="159">
        <v>1302750.201168</v>
      </c>
      <c r="D10" s="158">
        <v>515347.225889</v>
      </c>
      <c r="E10" s="158">
        <v>787402.975279</v>
      </c>
      <c r="F10" s="158">
        <v>209272.96764</v>
      </c>
      <c r="G10" s="158">
        <v>79.3</v>
      </c>
      <c r="H10" s="158">
        <v>205838.811608</v>
      </c>
      <c r="I10" s="158">
        <v>3354.856032</v>
      </c>
      <c r="J10" s="158">
        <v>3</v>
      </c>
      <c r="K10" s="150"/>
    </row>
    <row r="11" spans="2:11" ht="6" customHeight="1">
      <c r="B11" s="156"/>
      <c r="C11" s="155"/>
      <c r="D11" s="151"/>
      <c r="E11" s="151"/>
      <c r="F11" s="151"/>
      <c r="G11" s="151"/>
      <c r="H11" s="151"/>
      <c r="I11" s="151"/>
      <c r="J11" s="154"/>
      <c r="K11" s="150"/>
    </row>
    <row r="12" spans="2:12" ht="15.75" customHeight="1">
      <c r="B12" s="153" t="s">
        <v>180</v>
      </c>
      <c r="C12" s="152">
        <f aca="true" t="shared" si="0" ref="C12:C23">SUM(D12:E12)</f>
        <v>1298490.7216790002</v>
      </c>
      <c r="D12" s="151">
        <v>512056.159479</v>
      </c>
      <c r="E12" s="151">
        <v>786434.5622</v>
      </c>
      <c r="F12" s="151">
        <f aca="true" t="shared" si="1" ref="F12:F23">SUM(G12:I12)</f>
        <v>209044.35333800002</v>
      </c>
      <c r="G12" s="151">
        <v>97.25</v>
      </c>
      <c r="H12" s="151">
        <v>205557.697806</v>
      </c>
      <c r="I12" s="151">
        <v>3389.405532</v>
      </c>
      <c r="J12" s="151">
        <v>3</v>
      </c>
      <c r="K12" s="150"/>
      <c r="L12" s="149"/>
    </row>
    <row r="13" spans="2:12" ht="15.75" customHeight="1">
      <c r="B13" s="153" t="s">
        <v>179</v>
      </c>
      <c r="C13" s="152">
        <f t="shared" si="0"/>
        <v>1307166.177755</v>
      </c>
      <c r="D13" s="151">
        <v>523593.282986</v>
      </c>
      <c r="E13" s="151">
        <v>783572.894769</v>
      </c>
      <c r="F13" s="151">
        <f t="shared" si="1"/>
        <v>208819.82788400003</v>
      </c>
      <c r="G13" s="151">
        <v>107.2</v>
      </c>
      <c r="H13" s="151">
        <v>205500.965862</v>
      </c>
      <c r="I13" s="151">
        <v>3211.662022</v>
      </c>
      <c r="J13" s="151">
        <v>3</v>
      </c>
      <c r="K13" s="150"/>
      <c r="L13" s="149"/>
    </row>
    <row r="14" spans="2:12" ht="15.75" customHeight="1">
      <c r="B14" s="153" t="s">
        <v>178</v>
      </c>
      <c r="C14" s="152">
        <f t="shared" si="0"/>
        <v>1279176.933774</v>
      </c>
      <c r="D14" s="151">
        <v>522377.827399</v>
      </c>
      <c r="E14" s="151">
        <v>756799.106375</v>
      </c>
      <c r="F14" s="151">
        <f t="shared" si="1"/>
        <v>209865.248851</v>
      </c>
      <c r="G14" s="151">
        <v>145.54</v>
      </c>
      <c r="H14" s="151">
        <v>206513.012926</v>
      </c>
      <c r="I14" s="151">
        <v>3206.695925</v>
      </c>
      <c r="J14" s="151">
        <v>3</v>
      </c>
      <c r="K14" s="150"/>
      <c r="L14" s="149"/>
    </row>
    <row r="15" spans="2:12" ht="15.75" customHeight="1">
      <c r="B15" s="153" t="s">
        <v>177</v>
      </c>
      <c r="C15" s="152">
        <f t="shared" si="0"/>
        <v>1321793.178688</v>
      </c>
      <c r="D15" s="151">
        <v>534168.804022</v>
      </c>
      <c r="E15" s="151">
        <v>787624.374666</v>
      </c>
      <c r="F15" s="151">
        <f t="shared" si="1"/>
        <v>209786.797356</v>
      </c>
      <c r="G15" s="151">
        <v>106.15</v>
      </c>
      <c r="H15" s="151">
        <v>206570.573525</v>
      </c>
      <c r="I15" s="151">
        <v>3110.073831</v>
      </c>
      <c r="J15" s="151">
        <v>3</v>
      </c>
      <c r="K15" s="150"/>
      <c r="L15" s="149"/>
    </row>
    <row r="16" spans="2:12" ht="15.75" customHeight="1">
      <c r="B16" s="153" t="s">
        <v>176</v>
      </c>
      <c r="C16" s="152">
        <f t="shared" si="0"/>
        <v>1330734.373414</v>
      </c>
      <c r="D16" s="151">
        <v>529159.87504</v>
      </c>
      <c r="E16" s="151">
        <v>801574.498374</v>
      </c>
      <c r="F16" s="151">
        <f t="shared" si="1"/>
        <v>209694.715788</v>
      </c>
      <c r="G16" s="151">
        <v>86.1</v>
      </c>
      <c r="H16" s="151">
        <v>206237.978141</v>
      </c>
      <c r="I16" s="151">
        <v>3370.637647</v>
      </c>
      <c r="J16" s="151">
        <v>3</v>
      </c>
      <c r="K16" s="150"/>
      <c r="L16" s="149"/>
    </row>
    <row r="17" spans="2:12" ht="15.75" customHeight="1">
      <c r="B17" s="153" t="s">
        <v>175</v>
      </c>
      <c r="C17" s="152">
        <f t="shared" si="0"/>
        <v>1341101.098862</v>
      </c>
      <c r="D17" s="151">
        <v>536542.338015</v>
      </c>
      <c r="E17" s="151">
        <v>804558.760847</v>
      </c>
      <c r="F17" s="151">
        <f t="shared" si="1"/>
        <v>210504.13443200002</v>
      </c>
      <c r="G17" s="151">
        <v>86.1</v>
      </c>
      <c r="H17" s="151">
        <v>207128.030998</v>
      </c>
      <c r="I17" s="151">
        <v>3290.003434</v>
      </c>
      <c r="J17" s="151">
        <v>3</v>
      </c>
      <c r="K17" s="150"/>
      <c r="L17" s="149"/>
    </row>
    <row r="18" spans="2:12" ht="15.75" customHeight="1">
      <c r="B18" s="153" t="s">
        <v>174</v>
      </c>
      <c r="C18" s="152">
        <f t="shared" si="0"/>
        <v>1349657.2049079998</v>
      </c>
      <c r="D18" s="151">
        <v>531268.17591</v>
      </c>
      <c r="E18" s="151">
        <v>818389.028998</v>
      </c>
      <c r="F18" s="151">
        <f t="shared" si="1"/>
        <v>211029.98298</v>
      </c>
      <c r="G18" s="151">
        <v>106</v>
      </c>
      <c r="H18" s="151">
        <v>207599.839727</v>
      </c>
      <c r="I18" s="151">
        <v>3324.143253</v>
      </c>
      <c r="J18" s="151">
        <v>3</v>
      </c>
      <c r="K18" s="150"/>
      <c r="L18" s="149"/>
    </row>
    <row r="19" spans="2:12" ht="15.75" customHeight="1">
      <c r="B19" s="153" t="s">
        <v>173</v>
      </c>
      <c r="C19" s="152">
        <f t="shared" si="0"/>
        <v>1344674.796604</v>
      </c>
      <c r="D19" s="151">
        <v>536380.546979</v>
      </c>
      <c r="E19" s="151">
        <v>808294.249625</v>
      </c>
      <c r="F19" s="151">
        <f t="shared" si="1"/>
        <v>210937.460326</v>
      </c>
      <c r="G19" s="151">
        <v>116</v>
      </c>
      <c r="H19" s="151">
        <v>207502.083344</v>
      </c>
      <c r="I19" s="151">
        <v>3319.376982</v>
      </c>
      <c r="J19" s="151">
        <v>3</v>
      </c>
      <c r="K19" s="150"/>
      <c r="L19" s="149"/>
    </row>
    <row r="20" spans="2:12" ht="15.75" customHeight="1">
      <c r="B20" s="153" t="s">
        <v>172</v>
      </c>
      <c r="C20" s="152">
        <f t="shared" si="0"/>
        <v>1336844.0568169998</v>
      </c>
      <c r="D20" s="151">
        <v>531636.295616</v>
      </c>
      <c r="E20" s="151">
        <v>805207.761201</v>
      </c>
      <c r="F20" s="151">
        <f t="shared" si="1"/>
        <v>212179.731056</v>
      </c>
      <c r="G20" s="151">
        <v>104</v>
      </c>
      <c r="H20" s="151">
        <v>208707.42202</v>
      </c>
      <c r="I20" s="151">
        <v>3368.309036</v>
      </c>
      <c r="J20" s="151">
        <v>3</v>
      </c>
      <c r="K20" s="150"/>
      <c r="L20" s="149"/>
    </row>
    <row r="21" spans="2:12" ht="15.75" customHeight="1">
      <c r="B21" s="153" t="s">
        <v>171</v>
      </c>
      <c r="C21" s="152">
        <f t="shared" si="0"/>
        <v>1341021.076689</v>
      </c>
      <c r="D21" s="151">
        <v>540554.309312</v>
      </c>
      <c r="E21" s="151">
        <v>800466.767377</v>
      </c>
      <c r="F21" s="151">
        <f t="shared" si="1"/>
        <v>211780.477889</v>
      </c>
      <c r="G21" s="151">
        <v>71.8</v>
      </c>
      <c r="H21" s="151">
        <v>208316.763769</v>
      </c>
      <c r="I21" s="151">
        <v>3391.91412</v>
      </c>
      <c r="J21" s="151">
        <v>3</v>
      </c>
      <c r="K21" s="150"/>
      <c r="L21" s="149"/>
    </row>
    <row r="22" spans="2:12" ht="15.75" customHeight="1">
      <c r="B22" s="153" t="s">
        <v>170</v>
      </c>
      <c r="C22" s="152">
        <f t="shared" si="0"/>
        <v>1325338.634053</v>
      </c>
      <c r="D22" s="151">
        <v>533144.846973</v>
      </c>
      <c r="E22" s="151">
        <v>792193.78708</v>
      </c>
      <c r="F22" s="151">
        <f t="shared" si="1"/>
        <v>212187.500796</v>
      </c>
      <c r="G22" s="151">
        <v>71.8</v>
      </c>
      <c r="H22" s="151">
        <v>208466.335797</v>
      </c>
      <c r="I22" s="151">
        <v>3649.364999</v>
      </c>
      <c r="J22" s="151">
        <v>3</v>
      </c>
      <c r="K22" s="150"/>
      <c r="L22" s="149"/>
    </row>
    <row r="23" spans="2:12" ht="15.75" customHeight="1">
      <c r="B23" s="153" t="s">
        <v>169</v>
      </c>
      <c r="C23" s="152">
        <f t="shared" si="0"/>
        <v>1335768.2624829998</v>
      </c>
      <c r="D23" s="151">
        <v>542978.128265</v>
      </c>
      <c r="E23" s="151">
        <v>792790.134218</v>
      </c>
      <c r="F23" s="151">
        <f t="shared" si="1"/>
        <v>212605.60404099998</v>
      </c>
      <c r="G23" s="151">
        <v>69.8</v>
      </c>
      <c r="H23" s="151">
        <v>209238.444452</v>
      </c>
      <c r="I23" s="151">
        <v>3297.359589</v>
      </c>
      <c r="J23" s="151">
        <v>3</v>
      </c>
      <c r="K23" s="150"/>
      <c r="L23" s="149"/>
    </row>
    <row r="24" spans="1:10" ht="6" customHeight="1" thickBot="1">
      <c r="A24" s="148"/>
      <c r="B24" s="147"/>
      <c r="C24" s="146"/>
      <c r="D24" s="59"/>
      <c r="E24" s="59"/>
      <c r="F24" s="59"/>
      <c r="G24" s="59"/>
      <c r="H24" s="59"/>
      <c r="I24" s="59"/>
      <c r="J24" s="59"/>
    </row>
    <row r="25" spans="1:2" ht="16.5" customHeight="1">
      <c r="A25" s="44"/>
      <c r="B25" s="145" t="s">
        <v>168</v>
      </c>
    </row>
    <row r="26" spans="1:2" ht="13.5" customHeight="1">
      <c r="A26" s="44"/>
      <c r="B26" s="47" t="s">
        <v>167</v>
      </c>
    </row>
  </sheetData>
  <sheetProtection/>
  <mergeCells count="5">
    <mergeCell ref="J4:J5"/>
    <mergeCell ref="F4:I4"/>
    <mergeCell ref="B2:E2"/>
    <mergeCell ref="B4:B5"/>
    <mergeCell ref="C4:E4"/>
  </mergeCells>
  <printOptions/>
  <pageMargins left="0.6692913385826772" right="0.6692913385826772" top="0.3937007874015748" bottom="0.6692913385826772" header="0.3937007874015748" footer="0"/>
  <pageSetup fitToWidth="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2024-03-05T03:03:19Z</cp:lastPrinted>
  <dcterms:created xsi:type="dcterms:W3CDTF">2001-02-09T06:42:36Z</dcterms:created>
  <dcterms:modified xsi:type="dcterms:W3CDTF">2024-03-05T03:04:29Z</dcterms:modified>
  <cp:category/>
  <cp:version/>
  <cp:contentType/>
  <cp:contentStatus/>
</cp:coreProperties>
</file>