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j-cfs.city.hamamatsu.jp\H000505\06 ＰＰＰ推進Ｇ\41 指定管理制度\2025(R7)-指定管理\42_ホームページ\2025040X導入施設一覧・導入状況＆マニュアル改訂\"/>
    </mc:Choice>
  </mc:AlternateContent>
  <bookViews>
    <workbookView xWindow="600" yWindow="45" windowWidth="19395" windowHeight="6720" tabRatio="818" activeTab="2"/>
  </bookViews>
  <sheets>
    <sheet name="管理に係る経費の収支予算書・報告書（本業務）" sheetId="1" r:id="rId1"/>
    <sheet name="自主事業に係る収支予算書・報告書" sheetId="5" r:id="rId2"/>
    <sheet name="連結収支予算書・報告書" sheetId="6" r:id="rId3"/>
  </sheets>
  <definedNames>
    <definedName name="_xlnm.Print_Area" localSheetId="0">'管理に係る経費の収支予算書・報告書（本業務）'!$A$1:$H$124</definedName>
    <definedName name="_xlnm.Print_Area" localSheetId="1">自主事業に係る収支予算書・報告書!$A$1:$H$53</definedName>
    <definedName name="_xlnm.Print_Area" localSheetId="2">連結収支予算書・報告書!$A$1:$H$32</definedName>
    <definedName name="_xlnm.Print_Titles" localSheetId="0">'管理に係る経費の収支予算書・報告書（本業務）'!$6:$6</definedName>
    <definedName name="_xlnm.Print_Titles" localSheetId="1">自主事業に係る収支予算書・報告書!$6:$6</definedName>
  </definedNames>
  <calcPr calcId="162913"/>
</workbook>
</file>

<file path=xl/calcChain.xml><?xml version="1.0" encoding="utf-8"?>
<calcChain xmlns="http://schemas.openxmlformats.org/spreadsheetml/2006/main">
  <c r="F46" i="5" l="1"/>
  <c r="E46" i="5"/>
  <c r="F13" i="5"/>
  <c r="E13" i="5"/>
  <c r="F12" i="5"/>
  <c r="G8" i="5"/>
  <c r="G9" i="5"/>
  <c r="G10" i="5"/>
  <c r="G11" i="5"/>
  <c r="E12" i="5"/>
  <c r="G12" i="5" l="1"/>
  <c r="F41" i="5"/>
  <c r="G46" i="5"/>
  <c r="E41" i="5"/>
  <c r="G13" i="5"/>
  <c r="F109" i="1"/>
  <c r="E109" i="1"/>
  <c r="F22" i="1"/>
  <c r="E22" i="1"/>
  <c r="E100" i="1" l="1"/>
  <c r="F100" i="1"/>
  <c r="G109" i="1"/>
  <c r="G22" i="1"/>
  <c r="H3" i="6" l="1"/>
  <c r="H3" i="5"/>
  <c r="G27" i="5" l="1"/>
  <c r="G19" i="5" l="1"/>
  <c r="G43" i="5"/>
  <c r="G42" i="5"/>
  <c r="G41" i="5"/>
  <c r="G39" i="5"/>
  <c r="G38" i="5"/>
  <c r="G32" i="5"/>
  <c r="G31" i="5"/>
  <c r="G30" i="5"/>
  <c r="G29" i="5"/>
  <c r="G28" i="5"/>
  <c r="G26" i="5"/>
  <c r="G25" i="5"/>
  <c r="G24" i="5"/>
  <c r="G23" i="5"/>
  <c r="G22" i="5"/>
  <c r="G36" i="5"/>
  <c r="G35" i="5"/>
  <c r="G34" i="5"/>
  <c r="G20" i="5"/>
  <c r="G18" i="5"/>
  <c r="G7" i="5"/>
  <c r="G106" i="1"/>
  <c r="G105" i="1"/>
  <c r="G103" i="1"/>
  <c r="G102" i="1"/>
  <c r="G101" i="1"/>
  <c r="G100" i="1"/>
  <c r="G98" i="1"/>
  <c r="G97" i="1"/>
  <c r="G95" i="1"/>
  <c r="G94" i="1"/>
  <c r="G93" i="1"/>
  <c r="G92" i="1"/>
  <c r="G91" i="1"/>
  <c r="G90" i="1"/>
  <c r="G89" i="1"/>
  <c r="G88" i="1"/>
  <c r="G86" i="1"/>
  <c r="G85" i="1"/>
  <c r="G84" i="1"/>
  <c r="G83" i="1"/>
  <c r="G82" i="1"/>
  <c r="G81" i="1"/>
  <c r="G79" i="1"/>
  <c r="G78" i="1"/>
  <c r="G76" i="1"/>
  <c r="G75" i="1"/>
  <c r="G73" i="1"/>
  <c r="G72" i="1"/>
  <c r="G71" i="1"/>
  <c r="G69" i="1"/>
  <c r="G68" i="1"/>
  <c r="G67" i="1"/>
  <c r="G66" i="1"/>
  <c r="G65" i="1"/>
  <c r="G63" i="1"/>
  <c r="G62" i="1"/>
  <c r="G61" i="1"/>
  <c r="G60" i="1"/>
  <c r="G59" i="1"/>
  <c r="G57" i="1"/>
  <c r="G56" i="1"/>
  <c r="G55" i="1"/>
  <c r="G54" i="1"/>
  <c r="G53" i="1"/>
  <c r="G52" i="1"/>
  <c r="G50" i="1"/>
  <c r="G49" i="1"/>
  <c r="G47" i="1"/>
  <c r="G46" i="1"/>
  <c r="G45" i="1"/>
  <c r="G44" i="1"/>
  <c r="G43" i="1"/>
  <c r="G41" i="1"/>
  <c r="G40" i="1"/>
  <c r="G39" i="1"/>
  <c r="G38" i="1"/>
  <c r="G37" i="1"/>
  <c r="G36" i="1"/>
  <c r="G33" i="1"/>
  <c r="G32" i="1"/>
  <c r="G31" i="1"/>
  <c r="G30" i="1"/>
  <c r="G29" i="1"/>
  <c r="G28" i="1"/>
  <c r="G20" i="1"/>
  <c r="G19" i="1"/>
  <c r="G18" i="1"/>
  <c r="G17" i="1"/>
  <c r="G15" i="1"/>
  <c r="G14" i="1"/>
  <c r="G12" i="1"/>
  <c r="G11" i="1"/>
  <c r="G9" i="1"/>
  <c r="G8" i="1"/>
  <c r="H2" i="6" l="1"/>
  <c r="A2" i="6"/>
  <c r="H2" i="5"/>
  <c r="A2" i="5"/>
  <c r="F13" i="1" l="1"/>
  <c r="E13" i="1"/>
  <c r="G13" i="1" l="1"/>
  <c r="E8" i="6"/>
  <c r="F96" i="1" l="1"/>
  <c r="F99" i="1"/>
  <c r="E99" i="1"/>
  <c r="E96" i="1"/>
  <c r="E17" i="5"/>
  <c r="F17" i="5"/>
  <c r="F33" i="5"/>
  <c r="E33" i="5"/>
  <c r="E21" i="5"/>
  <c r="F21" i="5"/>
  <c r="E37" i="5"/>
  <c r="F37" i="5"/>
  <c r="E80" i="1"/>
  <c r="E40" i="5"/>
  <c r="G37" i="5" l="1"/>
  <c r="G33" i="5"/>
  <c r="E44" i="5"/>
  <c r="G21" i="5"/>
  <c r="G17" i="5"/>
  <c r="G99" i="1"/>
  <c r="G96" i="1"/>
  <c r="E19" i="6" l="1"/>
  <c r="E45" i="5"/>
  <c r="F8" i="6"/>
  <c r="G8" i="6" s="1"/>
  <c r="F40" i="5"/>
  <c r="E87" i="1"/>
  <c r="E64" i="1"/>
  <c r="E58" i="1"/>
  <c r="F51" i="1"/>
  <c r="E51" i="1"/>
  <c r="F80" i="1"/>
  <c r="G80" i="1" s="1"/>
  <c r="E27" i="1"/>
  <c r="F77" i="1"/>
  <c r="G77" i="1" s="1"/>
  <c r="E77" i="1"/>
  <c r="F64" i="1"/>
  <c r="F58" i="1"/>
  <c r="F74" i="1"/>
  <c r="E74" i="1"/>
  <c r="F42" i="1"/>
  <c r="E42" i="1"/>
  <c r="F48" i="1"/>
  <c r="E48" i="1"/>
  <c r="F70" i="1"/>
  <c r="E70" i="1"/>
  <c r="F35" i="1"/>
  <c r="E35" i="1"/>
  <c r="F27" i="1"/>
  <c r="F7" i="1"/>
  <c r="E7" i="1"/>
  <c r="E14" i="6" l="1"/>
  <c r="G27" i="1"/>
  <c r="G42" i="1"/>
  <c r="G64" i="1"/>
  <c r="G40" i="5"/>
  <c r="F44" i="5"/>
  <c r="F45" i="5"/>
  <c r="G35" i="1"/>
  <c r="G70" i="1"/>
  <c r="G51" i="1"/>
  <c r="G48" i="1"/>
  <c r="G74" i="1"/>
  <c r="G7" i="1"/>
  <c r="G58" i="1"/>
  <c r="E34" i="1"/>
  <c r="F34" i="1"/>
  <c r="F104" i="1"/>
  <c r="E104" i="1"/>
  <c r="G45" i="5" l="1"/>
  <c r="G34" i="1"/>
  <c r="F19" i="6"/>
  <c r="G19" i="6" s="1"/>
  <c r="G44" i="5"/>
  <c r="F14" i="6"/>
  <c r="G14" i="6" s="1"/>
  <c r="G104" i="1"/>
  <c r="E16" i="1"/>
  <c r="F16" i="1"/>
  <c r="G16" i="1" l="1"/>
  <c r="F10" i="1"/>
  <c r="E10" i="1"/>
  <c r="F87" i="1"/>
  <c r="G87" i="1" s="1"/>
  <c r="G10" i="1" l="1"/>
  <c r="E21" i="1"/>
  <c r="F21" i="1"/>
  <c r="E107" i="1" l="1"/>
  <c r="E18" i="6" s="1"/>
  <c r="E20" i="6" s="1"/>
  <c r="G21" i="1"/>
  <c r="F7" i="6"/>
  <c r="F107" i="1"/>
  <c r="E7" i="6"/>
  <c r="E9" i="6" s="1"/>
  <c r="F108" i="1" l="1"/>
  <c r="F18" i="6"/>
  <c r="G107" i="1"/>
  <c r="F9" i="6"/>
  <c r="G7" i="6"/>
  <c r="E108" i="1"/>
  <c r="G18" i="6" l="1"/>
  <c r="F20" i="6"/>
  <c r="G20" i="6" s="1"/>
  <c r="F13" i="6"/>
  <c r="F15" i="6" s="1"/>
  <c r="G108" i="1"/>
  <c r="G9" i="6"/>
  <c r="E13" i="6"/>
  <c r="G13" i="6" l="1"/>
  <c r="E15" i="6"/>
  <c r="G15" i="6" s="1"/>
</calcChain>
</file>

<file path=xl/comments1.xml><?xml version="1.0" encoding="utf-8"?>
<comments xmlns="http://schemas.openxmlformats.org/spreadsheetml/2006/main">
  <authors>
    <author>H1785</author>
  </authors>
  <commentList>
    <comment ref="A7" authorId="0" shapeId="0">
      <text>
        <r>
          <rPr>
            <sz val="9"/>
            <color indexed="81"/>
            <rFont val="MS P ゴシック"/>
            <family val="3"/>
            <charset val="128"/>
          </rPr>
          <t>指定管理料のみを入力。市から支払われた補助金・交付金等は、その他収入に入力してください。</t>
        </r>
      </text>
    </comment>
    <comment ref="A10" authorId="0" shapeId="0">
      <text>
        <r>
          <rPr>
            <sz val="9"/>
            <color indexed="81"/>
            <rFont val="MS P ゴシック"/>
            <family val="3"/>
            <charset val="128"/>
          </rPr>
          <t>※3 施設設置条例・規則で規定されている利用者からの料金収入（駐車料金や備付物品利用料金、キャンセル料等含む）
指定管理者自身が自主事業により施設を利用した場合は、利用料金収入相当額を加算してください。
3月に翌年度4月利用分の利用料金を受領した場合は、翌年度収入としてください。</t>
        </r>
      </text>
    </comment>
    <comment ref="A13" authorId="0" shapeId="0">
      <text>
        <r>
          <rPr>
            <sz val="9"/>
            <color indexed="81"/>
            <rFont val="MS P ゴシック"/>
            <family val="3"/>
            <charset val="128"/>
          </rPr>
          <t>売店や講座等、仕様書で義務化している事業収入</t>
        </r>
      </text>
    </comment>
    <comment ref="A27" authorId="0" shapeId="0">
      <text>
        <r>
          <rPr>
            <sz val="9"/>
            <color indexed="81"/>
            <rFont val="MS P ゴシック"/>
            <family val="3"/>
            <charset val="128"/>
          </rPr>
          <t>※4 人件費は、本社からの応援人員の人件費も含むものとし、直接経費として算出が可能な人件費は原価とみなし、間接経費そしての一般管理費等ではなく、人件費に計上してください。</t>
        </r>
      </text>
    </comment>
    <comment ref="A34" authorId="0" shapeId="0">
      <text>
        <r>
          <rPr>
            <sz val="9"/>
            <color indexed="81"/>
            <rFont val="MS P ゴシック"/>
            <family val="3"/>
            <charset val="128"/>
          </rPr>
          <t>施設の管理に直接関連する経費を計上してください。</t>
        </r>
      </text>
    </comment>
    <comment ref="B35" authorId="0" shapeId="0">
      <text>
        <r>
          <rPr>
            <sz val="9"/>
            <color indexed="81"/>
            <rFont val="MS P ゴシック"/>
            <family val="3"/>
            <charset val="128"/>
          </rPr>
          <t>※5 光熱水費については、「光熱水費」と一括りにするのではなく、「電気料金」、「水道料金」、「ガス料金」等項目別に記載してください。</t>
        </r>
      </text>
    </comment>
    <comment ref="A80" authorId="0" shapeId="0">
      <text>
        <r>
          <rPr>
            <sz val="9"/>
            <color indexed="81"/>
            <rFont val="MS P ゴシック"/>
            <family val="3"/>
            <charset val="128"/>
          </rPr>
          <t>施設の管理に直接関連しないバックオフィス等の経費を計上してください。
管理費と明確に区分できない場合は、管理費に計上してください。</t>
        </r>
      </text>
    </comment>
    <comment ref="A87" authorId="0" shapeId="0">
      <text>
        <r>
          <rPr>
            <sz val="9"/>
            <color indexed="81"/>
            <rFont val="MS P ゴシック"/>
            <family val="3"/>
            <charset val="128"/>
          </rPr>
          <t>仕様書等で明示されている講座等の指定事業に要する経費を計上してください。
管理費と明確に区分できない場合は、管理費に計上してください。</t>
        </r>
      </text>
    </comment>
    <comment ref="A99" authorId="0" shapeId="0">
      <text>
        <r>
          <rPr>
            <sz val="9"/>
            <color indexed="81"/>
            <rFont val="MS P ゴシック"/>
            <family val="3"/>
            <charset val="128"/>
          </rPr>
          <t>損金算入できるものを計上してください。
※法人税額相当分は一般管理費等となります。</t>
        </r>
      </text>
    </comment>
    <comment ref="C100" authorId="0" shapeId="0">
      <text>
        <r>
          <rPr>
            <sz val="9"/>
            <color indexed="81"/>
            <rFont val="MS P ゴシック"/>
            <family val="3"/>
            <charset val="128"/>
          </rPr>
          <t>※6 消費税納付額相当分は、仮受消費税と仮払消費税の差とし、自動計算するため、『消費税取引区分』は必ず入力してください（課税、非課税、不課税、―から選択）。
社会福祉事業等、消費税法上の非課税事業に該当する事業は、上記自動計算にせず、個別の計算により算出した消費税納付額相当分を入力してください。</t>
        </r>
      </text>
    </comment>
    <comment ref="A104" authorId="0" shapeId="0">
      <text>
        <r>
          <rPr>
            <sz val="9"/>
            <color indexed="81"/>
            <rFont val="MS P ゴシック"/>
            <family val="3"/>
            <charset val="128"/>
          </rPr>
          <t>指定管理者から市へ納付金が発生する場合入力してください。
※発生しない場合は記入不要</t>
        </r>
      </text>
    </comment>
    <comment ref="A107" authorId="0" shapeId="0">
      <text>
        <r>
          <rPr>
            <sz val="9"/>
            <color indexed="81"/>
            <rFont val="MS P ゴシック"/>
            <family val="3"/>
            <charset val="128"/>
          </rPr>
          <t>※7 一般管理費等とは、施設の管理運営に係る直接業務以外で、本社（本部）機能の維持等に係る経費や法人税額相当分、利益相当分とします（本様式では、収入－支出等の差額とし、自動計算としています）。</t>
        </r>
      </text>
    </comment>
  </commentList>
</comments>
</file>

<file path=xl/comments2.xml><?xml version="1.0" encoding="utf-8"?>
<comments xmlns="http://schemas.openxmlformats.org/spreadsheetml/2006/main">
  <authors>
    <author>H1785</author>
  </authors>
  <commentList>
    <comment ref="A17" authorId="0" shapeId="0">
      <text>
        <r>
          <rPr>
            <sz val="9"/>
            <color indexed="81"/>
            <rFont val="MS P ゴシック"/>
            <family val="3"/>
            <charset val="128"/>
          </rPr>
          <t>※1自主事業の人件費は、本業務と明確に区分できる場合のみ入力するものとし、明確に区分できなければ計上しないものとしてください。</t>
        </r>
      </text>
    </comment>
    <comment ref="C41" authorId="0" shapeId="0">
      <text>
        <r>
          <rPr>
            <sz val="9"/>
            <color indexed="81"/>
            <rFont val="MS P ゴシック"/>
            <family val="3"/>
            <charset val="128"/>
          </rPr>
          <t>※3 消費税納付額相当分は、仮受消費税と仮払消費税の差とし、自動計算するため、『消費税取引区分』は必ず入力してください（課税、非課税、不課税、―から選択）。
社会福祉事業等、消費税法上の非課税事業に該当する事業は、上記自動計算にせず、個別の計算により算出した消費税納付額相当分を入力してください。</t>
        </r>
      </text>
    </comment>
    <comment ref="A44" authorId="0" shapeId="0">
      <text>
        <r>
          <rPr>
            <sz val="9"/>
            <color indexed="81"/>
            <rFont val="MS P ゴシック"/>
            <family val="3"/>
            <charset val="128"/>
          </rPr>
          <t>※4 一般管理費等とは、施設の管理運営に係る直接業務以外で、本社（本部）機能の維持等に係る経費や法人税額相当分、利益相当分とします（本様式では、収入－支出等の差額とし、自動計算としています）。</t>
        </r>
      </text>
    </comment>
  </commentList>
</comments>
</file>

<file path=xl/sharedStrings.xml><?xml version="1.0" encoding="utf-8"?>
<sst xmlns="http://schemas.openxmlformats.org/spreadsheetml/2006/main" count="301" uniqueCount="139">
  <si>
    <t>収入の部</t>
    <rPh sb="0" eb="2">
      <t>シュウニュウ</t>
    </rPh>
    <rPh sb="3" eb="4">
      <t>ブ</t>
    </rPh>
    <phoneticPr fontId="1"/>
  </si>
  <si>
    <t>科目</t>
    <rPh sb="0" eb="2">
      <t>カモク</t>
    </rPh>
    <phoneticPr fontId="1"/>
  </si>
  <si>
    <t>指定管理料</t>
    <rPh sb="0" eb="2">
      <t>シテイ</t>
    </rPh>
    <rPh sb="2" eb="4">
      <t>カンリ</t>
    </rPh>
    <rPh sb="4" eb="5">
      <t>リョウ</t>
    </rPh>
    <phoneticPr fontId="1"/>
  </si>
  <si>
    <t>自動販売機手数料収入</t>
    <rPh sb="0" eb="2">
      <t>ジドウ</t>
    </rPh>
    <rPh sb="2" eb="5">
      <t>ハンバイキ</t>
    </rPh>
    <rPh sb="5" eb="8">
      <t>テスウリョウ</t>
    </rPh>
    <rPh sb="8" eb="10">
      <t>シュウニュウ</t>
    </rPh>
    <phoneticPr fontId="1"/>
  </si>
  <si>
    <t>給与・賃金</t>
    <rPh sb="0" eb="2">
      <t>キュウヨ</t>
    </rPh>
    <rPh sb="3" eb="5">
      <t>チンギン</t>
    </rPh>
    <phoneticPr fontId="1"/>
  </si>
  <si>
    <t>管理費</t>
    <rPh sb="0" eb="3">
      <t>カンリヒ</t>
    </rPh>
    <phoneticPr fontId="1"/>
  </si>
  <si>
    <t>電気料金</t>
    <rPh sb="0" eb="2">
      <t>デンキ</t>
    </rPh>
    <rPh sb="2" eb="4">
      <t>リョウキン</t>
    </rPh>
    <phoneticPr fontId="1"/>
  </si>
  <si>
    <t>ガス料金</t>
    <rPh sb="2" eb="4">
      <t>リョウキン</t>
    </rPh>
    <phoneticPr fontId="1"/>
  </si>
  <si>
    <t>水道料金</t>
    <rPh sb="0" eb="2">
      <t>スイドウ</t>
    </rPh>
    <rPh sb="2" eb="4">
      <t>リョウキン</t>
    </rPh>
    <phoneticPr fontId="1"/>
  </si>
  <si>
    <t>修繕費</t>
    <rPh sb="0" eb="3">
      <t>シュウゼンヒ</t>
    </rPh>
    <phoneticPr fontId="1"/>
  </si>
  <si>
    <t>予算額</t>
    <rPh sb="0" eb="3">
      <t>ヨサンガク</t>
    </rPh>
    <phoneticPr fontId="1"/>
  </si>
  <si>
    <t>決算額</t>
    <rPh sb="0" eb="2">
      <t>ケッサン</t>
    </rPh>
    <rPh sb="2" eb="3">
      <t>ガク</t>
    </rPh>
    <phoneticPr fontId="1"/>
  </si>
  <si>
    <t>増減額</t>
    <rPh sb="0" eb="3">
      <t>ゾウゲンガク</t>
    </rPh>
    <phoneticPr fontId="1"/>
  </si>
  <si>
    <t>説明</t>
    <rPh sb="0" eb="2">
      <t>セツメイ</t>
    </rPh>
    <phoneticPr fontId="1"/>
  </si>
  <si>
    <t>清掃業務</t>
    <rPh sb="0" eb="2">
      <t>セイソウ</t>
    </rPh>
    <rPh sb="2" eb="4">
      <t>ギョウム</t>
    </rPh>
    <phoneticPr fontId="1"/>
  </si>
  <si>
    <t>樹木管理業務</t>
    <rPh sb="0" eb="2">
      <t>ジュモク</t>
    </rPh>
    <rPh sb="2" eb="4">
      <t>カンリ</t>
    </rPh>
    <rPh sb="4" eb="6">
      <t>ギョウム</t>
    </rPh>
    <phoneticPr fontId="1"/>
  </si>
  <si>
    <t>設備保全費</t>
    <rPh sb="0" eb="2">
      <t>セツビ</t>
    </rPh>
    <rPh sb="2" eb="4">
      <t>ホゼン</t>
    </rPh>
    <rPh sb="4" eb="5">
      <t>ヒ</t>
    </rPh>
    <phoneticPr fontId="1"/>
  </si>
  <si>
    <t>空調設備保守</t>
    <rPh sb="0" eb="2">
      <t>クウチョウ</t>
    </rPh>
    <rPh sb="2" eb="4">
      <t>セツビ</t>
    </rPh>
    <rPh sb="4" eb="6">
      <t>ホシュ</t>
    </rPh>
    <phoneticPr fontId="1"/>
  </si>
  <si>
    <t>消防設備保守</t>
    <rPh sb="0" eb="2">
      <t>ショウボウ</t>
    </rPh>
    <rPh sb="2" eb="4">
      <t>セツビ</t>
    </rPh>
    <rPh sb="4" eb="6">
      <t>ホシュ</t>
    </rPh>
    <phoneticPr fontId="1"/>
  </si>
  <si>
    <t>電気設備保守</t>
    <rPh sb="0" eb="2">
      <t>デンキ</t>
    </rPh>
    <rPh sb="2" eb="4">
      <t>セツビ</t>
    </rPh>
    <rPh sb="4" eb="6">
      <t>ホシュ</t>
    </rPh>
    <phoneticPr fontId="1"/>
  </si>
  <si>
    <t>事務費</t>
    <rPh sb="0" eb="2">
      <t>ジム</t>
    </rPh>
    <rPh sb="2" eb="3">
      <t>ヒ</t>
    </rPh>
    <phoneticPr fontId="1"/>
  </si>
  <si>
    <t>旅費</t>
    <rPh sb="0" eb="2">
      <t>リョヒ</t>
    </rPh>
    <phoneticPr fontId="1"/>
  </si>
  <si>
    <t>消耗品費</t>
    <rPh sb="0" eb="3">
      <t>ショウモウヒン</t>
    </rPh>
    <rPh sb="3" eb="4">
      <t>ヒ</t>
    </rPh>
    <phoneticPr fontId="1"/>
  </si>
  <si>
    <t>印刷製本費</t>
    <rPh sb="0" eb="2">
      <t>インサツ</t>
    </rPh>
    <rPh sb="2" eb="4">
      <t>セイホン</t>
    </rPh>
    <rPh sb="4" eb="5">
      <t>ヒ</t>
    </rPh>
    <phoneticPr fontId="1"/>
  </si>
  <si>
    <t>使用料及び賃借料</t>
    <rPh sb="0" eb="3">
      <t>シヨウリョウ</t>
    </rPh>
    <rPh sb="3" eb="4">
      <t>オヨ</t>
    </rPh>
    <rPh sb="5" eb="8">
      <t>チンシャクリョウ</t>
    </rPh>
    <phoneticPr fontId="1"/>
  </si>
  <si>
    <t>役務費</t>
    <rPh sb="0" eb="3">
      <t>エキムヒ</t>
    </rPh>
    <phoneticPr fontId="1"/>
  </si>
  <si>
    <t>電話料</t>
    <rPh sb="0" eb="2">
      <t>デンワ</t>
    </rPh>
    <rPh sb="2" eb="3">
      <t>リョウ</t>
    </rPh>
    <phoneticPr fontId="1"/>
  </si>
  <si>
    <t>保険料</t>
    <rPh sb="0" eb="3">
      <t>ホケンリョウ</t>
    </rPh>
    <phoneticPr fontId="1"/>
  </si>
  <si>
    <t>郵便料</t>
    <rPh sb="0" eb="2">
      <t>ユウビン</t>
    </rPh>
    <rPh sb="2" eb="3">
      <t>リョウ</t>
    </rPh>
    <phoneticPr fontId="1"/>
  </si>
  <si>
    <t>下水道使用料</t>
    <rPh sb="0" eb="3">
      <t>ゲスイドウ</t>
    </rPh>
    <rPh sb="3" eb="6">
      <t>シヨウリョウ</t>
    </rPh>
    <phoneticPr fontId="1"/>
  </si>
  <si>
    <t>印紙税</t>
    <rPh sb="0" eb="3">
      <t>インシゼイ</t>
    </rPh>
    <phoneticPr fontId="1"/>
  </si>
  <si>
    <t>（税込、単位：円）</t>
    <rPh sb="1" eb="3">
      <t>ゼイコミ</t>
    </rPh>
    <rPh sb="4" eb="6">
      <t>タンイ</t>
    </rPh>
    <rPh sb="7" eb="8">
      <t>エン</t>
    </rPh>
    <phoneticPr fontId="1"/>
  </si>
  <si>
    <t>管理に係る経費の収支予算書及び報告書</t>
    <rPh sb="0" eb="2">
      <t>カンリ</t>
    </rPh>
    <rPh sb="3" eb="4">
      <t>カカ</t>
    </rPh>
    <rPh sb="5" eb="7">
      <t>ケイヒ</t>
    </rPh>
    <rPh sb="8" eb="10">
      <t>シュウシ</t>
    </rPh>
    <rPh sb="10" eb="12">
      <t>ヨサン</t>
    </rPh>
    <rPh sb="12" eb="13">
      <t>ショ</t>
    </rPh>
    <rPh sb="13" eb="14">
      <t>オヨ</t>
    </rPh>
    <rPh sb="15" eb="18">
      <t>ホウコクショ</t>
    </rPh>
    <phoneticPr fontId="1"/>
  </si>
  <si>
    <t>施設名：</t>
    <rPh sb="0" eb="2">
      <t>シセツ</t>
    </rPh>
    <rPh sb="2" eb="3">
      <t>メイ</t>
    </rPh>
    <phoneticPr fontId="1"/>
  </si>
  <si>
    <t>＜注意事項＞</t>
    <rPh sb="1" eb="3">
      <t>チュウイ</t>
    </rPh>
    <rPh sb="3" eb="5">
      <t>ジコウ</t>
    </rPh>
    <phoneticPr fontId="1"/>
  </si>
  <si>
    <t>4月1日から翌年3月31日を1会計年度とする管理・運営状況等を把握する必要があるため、指定管理者の決算月に関わらず、当該事業年度の収支について記載してください。</t>
    <rPh sb="1" eb="2">
      <t>ガツ</t>
    </rPh>
    <rPh sb="3" eb="4">
      <t>ニチ</t>
    </rPh>
    <rPh sb="6" eb="8">
      <t>ヨクネン</t>
    </rPh>
    <rPh sb="9" eb="10">
      <t>ガツ</t>
    </rPh>
    <rPh sb="12" eb="13">
      <t>ニチ</t>
    </rPh>
    <rPh sb="15" eb="17">
      <t>カイケイ</t>
    </rPh>
    <rPh sb="17" eb="19">
      <t>ネンド</t>
    </rPh>
    <rPh sb="22" eb="24">
      <t>カンリ</t>
    </rPh>
    <rPh sb="25" eb="27">
      <t>ウンエイ</t>
    </rPh>
    <rPh sb="27" eb="29">
      <t>ジョウキョウ</t>
    </rPh>
    <rPh sb="29" eb="30">
      <t>トウ</t>
    </rPh>
    <rPh sb="31" eb="33">
      <t>ハアク</t>
    </rPh>
    <rPh sb="35" eb="37">
      <t>ヒツヨウ</t>
    </rPh>
    <rPh sb="43" eb="45">
      <t>シテイ</t>
    </rPh>
    <rPh sb="45" eb="48">
      <t>カンリシャ</t>
    </rPh>
    <rPh sb="49" eb="51">
      <t>ケッサン</t>
    </rPh>
    <rPh sb="51" eb="52">
      <t>ヅキ</t>
    </rPh>
    <rPh sb="53" eb="54">
      <t>カカ</t>
    </rPh>
    <rPh sb="58" eb="60">
      <t>トウガイ</t>
    </rPh>
    <rPh sb="60" eb="62">
      <t>ジギョウ</t>
    </rPh>
    <rPh sb="62" eb="64">
      <t>ネンド</t>
    </rPh>
    <rPh sb="65" eb="67">
      <t>シュウシ</t>
    </rPh>
    <rPh sb="71" eb="73">
      <t>キサイ</t>
    </rPh>
    <phoneticPr fontId="1"/>
  </si>
  <si>
    <t>自主事業の収支は別シートに記載してください。</t>
    <rPh sb="0" eb="2">
      <t>ジシュ</t>
    </rPh>
    <rPh sb="2" eb="4">
      <t>ジギョウ</t>
    </rPh>
    <rPh sb="5" eb="7">
      <t>シュウシ</t>
    </rPh>
    <rPh sb="8" eb="9">
      <t>ベツ</t>
    </rPh>
    <rPh sb="13" eb="15">
      <t>キサイ</t>
    </rPh>
    <phoneticPr fontId="1"/>
  </si>
  <si>
    <t>障害者優先調達を行った場合は、その内容（金額、委託先・調達先等）を説明欄に記載してください。</t>
    <rPh sb="0" eb="3">
      <t>ショウガイシャ</t>
    </rPh>
    <rPh sb="3" eb="5">
      <t>ユウセン</t>
    </rPh>
    <rPh sb="5" eb="7">
      <t>チョウタツ</t>
    </rPh>
    <rPh sb="8" eb="9">
      <t>オコナ</t>
    </rPh>
    <rPh sb="11" eb="13">
      <t>バアイ</t>
    </rPh>
    <rPh sb="17" eb="19">
      <t>ナイヨウ</t>
    </rPh>
    <rPh sb="20" eb="22">
      <t>キンガク</t>
    </rPh>
    <rPh sb="23" eb="26">
      <t>イタクサキ</t>
    </rPh>
    <rPh sb="27" eb="29">
      <t>チョウタツ</t>
    </rPh>
    <rPh sb="29" eb="30">
      <t>サキ</t>
    </rPh>
    <rPh sb="30" eb="31">
      <t>トウ</t>
    </rPh>
    <rPh sb="33" eb="35">
      <t>セツメイ</t>
    </rPh>
    <rPh sb="35" eb="36">
      <t>ラン</t>
    </rPh>
    <rPh sb="37" eb="39">
      <t>キサイ</t>
    </rPh>
    <phoneticPr fontId="1"/>
  </si>
  <si>
    <t>浜松市税については、「市税の納付又は納入状況確認に関する同意書」を指定期間中1回提出してください。市において納税確認を行います。指定管理者が共同事業体の場合は、構成員全てについて提出してください。</t>
    <rPh sb="0" eb="2">
      <t>ハママツ</t>
    </rPh>
    <rPh sb="2" eb="3">
      <t>シ</t>
    </rPh>
    <rPh sb="3" eb="4">
      <t>ゼイ</t>
    </rPh>
    <rPh sb="11" eb="12">
      <t>シ</t>
    </rPh>
    <rPh sb="12" eb="13">
      <t>ゼイ</t>
    </rPh>
    <rPh sb="14" eb="16">
      <t>ノウフ</t>
    </rPh>
    <rPh sb="16" eb="17">
      <t>マタ</t>
    </rPh>
    <rPh sb="18" eb="20">
      <t>ノウニュウ</t>
    </rPh>
    <rPh sb="20" eb="22">
      <t>ジョウキョウ</t>
    </rPh>
    <rPh sb="22" eb="24">
      <t>カクニン</t>
    </rPh>
    <rPh sb="25" eb="26">
      <t>カン</t>
    </rPh>
    <rPh sb="28" eb="31">
      <t>ドウイショ</t>
    </rPh>
    <rPh sb="33" eb="35">
      <t>シテイ</t>
    </rPh>
    <rPh sb="35" eb="38">
      <t>キカンチュウ</t>
    </rPh>
    <rPh sb="39" eb="40">
      <t>カイ</t>
    </rPh>
    <rPh sb="40" eb="42">
      <t>テイシュツ</t>
    </rPh>
    <rPh sb="49" eb="50">
      <t>シ</t>
    </rPh>
    <rPh sb="54" eb="56">
      <t>ノウゼイ</t>
    </rPh>
    <rPh sb="56" eb="58">
      <t>カクニン</t>
    </rPh>
    <rPh sb="59" eb="60">
      <t>オコナ</t>
    </rPh>
    <rPh sb="64" eb="66">
      <t>シテイ</t>
    </rPh>
    <rPh sb="66" eb="69">
      <t>カンリシャ</t>
    </rPh>
    <rPh sb="70" eb="72">
      <t>キョウドウ</t>
    </rPh>
    <rPh sb="72" eb="74">
      <t>ジギョウ</t>
    </rPh>
    <rPh sb="74" eb="75">
      <t>タイ</t>
    </rPh>
    <rPh sb="76" eb="78">
      <t>バアイ</t>
    </rPh>
    <rPh sb="80" eb="83">
      <t>コウセイイン</t>
    </rPh>
    <rPh sb="83" eb="84">
      <t>スベ</t>
    </rPh>
    <rPh sb="89" eb="91">
      <t>テイシュツ</t>
    </rPh>
    <phoneticPr fontId="1"/>
  </si>
  <si>
    <t>人件費　※1</t>
    <rPh sb="0" eb="3">
      <t>ジンケンヒ</t>
    </rPh>
    <phoneticPr fontId="1"/>
  </si>
  <si>
    <t>※1</t>
    <phoneticPr fontId="1"/>
  </si>
  <si>
    <t>※2</t>
    <phoneticPr fontId="1"/>
  </si>
  <si>
    <t>事業費</t>
    <rPh sb="0" eb="2">
      <t>ジギョウ</t>
    </rPh>
    <rPh sb="2" eb="3">
      <t>ヒ</t>
    </rPh>
    <phoneticPr fontId="1"/>
  </si>
  <si>
    <t>広告料</t>
    <rPh sb="0" eb="3">
      <t>コウコクリョウ</t>
    </rPh>
    <phoneticPr fontId="1"/>
  </si>
  <si>
    <t>支出等の部</t>
    <rPh sb="0" eb="2">
      <t>シシュツ</t>
    </rPh>
    <rPh sb="2" eb="3">
      <t>トウ</t>
    </rPh>
    <rPh sb="4" eb="5">
      <t>ブ</t>
    </rPh>
    <phoneticPr fontId="1"/>
  </si>
  <si>
    <t>総収入合計</t>
    <rPh sb="0" eb="1">
      <t>ソウ</t>
    </rPh>
    <rPh sb="1" eb="3">
      <t>シュウニュウ</t>
    </rPh>
    <rPh sb="3" eb="5">
      <t>ゴウケイ</t>
    </rPh>
    <phoneticPr fontId="1"/>
  </si>
  <si>
    <t>総支出等合計</t>
    <rPh sb="0" eb="1">
      <t>ソウ</t>
    </rPh>
    <rPh sb="1" eb="3">
      <t>シシュツ</t>
    </rPh>
    <rPh sb="3" eb="4">
      <t>トウ</t>
    </rPh>
    <rPh sb="4" eb="6">
      <t>ゴウケイ</t>
    </rPh>
    <phoneticPr fontId="1"/>
  </si>
  <si>
    <t>消費税
取引区分</t>
    <rPh sb="0" eb="3">
      <t>ショウヒゼイ</t>
    </rPh>
    <rPh sb="4" eb="6">
      <t>トリヒキ</t>
    </rPh>
    <rPh sb="6" eb="8">
      <t>クブン</t>
    </rPh>
    <phoneticPr fontId="1"/>
  </si>
  <si>
    <t>備品購入費</t>
    <rPh sb="0" eb="5">
      <t>ビヒンコウニュウヒ</t>
    </rPh>
    <phoneticPr fontId="1"/>
  </si>
  <si>
    <t>NHK等放送受信料</t>
    <rPh sb="3" eb="4">
      <t>トウ</t>
    </rPh>
    <rPh sb="4" eb="6">
      <t>ホウソウ</t>
    </rPh>
    <rPh sb="6" eb="9">
      <t>ジュシンリョウ</t>
    </rPh>
    <phoneticPr fontId="1"/>
  </si>
  <si>
    <t>機械警備業務</t>
    <rPh sb="0" eb="4">
      <t>キカイケイビ</t>
    </rPh>
    <rPh sb="4" eb="6">
      <t>ギョウム</t>
    </rPh>
    <phoneticPr fontId="1"/>
  </si>
  <si>
    <t>廃棄物収集運搬業務</t>
    <rPh sb="0" eb="3">
      <t>ハイキブツ</t>
    </rPh>
    <rPh sb="3" eb="5">
      <t>シュウシュウ</t>
    </rPh>
    <rPh sb="5" eb="7">
      <t>ウンパン</t>
    </rPh>
    <rPh sb="7" eb="9">
      <t>ギョウム</t>
    </rPh>
    <phoneticPr fontId="1"/>
  </si>
  <si>
    <t>浄化槽設備保守</t>
    <rPh sb="0" eb="3">
      <t>ジョウカソウ</t>
    </rPh>
    <rPh sb="3" eb="5">
      <t>セツビ</t>
    </rPh>
    <rPh sb="5" eb="7">
      <t>ホシュ</t>
    </rPh>
    <phoneticPr fontId="1"/>
  </si>
  <si>
    <t>委託費</t>
    <rPh sb="0" eb="3">
      <t>イタクヒ</t>
    </rPh>
    <phoneticPr fontId="1"/>
  </si>
  <si>
    <t>指定事業収入</t>
    <rPh sb="0" eb="4">
      <t>シテイジギョウ</t>
    </rPh>
    <rPh sb="4" eb="6">
      <t>シュウニュウ</t>
    </rPh>
    <phoneticPr fontId="1"/>
  </si>
  <si>
    <t>指定管理者納付金</t>
    <rPh sb="0" eb="5">
      <t>シテイカンリシャ</t>
    </rPh>
    <rPh sb="5" eb="8">
      <t>ノウフキン</t>
    </rPh>
    <phoneticPr fontId="1"/>
  </si>
  <si>
    <t>納付金</t>
    <rPh sb="0" eb="3">
      <t>ノウフキン</t>
    </rPh>
    <phoneticPr fontId="1"/>
  </si>
  <si>
    <t>報償費</t>
    <rPh sb="0" eb="3">
      <t>ホウショウヒ</t>
    </rPh>
    <phoneticPr fontId="1"/>
  </si>
  <si>
    <t>広告料</t>
    <rPh sb="0" eb="3">
      <t>コウコクリョウ</t>
    </rPh>
    <phoneticPr fontId="1"/>
  </si>
  <si>
    <t>課税</t>
  </si>
  <si>
    <t>非課税</t>
  </si>
  <si>
    <t>その他</t>
    <rPh sb="2" eb="3">
      <t>タ</t>
    </rPh>
    <phoneticPr fontId="1"/>
  </si>
  <si>
    <t>細目</t>
    <rPh sb="0" eb="2">
      <t>サイモク</t>
    </rPh>
    <phoneticPr fontId="1"/>
  </si>
  <si>
    <t>その他収入</t>
    <rPh sb="2" eb="3">
      <t>タ</t>
    </rPh>
    <rPh sb="3" eb="5">
      <t>シュウニュウ</t>
    </rPh>
    <phoneticPr fontId="1"/>
  </si>
  <si>
    <t>その他支出</t>
    <rPh sb="2" eb="3">
      <t>タ</t>
    </rPh>
    <rPh sb="3" eb="5">
      <t>シシュツ</t>
    </rPh>
    <phoneticPr fontId="1"/>
  </si>
  <si>
    <t>「科目」は原則、改変しないようお願いします。該当科目が無い場合は、その他欄に記入し「細目」、「説明」欄等に内容を入力してください。</t>
    <rPh sb="1" eb="3">
      <t>カモク</t>
    </rPh>
    <rPh sb="5" eb="7">
      <t>ゲンソク</t>
    </rPh>
    <rPh sb="8" eb="10">
      <t>カイヘン</t>
    </rPh>
    <rPh sb="16" eb="17">
      <t>ネガ</t>
    </rPh>
    <rPh sb="22" eb="24">
      <t>ガイトウ</t>
    </rPh>
    <rPh sb="24" eb="26">
      <t>カモク</t>
    </rPh>
    <rPh sb="27" eb="28">
      <t>ナ</t>
    </rPh>
    <rPh sb="29" eb="31">
      <t>バアイ</t>
    </rPh>
    <rPh sb="35" eb="36">
      <t>タ</t>
    </rPh>
    <rPh sb="36" eb="37">
      <t>ラン</t>
    </rPh>
    <rPh sb="38" eb="40">
      <t>キニュウ</t>
    </rPh>
    <rPh sb="42" eb="44">
      <t>サイモク</t>
    </rPh>
    <rPh sb="47" eb="49">
      <t>セツメイ</t>
    </rPh>
    <rPh sb="50" eb="51">
      <t>ラン</t>
    </rPh>
    <rPh sb="51" eb="52">
      <t>トウ</t>
    </rPh>
    <rPh sb="53" eb="55">
      <t>ナイヨウ</t>
    </rPh>
    <rPh sb="56" eb="58">
      <t>ニュウリョク</t>
    </rPh>
    <phoneticPr fontId="1"/>
  </si>
  <si>
    <t>不課税</t>
  </si>
  <si>
    <t>―</t>
  </si>
  <si>
    <t>コピー料収入</t>
    <rPh sb="3" eb="4">
      <t>リョウ</t>
    </rPh>
    <rPh sb="4" eb="6">
      <t>シュウニュウ</t>
    </rPh>
    <phoneticPr fontId="1"/>
  </si>
  <si>
    <t>灯油料</t>
    <rPh sb="0" eb="2">
      <t>トウユ</t>
    </rPh>
    <rPh sb="2" eb="3">
      <t>リョウ</t>
    </rPh>
    <phoneticPr fontId="1"/>
  </si>
  <si>
    <t>重油料</t>
    <rPh sb="0" eb="3">
      <t>ジュウユリョウ</t>
    </rPh>
    <phoneticPr fontId="1"/>
  </si>
  <si>
    <t>クリーニング</t>
    <phoneticPr fontId="1"/>
  </si>
  <si>
    <t>保険料</t>
    <rPh sb="0" eb="3">
      <t>ホケンリョウ</t>
    </rPh>
    <phoneticPr fontId="1"/>
  </si>
  <si>
    <t>自主事業に係る収支予算書及び報告書</t>
    <phoneticPr fontId="1"/>
  </si>
  <si>
    <t>自主事業の人件費は、本業務と明確に区分できる場合のみ入力するものとし、明確に区分できなければ計上しないものとしてください。</t>
    <phoneticPr fontId="1"/>
  </si>
  <si>
    <t>連結収支予算書・報告書（本業務＋自主事業）</t>
    <rPh sb="0" eb="2">
      <t>レンケツ</t>
    </rPh>
    <rPh sb="2" eb="4">
      <t>シュウシ</t>
    </rPh>
    <rPh sb="4" eb="7">
      <t>ヨサンショ</t>
    </rPh>
    <rPh sb="8" eb="11">
      <t>ホウコクショ</t>
    </rPh>
    <rPh sb="12" eb="15">
      <t>ホンギョウム</t>
    </rPh>
    <rPh sb="16" eb="20">
      <t>ジシュジギョウ</t>
    </rPh>
    <phoneticPr fontId="1"/>
  </si>
  <si>
    <t>人件費は、本社からの応援人員の人件費も含むものとし、直接経費として算出が可能な人件費は原価とみなし、間接経費としての一般管理費等ではなく、人件費に計上してください。</t>
    <rPh sb="0" eb="3">
      <t>ジンケンヒ</t>
    </rPh>
    <rPh sb="5" eb="7">
      <t>ホンシャ</t>
    </rPh>
    <rPh sb="10" eb="12">
      <t>オウエン</t>
    </rPh>
    <rPh sb="12" eb="14">
      <t>ジンイン</t>
    </rPh>
    <rPh sb="15" eb="18">
      <t>ジンケンヒ</t>
    </rPh>
    <rPh sb="19" eb="20">
      <t>フク</t>
    </rPh>
    <rPh sb="26" eb="28">
      <t>チョクセツ</t>
    </rPh>
    <rPh sb="28" eb="30">
      <t>ケイヒ</t>
    </rPh>
    <rPh sb="33" eb="35">
      <t>サンシュツ</t>
    </rPh>
    <rPh sb="36" eb="38">
      <t>カノウ</t>
    </rPh>
    <rPh sb="39" eb="42">
      <t>ジンケンヒ</t>
    </rPh>
    <rPh sb="43" eb="45">
      <t>ゲンカ</t>
    </rPh>
    <rPh sb="50" eb="52">
      <t>カンセツ</t>
    </rPh>
    <rPh sb="52" eb="54">
      <t>ケイヒ</t>
    </rPh>
    <rPh sb="58" eb="60">
      <t>イッパン</t>
    </rPh>
    <rPh sb="60" eb="63">
      <t>カンリヒ</t>
    </rPh>
    <rPh sb="63" eb="64">
      <t>トウ</t>
    </rPh>
    <rPh sb="69" eb="72">
      <t>ジンケンヒ</t>
    </rPh>
    <rPh sb="73" eb="75">
      <t>ケイジョウ</t>
    </rPh>
    <phoneticPr fontId="1"/>
  </si>
  <si>
    <t>※4</t>
  </si>
  <si>
    <t>※5</t>
  </si>
  <si>
    <t>※6</t>
  </si>
  <si>
    <t>※7</t>
  </si>
  <si>
    <t>※10</t>
  </si>
  <si>
    <t>第５－２号様式</t>
    <rPh sb="0" eb="1">
      <t>ダイ</t>
    </rPh>
    <rPh sb="4" eb="5">
      <t>ゴウ</t>
    </rPh>
    <rPh sb="5" eb="7">
      <t>ヨウシキ</t>
    </rPh>
    <phoneticPr fontId="1"/>
  </si>
  <si>
    <t>本書式は、事業計画書（第５号様式）及び事業報告書（第２２号様式）に添付するともに、本エクセル形式のまま、施設所管課へ提出してください。</t>
    <rPh sb="0" eb="1">
      <t>ホン</t>
    </rPh>
    <rPh sb="1" eb="3">
      <t>ショシキ</t>
    </rPh>
    <rPh sb="5" eb="10">
      <t>ジギョウケイカクショ</t>
    </rPh>
    <rPh sb="11" eb="12">
      <t>ダイ</t>
    </rPh>
    <rPh sb="13" eb="14">
      <t>ゴウ</t>
    </rPh>
    <rPh sb="14" eb="16">
      <t>ヨウシキ</t>
    </rPh>
    <rPh sb="17" eb="18">
      <t>オヨ</t>
    </rPh>
    <rPh sb="19" eb="24">
      <t>ジギョウホウコクショ</t>
    </rPh>
    <rPh sb="25" eb="26">
      <t>ダイ</t>
    </rPh>
    <rPh sb="28" eb="29">
      <t>ゴウ</t>
    </rPh>
    <rPh sb="29" eb="31">
      <t>ヨウシキ</t>
    </rPh>
    <rPh sb="33" eb="35">
      <t>テンプ</t>
    </rPh>
    <rPh sb="41" eb="42">
      <t>ホン</t>
    </rPh>
    <rPh sb="46" eb="48">
      <t>ケイシキ</t>
    </rPh>
    <rPh sb="52" eb="54">
      <t>シセツ</t>
    </rPh>
    <rPh sb="54" eb="57">
      <t>ショカンカ</t>
    </rPh>
    <rPh sb="58" eb="60">
      <t>テイシュツ</t>
    </rPh>
    <phoneticPr fontId="1"/>
  </si>
  <si>
    <t>事業報告書（第２２号様式）添付時には、直近の法人税、消費税及び地方消費税の納税証明書「その3の3」（写し）を添付してください。指定管理者が共同事業体の場合は、構成員全てについて添付してください。</t>
    <rPh sb="15" eb="16">
      <t>ジ</t>
    </rPh>
    <rPh sb="19" eb="21">
      <t>チョッキン</t>
    </rPh>
    <rPh sb="22" eb="25">
      <t>ホウジンゼイ</t>
    </rPh>
    <rPh sb="26" eb="29">
      <t>ショウヒゼイ</t>
    </rPh>
    <rPh sb="29" eb="30">
      <t>オヨ</t>
    </rPh>
    <rPh sb="31" eb="33">
      <t>チホウ</t>
    </rPh>
    <rPh sb="33" eb="36">
      <t>ショウヒゼイ</t>
    </rPh>
    <rPh sb="37" eb="39">
      <t>ノウゼイ</t>
    </rPh>
    <rPh sb="39" eb="42">
      <t>ショウメイショ</t>
    </rPh>
    <rPh sb="50" eb="51">
      <t>ウツ</t>
    </rPh>
    <rPh sb="54" eb="56">
      <t>テンプ</t>
    </rPh>
    <rPh sb="63" eb="65">
      <t>シテイ</t>
    </rPh>
    <rPh sb="65" eb="68">
      <t>カンリシャ</t>
    </rPh>
    <rPh sb="69" eb="71">
      <t>キョウドウ</t>
    </rPh>
    <rPh sb="71" eb="74">
      <t>ジギョウタイ</t>
    </rPh>
    <rPh sb="75" eb="77">
      <t>バアイ</t>
    </rPh>
    <rPh sb="79" eb="82">
      <t>コウセイイン</t>
    </rPh>
    <rPh sb="82" eb="83">
      <t>スベ</t>
    </rPh>
    <rPh sb="88" eb="90">
      <t>テンプ</t>
    </rPh>
    <phoneticPr fontId="1"/>
  </si>
  <si>
    <t>事業報告書（第２２号様式）添付時には、損益計算書、貸借対照表を添付してください（作成している団体に限る）。指定管理者が共同事業体の場合は、構成員全てについて提出してください。</t>
    <rPh sb="19" eb="21">
      <t>ソンエキ</t>
    </rPh>
    <rPh sb="21" eb="24">
      <t>ケイサンショ</t>
    </rPh>
    <rPh sb="25" eb="27">
      <t>タイシャク</t>
    </rPh>
    <rPh sb="27" eb="30">
      <t>タイショウヒョウ</t>
    </rPh>
    <rPh sb="31" eb="33">
      <t>テンプ</t>
    </rPh>
    <rPh sb="40" eb="42">
      <t>サクセイ</t>
    </rPh>
    <rPh sb="46" eb="48">
      <t>ダンタイ</t>
    </rPh>
    <rPh sb="49" eb="50">
      <t>カギ</t>
    </rPh>
    <phoneticPr fontId="1"/>
  </si>
  <si>
    <t>※8</t>
  </si>
  <si>
    <t>※9</t>
  </si>
  <si>
    <t>※11</t>
  </si>
  <si>
    <t>自動車税</t>
    <rPh sb="0" eb="4">
      <t>ジドウシャゼイ</t>
    </rPh>
    <phoneticPr fontId="1"/>
  </si>
  <si>
    <t>消費税納付額相当分ほか</t>
    <rPh sb="0" eb="3">
      <t>ショウヒゼイ</t>
    </rPh>
    <rPh sb="3" eb="6">
      <t>ノウフガク</t>
    </rPh>
    <rPh sb="6" eb="9">
      <t>ソウトウブン</t>
    </rPh>
    <phoneticPr fontId="1"/>
  </si>
  <si>
    <t>一般管理費等とは、施設の管理運営に係る直接業務以外で、本社（本部）機能の維持等に係る経費や法人税額相当分、利益相当分とします（本様式では、収入－支出等の差額とし、自動計算としています）。</t>
    <rPh sb="0" eb="2">
      <t>イッパン</t>
    </rPh>
    <rPh sb="2" eb="5">
      <t>カンリヒ</t>
    </rPh>
    <rPh sb="5" eb="6">
      <t>トウ</t>
    </rPh>
    <rPh sb="9" eb="11">
      <t>シセツ</t>
    </rPh>
    <rPh sb="12" eb="14">
      <t>カンリ</t>
    </rPh>
    <rPh sb="14" eb="16">
      <t>ウンエイ</t>
    </rPh>
    <rPh sb="17" eb="18">
      <t>カカ</t>
    </rPh>
    <rPh sb="19" eb="21">
      <t>チョクセツ</t>
    </rPh>
    <rPh sb="21" eb="23">
      <t>ギョウム</t>
    </rPh>
    <rPh sb="23" eb="25">
      <t>イガイ</t>
    </rPh>
    <rPh sb="27" eb="29">
      <t>ホンシャ</t>
    </rPh>
    <rPh sb="30" eb="32">
      <t>ホンブ</t>
    </rPh>
    <rPh sb="33" eb="35">
      <t>キノウ</t>
    </rPh>
    <rPh sb="36" eb="38">
      <t>イジ</t>
    </rPh>
    <rPh sb="38" eb="39">
      <t>トウ</t>
    </rPh>
    <rPh sb="40" eb="41">
      <t>カカ</t>
    </rPh>
    <rPh sb="42" eb="44">
      <t>ケイヒ</t>
    </rPh>
    <rPh sb="45" eb="49">
      <t>ホウジンゼイガク</t>
    </rPh>
    <rPh sb="49" eb="52">
      <t>ソウトウブン</t>
    </rPh>
    <rPh sb="53" eb="55">
      <t>リエキ</t>
    </rPh>
    <rPh sb="55" eb="57">
      <t>ソウトウ</t>
    </rPh>
    <rPh sb="57" eb="58">
      <t>ブン</t>
    </rPh>
    <rPh sb="63" eb="64">
      <t>ホン</t>
    </rPh>
    <rPh sb="64" eb="66">
      <t>ヨウシキ</t>
    </rPh>
    <rPh sb="69" eb="71">
      <t>シュウニュウ</t>
    </rPh>
    <rPh sb="72" eb="74">
      <t>シシュツ</t>
    </rPh>
    <rPh sb="74" eb="75">
      <t>トウ</t>
    </rPh>
    <rPh sb="76" eb="78">
      <t>サガク</t>
    </rPh>
    <rPh sb="81" eb="85">
      <t>ジドウケイサン</t>
    </rPh>
    <phoneticPr fontId="1"/>
  </si>
  <si>
    <t>【自動計算】</t>
    <phoneticPr fontId="1"/>
  </si>
  <si>
    <t>施設利用料</t>
    <rPh sb="0" eb="5">
      <t>シセツリヨウリョウ</t>
    </rPh>
    <phoneticPr fontId="1"/>
  </si>
  <si>
    <t>行政財産使用料</t>
    <rPh sb="0" eb="4">
      <t>ギョウセイザイサン</t>
    </rPh>
    <rPh sb="4" eb="7">
      <t>シヨウリョウ</t>
    </rPh>
    <phoneticPr fontId="1"/>
  </si>
  <si>
    <t>指定管理者：</t>
    <rPh sb="0" eb="5">
      <t>シテイカンリシャ</t>
    </rPh>
    <phoneticPr fontId="1"/>
  </si>
  <si>
    <t>「科目」は原則、改変しないようお願いします。該当科目が無い場合は、その他欄に記入し「細目」、「説明」欄等に内容を入力してください。</t>
    <phoneticPr fontId="1"/>
  </si>
  <si>
    <t>一般管理費等（本業務）</t>
    <rPh sb="0" eb="5">
      <t>イッパンカンリヒ</t>
    </rPh>
    <rPh sb="5" eb="6">
      <t>トウ</t>
    </rPh>
    <rPh sb="7" eb="10">
      <t>ホンギョウム</t>
    </rPh>
    <phoneticPr fontId="1"/>
  </si>
  <si>
    <t>一般管理費等（自主事業）</t>
    <rPh sb="0" eb="5">
      <t>イッパンカンリヒ</t>
    </rPh>
    <rPh sb="5" eb="6">
      <t>トウ</t>
    </rPh>
    <rPh sb="7" eb="11">
      <t>ジシュジギョウ</t>
    </rPh>
    <phoneticPr fontId="1"/>
  </si>
  <si>
    <t>参考（再掲）</t>
    <rPh sb="0" eb="2">
      <t>サンコウ</t>
    </rPh>
    <rPh sb="3" eb="5">
      <t>サイケイ</t>
    </rPh>
    <phoneticPr fontId="1"/>
  </si>
  <si>
    <t>一般管理費等合計</t>
    <rPh sb="0" eb="5">
      <t>イッパンカンリヒ</t>
    </rPh>
    <rPh sb="5" eb="6">
      <t>トウ</t>
    </rPh>
    <rPh sb="6" eb="8">
      <t>ゴウケイ</t>
    </rPh>
    <phoneticPr fontId="1"/>
  </si>
  <si>
    <t>※12</t>
  </si>
  <si>
    <t>（仮受消費税額計算）</t>
    <rPh sb="1" eb="2">
      <t>カリ</t>
    </rPh>
    <rPh sb="2" eb="3">
      <t>ウ</t>
    </rPh>
    <rPh sb="3" eb="6">
      <t>ショウヒゼイ</t>
    </rPh>
    <rPh sb="6" eb="7">
      <t>ガク</t>
    </rPh>
    <rPh sb="7" eb="9">
      <t>ケイサン</t>
    </rPh>
    <phoneticPr fontId="1"/>
  </si>
  <si>
    <t>※消費税納付額相当分計算用</t>
    <rPh sb="1" eb="4">
      <t>ショウヒゼイ</t>
    </rPh>
    <rPh sb="4" eb="6">
      <t>ノウフ</t>
    </rPh>
    <rPh sb="6" eb="7">
      <t>ガク</t>
    </rPh>
    <rPh sb="7" eb="10">
      <t>ソウトウブン</t>
    </rPh>
    <rPh sb="10" eb="12">
      <t>ケイサン</t>
    </rPh>
    <rPh sb="12" eb="13">
      <t>ヨウ</t>
    </rPh>
    <phoneticPr fontId="1"/>
  </si>
  <si>
    <t>（仮払消費税額計算）</t>
    <rPh sb="1" eb="2">
      <t>カリ</t>
    </rPh>
    <rPh sb="2" eb="3">
      <t>ハラ</t>
    </rPh>
    <rPh sb="3" eb="6">
      <t>ショウヒゼイ</t>
    </rPh>
    <rPh sb="6" eb="7">
      <t>ガク</t>
    </rPh>
    <rPh sb="7" eb="9">
      <t>ケイサン</t>
    </rPh>
    <phoneticPr fontId="1"/>
  </si>
  <si>
    <t>【自動計算】</t>
    <rPh sb="1" eb="5">
      <t>ジドウケイサン</t>
    </rPh>
    <phoneticPr fontId="1"/>
  </si>
  <si>
    <t>消費税納付額相当分は、仮受消費税と仮払消費税の差とし、自動計算するため、『消費税取引区分』は必ず入力してください（課税、非課税、不課税、―から選択）。</t>
    <rPh sb="0" eb="3">
      <t>ショウヒゼイ</t>
    </rPh>
    <rPh sb="3" eb="6">
      <t>ノウフガク</t>
    </rPh>
    <rPh sb="6" eb="9">
      <t>ソウトウブン</t>
    </rPh>
    <rPh sb="11" eb="12">
      <t>カリ</t>
    </rPh>
    <rPh sb="12" eb="13">
      <t>ウ</t>
    </rPh>
    <rPh sb="13" eb="16">
      <t>ショウヒゼイ</t>
    </rPh>
    <rPh sb="17" eb="18">
      <t>カリ</t>
    </rPh>
    <rPh sb="18" eb="19">
      <t>ハラ</t>
    </rPh>
    <rPh sb="19" eb="22">
      <t>ショウヒゼイ</t>
    </rPh>
    <rPh sb="23" eb="24">
      <t>サ</t>
    </rPh>
    <rPh sb="27" eb="31">
      <t>ジドウケイサン</t>
    </rPh>
    <rPh sb="37" eb="40">
      <t>ショウヒゼイ</t>
    </rPh>
    <rPh sb="40" eb="42">
      <t>トリヒキ</t>
    </rPh>
    <rPh sb="42" eb="44">
      <t>クブン</t>
    </rPh>
    <rPh sb="46" eb="47">
      <t>カナラ</t>
    </rPh>
    <rPh sb="48" eb="50">
      <t>ニュウリョク</t>
    </rPh>
    <rPh sb="57" eb="59">
      <t>カゼイ</t>
    </rPh>
    <rPh sb="60" eb="63">
      <t>ヒカゼイ</t>
    </rPh>
    <rPh sb="64" eb="67">
      <t>フカゼイ</t>
    </rPh>
    <rPh sb="71" eb="73">
      <t>センタク</t>
    </rPh>
    <phoneticPr fontId="1"/>
  </si>
  <si>
    <t>需用費</t>
    <rPh sb="0" eb="3">
      <t>ジュヨウヒ</t>
    </rPh>
    <phoneticPr fontId="1"/>
  </si>
  <si>
    <t>20XX（令和X）年度</t>
    <rPh sb="5" eb="7">
      <t>レイワ</t>
    </rPh>
    <rPh sb="9" eb="11">
      <t>ネンド</t>
    </rPh>
    <phoneticPr fontId="1"/>
  </si>
  <si>
    <t>○○センター</t>
    <phoneticPr fontId="1"/>
  </si>
  <si>
    <t>○○○○</t>
    <phoneticPr fontId="1"/>
  </si>
  <si>
    <t>社会保険料</t>
    <rPh sb="0" eb="2">
      <t>シャカイ</t>
    </rPh>
    <rPh sb="2" eb="5">
      <t>ホケンリョウ</t>
    </rPh>
    <phoneticPr fontId="1"/>
  </si>
  <si>
    <t>通勤手当</t>
    <rPh sb="0" eb="2">
      <t>ツウキン</t>
    </rPh>
    <rPh sb="2" eb="4">
      <t>テアテ</t>
    </rPh>
    <phoneticPr fontId="1"/>
  </si>
  <si>
    <t>健康診断費</t>
    <rPh sb="0" eb="2">
      <t>ケンコウ</t>
    </rPh>
    <rPh sb="2" eb="4">
      <t>シンダン</t>
    </rPh>
    <rPh sb="4" eb="5">
      <t>ヒ</t>
    </rPh>
    <phoneticPr fontId="1"/>
  </si>
  <si>
    <t>退職給付引当金繰入額</t>
    <rPh sb="0" eb="2">
      <t>タイショク</t>
    </rPh>
    <rPh sb="2" eb="4">
      <t>キュウフ</t>
    </rPh>
    <rPh sb="4" eb="6">
      <t>ヒキアテ</t>
    </rPh>
    <rPh sb="6" eb="7">
      <t>キン</t>
    </rPh>
    <rPh sb="7" eb="9">
      <t>クリイレ</t>
    </rPh>
    <rPh sb="9" eb="10">
      <t>ガク</t>
    </rPh>
    <phoneticPr fontId="1"/>
  </si>
  <si>
    <t>消耗品</t>
    <rPh sb="0" eb="3">
      <t>ショウモウヒン</t>
    </rPh>
    <phoneticPr fontId="1"/>
  </si>
  <si>
    <t>原材料費</t>
    <rPh sb="0" eb="4">
      <t>ゲンザイリョウヒ</t>
    </rPh>
    <phoneticPr fontId="1"/>
  </si>
  <si>
    <t>ガソリン代</t>
    <rPh sb="4" eb="5">
      <t>ダイ</t>
    </rPh>
    <phoneticPr fontId="1"/>
  </si>
  <si>
    <t>光熱水費については、「光熱水費」と一括りにするのではなく、「電気料金」、「水道料金」、「ガス料金」等項目別に記載してください。</t>
    <phoneticPr fontId="1"/>
  </si>
  <si>
    <t>※3</t>
    <phoneticPr fontId="1"/>
  </si>
  <si>
    <t>消費税納付額相当分 ※3</t>
    <rPh sb="0" eb="3">
      <t>ショウヒゼイ</t>
    </rPh>
    <rPh sb="3" eb="5">
      <t>ノウフ</t>
    </rPh>
    <rPh sb="5" eb="6">
      <t>ガク</t>
    </rPh>
    <rPh sb="6" eb="9">
      <t>ソウトウブン</t>
    </rPh>
    <phoneticPr fontId="1"/>
  </si>
  <si>
    <t>一般管理費等　※4</t>
    <rPh sb="0" eb="2">
      <t>イッパン</t>
    </rPh>
    <rPh sb="2" eb="5">
      <t>カンリヒ</t>
    </rPh>
    <rPh sb="5" eb="6">
      <t>トウ</t>
    </rPh>
    <phoneticPr fontId="1"/>
  </si>
  <si>
    <t>利用料金収入　※3</t>
    <rPh sb="0" eb="6">
      <t>リヨウリョウキンシュウニュウ</t>
    </rPh>
    <phoneticPr fontId="1"/>
  </si>
  <si>
    <t>※3</t>
  </si>
  <si>
    <t>※13</t>
  </si>
  <si>
    <t>利用料金収入は、施設設置条例・規則で規定されている利用者からの料金収入（駐車料金や備付物品利用料金、キャンセル料等含む）です。
指定管理者自身が自主事業により施設を利用した場合は、利用料金収入相当額を加算してください。
3月に翌年度4月利用分の利用料金を受領した場合は、翌年度収入としてください。</t>
    <rPh sb="0" eb="4">
      <t>リヨウリョウキン</t>
    </rPh>
    <rPh sb="4" eb="6">
      <t>シュウニュウ</t>
    </rPh>
    <phoneticPr fontId="1"/>
  </si>
  <si>
    <t>人件費　※4</t>
    <rPh sb="0" eb="3">
      <t>ジンケンヒ</t>
    </rPh>
    <phoneticPr fontId="1"/>
  </si>
  <si>
    <t>光熱水費　※5</t>
    <rPh sb="0" eb="4">
      <t>コウネツスイヒ</t>
    </rPh>
    <phoneticPr fontId="1"/>
  </si>
  <si>
    <t>消費税納付額相当分　※6</t>
    <rPh sb="0" eb="3">
      <t>ショウヒゼイ</t>
    </rPh>
    <rPh sb="3" eb="5">
      <t>ノウフ</t>
    </rPh>
    <rPh sb="5" eb="6">
      <t>ガク</t>
    </rPh>
    <rPh sb="6" eb="9">
      <t>ソウトウブン</t>
    </rPh>
    <phoneticPr fontId="1"/>
  </si>
  <si>
    <t>消費税納付額相当分は、仮受消費税と仮払消費税の差とし、自動計算するため、『消費税取引区分』は必ず入力してください（課税、非課税、不課税、―から選択）。
社会福祉事業等、消費税法上の非課税事業に該当する事業は、上記自動計算にせず、個別の計算により算出した消費税納付額相当分を入力してください。</t>
    <rPh sb="0" eb="3">
      <t>ショウヒゼイ</t>
    </rPh>
    <rPh sb="3" eb="6">
      <t>ノウフガク</t>
    </rPh>
    <rPh sb="6" eb="9">
      <t>ソウトウブン</t>
    </rPh>
    <rPh sb="11" eb="12">
      <t>カリ</t>
    </rPh>
    <rPh sb="12" eb="13">
      <t>ウ</t>
    </rPh>
    <rPh sb="13" eb="16">
      <t>ショウヒゼイ</t>
    </rPh>
    <rPh sb="17" eb="18">
      <t>カリ</t>
    </rPh>
    <rPh sb="18" eb="19">
      <t>ハラ</t>
    </rPh>
    <rPh sb="19" eb="22">
      <t>ショウヒゼイ</t>
    </rPh>
    <rPh sb="23" eb="24">
      <t>サ</t>
    </rPh>
    <rPh sb="27" eb="31">
      <t>ジドウケイサン</t>
    </rPh>
    <rPh sb="37" eb="40">
      <t>ショウヒゼイ</t>
    </rPh>
    <rPh sb="40" eb="42">
      <t>トリヒキ</t>
    </rPh>
    <rPh sb="42" eb="44">
      <t>クブン</t>
    </rPh>
    <rPh sb="46" eb="47">
      <t>カナラ</t>
    </rPh>
    <rPh sb="48" eb="50">
      <t>ニュウリョク</t>
    </rPh>
    <rPh sb="57" eb="59">
      <t>カゼイ</t>
    </rPh>
    <rPh sb="60" eb="63">
      <t>ヒカゼイ</t>
    </rPh>
    <rPh sb="64" eb="67">
      <t>フカゼイ</t>
    </rPh>
    <rPh sb="71" eb="73">
      <t>センタク</t>
    </rPh>
    <rPh sb="76" eb="82">
      <t>シャカイフクシジギョウ</t>
    </rPh>
    <rPh sb="82" eb="83">
      <t>トウ</t>
    </rPh>
    <rPh sb="84" eb="89">
      <t>ショウヒゼイホウジョウ</t>
    </rPh>
    <rPh sb="90" eb="93">
      <t>ヒカゼイ</t>
    </rPh>
    <rPh sb="93" eb="95">
      <t>ジギョウ</t>
    </rPh>
    <rPh sb="96" eb="98">
      <t>ガイトウ</t>
    </rPh>
    <rPh sb="100" eb="102">
      <t>ジギョウ</t>
    </rPh>
    <rPh sb="104" eb="106">
      <t>ジョウキ</t>
    </rPh>
    <rPh sb="114" eb="116">
      <t>コベツ</t>
    </rPh>
    <rPh sb="117" eb="119">
      <t>ケイサン</t>
    </rPh>
    <rPh sb="122" eb="124">
      <t>サンシュツ</t>
    </rPh>
    <rPh sb="126" eb="129">
      <t>ショウヒゼイ</t>
    </rPh>
    <rPh sb="129" eb="132">
      <t>ノウフガク</t>
    </rPh>
    <rPh sb="132" eb="135">
      <t>ソウトウブン</t>
    </rPh>
    <rPh sb="136" eb="138">
      <t>ニュウリョク</t>
    </rPh>
    <phoneticPr fontId="1"/>
  </si>
  <si>
    <t>補助金等</t>
    <rPh sb="0" eb="3">
      <t>ホジョキン</t>
    </rPh>
    <rPh sb="3" eb="4">
      <t>トウ</t>
    </rPh>
    <phoneticPr fontId="1"/>
  </si>
  <si>
    <t>一般管理費等とは、施設の管理運営に係る直接業務以外で、本社（本部）機能の維持等に係る経費や法人税額相当分、利益相当分とします（本様式では、収入－支出等の差額とし、自動計算としています）。
社会福祉事業等、消費税法上の非課税事業に該当する事業は、上記自動計算にせず、個別の計算により算出した消費税納付額相当分を入力してください。</t>
    <rPh sb="0" eb="2">
      <t>イッパン</t>
    </rPh>
    <rPh sb="2" eb="5">
      <t>カンリヒ</t>
    </rPh>
    <rPh sb="5" eb="6">
      <t>トウ</t>
    </rPh>
    <rPh sb="9" eb="11">
      <t>シセツ</t>
    </rPh>
    <rPh sb="12" eb="14">
      <t>カンリ</t>
    </rPh>
    <rPh sb="14" eb="16">
      <t>ウンエイ</t>
    </rPh>
    <rPh sb="17" eb="18">
      <t>カカ</t>
    </rPh>
    <rPh sb="19" eb="21">
      <t>チョクセツ</t>
    </rPh>
    <rPh sb="21" eb="23">
      <t>ギョウム</t>
    </rPh>
    <rPh sb="23" eb="25">
      <t>イガイ</t>
    </rPh>
    <rPh sb="27" eb="29">
      <t>ホンシャ</t>
    </rPh>
    <rPh sb="30" eb="32">
      <t>ホンブ</t>
    </rPh>
    <rPh sb="33" eb="35">
      <t>キノウ</t>
    </rPh>
    <rPh sb="36" eb="38">
      <t>イジ</t>
    </rPh>
    <rPh sb="38" eb="39">
      <t>トウ</t>
    </rPh>
    <rPh sb="40" eb="41">
      <t>カカ</t>
    </rPh>
    <rPh sb="42" eb="44">
      <t>ケイヒ</t>
    </rPh>
    <rPh sb="45" eb="49">
      <t>ホウジンゼイガク</t>
    </rPh>
    <rPh sb="49" eb="52">
      <t>ソウトウブン</t>
    </rPh>
    <rPh sb="53" eb="55">
      <t>リエキ</t>
    </rPh>
    <rPh sb="55" eb="57">
      <t>ソウトウ</t>
    </rPh>
    <rPh sb="57" eb="58">
      <t>ブン</t>
    </rPh>
    <rPh sb="63" eb="64">
      <t>ホン</t>
    </rPh>
    <rPh sb="64" eb="66">
      <t>ヨウシキ</t>
    </rPh>
    <rPh sb="69" eb="71">
      <t>シュウニュウ</t>
    </rPh>
    <rPh sb="72" eb="74">
      <t>シシュツ</t>
    </rPh>
    <rPh sb="74" eb="75">
      <t>トウ</t>
    </rPh>
    <rPh sb="76" eb="78">
      <t>サガク</t>
    </rPh>
    <rPh sb="81" eb="85">
      <t>ジドウケイサン</t>
    </rPh>
    <phoneticPr fontId="1"/>
  </si>
  <si>
    <t>一般管理費等　※7</t>
    <rPh sb="0" eb="2">
      <t>イッパン</t>
    </rPh>
    <rPh sb="2" eb="5">
      <t>カンリヒ</t>
    </rPh>
    <rPh sb="5" eb="6">
      <t>トウ</t>
    </rPh>
    <phoneticPr fontId="1"/>
  </si>
  <si>
    <t>収入合計</t>
    <rPh sb="0" eb="2">
      <t>シュウニュウ</t>
    </rPh>
    <rPh sb="2" eb="4">
      <t>ゴウケイ</t>
    </rPh>
    <phoneticPr fontId="1"/>
  </si>
  <si>
    <t>支出等合計</t>
    <rPh sb="0" eb="2">
      <t>シシュツ</t>
    </rPh>
    <rPh sb="2" eb="3">
      <t>トウ</t>
    </rPh>
    <rPh sb="3" eb="5">
      <t>ゴウケイ</t>
    </rPh>
    <phoneticPr fontId="1"/>
  </si>
  <si>
    <t>管理に係る経費収入合計</t>
    <rPh sb="0" eb="2">
      <t>カンリ</t>
    </rPh>
    <rPh sb="3" eb="4">
      <t>カカ</t>
    </rPh>
    <rPh sb="5" eb="7">
      <t>ケイヒ</t>
    </rPh>
    <rPh sb="7" eb="9">
      <t>シュウニュウ</t>
    </rPh>
    <rPh sb="9" eb="11">
      <t>ゴウケイ</t>
    </rPh>
    <phoneticPr fontId="1"/>
  </si>
  <si>
    <t>自主事業に係る収入合計</t>
    <rPh sb="0" eb="4">
      <t>ジシュジギョウ</t>
    </rPh>
    <rPh sb="5" eb="6">
      <t>カカ</t>
    </rPh>
    <rPh sb="7" eb="9">
      <t>シュウニュウ</t>
    </rPh>
    <rPh sb="9" eb="11">
      <t>ゴウケイ</t>
    </rPh>
    <phoneticPr fontId="1"/>
  </si>
  <si>
    <t>管理に係る経費支出等合計</t>
    <rPh sb="0" eb="2">
      <t>カンリ</t>
    </rPh>
    <rPh sb="3" eb="4">
      <t>カカ</t>
    </rPh>
    <rPh sb="5" eb="7">
      <t>ケイヒ</t>
    </rPh>
    <rPh sb="7" eb="9">
      <t>シシュツ</t>
    </rPh>
    <rPh sb="9" eb="10">
      <t>トウ</t>
    </rPh>
    <rPh sb="10" eb="12">
      <t>ゴウケイ</t>
    </rPh>
    <phoneticPr fontId="1"/>
  </si>
  <si>
    <t>自主事業に係る支出等合計</t>
    <rPh sb="0" eb="4">
      <t>ジシュジギョウ</t>
    </rPh>
    <rPh sb="5" eb="6">
      <t>カカ</t>
    </rPh>
    <rPh sb="7" eb="9">
      <t>シシュツ</t>
    </rPh>
    <rPh sb="9" eb="10">
      <t>トウ</t>
    </rPh>
    <rPh sb="10" eb="12">
      <t>ゴウケイ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</si>
</sst>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9"/>
      <color indexed="81"/>
      <name val="MS P ゴシック"/>
      <family val="3"/>
      <charset val="128"/>
    </font>
    <font>
      <sz val="11"/>
      <color theme="1"/>
      <name val="ＭＳ Ｐゴシック"/>
      <family val="3"/>
      <charset val="128"/>
    </font>
    <font>
      <sz val="9"/>
      <color theme="1"/>
      <name val="ＭＳ Ｐゴシック"/>
      <family val="3"/>
      <charset val="128"/>
    </font>
    <font>
      <sz val="14"/>
      <color theme="1"/>
      <name val="ＭＳ Ｐゴシック"/>
      <family val="3"/>
      <charset val="128"/>
    </font>
  </fonts>
  <fills count="7">
    <fill>
      <patternFill patternType="none"/>
    </fill>
    <fill>
      <patternFill patternType="gray125"/>
    </fill>
    <fill>
      <patternFill patternType="solid">
        <fgColor rgb="FFFFFF66"/>
        <bgColor indexed="64"/>
      </patternFill>
    </fill>
    <fill>
      <patternFill patternType="solid">
        <fgColor rgb="FFCCFFFF"/>
        <bgColor indexed="64"/>
      </patternFill>
    </fill>
    <fill>
      <patternFill patternType="solid">
        <fgColor rgb="FFFFCCFF"/>
        <bgColor indexed="64"/>
      </patternFill>
    </fill>
    <fill>
      <patternFill patternType="solid">
        <fgColor theme="0"/>
        <bgColor indexed="64"/>
      </patternFill>
    </fill>
    <fill>
      <patternFill patternType="solid">
        <fgColor theme="0" tint="-0.14999847407452621"/>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hair">
        <color indexed="64"/>
      </left>
      <right style="hair">
        <color indexed="64"/>
      </right>
      <top style="hair">
        <color indexed="64"/>
      </top>
      <bottom style="hair">
        <color indexed="64"/>
      </bottom>
      <diagonal/>
    </border>
    <border>
      <left style="thin">
        <color indexed="64"/>
      </left>
      <right/>
      <top/>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89">
    <xf numFmtId="0" fontId="0" fillId="0" borderId="0" xfId="0">
      <alignment vertical="center"/>
    </xf>
    <xf numFmtId="0" fontId="4" fillId="0" borderId="0" xfId="0" applyFont="1" applyAlignment="1">
      <alignment horizontal="center" vertical="center"/>
    </xf>
    <xf numFmtId="38" fontId="4" fillId="0" borderId="0" xfId="1" applyFont="1">
      <alignment vertical="center"/>
    </xf>
    <xf numFmtId="38" fontId="4" fillId="0" borderId="0" xfId="1" applyFont="1" applyAlignment="1">
      <alignment horizontal="right" vertical="center"/>
    </xf>
    <xf numFmtId="0" fontId="4" fillId="0" borderId="0" xfId="0" applyFont="1">
      <alignment vertical="center"/>
    </xf>
    <xf numFmtId="0" fontId="4" fillId="0" borderId="0" xfId="0" applyFont="1" applyAlignment="1">
      <alignment vertical="center" shrinkToFit="1"/>
    </xf>
    <xf numFmtId="0" fontId="4" fillId="0" borderId="0" xfId="0" applyFont="1" applyAlignment="1">
      <alignment horizontal="center" vertical="center" shrinkToFit="1"/>
    </xf>
    <xf numFmtId="0" fontId="4" fillId="0" borderId="0" xfId="0" applyFont="1" applyAlignment="1">
      <alignment horizontal="right" vertical="center"/>
    </xf>
    <xf numFmtId="0" fontId="4" fillId="0" borderId="1" xfId="0" applyFont="1" applyBorder="1">
      <alignment vertical="center"/>
    </xf>
    <xf numFmtId="0" fontId="4" fillId="0" borderId="1" xfId="0" applyFont="1" applyBorder="1" applyAlignment="1">
      <alignment vertical="center" shrinkToFit="1"/>
    </xf>
    <xf numFmtId="38" fontId="4" fillId="0" borderId="1" xfId="1" applyFont="1" applyBorder="1" applyAlignment="1">
      <alignment vertical="center"/>
    </xf>
    <xf numFmtId="0" fontId="4" fillId="3" borderId="1" xfId="0" applyFont="1" applyFill="1" applyBorder="1">
      <alignment vertical="center"/>
    </xf>
    <xf numFmtId="0" fontId="4" fillId="3" borderId="1" xfId="0" applyFont="1" applyFill="1" applyBorder="1" applyAlignment="1">
      <alignment vertical="center" shrinkToFit="1"/>
    </xf>
    <xf numFmtId="0" fontId="4" fillId="3" borderId="1" xfId="0" applyFont="1" applyFill="1" applyBorder="1" applyAlignment="1">
      <alignment horizontal="center" vertical="center" shrinkToFit="1"/>
    </xf>
    <xf numFmtId="38" fontId="4" fillId="3" borderId="1" xfId="1" applyFont="1" applyFill="1" applyBorder="1">
      <alignment vertical="center"/>
    </xf>
    <xf numFmtId="38" fontId="4" fillId="3" borderId="1" xfId="1" applyFont="1" applyFill="1" applyBorder="1" applyAlignment="1">
      <alignment vertical="center"/>
    </xf>
    <xf numFmtId="38" fontId="4" fillId="0" borderId="1" xfId="1" applyFont="1" applyBorder="1">
      <alignment vertical="center"/>
    </xf>
    <xf numFmtId="0" fontId="4" fillId="0" borderId="1" xfId="0" applyFont="1" applyBorder="1" applyAlignment="1">
      <alignment horizontal="center" vertical="center"/>
    </xf>
    <xf numFmtId="0" fontId="4" fillId="4" borderId="1" xfId="0" applyFont="1" applyFill="1" applyBorder="1">
      <alignment vertical="center"/>
    </xf>
    <xf numFmtId="0" fontId="4" fillId="4" borderId="1" xfId="0" applyFont="1" applyFill="1" applyBorder="1" applyAlignment="1">
      <alignment vertical="center" shrinkToFit="1"/>
    </xf>
    <xf numFmtId="0" fontId="4" fillId="4" borderId="1" xfId="0" applyFont="1" applyFill="1" applyBorder="1" applyAlignment="1">
      <alignment horizontal="center" vertical="center" shrinkToFit="1"/>
    </xf>
    <xf numFmtId="38" fontId="4" fillId="4" borderId="1" xfId="1" applyFont="1" applyFill="1" applyBorder="1">
      <alignment vertical="center"/>
    </xf>
    <xf numFmtId="38" fontId="4" fillId="4" borderId="1" xfId="1" applyFont="1" applyFill="1" applyBorder="1" applyAlignment="1">
      <alignment vertical="center"/>
    </xf>
    <xf numFmtId="0" fontId="4" fillId="0" borderId="1" xfId="0" applyFont="1" applyFill="1" applyBorder="1">
      <alignment vertical="center"/>
    </xf>
    <xf numFmtId="0" fontId="4" fillId="0" borderId="1" xfId="0" applyFont="1" applyFill="1" applyBorder="1" applyAlignment="1">
      <alignment vertical="center" shrinkToFit="1"/>
    </xf>
    <xf numFmtId="0" fontId="4" fillId="0" borderId="1" xfId="0" applyFont="1" applyFill="1" applyBorder="1" applyAlignment="1">
      <alignment horizontal="center" vertical="center" shrinkToFit="1"/>
    </xf>
    <xf numFmtId="38" fontId="4" fillId="0" borderId="1" xfId="1" applyFont="1" applyFill="1" applyBorder="1" applyAlignment="1">
      <alignment vertical="center"/>
    </xf>
    <xf numFmtId="38" fontId="4" fillId="0" borderId="1" xfId="1" applyFont="1" applyFill="1" applyBorder="1">
      <alignment vertical="center"/>
    </xf>
    <xf numFmtId="0" fontId="4" fillId="0" borderId="4" xfId="0" applyFont="1" applyFill="1" applyBorder="1" applyAlignment="1">
      <alignment vertical="center" shrinkToFit="1"/>
    </xf>
    <xf numFmtId="38" fontId="4" fillId="5" borderId="0" xfId="1" applyFont="1" applyFill="1">
      <alignment vertical="center"/>
    </xf>
    <xf numFmtId="0" fontId="4" fillId="5" borderId="0" xfId="0" applyFont="1" applyFill="1">
      <alignment vertical="center"/>
    </xf>
    <xf numFmtId="0" fontId="4" fillId="5" borderId="0" xfId="0" applyFont="1" applyFill="1" applyAlignment="1">
      <alignment vertical="center" shrinkToFit="1"/>
    </xf>
    <xf numFmtId="0" fontId="4" fillId="5" borderId="0" xfId="0" applyFont="1" applyFill="1" applyAlignment="1">
      <alignment horizontal="center" vertical="center" shrinkToFit="1"/>
    </xf>
    <xf numFmtId="0" fontId="4" fillId="5" borderId="0" xfId="0" applyFont="1" applyFill="1" applyBorder="1" applyAlignment="1">
      <alignment horizontal="left" vertical="center"/>
    </xf>
    <xf numFmtId="0" fontId="4" fillId="5" borderId="0" xfId="0" applyFont="1" applyFill="1" applyBorder="1" applyAlignment="1">
      <alignment horizontal="center" vertical="center"/>
    </xf>
    <xf numFmtId="38" fontId="4" fillId="5" borderId="0" xfId="1" applyFont="1" applyFill="1" applyBorder="1">
      <alignment vertical="center"/>
    </xf>
    <xf numFmtId="38" fontId="4" fillId="5" borderId="0" xfId="1" applyFont="1" applyFill="1" applyBorder="1" applyAlignment="1">
      <alignment vertical="center"/>
    </xf>
    <xf numFmtId="0" fontId="4" fillId="5" borderId="0" xfId="0" applyFont="1" applyFill="1" applyBorder="1" applyAlignment="1">
      <alignment vertical="center" shrinkToFit="1"/>
    </xf>
    <xf numFmtId="0" fontId="4" fillId="0" borderId="0" xfId="0" applyFont="1" applyFill="1" applyBorder="1" applyAlignment="1">
      <alignment horizontal="left" vertical="center"/>
    </xf>
    <xf numFmtId="0" fontId="4" fillId="0" borderId="0" xfId="0" applyFont="1" applyFill="1" applyBorder="1" applyAlignment="1">
      <alignment horizontal="center" vertical="center"/>
    </xf>
    <xf numFmtId="38" fontId="4" fillId="0" borderId="0" xfId="1" applyFont="1" applyFill="1" applyBorder="1">
      <alignment vertical="center"/>
    </xf>
    <xf numFmtId="38" fontId="4" fillId="0" borderId="0" xfId="1" applyFont="1" applyFill="1" applyBorder="1" applyAlignment="1">
      <alignment vertical="center"/>
    </xf>
    <xf numFmtId="0" fontId="4" fillId="0" borderId="0" xfId="0" applyFont="1" applyFill="1" applyBorder="1" applyAlignment="1">
      <alignment vertical="center" shrinkToFit="1"/>
    </xf>
    <xf numFmtId="0" fontId="4" fillId="0" borderId="4" xfId="0" applyFont="1" applyBorder="1" applyAlignment="1">
      <alignment vertical="center" shrinkToFit="1"/>
    </xf>
    <xf numFmtId="0" fontId="4" fillId="2" borderId="9" xfId="0" applyFont="1" applyFill="1" applyBorder="1" applyAlignment="1">
      <alignment horizontal="center" vertical="center"/>
    </xf>
    <xf numFmtId="0" fontId="5" fillId="2" borderId="8" xfId="0" applyFont="1" applyFill="1" applyBorder="1" applyAlignment="1">
      <alignment horizontal="center" vertical="center" wrapText="1" shrinkToFit="1"/>
    </xf>
    <xf numFmtId="38" fontId="4" fillId="2" borderId="8" xfId="1" applyFont="1" applyFill="1" applyBorder="1" applyAlignment="1">
      <alignment horizontal="center" vertical="center"/>
    </xf>
    <xf numFmtId="0" fontId="4" fillId="2" borderId="8" xfId="0" applyFont="1" applyFill="1" applyBorder="1" applyAlignment="1">
      <alignment horizontal="center" vertical="center"/>
    </xf>
    <xf numFmtId="0" fontId="4" fillId="0" borderId="0" xfId="0" applyFont="1" applyAlignment="1">
      <alignment horizontal="right" vertical="center" shrinkToFit="1"/>
    </xf>
    <xf numFmtId="0" fontId="4" fillId="0" borderId="0" xfId="0" applyFont="1" applyAlignment="1">
      <alignment horizontal="center" vertical="center"/>
    </xf>
    <xf numFmtId="0" fontId="4" fillId="6" borderId="1" xfId="0" applyFont="1" applyFill="1" applyBorder="1" applyAlignment="1">
      <alignment horizontal="center" vertical="center"/>
    </xf>
    <xf numFmtId="38" fontId="4" fillId="6" borderId="1" xfId="1" applyFont="1" applyFill="1" applyBorder="1">
      <alignment vertical="center"/>
    </xf>
    <xf numFmtId="38" fontId="4" fillId="6" borderId="1" xfId="1" applyFont="1" applyFill="1" applyBorder="1" applyAlignment="1">
      <alignment vertical="center"/>
    </xf>
    <xf numFmtId="0" fontId="4" fillId="6" borderId="1" xfId="0" applyFont="1" applyFill="1" applyBorder="1" applyAlignment="1">
      <alignment vertical="center" shrinkToFit="1"/>
    </xf>
    <xf numFmtId="0" fontId="4" fillId="3" borderId="11" xfId="0" applyFont="1" applyFill="1" applyBorder="1">
      <alignment vertical="center"/>
    </xf>
    <xf numFmtId="0" fontId="4" fillId="2" borderId="1" xfId="0" applyFont="1" applyFill="1" applyBorder="1" applyAlignment="1">
      <alignment horizontal="center" vertical="center"/>
    </xf>
    <xf numFmtId="38" fontId="4" fillId="2" borderId="1" xfId="1" applyFont="1" applyFill="1" applyBorder="1">
      <alignment vertical="center"/>
    </xf>
    <xf numFmtId="38" fontId="4" fillId="2" borderId="1" xfId="1" applyFont="1" applyFill="1" applyBorder="1" applyAlignment="1">
      <alignment vertical="center"/>
    </xf>
    <xf numFmtId="0" fontId="4" fillId="2" borderId="1" xfId="0" applyFont="1" applyFill="1" applyBorder="1" applyAlignment="1">
      <alignment vertical="center" shrinkToFit="1"/>
    </xf>
    <xf numFmtId="0" fontId="4" fillId="0" borderId="0" xfId="0" applyFont="1" applyFill="1">
      <alignment vertical="center"/>
    </xf>
    <xf numFmtId="0" fontId="4" fillId="0" borderId="0" xfId="0" applyFont="1" applyFill="1" applyAlignment="1">
      <alignment vertical="center" shrinkToFit="1"/>
    </xf>
    <xf numFmtId="0" fontId="4" fillId="0" borderId="0" xfId="0" applyFont="1" applyFill="1" applyAlignment="1">
      <alignment horizontal="center" vertical="center" shrinkToFit="1"/>
    </xf>
    <xf numFmtId="38" fontId="4" fillId="0" borderId="0" xfId="1" applyFont="1" applyFill="1">
      <alignment vertical="center"/>
    </xf>
    <xf numFmtId="0" fontId="4" fillId="0" borderId="0" xfId="0" applyFont="1" applyFill="1" applyAlignment="1">
      <alignment horizontal="right" vertical="center" shrinkToFit="1"/>
    </xf>
    <xf numFmtId="0" fontId="6" fillId="0" borderId="0" xfId="0" applyFont="1" applyFill="1" applyBorder="1" applyAlignment="1">
      <alignment horizontal="center" vertical="center"/>
    </xf>
    <xf numFmtId="0" fontId="4" fillId="0" borderId="0" xfId="0" applyFont="1" applyAlignment="1">
      <alignment horizontal="center" vertical="center"/>
    </xf>
    <xf numFmtId="0" fontId="4" fillId="5" borderId="10" xfId="0" applyFont="1" applyFill="1" applyBorder="1" applyAlignment="1">
      <alignment horizontal="left" vertical="center" wrapText="1"/>
    </xf>
    <xf numFmtId="0" fontId="4" fillId="2" borderId="1" xfId="0" applyFont="1" applyFill="1" applyBorder="1" applyAlignment="1">
      <alignment horizontal="left" vertical="center"/>
    </xf>
    <xf numFmtId="0" fontId="4" fillId="3" borderId="2" xfId="0" applyFont="1" applyFill="1" applyBorder="1" applyAlignment="1">
      <alignment horizontal="left" vertical="center"/>
    </xf>
    <xf numFmtId="0" fontId="4" fillId="3" borderId="3" xfId="0" applyFont="1" applyFill="1" applyBorder="1" applyAlignment="1">
      <alignment horizontal="left" vertical="center"/>
    </xf>
    <xf numFmtId="0" fontId="4" fillId="3" borderId="4" xfId="0" applyFont="1" applyFill="1" applyBorder="1" applyAlignment="1">
      <alignment horizontal="left" vertical="center"/>
    </xf>
    <xf numFmtId="0" fontId="4" fillId="4" borderId="2" xfId="0" applyFont="1" applyFill="1" applyBorder="1" applyAlignment="1">
      <alignment horizontal="left" vertical="center"/>
    </xf>
    <xf numFmtId="0" fontId="4" fillId="4" borderId="4" xfId="0" applyFont="1" applyFill="1" applyBorder="1" applyAlignment="1">
      <alignment horizontal="left" vertical="center"/>
    </xf>
    <xf numFmtId="0" fontId="4" fillId="5" borderId="10"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4" xfId="0" applyFont="1" applyFill="1" applyBorder="1" applyAlignment="1">
      <alignment horizontal="center" vertical="center"/>
    </xf>
    <xf numFmtId="0" fontId="4" fillId="5" borderId="10" xfId="0" applyFont="1" applyFill="1" applyBorder="1" applyAlignment="1">
      <alignment horizontal="left" vertical="center"/>
    </xf>
    <xf numFmtId="0" fontId="4" fillId="5" borderId="5" xfId="0" applyFont="1" applyFill="1" applyBorder="1" applyAlignment="1">
      <alignment horizontal="center" vertical="center"/>
    </xf>
    <xf numFmtId="0" fontId="4" fillId="5" borderId="6" xfId="0" applyFont="1" applyFill="1" applyBorder="1" applyAlignment="1">
      <alignment horizontal="center" vertical="center"/>
    </xf>
    <xf numFmtId="0" fontId="4" fillId="0" borderId="10" xfId="0" applyFont="1" applyFill="1" applyBorder="1" applyAlignment="1">
      <alignment horizontal="left" vertical="center" wrapText="1"/>
    </xf>
    <xf numFmtId="0" fontId="4" fillId="6" borderId="1" xfId="0" applyFont="1" applyFill="1" applyBorder="1" applyAlignment="1">
      <alignment horizontal="left" vertical="center"/>
    </xf>
    <xf numFmtId="0" fontId="4" fillId="5" borderId="5" xfId="0" applyFont="1" applyFill="1" applyBorder="1" applyAlignment="1">
      <alignment horizontal="left" vertical="center" wrapText="1"/>
    </xf>
    <xf numFmtId="0" fontId="4" fillId="5" borderId="7" xfId="0" applyFont="1" applyFill="1" applyBorder="1" applyAlignment="1">
      <alignment horizontal="left" vertical="center" wrapText="1"/>
    </xf>
    <xf numFmtId="0" fontId="4" fillId="5" borderId="6" xfId="0" applyFont="1" applyFill="1" applyBorder="1" applyAlignment="1">
      <alignment horizontal="left" vertical="center" wrapText="1"/>
    </xf>
    <xf numFmtId="0" fontId="4" fillId="2" borderId="2" xfId="0" applyFont="1" applyFill="1" applyBorder="1" applyAlignment="1">
      <alignment horizontal="left" vertical="center"/>
    </xf>
    <xf numFmtId="0" fontId="4" fillId="2" borderId="3" xfId="0" applyFont="1" applyFill="1" applyBorder="1" applyAlignment="1">
      <alignment horizontal="left" vertical="center"/>
    </xf>
    <xf numFmtId="0" fontId="4" fillId="2" borderId="4" xfId="0" applyFont="1" applyFill="1" applyBorder="1" applyAlignment="1">
      <alignment horizontal="left" vertical="center"/>
    </xf>
    <xf numFmtId="0" fontId="4" fillId="0" borderId="1" xfId="0" applyFont="1" applyBorder="1" applyAlignment="1">
      <alignment horizontal="left" vertical="center"/>
    </xf>
    <xf numFmtId="0" fontId="4" fillId="2" borderId="3" xfId="0"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colors>
    <mruColors>
      <color rgb="FFFFFF66"/>
      <color rgb="FFFFCCFF"/>
      <color rgb="FFFFFFCC"/>
      <color rgb="FFCCFFFF"/>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133350</xdr:colOff>
          <xdr:row>0</xdr:row>
          <xdr:rowOff>0</xdr:rowOff>
        </xdr:from>
        <xdr:to>
          <xdr:col>20</xdr:col>
          <xdr:colOff>514350</xdr:colOff>
          <xdr:row>28</xdr:row>
          <xdr:rowOff>152400</xdr:rowOff>
        </xdr:to>
        <xdr:pic>
          <xdr:nvPicPr>
            <xdr:cNvPr id="3" name="図 2"/>
            <xdr:cNvPicPr>
              <a:picLocks noChangeAspect="1" noChangeArrowheads="1"/>
              <a:extLst>
                <a:ext uri="{84589F7E-364E-4C9E-8A38-B11213B215E9}">
                  <a14:cameraTool cellRange="$A$111:$H$124" spid="_x0000_s1250"/>
                </a:ext>
              </a:extLst>
            </xdr:cNvPicPr>
          </xdr:nvPicPr>
          <xdr:blipFill>
            <a:blip xmlns:r="http://schemas.openxmlformats.org/officeDocument/2006/relationships" r:embed="rId1"/>
            <a:srcRect/>
            <a:stretch>
              <a:fillRect/>
            </a:stretch>
          </xdr:blipFill>
          <xdr:spPr bwMode="auto">
            <a:xfrm>
              <a:off x="8743950" y="0"/>
              <a:ext cx="8610600" cy="538162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152400</xdr:colOff>
          <xdr:row>3</xdr:row>
          <xdr:rowOff>66675</xdr:rowOff>
        </xdr:from>
        <xdr:to>
          <xdr:col>20</xdr:col>
          <xdr:colOff>533400</xdr:colOff>
          <xdr:row>15</xdr:row>
          <xdr:rowOff>114300</xdr:rowOff>
        </xdr:to>
        <xdr:pic>
          <xdr:nvPicPr>
            <xdr:cNvPr id="2" name="図 1"/>
            <xdr:cNvPicPr>
              <a:picLocks noChangeAspect="1" noChangeArrowheads="1"/>
              <a:extLst>
                <a:ext uri="{84589F7E-364E-4C9E-8A38-B11213B215E9}">
                  <a14:cameraTool cellRange="$A$48:$H$53" spid="_x0000_s3224"/>
                </a:ext>
              </a:extLst>
            </xdr:cNvPicPr>
          </xdr:nvPicPr>
          <xdr:blipFill>
            <a:blip xmlns:r="http://schemas.openxmlformats.org/officeDocument/2006/relationships" r:embed="rId1"/>
            <a:srcRect/>
            <a:stretch>
              <a:fillRect/>
            </a:stretch>
          </xdr:blipFill>
          <xdr:spPr bwMode="auto">
            <a:xfrm>
              <a:off x="8763000" y="581025"/>
              <a:ext cx="8610600" cy="23622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U129"/>
  <sheetViews>
    <sheetView topLeftCell="A91" zoomScaleNormal="100" workbookViewId="0">
      <selection activeCell="C112" sqref="C112:H112"/>
    </sheetView>
  </sheetViews>
  <sheetFormatPr defaultRowHeight="13.5"/>
  <cols>
    <col min="1" max="2" width="3.125" style="4" customWidth="1"/>
    <col min="3" max="3" width="22.625" style="5" customWidth="1"/>
    <col min="4" max="4" width="7.625" style="6" customWidth="1"/>
    <col min="5" max="7" width="12.625" style="2" customWidth="1"/>
    <col min="8" max="8" width="38.625" style="4" customWidth="1"/>
    <col min="9" max="21" width="9" style="30"/>
    <col min="22" max="16384" width="9" style="4"/>
  </cols>
  <sheetData>
    <row r="1" spans="1:8">
      <c r="A1" s="4" t="s">
        <v>82</v>
      </c>
    </row>
    <row r="2" spans="1:8">
      <c r="A2" s="65" t="s">
        <v>108</v>
      </c>
      <c r="B2" s="65"/>
      <c r="C2" s="65"/>
      <c r="D2" s="1"/>
      <c r="G2" s="3" t="s">
        <v>33</v>
      </c>
      <c r="H2" s="4" t="s">
        <v>109</v>
      </c>
    </row>
    <row r="3" spans="1:8">
      <c r="A3" s="49"/>
      <c r="B3" s="49"/>
      <c r="C3" s="49"/>
      <c r="D3" s="49"/>
      <c r="G3" s="3" t="s">
        <v>95</v>
      </c>
      <c r="H3" s="4" t="s">
        <v>110</v>
      </c>
    </row>
    <row r="4" spans="1:8" ht="20.25" customHeight="1">
      <c r="A4" s="64" t="s">
        <v>32</v>
      </c>
      <c r="B4" s="64"/>
      <c r="C4" s="64"/>
      <c r="D4" s="64"/>
      <c r="E4" s="64"/>
      <c r="F4" s="64"/>
      <c r="G4" s="64"/>
      <c r="H4" s="64"/>
    </row>
    <row r="5" spans="1:8">
      <c r="A5" s="4" t="s">
        <v>0</v>
      </c>
      <c r="H5" s="7" t="s">
        <v>31</v>
      </c>
    </row>
    <row r="6" spans="1:8" ht="27" customHeight="1">
      <c r="A6" s="74" t="s">
        <v>1</v>
      </c>
      <c r="B6" s="75"/>
      <c r="C6" s="44" t="s">
        <v>62</v>
      </c>
      <c r="D6" s="45" t="s">
        <v>47</v>
      </c>
      <c r="E6" s="46" t="s">
        <v>10</v>
      </c>
      <c r="F6" s="46" t="s">
        <v>11</v>
      </c>
      <c r="G6" s="46" t="s">
        <v>12</v>
      </c>
      <c r="H6" s="47" t="s">
        <v>13</v>
      </c>
    </row>
    <row r="7" spans="1:8" ht="13.5" customHeight="1">
      <c r="A7" s="68" t="s">
        <v>2</v>
      </c>
      <c r="B7" s="69"/>
      <c r="C7" s="70"/>
      <c r="D7" s="13"/>
      <c r="E7" s="15">
        <f>SUM(E8:E9)</f>
        <v>0</v>
      </c>
      <c r="F7" s="15">
        <f>SUM(F8:F9)</f>
        <v>0</v>
      </c>
      <c r="G7" s="15">
        <f>F7-E7</f>
        <v>0</v>
      </c>
      <c r="H7" s="12"/>
    </row>
    <row r="8" spans="1:8" ht="13.5" customHeight="1">
      <c r="A8" s="11"/>
      <c r="B8" s="23"/>
      <c r="C8" s="24"/>
      <c r="D8" s="25" t="s">
        <v>59</v>
      </c>
      <c r="E8" s="26"/>
      <c r="F8" s="26"/>
      <c r="G8" s="26">
        <f t="shared" ref="G8:G22" si="0">F8-E8</f>
        <v>0</v>
      </c>
      <c r="H8" s="24"/>
    </row>
    <row r="9" spans="1:8" ht="13.5" customHeight="1">
      <c r="A9" s="11"/>
      <c r="B9" s="23"/>
      <c r="C9" s="24"/>
      <c r="D9" s="25"/>
      <c r="E9" s="26"/>
      <c r="F9" s="26"/>
      <c r="G9" s="26">
        <f t="shared" si="0"/>
        <v>0</v>
      </c>
      <c r="H9" s="24"/>
    </row>
    <row r="10" spans="1:8" ht="13.5" customHeight="1">
      <c r="A10" s="68" t="s">
        <v>122</v>
      </c>
      <c r="B10" s="69"/>
      <c r="C10" s="70"/>
      <c r="D10" s="13"/>
      <c r="E10" s="14">
        <f>SUM(E11:E12)</f>
        <v>0</v>
      </c>
      <c r="F10" s="14">
        <f>SUM(F11:F12)</f>
        <v>0</v>
      </c>
      <c r="G10" s="15">
        <f t="shared" si="0"/>
        <v>0</v>
      </c>
      <c r="H10" s="12"/>
    </row>
    <row r="11" spans="1:8">
      <c r="A11" s="11"/>
      <c r="B11" s="23"/>
      <c r="C11" s="28"/>
      <c r="D11" s="25" t="s">
        <v>59</v>
      </c>
      <c r="E11" s="27"/>
      <c r="F11" s="27"/>
      <c r="G11" s="26">
        <f t="shared" si="0"/>
        <v>0</v>
      </c>
      <c r="H11" s="24"/>
    </row>
    <row r="12" spans="1:8">
      <c r="A12" s="11"/>
      <c r="B12" s="23"/>
      <c r="C12" s="28"/>
      <c r="D12" s="25"/>
      <c r="E12" s="27"/>
      <c r="F12" s="27"/>
      <c r="G12" s="26">
        <f t="shared" si="0"/>
        <v>0</v>
      </c>
      <c r="H12" s="24"/>
    </row>
    <row r="13" spans="1:8" ht="13.5" customHeight="1">
      <c r="A13" s="68" t="s">
        <v>54</v>
      </c>
      <c r="B13" s="69"/>
      <c r="C13" s="70"/>
      <c r="D13" s="13"/>
      <c r="E13" s="14">
        <f>SUM(E14:E15)</f>
        <v>0</v>
      </c>
      <c r="F13" s="14">
        <f>SUM(F14:F15)</f>
        <v>0</v>
      </c>
      <c r="G13" s="15">
        <f t="shared" si="0"/>
        <v>0</v>
      </c>
      <c r="H13" s="12"/>
    </row>
    <row r="14" spans="1:8">
      <c r="A14" s="11"/>
      <c r="B14" s="23"/>
      <c r="C14" s="24"/>
      <c r="D14" s="25" t="s">
        <v>59</v>
      </c>
      <c r="E14" s="27"/>
      <c r="F14" s="27"/>
      <c r="G14" s="26">
        <f t="shared" si="0"/>
        <v>0</v>
      </c>
      <c r="H14" s="24"/>
    </row>
    <row r="15" spans="1:8" ht="13.5" customHeight="1">
      <c r="A15" s="11"/>
      <c r="B15" s="23"/>
      <c r="C15" s="24"/>
      <c r="D15" s="25"/>
      <c r="E15" s="27"/>
      <c r="F15" s="27"/>
      <c r="G15" s="26">
        <f t="shared" si="0"/>
        <v>0</v>
      </c>
      <c r="H15" s="24"/>
    </row>
    <row r="16" spans="1:8" ht="13.5" customHeight="1">
      <c r="A16" s="68" t="s">
        <v>63</v>
      </c>
      <c r="B16" s="69"/>
      <c r="C16" s="70"/>
      <c r="D16" s="13"/>
      <c r="E16" s="14">
        <f>SUM(E17:E20)</f>
        <v>0</v>
      </c>
      <c r="F16" s="14">
        <f>SUM(F17:F20)</f>
        <v>0</v>
      </c>
      <c r="G16" s="15">
        <f t="shared" si="0"/>
        <v>0</v>
      </c>
      <c r="H16" s="12"/>
    </row>
    <row r="17" spans="1:8">
      <c r="A17" s="11"/>
      <c r="B17" s="23"/>
      <c r="C17" s="24" t="s">
        <v>3</v>
      </c>
      <c r="D17" s="25" t="s">
        <v>59</v>
      </c>
      <c r="E17" s="27"/>
      <c r="F17" s="27"/>
      <c r="G17" s="26">
        <f t="shared" si="0"/>
        <v>0</v>
      </c>
      <c r="H17" s="24"/>
    </row>
    <row r="18" spans="1:8" ht="13.5" customHeight="1">
      <c r="A18" s="11"/>
      <c r="B18" s="23"/>
      <c r="C18" s="24" t="s">
        <v>68</v>
      </c>
      <c r="D18" s="25" t="s">
        <v>59</v>
      </c>
      <c r="E18" s="27"/>
      <c r="F18" s="27"/>
      <c r="G18" s="26">
        <f t="shared" si="0"/>
        <v>0</v>
      </c>
      <c r="H18" s="24"/>
    </row>
    <row r="19" spans="1:8" ht="13.5" customHeight="1">
      <c r="A19" s="11"/>
      <c r="B19" s="23"/>
      <c r="C19" s="24" t="s">
        <v>130</v>
      </c>
      <c r="D19" s="25" t="s">
        <v>66</v>
      </c>
      <c r="E19" s="27"/>
      <c r="F19" s="27"/>
      <c r="G19" s="26">
        <f t="shared" si="0"/>
        <v>0</v>
      </c>
      <c r="H19" s="24"/>
    </row>
    <row r="20" spans="1:8" ht="13.5" customHeight="1">
      <c r="A20" s="11"/>
      <c r="B20" s="23"/>
      <c r="C20" s="24"/>
      <c r="D20" s="25"/>
      <c r="E20" s="27"/>
      <c r="F20" s="27"/>
      <c r="G20" s="26">
        <f t="shared" si="0"/>
        <v>0</v>
      </c>
      <c r="H20" s="24"/>
    </row>
    <row r="21" spans="1:8">
      <c r="A21" s="67" t="s">
        <v>133</v>
      </c>
      <c r="B21" s="67"/>
      <c r="C21" s="67"/>
      <c r="D21" s="55"/>
      <c r="E21" s="56">
        <f>SUM(E7,E10,E13,E16)</f>
        <v>0</v>
      </c>
      <c r="F21" s="56">
        <f>SUM(F7,F10,F13,F16)</f>
        <v>0</v>
      </c>
      <c r="G21" s="57">
        <f t="shared" si="0"/>
        <v>0</v>
      </c>
      <c r="H21" s="58"/>
    </row>
    <row r="22" spans="1:8">
      <c r="A22" s="80" t="s">
        <v>102</v>
      </c>
      <c r="B22" s="80"/>
      <c r="C22" s="80"/>
      <c r="D22" s="50"/>
      <c r="E22" s="51">
        <f>(SUMIFS(E7:E21,D7:D21,"課税"))/1.1*0.1</f>
        <v>0</v>
      </c>
      <c r="F22" s="51">
        <f>(SUMIFS(F7:F21,D7:D21,"課税"))/1.1*0.1</f>
        <v>0</v>
      </c>
      <c r="G22" s="52">
        <f t="shared" si="0"/>
        <v>0</v>
      </c>
      <c r="H22" s="53" t="s">
        <v>103</v>
      </c>
    </row>
    <row r="23" spans="1:8">
      <c r="A23" s="38"/>
      <c r="B23" s="38"/>
      <c r="C23" s="38"/>
      <c r="D23" s="39"/>
      <c r="E23" s="40"/>
      <c r="F23" s="40"/>
      <c r="G23" s="41"/>
      <c r="H23" s="42"/>
    </row>
    <row r="24" spans="1:8">
      <c r="A24" s="38"/>
      <c r="B24" s="38"/>
      <c r="C24" s="38"/>
      <c r="D24" s="39"/>
      <c r="E24" s="40"/>
      <c r="F24" s="40"/>
      <c r="G24" s="41"/>
      <c r="H24" s="42"/>
    </row>
    <row r="25" spans="1:8" ht="13.5" customHeight="1">
      <c r="A25" s="59" t="s">
        <v>44</v>
      </c>
      <c r="B25" s="59"/>
      <c r="C25" s="60"/>
      <c r="D25" s="61"/>
      <c r="E25" s="62"/>
      <c r="F25" s="62"/>
      <c r="G25" s="62"/>
      <c r="H25" s="63" t="s">
        <v>31</v>
      </c>
    </row>
    <row r="26" spans="1:8" ht="27" customHeight="1">
      <c r="A26" s="74" t="s">
        <v>1</v>
      </c>
      <c r="B26" s="75"/>
      <c r="C26" s="44" t="s">
        <v>62</v>
      </c>
      <c r="D26" s="45" t="s">
        <v>47</v>
      </c>
      <c r="E26" s="46" t="s">
        <v>10</v>
      </c>
      <c r="F26" s="46" t="s">
        <v>11</v>
      </c>
      <c r="G26" s="46" t="s">
        <v>12</v>
      </c>
      <c r="H26" s="47" t="s">
        <v>13</v>
      </c>
    </row>
    <row r="27" spans="1:8" ht="13.5" customHeight="1">
      <c r="A27" s="68" t="s">
        <v>126</v>
      </c>
      <c r="B27" s="69"/>
      <c r="C27" s="70"/>
      <c r="D27" s="13"/>
      <c r="E27" s="14">
        <f>SUM(E28:E33)</f>
        <v>0</v>
      </c>
      <c r="F27" s="14">
        <f>SUM(F28:F33)</f>
        <v>0</v>
      </c>
      <c r="G27" s="15">
        <f>F27-E27</f>
        <v>0</v>
      </c>
      <c r="H27" s="12"/>
    </row>
    <row r="28" spans="1:8">
      <c r="A28" s="54"/>
      <c r="B28" s="11"/>
      <c r="C28" s="9" t="s">
        <v>4</v>
      </c>
      <c r="D28" s="25" t="s">
        <v>66</v>
      </c>
      <c r="E28" s="16"/>
      <c r="F28" s="16"/>
      <c r="G28" s="10">
        <f t="shared" ref="G28:G86" si="1">F28-E28</f>
        <v>0</v>
      </c>
      <c r="H28" s="9"/>
    </row>
    <row r="29" spans="1:8">
      <c r="A29" s="11"/>
      <c r="B29" s="11"/>
      <c r="C29" s="9" t="s">
        <v>111</v>
      </c>
      <c r="D29" s="25" t="s">
        <v>66</v>
      </c>
      <c r="E29" s="16"/>
      <c r="F29" s="16"/>
      <c r="G29" s="10">
        <f t="shared" si="1"/>
        <v>0</v>
      </c>
      <c r="H29" s="9"/>
    </row>
    <row r="30" spans="1:8">
      <c r="A30" s="11"/>
      <c r="B30" s="11"/>
      <c r="C30" s="9" t="s">
        <v>112</v>
      </c>
      <c r="D30" s="25" t="s">
        <v>59</v>
      </c>
      <c r="E30" s="16"/>
      <c r="F30" s="16"/>
      <c r="G30" s="10">
        <f t="shared" si="1"/>
        <v>0</v>
      </c>
      <c r="H30" s="9"/>
    </row>
    <row r="31" spans="1:8">
      <c r="A31" s="11"/>
      <c r="B31" s="11"/>
      <c r="C31" s="9" t="s">
        <v>113</v>
      </c>
      <c r="D31" s="25" t="s">
        <v>59</v>
      </c>
      <c r="E31" s="16"/>
      <c r="F31" s="16"/>
      <c r="G31" s="10">
        <f t="shared" si="1"/>
        <v>0</v>
      </c>
      <c r="H31" s="9"/>
    </row>
    <row r="32" spans="1:8">
      <c r="A32" s="11"/>
      <c r="B32" s="11"/>
      <c r="C32" s="9" t="s">
        <v>114</v>
      </c>
      <c r="D32" s="25" t="s">
        <v>66</v>
      </c>
      <c r="E32" s="16"/>
      <c r="F32" s="16"/>
      <c r="G32" s="10">
        <f t="shared" si="1"/>
        <v>0</v>
      </c>
      <c r="H32" s="9"/>
    </row>
    <row r="33" spans="1:8">
      <c r="A33" s="11"/>
      <c r="B33" s="11"/>
      <c r="C33" s="9"/>
      <c r="D33" s="25"/>
      <c r="E33" s="16"/>
      <c r="F33" s="16"/>
      <c r="G33" s="10">
        <f t="shared" si="1"/>
        <v>0</v>
      </c>
      <c r="H33" s="9"/>
    </row>
    <row r="34" spans="1:8">
      <c r="A34" s="68" t="s">
        <v>5</v>
      </c>
      <c r="B34" s="69"/>
      <c r="C34" s="70"/>
      <c r="D34" s="13"/>
      <c r="E34" s="14">
        <f>SUM(E35,E42,E48,E51,E58,E64,E70,E74,E77)</f>
        <v>0</v>
      </c>
      <c r="F34" s="14">
        <f>SUM(F35,F42,F48,F51,F58,F64,F70,F74,F77)</f>
        <v>0</v>
      </c>
      <c r="G34" s="15">
        <f t="shared" si="1"/>
        <v>0</v>
      </c>
      <c r="H34" s="12"/>
    </row>
    <row r="35" spans="1:8">
      <c r="A35" s="11"/>
      <c r="B35" s="71" t="s">
        <v>127</v>
      </c>
      <c r="C35" s="72"/>
      <c r="D35" s="20"/>
      <c r="E35" s="21">
        <f>SUM(E36:E41)</f>
        <v>0</v>
      </c>
      <c r="F35" s="21">
        <f>SUM(F36:F41)</f>
        <v>0</v>
      </c>
      <c r="G35" s="22">
        <f t="shared" si="1"/>
        <v>0</v>
      </c>
      <c r="H35" s="19"/>
    </row>
    <row r="36" spans="1:8">
      <c r="A36" s="11"/>
      <c r="B36" s="18"/>
      <c r="C36" s="24" t="s">
        <v>6</v>
      </c>
      <c r="D36" s="25" t="s">
        <v>59</v>
      </c>
      <c r="E36" s="16"/>
      <c r="F36" s="16"/>
      <c r="G36" s="10">
        <f t="shared" si="1"/>
        <v>0</v>
      </c>
      <c r="H36" s="9"/>
    </row>
    <row r="37" spans="1:8">
      <c r="A37" s="11"/>
      <c r="B37" s="18"/>
      <c r="C37" s="24" t="s">
        <v>8</v>
      </c>
      <c r="D37" s="25" t="s">
        <v>59</v>
      </c>
      <c r="E37" s="16"/>
      <c r="F37" s="16"/>
      <c r="G37" s="10">
        <f t="shared" si="1"/>
        <v>0</v>
      </c>
      <c r="H37" s="9"/>
    </row>
    <row r="38" spans="1:8">
      <c r="A38" s="11"/>
      <c r="B38" s="18"/>
      <c r="C38" s="24" t="s">
        <v>7</v>
      </c>
      <c r="D38" s="25" t="s">
        <v>59</v>
      </c>
      <c r="E38" s="16"/>
      <c r="F38" s="16"/>
      <c r="G38" s="10">
        <f t="shared" si="1"/>
        <v>0</v>
      </c>
      <c r="H38" s="9"/>
    </row>
    <row r="39" spans="1:8">
      <c r="A39" s="11"/>
      <c r="B39" s="18"/>
      <c r="C39" s="9" t="s">
        <v>70</v>
      </c>
      <c r="D39" s="25" t="s">
        <v>59</v>
      </c>
      <c r="E39" s="16"/>
      <c r="F39" s="16"/>
      <c r="G39" s="10">
        <f t="shared" si="1"/>
        <v>0</v>
      </c>
      <c r="H39" s="9"/>
    </row>
    <row r="40" spans="1:8">
      <c r="A40" s="11"/>
      <c r="B40" s="18"/>
      <c r="C40" s="9" t="s">
        <v>69</v>
      </c>
      <c r="D40" s="25" t="s">
        <v>59</v>
      </c>
      <c r="E40" s="16"/>
      <c r="F40" s="16"/>
      <c r="G40" s="10">
        <f t="shared" si="1"/>
        <v>0</v>
      </c>
      <c r="H40" s="9"/>
    </row>
    <row r="41" spans="1:8">
      <c r="A41" s="11"/>
      <c r="B41" s="18"/>
      <c r="C41" s="9"/>
      <c r="D41" s="25"/>
      <c r="E41" s="16"/>
      <c r="F41" s="16"/>
      <c r="G41" s="10">
        <f t="shared" si="1"/>
        <v>0</v>
      </c>
      <c r="H41" s="9"/>
    </row>
    <row r="42" spans="1:8">
      <c r="A42" s="11"/>
      <c r="B42" s="71" t="s">
        <v>107</v>
      </c>
      <c r="C42" s="72"/>
      <c r="D42" s="20"/>
      <c r="E42" s="21">
        <f>SUM(E43:E47)</f>
        <v>0</v>
      </c>
      <c r="F42" s="21">
        <f>SUM(F43:F47)</f>
        <v>0</v>
      </c>
      <c r="G42" s="22">
        <f t="shared" si="1"/>
        <v>0</v>
      </c>
      <c r="H42" s="19"/>
    </row>
    <row r="43" spans="1:8">
      <c r="A43" s="11"/>
      <c r="B43" s="18"/>
      <c r="C43" s="9" t="s">
        <v>115</v>
      </c>
      <c r="D43" s="25" t="s">
        <v>59</v>
      </c>
      <c r="E43" s="16"/>
      <c r="F43" s="16"/>
      <c r="G43" s="10">
        <f t="shared" si="1"/>
        <v>0</v>
      </c>
      <c r="H43" s="9"/>
    </row>
    <row r="44" spans="1:8">
      <c r="A44" s="11"/>
      <c r="B44" s="18"/>
      <c r="C44" s="9" t="s">
        <v>116</v>
      </c>
      <c r="D44" s="25" t="s">
        <v>59</v>
      </c>
      <c r="E44" s="16"/>
      <c r="F44" s="16"/>
      <c r="G44" s="10">
        <f t="shared" si="1"/>
        <v>0</v>
      </c>
      <c r="H44" s="9"/>
    </row>
    <row r="45" spans="1:8">
      <c r="A45" s="11"/>
      <c r="B45" s="18"/>
      <c r="C45" s="9" t="s">
        <v>117</v>
      </c>
      <c r="D45" s="25" t="s">
        <v>59</v>
      </c>
      <c r="E45" s="16"/>
      <c r="F45" s="16"/>
      <c r="G45" s="10">
        <f t="shared" si="1"/>
        <v>0</v>
      </c>
      <c r="H45" s="9"/>
    </row>
    <row r="46" spans="1:8">
      <c r="A46" s="11"/>
      <c r="B46" s="18"/>
      <c r="C46" s="9" t="s">
        <v>23</v>
      </c>
      <c r="D46" s="25" t="s">
        <v>59</v>
      </c>
      <c r="E46" s="16"/>
      <c r="F46" s="16"/>
      <c r="G46" s="10">
        <f t="shared" si="1"/>
        <v>0</v>
      </c>
      <c r="H46" s="9"/>
    </row>
    <row r="47" spans="1:8">
      <c r="A47" s="11"/>
      <c r="B47" s="18"/>
      <c r="C47" s="9"/>
      <c r="D47" s="25"/>
      <c r="E47" s="16"/>
      <c r="F47" s="16"/>
      <c r="G47" s="10">
        <f t="shared" si="1"/>
        <v>0</v>
      </c>
      <c r="H47" s="9"/>
    </row>
    <row r="48" spans="1:8">
      <c r="A48" s="11"/>
      <c r="B48" s="71" t="s">
        <v>9</v>
      </c>
      <c r="C48" s="72"/>
      <c r="D48" s="20"/>
      <c r="E48" s="21">
        <f>SUM(E49:E50)</f>
        <v>0</v>
      </c>
      <c r="F48" s="21">
        <f>SUM(F49:F50)</f>
        <v>0</v>
      </c>
      <c r="G48" s="22">
        <f t="shared" si="1"/>
        <v>0</v>
      </c>
      <c r="H48" s="19"/>
    </row>
    <row r="49" spans="1:8">
      <c r="A49" s="11"/>
      <c r="B49" s="18"/>
      <c r="C49" s="9"/>
      <c r="D49" s="25" t="s">
        <v>59</v>
      </c>
      <c r="E49" s="16"/>
      <c r="F49" s="16"/>
      <c r="G49" s="10">
        <f t="shared" si="1"/>
        <v>0</v>
      </c>
      <c r="H49" s="9"/>
    </row>
    <row r="50" spans="1:8">
      <c r="A50" s="11"/>
      <c r="B50" s="18"/>
      <c r="C50" s="9"/>
      <c r="D50" s="25" t="s">
        <v>59</v>
      </c>
      <c r="E50" s="16"/>
      <c r="F50" s="16"/>
      <c r="G50" s="10">
        <f t="shared" si="1"/>
        <v>0</v>
      </c>
      <c r="H50" s="9"/>
    </row>
    <row r="51" spans="1:8">
      <c r="A51" s="11"/>
      <c r="B51" s="71" t="s">
        <v>25</v>
      </c>
      <c r="C51" s="72"/>
      <c r="D51" s="20"/>
      <c r="E51" s="21">
        <f>SUM(E52:E57)</f>
        <v>0</v>
      </c>
      <c r="F51" s="21">
        <f>SUM(F52:F57)</f>
        <v>0</v>
      </c>
      <c r="G51" s="22">
        <f t="shared" si="1"/>
        <v>0</v>
      </c>
      <c r="H51" s="19"/>
    </row>
    <row r="52" spans="1:8">
      <c r="A52" s="11"/>
      <c r="B52" s="18"/>
      <c r="C52" s="9" t="s">
        <v>26</v>
      </c>
      <c r="D52" s="25" t="s">
        <v>59</v>
      </c>
      <c r="E52" s="16"/>
      <c r="F52" s="16"/>
      <c r="G52" s="10">
        <f t="shared" si="1"/>
        <v>0</v>
      </c>
      <c r="H52" s="9"/>
    </row>
    <row r="53" spans="1:8">
      <c r="A53" s="11"/>
      <c r="B53" s="18"/>
      <c r="C53" s="9" t="s">
        <v>28</v>
      </c>
      <c r="D53" s="25" t="s">
        <v>59</v>
      </c>
      <c r="E53" s="16"/>
      <c r="F53" s="16"/>
      <c r="G53" s="10">
        <f t="shared" si="1"/>
        <v>0</v>
      </c>
      <c r="H53" s="9"/>
    </row>
    <row r="54" spans="1:8">
      <c r="A54" s="11"/>
      <c r="B54" s="18"/>
      <c r="C54" s="9" t="s">
        <v>71</v>
      </c>
      <c r="D54" s="25" t="s">
        <v>59</v>
      </c>
      <c r="E54" s="16"/>
      <c r="F54" s="16"/>
      <c r="G54" s="10">
        <f t="shared" si="1"/>
        <v>0</v>
      </c>
      <c r="H54" s="9"/>
    </row>
    <row r="55" spans="1:8">
      <c r="A55" s="11"/>
      <c r="B55" s="18"/>
      <c r="C55" s="9" t="s">
        <v>43</v>
      </c>
      <c r="D55" s="25" t="s">
        <v>59</v>
      </c>
      <c r="E55" s="16"/>
      <c r="F55" s="16"/>
      <c r="G55" s="10">
        <f t="shared" si="1"/>
        <v>0</v>
      </c>
      <c r="H55" s="9"/>
    </row>
    <row r="56" spans="1:8">
      <c r="A56" s="11"/>
      <c r="B56" s="18"/>
      <c r="C56" s="43" t="s">
        <v>72</v>
      </c>
      <c r="D56" s="25" t="s">
        <v>60</v>
      </c>
      <c r="E56" s="16"/>
      <c r="F56" s="16"/>
      <c r="G56" s="10">
        <f t="shared" si="1"/>
        <v>0</v>
      </c>
      <c r="H56" s="9"/>
    </row>
    <row r="57" spans="1:8">
      <c r="A57" s="11"/>
      <c r="B57" s="18"/>
      <c r="C57" s="43"/>
      <c r="D57" s="25"/>
      <c r="E57" s="16"/>
      <c r="F57" s="16"/>
      <c r="G57" s="10">
        <f t="shared" si="1"/>
        <v>0</v>
      </c>
      <c r="H57" s="9"/>
    </row>
    <row r="58" spans="1:8">
      <c r="A58" s="11"/>
      <c r="B58" s="71" t="s">
        <v>53</v>
      </c>
      <c r="C58" s="72"/>
      <c r="D58" s="20"/>
      <c r="E58" s="21">
        <f>SUM(E59:E63)</f>
        <v>0</v>
      </c>
      <c r="F58" s="21">
        <f>SUM(F59:F63)</f>
        <v>0</v>
      </c>
      <c r="G58" s="22">
        <f t="shared" si="1"/>
        <v>0</v>
      </c>
      <c r="H58" s="19"/>
    </row>
    <row r="59" spans="1:8">
      <c r="A59" s="11"/>
      <c r="B59" s="18"/>
      <c r="C59" s="9" t="s">
        <v>14</v>
      </c>
      <c r="D59" s="25" t="s">
        <v>59</v>
      </c>
      <c r="E59" s="16"/>
      <c r="F59" s="16"/>
      <c r="G59" s="10">
        <f t="shared" si="1"/>
        <v>0</v>
      </c>
      <c r="H59" s="9"/>
    </row>
    <row r="60" spans="1:8">
      <c r="A60" s="11"/>
      <c r="B60" s="18"/>
      <c r="C60" s="9" t="s">
        <v>15</v>
      </c>
      <c r="D60" s="25" t="s">
        <v>59</v>
      </c>
      <c r="E60" s="16"/>
      <c r="F60" s="16"/>
      <c r="G60" s="10">
        <f t="shared" si="1"/>
        <v>0</v>
      </c>
      <c r="H60" s="9"/>
    </row>
    <row r="61" spans="1:8">
      <c r="A61" s="11"/>
      <c r="B61" s="18"/>
      <c r="C61" s="9" t="s">
        <v>50</v>
      </c>
      <c r="D61" s="25" t="s">
        <v>59</v>
      </c>
      <c r="E61" s="16"/>
      <c r="F61" s="16"/>
      <c r="G61" s="10">
        <f t="shared" si="1"/>
        <v>0</v>
      </c>
      <c r="H61" s="9"/>
    </row>
    <row r="62" spans="1:8">
      <c r="A62" s="11"/>
      <c r="B62" s="18"/>
      <c r="C62" s="9" t="s">
        <v>51</v>
      </c>
      <c r="D62" s="25" t="s">
        <v>59</v>
      </c>
      <c r="E62" s="16"/>
      <c r="F62" s="16"/>
      <c r="G62" s="10">
        <f t="shared" si="1"/>
        <v>0</v>
      </c>
      <c r="H62" s="9"/>
    </row>
    <row r="63" spans="1:8">
      <c r="A63" s="11"/>
      <c r="B63" s="18"/>
      <c r="C63" s="9"/>
      <c r="D63" s="25"/>
      <c r="E63" s="16"/>
      <c r="F63" s="16"/>
      <c r="G63" s="10">
        <f t="shared" si="1"/>
        <v>0</v>
      </c>
      <c r="H63" s="9"/>
    </row>
    <row r="64" spans="1:8">
      <c r="A64" s="11"/>
      <c r="B64" s="71" t="s">
        <v>16</v>
      </c>
      <c r="C64" s="72"/>
      <c r="D64" s="20"/>
      <c r="E64" s="21">
        <f>SUM(E65:E69)</f>
        <v>0</v>
      </c>
      <c r="F64" s="21">
        <f>SUM(F65:F69)</f>
        <v>0</v>
      </c>
      <c r="G64" s="22">
        <f t="shared" si="1"/>
        <v>0</v>
      </c>
      <c r="H64" s="19"/>
    </row>
    <row r="65" spans="1:8">
      <c r="A65" s="11"/>
      <c r="B65" s="18"/>
      <c r="C65" s="9" t="s">
        <v>17</v>
      </c>
      <c r="D65" s="25" t="s">
        <v>59</v>
      </c>
      <c r="E65" s="16"/>
      <c r="F65" s="16"/>
      <c r="G65" s="10">
        <f t="shared" si="1"/>
        <v>0</v>
      </c>
      <c r="H65" s="9"/>
    </row>
    <row r="66" spans="1:8">
      <c r="A66" s="11"/>
      <c r="B66" s="18"/>
      <c r="C66" s="9" t="s">
        <v>18</v>
      </c>
      <c r="D66" s="25" t="s">
        <v>59</v>
      </c>
      <c r="E66" s="16"/>
      <c r="F66" s="16"/>
      <c r="G66" s="10">
        <f t="shared" si="1"/>
        <v>0</v>
      </c>
      <c r="H66" s="9"/>
    </row>
    <row r="67" spans="1:8">
      <c r="A67" s="11"/>
      <c r="B67" s="18"/>
      <c r="C67" s="9" t="s">
        <v>19</v>
      </c>
      <c r="D67" s="25" t="s">
        <v>59</v>
      </c>
      <c r="E67" s="16"/>
      <c r="F67" s="16"/>
      <c r="G67" s="10">
        <f t="shared" si="1"/>
        <v>0</v>
      </c>
      <c r="H67" s="9"/>
    </row>
    <row r="68" spans="1:8">
      <c r="A68" s="11"/>
      <c r="B68" s="18"/>
      <c r="C68" s="9" t="s">
        <v>52</v>
      </c>
      <c r="D68" s="25" t="s">
        <v>59</v>
      </c>
      <c r="E68" s="16"/>
      <c r="F68" s="16"/>
      <c r="G68" s="10">
        <f t="shared" si="1"/>
        <v>0</v>
      </c>
      <c r="H68" s="9"/>
    </row>
    <row r="69" spans="1:8">
      <c r="A69" s="11"/>
      <c r="B69" s="18"/>
      <c r="C69" s="9"/>
      <c r="D69" s="25"/>
      <c r="E69" s="16"/>
      <c r="F69" s="16"/>
      <c r="G69" s="10">
        <f t="shared" si="1"/>
        <v>0</v>
      </c>
      <c r="H69" s="9"/>
    </row>
    <row r="70" spans="1:8">
      <c r="A70" s="11"/>
      <c r="B70" s="71" t="s">
        <v>24</v>
      </c>
      <c r="C70" s="72"/>
      <c r="D70" s="20"/>
      <c r="E70" s="21">
        <f>SUM(E71:E73)</f>
        <v>0</v>
      </c>
      <c r="F70" s="21">
        <f>SUM(F71:F73)</f>
        <v>0</v>
      </c>
      <c r="G70" s="22">
        <f t="shared" si="1"/>
        <v>0</v>
      </c>
      <c r="H70" s="19"/>
    </row>
    <row r="71" spans="1:8">
      <c r="A71" s="11"/>
      <c r="B71" s="18"/>
      <c r="C71" s="9" t="s">
        <v>29</v>
      </c>
      <c r="D71" s="25" t="s">
        <v>59</v>
      </c>
      <c r="E71" s="16"/>
      <c r="F71" s="16"/>
      <c r="G71" s="10">
        <f t="shared" si="1"/>
        <v>0</v>
      </c>
      <c r="H71" s="9"/>
    </row>
    <row r="72" spans="1:8">
      <c r="A72" s="11"/>
      <c r="B72" s="18"/>
      <c r="C72" s="9" t="s">
        <v>49</v>
      </c>
      <c r="D72" s="25" t="s">
        <v>59</v>
      </c>
      <c r="E72" s="16"/>
      <c r="F72" s="16"/>
      <c r="G72" s="10">
        <f t="shared" si="1"/>
        <v>0</v>
      </c>
      <c r="H72" s="9"/>
    </row>
    <row r="73" spans="1:8">
      <c r="A73" s="11"/>
      <c r="B73" s="18"/>
      <c r="C73" s="9"/>
      <c r="D73" s="25"/>
      <c r="E73" s="16"/>
      <c r="F73" s="16"/>
      <c r="G73" s="10">
        <f t="shared" si="1"/>
        <v>0</v>
      </c>
      <c r="H73" s="9"/>
    </row>
    <row r="74" spans="1:8">
      <c r="A74" s="11"/>
      <c r="B74" s="71" t="s">
        <v>48</v>
      </c>
      <c r="C74" s="72"/>
      <c r="D74" s="20"/>
      <c r="E74" s="21">
        <f>SUM(E75:E76)</f>
        <v>0</v>
      </c>
      <c r="F74" s="21">
        <f>SUM(F75:F76)</f>
        <v>0</v>
      </c>
      <c r="G74" s="22">
        <f t="shared" si="1"/>
        <v>0</v>
      </c>
      <c r="H74" s="19"/>
    </row>
    <row r="75" spans="1:8">
      <c r="A75" s="11"/>
      <c r="B75" s="18"/>
      <c r="C75" s="9"/>
      <c r="D75" s="25" t="s">
        <v>59</v>
      </c>
      <c r="E75" s="16"/>
      <c r="F75" s="16"/>
      <c r="G75" s="10">
        <f t="shared" si="1"/>
        <v>0</v>
      </c>
      <c r="H75" s="9"/>
    </row>
    <row r="76" spans="1:8">
      <c r="A76" s="11"/>
      <c r="B76" s="18"/>
      <c r="C76" s="9"/>
      <c r="D76" s="25"/>
      <c r="E76" s="16"/>
      <c r="F76" s="16"/>
      <c r="G76" s="10">
        <f t="shared" si="1"/>
        <v>0</v>
      </c>
      <c r="H76" s="9"/>
    </row>
    <row r="77" spans="1:8">
      <c r="A77" s="11"/>
      <c r="B77" s="71" t="s">
        <v>61</v>
      </c>
      <c r="C77" s="72"/>
      <c r="D77" s="20"/>
      <c r="E77" s="21">
        <f>SUM(E78:E79)</f>
        <v>0</v>
      </c>
      <c r="F77" s="21">
        <f>SUM(F78:F79)</f>
        <v>0</v>
      </c>
      <c r="G77" s="22">
        <f t="shared" si="1"/>
        <v>0</v>
      </c>
      <c r="H77" s="19"/>
    </row>
    <row r="78" spans="1:8">
      <c r="A78" s="11"/>
      <c r="B78" s="18"/>
      <c r="C78" s="9"/>
      <c r="D78" s="25" t="s">
        <v>59</v>
      </c>
      <c r="E78" s="16"/>
      <c r="F78" s="16"/>
      <c r="G78" s="10">
        <f t="shared" si="1"/>
        <v>0</v>
      </c>
      <c r="H78" s="9"/>
    </row>
    <row r="79" spans="1:8">
      <c r="A79" s="11"/>
      <c r="B79" s="18"/>
      <c r="C79" s="9"/>
      <c r="D79" s="25"/>
      <c r="E79" s="16"/>
      <c r="F79" s="16"/>
      <c r="G79" s="10">
        <f t="shared" si="1"/>
        <v>0</v>
      </c>
      <c r="H79" s="9"/>
    </row>
    <row r="80" spans="1:8">
      <c r="A80" s="68" t="s">
        <v>20</v>
      </c>
      <c r="B80" s="69"/>
      <c r="C80" s="70"/>
      <c r="D80" s="13"/>
      <c r="E80" s="14">
        <f>SUM(E81:E86)</f>
        <v>0</v>
      </c>
      <c r="F80" s="14">
        <f>SUM(F81:F86)</f>
        <v>0</v>
      </c>
      <c r="G80" s="15">
        <f t="shared" si="1"/>
        <v>0</v>
      </c>
      <c r="H80" s="12"/>
    </row>
    <row r="81" spans="1:8">
      <c r="A81" s="11"/>
      <c r="B81" s="8"/>
      <c r="C81" s="9" t="s">
        <v>21</v>
      </c>
      <c r="D81" s="25" t="s">
        <v>59</v>
      </c>
      <c r="E81" s="16"/>
      <c r="F81" s="16"/>
      <c r="G81" s="10">
        <f t="shared" si="1"/>
        <v>0</v>
      </c>
      <c r="H81" s="9"/>
    </row>
    <row r="82" spans="1:8">
      <c r="A82" s="11"/>
      <c r="B82" s="8"/>
      <c r="C82" s="9" t="s">
        <v>22</v>
      </c>
      <c r="D82" s="25" t="s">
        <v>59</v>
      </c>
      <c r="E82" s="16"/>
      <c r="F82" s="16"/>
      <c r="G82" s="10">
        <f t="shared" si="1"/>
        <v>0</v>
      </c>
      <c r="H82" s="9"/>
    </row>
    <row r="83" spans="1:8">
      <c r="A83" s="11"/>
      <c r="B83" s="8"/>
      <c r="C83" s="9" t="s">
        <v>23</v>
      </c>
      <c r="D83" s="25" t="s">
        <v>59</v>
      </c>
      <c r="E83" s="16"/>
      <c r="F83" s="16"/>
      <c r="G83" s="10">
        <f t="shared" si="1"/>
        <v>0</v>
      </c>
      <c r="H83" s="9"/>
    </row>
    <row r="84" spans="1:8">
      <c r="A84" s="11"/>
      <c r="B84" s="8"/>
      <c r="C84" s="9" t="s">
        <v>24</v>
      </c>
      <c r="D84" s="25" t="s">
        <v>59</v>
      </c>
      <c r="E84" s="16"/>
      <c r="F84" s="16"/>
      <c r="G84" s="10">
        <f t="shared" si="1"/>
        <v>0</v>
      </c>
      <c r="H84" s="9"/>
    </row>
    <row r="85" spans="1:8">
      <c r="A85" s="11"/>
      <c r="B85" s="23"/>
      <c r="C85" s="9" t="s">
        <v>28</v>
      </c>
      <c r="D85" s="25" t="s">
        <v>59</v>
      </c>
      <c r="E85" s="16"/>
      <c r="F85" s="16"/>
      <c r="G85" s="10">
        <f t="shared" si="1"/>
        <v>0</v>
      </c>
      <c r="H85" s="9"/>
    </row>
    <row r="86" spans="1:8">
      <c r="A86" s="11"/>
      <c r="B86" s="23"/>
      <c r="C86" s="9"/>
      <c r="D86" s="25"/>
      <c r="E86" s="16"/>
      <c r="F86" s="16"/>
      <c r="G86" s="10">
        <f t="shared" si="1"/>
        <v>0</v>
      </c>
      <c r="H86" s="9"/>
    </row>
    <row r="87" spans="1:8">
      <c r="A87" s="68" t="s">
        <v>42</v>
      </c>
      <c r="B87" s="69"/>
      <c r="C87" s="70"/>
      <c r="D87" s="13"/>
      <c r="E87" s="14">
        <f>SUM(E88:E95)</f>
        <v>0</v>
      </c>
      <c r="F87" s="14">
        <f>SUM(F88:F95)</f>
        <v>0</v>
      </c>
      <c r="G87" s="15">
        <f t="shared" ref="G87:G109" si="2">F87-E87</f>
        <v>0</v>
      </c>
      <c r="H87" s="12"/>
    </row>
    <row r="88" spans="1:8">
      <c r="A88" s="11"/>
      <c r="B88" s="8"/>
      <c r="C88" s="9" t="s">
        <v>57</v>
      </c>
      <c r="D88" s="25" t="s">
        <v>59</v>
      </c>
      <c r="E88" s="16"/>
      <c r="F88" s="16"/>
      <c r="G88" s="10">
        <f t="shared" si="2"/>
        <v>0</v>
      </c>
      <c r="H88" s="9"/>
    </row>
    <row r="89" spans="1:8">
      <c r="A89" s="11"/>
      <c r="B89" s="8"/>
      <c r="C89" s="9" t="s">
        <v>22</v>
      </c>
      <c r="D89" s="25" t="s">
        <v>59</v>
      </c>
      <c r="E89" s="16"/>
      <c r="F89" s="16"/>
      <c r="G89" s="10">
        <f t="shared" si="2"/>
        <v>0</v>
      </c>
      <c r="H89" s="9"/>
    </row>
    <row r="90" spans="1:8">
      <c r="A90" s="11"/>
      <c r="B90" s="8"/>
      <c r="C90" s="9" t="s">
        <v>23</v>
      </c>
      <c r="D90" s="25" t="s">
        <v>59</v>
      </c>
      <c r="E90" s="16"/>
      <c r="F90" s="16"/>
      <c r="G90" s="10">
        <f t="shared" si="2"/>
        <v>0</v>
      </c>
      <c r="H90" s="9"/>
    </row>
    <row r="91" spans="1:8">
      <c r="A91" s="11"/>
      <c r="B91" s="8"/>
      <c r="C91" s="9" t="s">
        <v>24</v>
      </c>
      <c r="D91" s="25" t="s">
        <v>59</v>
      </c>
      <c r="E91" s="16"/>
      <c r="F91" s="16"/>
      <c r="G91" s="10">
        <f t="shared" si="2"/>
        <v>0</v>
      </c>
      <c r="H91" s="9"/>
    </row>
    <row r="92" spans="1:8">
      <c r="A92" s="11"/>
      <c r="B92" s="8"/>
      <c r="C92" s="9" t="s">
        <v>27</v>
      </c>
      <c r="D92" s="25" t="s">
        <v>60</v>
      </c>
      <c r="E92" s="16"/>
      <c r="F92" s="16"/>
      <c r="G92" s="10">
        <f t="shared" si="2"/>
        <v>0</v>
      </c>
      <c r="H92" s="9"/>
    </row>
    <row r="93" spans="1:8">
      <c r="A93" s="11"/>
      <c r="B93" s="8"/>
      <c r="C93" s="9" t="s">
        <v>58</v>
      </c>
      <c r="D93" s="25" t="s">
        <v>59</v>
      </c>
      <c r="E93" s="16"/>
      <c r="F93" s="16"/>
      <c r="G93" s="10">
        <f t="shared" si="2"/>
        <v>0</v>
      </c>
      <c r="H93" s="9"/>
    </row>
    <row r="94" spans="1:8">
      <c r="A94" s="11"/>
      <c r="B94" s="8"/>
      <c r="C94" s="9" t="s">
        <v>28</v>
      </c>
      <c r="D94" s="25" t="s">
        <v>59</v>
      </c>
      <c r="E94" s="16"/>
      <c r="F94" s="16"/>
      <c r="G94" s="10">
        <f t="shared" si="2"/>
        <v>0</v>
      </c>
      <c r="H94" s="9"/>
    </row>
    <row r="95" spans="1:8">
      <c r="A95" s="11"/>
      <c r="B95" s="8"/>
      <c r="C95" s="9"/>
      <c r="D95" s="25"/>
      <c r="E95" s="16"/>
      <c r="F95" s="16"/>
      <c r="G95" s="10">
        <f t="shared" si="2"/>
        <v>0</v>
      </c>
      <c r="H95" s="9"/>
    </row>
    <row r="96" spans="1:8">
      <c r="A96" s="68" t="s">
        <v>64</v>
      </c>
      <c r="B96" s="69"/>
      <c r="C96" s="70"/>
      <c r="D96" s="13"/>
      <c r="E96" s="14">
        <f>SUM(E97:E98)</f>
        <v>0</v>
      </c>
      <c r="F96" s="14">
        <f>SUM(F97:F98)</f>
        <v>0</v>
      </c>
      <c r="G96" s="15">
        <f t="shared" si="2"/>
        <v>0</v>
      </c>
      <c r="H96" s="12"/>
    </row>
    <row r="97" spans="1:8">
      <c r="A97" s="11"/>
      <c r="B97" s="8"/>
      <c r="C97" s="9"/>
      <c r="D97" s="25"/>
      <c r="E97" s="16"/>
      <c r="F97" s="16"/>
      <c r="G97" s="10">
        <f t="shared" si="2"/>
        <v>0</v>
      </c>
      <c r="H97" s="9"/>
    </row>
    <row r="98" spans="1:8">
      <c r="A98" s="11"/>
      <c r="B98" s="8"/>
      <c r="C98" s="9"/>
      <c r="D98" s="25"/>
      <c r="E98" s="16"/>
      <c r="F98" s="16"/>
      <c r="G98" s="10">
        <f t="shared" si="2"/>
        <v>0</v>
      </c>
      <c r="H98" s="9"/>
    </row>
    <row r="99" spans="1:8">
      <c r="A99" s="68" t="s">
        <v>90</v>
      </c>
      <c r="B99" s="69"/>
      <c r="C99" s="70"/>
      <c r="D99" s="13"/>
      <c r="E99" s="14">
        <f>SUM(E100:E103)</f>
        <v>0</v>
      </c>
      <c r="F99" s="14">
        <f>SUM(F100:F103)</f>
        <v>0</v>
      </c>
      <c r="G99" s="15">
        <f t="shared" si="2"/>
        <v>0</v>
      </c>
      <c r="H99" s="12"/>
    </row>
    <row r="100" spans="1:8">
      <c r="A100" s="11"/>
      <c r="B100" s="8"/>
      <c r="C100" s="9" t="s">
        <v>128</v>
      </c>
      <c r="D100" s="25" t="s">
        <v>67</v>
      </c>
      <c r="E100" s="16">
        <f>E22-E109</f>
        <v>0</v>
      </c>
      <c r="F100" s="16">
        <f>F22-F109</f>
        <v>0</v>
      </c>
      <c r="G100" s="10">
        <f t="shared" si="2"/>
        <v>0</v>
      </c>
      <c r="H100" s="9" t="s">
        <v>105</v>
      </c>
    </row>
    <row r="101" spans="1:8">
      <c r="A101" s="11"/>
      <c r="B101" s="8"/>
      <c r="C101" s="9" t="s">
        <v>30</v>
      </c>
      <c r="D101" s="25" t="s">
        <v>67</v>
      </c>
      <c r="E101" s="16"/>
      <c r="F101" s="16"/>
      <c r="G101" s="10">
        <f t="shared" si="2"/>
        <v>0</v>
      </c>
      <c r="H101" s="9"/>
    </row>
    <row r="102" spans="1:8">
      <c r="A102" s="11"/>
      <c r="B102" s="8"/>
      <c r="C102" s="9" t="s">
        <v>89</v>
      </c>
      <c r="D102" s="25" t="s">
        <v>67</v>
      </c>
      <c r="E102" s="16"/>
      <c r="F102" s="16"/>
      <c r="G102" s="10">
        <f t="shared" si="2"/>
        <v>0</v>
      </c>
      <c r="H102" s="9"/>
    </row>
    <row r="103" spans="1:8">
      <c r="A103" s="11"/>
      <c r="B103" s="8"/>
      <c r="C103" s="9"/>
      <c r="D103" s="25"/>
      <c r="E103" s="16"/>
      <c r="F103" s="16"/>
      <c r="G103" s="10">
        <f t="shared" si="2"/>
        <v>0</v>
      </c>
      <c r="H103" s="9"/>
    </row>
    <row r="104" spans="1:8">
      <c r="A104" s="68" t="s">
        <v>55</v>
      </c>
      <c r="B104" s="69"/>
      <c r="C104" s="70"/>
      <c r="D104" s="13"/>
      <c r="E104" s="14">
        <f>SUM(E105:E106)</f>
        <v>0</v>
      </c>
      <c r="F104" s="14">
        <f>SUM(F105:F106)</f>
        <v>0</v>
      </c>
      <c r="G104" s="15">
        <f t="shared" si="2"/>
        <v>0</v>
      </c>
      <c r="H104" s="12"/>
    </row>
    <row r="105" spans="1:8">
      <c r="A105" s="11"/>
      <c r="B105" s="8"/>
      <c r="C105" s="9" t="s">
        <v>56</v>
      </c>
      <c r="D105" s="25" t="s">
        <v>59</v>
      </c>
      <c r="E105" s="16"/>
      <c r="F105" s="16"/>
      <c r="G105" s="10">
        <f t="shared" si="2"/>
        <v>0</v>
      </c>
      <c r="H105" s="9"/>
    </row>
    <row r="106" spans="1:8">
      <c r="A106" s="11"/>
      <c r="B106" s="8"/>
      <c r="C106" s="9"/>
      <c r="D106" s="25"/>
      <c r="E106" s="16"/>
      <c r="F106" s="16"/>
      <c r="G106" s="10">
        <f t="shared" si="2"/>
        <v>0</v>
      </c>
      <c r="H106" s="9"/>
    </row>
    <row r="107" spans="1:8">
      <c r="A107" s="68" t="s">
        <v>132</v>
      </c>
      <c r="B107" s="69"/>
      <c r="C107" s="70"/>
      <c r="D107" s="13"/>
      <c r="E107" s="14">
        <f>E21-(E27+E34+E80+E87+E96+E99+E104)</f>
        <v>0</v>
      </c>
      <c r="F107" s="14">
        <f>F21-(F27+F34+F80+F87+F96+F99+F104)</f>
        <v>0</v>
      </c>
      <c r="G107" s="15">
        <f t="shared" si="2"/>
        <v>0</v>
      </c>
      <c r="H107" s="12" t="s">
        <v>92</v>
      </c>
    </row>
    <row r="108" spans="1:8">
      <c r="A108" s="67" t="s">
        <v>134</v>
      </c>
      <c r="B108" s="67"/>
      <c r="C108" s="67"/>
      <c r="D108" s="55"/>
      <c r="E108" s="56">
        <f>SUM(E27,E34,E80,E87,E96,E99,E104,E107)</f>
        <v>0</v>
      </c>
      <c r="F108" s="56">
        <f>SUM(F27,F34,F80,F87,F96,F99,F104,F107)</f>
        <v>0</v>
      </c>
      <c r="G108" s="57">
        <f t="shared" si="2"/>
        <v>0</v>
      </c>
      <c r="H108" s="58"/>
    </row>
    <row r="109" spans="1:8">
      <c r="A109" s="80" t="s">
        <v>104</v>
      </c>
      <c r="B109" s="80"/>
      <c r="C109" s="80"/>
      <c r="D109" s="50"/>
      <c r="E109" s="51">
        <f>(SUMIFS(E27:E108,D27:D108,"課税"))/1.1*0.1</f>
        <v>0</v>
      </c>
      <c r="F109" s="51">
        <f>(SUMIFS(F27:F108,D27:D108,"課税"))/1.1*0.1</f>
        <v>0</v>
      </c>
      <c r="G109" s="52">
        <f t="shared" si="2"/>
        <v>0</v>
      </c>
      <c r="H109" s="53" t="s">
        <v>103</v>
      </c>
    </row>
    <row r="110" spans="1:8" s="30" customFormat="1">
      <c r="A110" s="38"/>
      <c r="B110" s="38"/>
      <c r="C110" s="38"/>
      <c r="D110" s="39"/>
      <c r="E110" s="40"/>
      <c r="F110" s="40"/>
      <c r="G110" s="41"/>
      <c r="H110" s="42"/>
    </row>
    <row r="111" spans="1:8" s="30" customFormat="1">
      <c r="A111" s="30" t="s">
        <v>34</v>
      </c>
      <c r="C111" s="31"/>
      <c r="D111" s="32"/>
      <c r="E111" s="29"/>
      <c r="F111" s="29"/>
      <c r="G111" s="29"/>
    </row>
    <row r="112" spans="1:8" s="30" customFormat="1" ht="27" customHeight="1">
      <c r="A112" s="73" t="s">
        <v>40</v>
      </c>
      <c r="B112" s="73"/>
      <c r="C112" s="66" t="s">
        <v>83</v>
      </c>
      <c r="D112" s="66"/>
      <c r="E112" s="66"/>
      <c r="F112" s="66"/>
      <c r="G112" s="66"/>
      <c r="H112" s="66"/>
    </row>
    <row r="113" spans="1:8" s="30" customFormat="1" ht="27" customHeight="1">
      <c r="A113" s="77" t="s">
        <v>41</v>
      </c>
      <c r="B113" s="78"/>
      <c r="C113" s="79" t="s">
        <v>65</v>
      </c>
      <c r="D113" s="79"/>
      <c r="E113" s="79"/>
      <c r="F113" s="79"/>
      <c r="G113" s="79"/>
      <c r="H113" s="79"/>
    </row>
    <row r="114" spans="1:8" s="30" customFormat="1" ht="54.75" customHeight="1">
      <c r="A114" s="77" t="s">
        <v>123</v>
      </c>
      <c r="B114" s="78"/>
      <c r="C114" s="79" t="s">
        <v>125</v>
      </c>
      <c r="D114" s="79"/>
      <c r="E114" s="79"/>
      <c r="F114" s="79"/>
      <c r="G114" s="79"/>
      <c r="H114" s="79"/>
    </row>
    <row r="115" spans="1:8" s="30" customFormat="1" ht="27" customHeight="1">
      <c r="A115" s="73" t="s">
        <v>77</v>
      </c>
      <c r="B115" s="73"/>
      <c r="C115" s="66" t="s">
        <v>76</v>
      </c>
      <c r="D115" s="66"/>
      <c r="E115" s="66"/>
      <c r="F115" s="66"/>
      <c r="G115" s="66"/>
      <c r="H115" s="66"/>
    </row>
    <row r="116" spans="1:8" s="30" customFormat="1" ht="27" customHeight="1">
      <c r="A116" s="77" t="s">
        <v>78</v>
      </c>
      <c r="B116" s="78"/>
      <c r="C116" s="79" t="s">
        <v>118</v>
      </c>
      <c r="D116" s="79"/>
      <c r="E116" s="79"/>
      <c r="F116" s="79"/>
      <c r="G116" s="79"/>
      <c r="H116" s="79"/>
    </row>
    <row r="117" spans="1:8" s="30" customFormat="1" ht="58.5" customHeight="1">
      <c r="A117" s="77" t="s">
        <v>79</v>
      </c>
      <c r="B117" s="78"/>
      <c r="C117" s="81" t="s">
        <v>129</v>
      </c>
      <c r="D117" s="82"/>
      <c r="E117" s="82"/>
      <c r="F117" s="82"/>
      <c r="G117" s="82"/>
      <c r="H117" s="83"/>
    </row>
    <row r="118" spans="1:8" s="30" customFormat="1" ht="27" customHeight="1">
      <c r="A118" s="73" t="s">
        <v>80</v>
      </c>
      <c r="B118" s="73"/>
      <c r="C118" s="66" t="s">
        <v>91</v>
      </c>
      <c r="D118" s="66"/>
      <c r="E118" s="66"/>
      <c r="F118" s="66"/>
      <c r="G118" s="66"/>
      <c r="H118" s="66"/>
    </row>
    <row r="119" spans="1:8" s="30" customFormat="1" ht="27" customHeight="1">
      <c r="A119" s="77" t="s">
        <v>86</v>
      </c>
      <c r="B119" s="78"/>
      <c r="C119" s="66" t="s">
        <v>35</v>
      </c>
      <c r="D119" s="66"/>
      <c r="E119" s="66"/>
      <c r="F119" s="66"/>
      <c r="G119" s="66"/>
      <c r="H119" s="66"/>
    </row>
    <row r="120" spans="1:8" s="30" customFormat="1" ht="27" customHeight="1">
      <c r="A120" s="77" t="s">
        <v>87</v>
      </c>
      <c r="B120" s="78"/>
      <c r="C120" s="76" t="s">
        <v>36</v>
      </c>
      <c r="D120" s="76"/>
      <c r="E120" s="76"/>
      <c r="F120" s="76"/>
      <c r="G120" s="76"/>
      <c r="H120" s="76"/>
    </row>
    <row r="121" spans="1:8" s="30" customFormat="1" ht="27" customHeight="1">
      <c r="A121" s="73" t="s">
        <v>81</v>
      </c>
      <c r="B121" s="73"/>
      <c r="C121" s="66" t="s">
        <v>84</v>
      </c>
      <c r="D121" s="66"/>
      <c r="E121" s="66"/>
      <c r="F121" s="66"/>
      <c r="G121" s="66"/>
      <c r="H121" s="66"/>
    </row>
    <row r="122" spans="1:8" s="30" customFormat="1" ht="27" customHeight="1">
      <c r="A122" s="77" t="s">
        <v>88</v>
      </c>
      <c r="B122" s="78"/>
      <c r="C122" s="66" t="s">
        <v>85</v>
      </c>
      <c r="D122" s="66"/>
      <c r="E122" s="66"/>
      <c r="F122" s="66"/>
      <c r="G122" s="66"/>
      <c r="H122" s="66"/>
    </row>
    <row r="123" spans="1:8" s="30" customFormat="1" ht="27" customHeight="1">
      <c r="A123" s="77" t="s">
        <v>101</v>
      </c>
      <c r="B123" s="78"/>
      <c r="C123" s="66" t="s">
        <v>38</v>
      </c>
      <c r="D123" s="66"/>
      <c r="E123" s="66"/>
      <c r="F123" s="66"/>
      <c r="G123" s="66"/>
      <c r="H123" s="66"/>
    </row>
    <row r="124" spans="1:8" s="30" customFormat="1" ht="27" customHeight="1">
      <c r="A124" s="73" t="s">
        <v>124</v>
      </c>
      <c r="B124" s="73"/>
      <c r="C124" s="76" t="s">
        <v>37</v>
      </c>
      <c r="D124" s="76"/>
      <c r="E124" s="76"/>
      <c r="F124" s="76"/>
      <c r="G124" s="76"/>
      <c r="H124" s="76"/>
    </row>
    <row r="125" spans="1:8" s="30" customFormat="1">
      <c r="C125" s="31"/>
      <c r="D125" s="32"/>
      <c r="E125" s="29"/>
      <c r="F125" s="29"/>
      <c r="G125" s="29"/>
    </row>
    <row r="126" spans="1:8" s="30" customFormat="1">
      <c r="C126" s="31"/>
      <c r="D126" s="32"/>
      <c r="E126" s="29"/>
      <c r="F126" s="29"/>
      <c r="G126" s="29"/>
    </row>
    <row r="127" spans="1:8" s="30" customFormat="1">
      <c r="C127" s="31"/>
      <c r="D127" s="32"/>
      <c r="E127" s="29"/>
      <c r="F127" s="29"/>
      <c r="G127" s="29"/>
    </row>
    <row r="128" spans="1:8" s="30" customFormat="1">
      <c r="C128" s="31"/>
      <c r="D128" s="32"/>
      <c r="E128" s="29"/>
      <c r="F128" s="29"/>
      <c r="G128" s="29"/>
    </row>
    <row r="129" spans="3:7" s="30" customFormat="1">
      <c r="C129" s="31"/>
      <c r="D129" s="32"/>
      <c r="E129" s="29"/>
      <c r="F129" s="29"/>
      <c r="G129" s="29"/>
    </row>
  </sheetData>
  <mergeCells count="55">
    <mergeCell ref="C122:H122"/>
    <mergeCell ref="A96:C96"/>
    <mergeCell ref="B51:C51"/>
    <mergeCell ref="A117:B117"/>
    <mergeCell ref="C117:H117"/>
    <mergeCell ref="A109:C109"/>
    <mergeCell ref="A116:B116"/>
    <mergeCell ref="C116:H116"/>
    <mergeCell ref="A114:B114"/>
    <mergeCell ref="C114:H114"/>
    <mergeCell ref="A26:B26"/>
    <mergeCell ref="A104:C104"/>
    <mergeCell ref="B42:C42"/>
    <mergeCell ref="B77:C77"/>
    <mergeCell ref="A7:C7"/>
    <mergeCell ref="A10:C10"/>
    <mergeCell ref="A16:C16"/>
    <mergeCell ref="B58:C58"/>
    <mergeCell ref="B35:C35"/>
    <mergeCell ref="B70:C70"/>
    <mergeCell ref="B48:C48"/>
    <mergeCell ref="B74:C74"/>
    <mergeCell ref="A22:C22"/>
    <mergeCell ref="C124:H124"/>
    <mergeCell ref="A124:B124"/>
    <mergeCell ref="C112:H112"/>
    <mergeCell ref="C119:H119"/>
    <mergeCell ref="C120:H120"/>
    <mergeCell ref="C121:H121"/>
    <mergeCell ref="A112:B112"/>
    <mergeCell ref="A118:B118"/>
    <mergeCell ref="A113:B113"/>
    <mergeCell ref="C113:H113"/>
    <mergeCell ref="A122:B122"/>
    <mergeCell ref="A119:B119"/>
    <mergeCell ref="A120:B120"/>
    <mergeCell ref="A121:B121"/>
    <mergeCell ref="C123:H123"/>
    <mergeCell ref="A123:B123"/>
    <mergeCell ref="A4:H4"/>
    <mergeCell ref="A2:C2"/>
    <mergeCell ref="C118:H118"/>
    <mergeCell ref="A108:C108"/>
    <mergeCell ref="A27:C27"/>
    <mergeCell ref="A34:C34"/>
    <mergeCell ref="A80:C80"/>
    <mergeCell ref="A87:C87"/>
    <mergeCell ref="A99:C99"/>
    <mergeCell ref="A107:C107"/>
    <mergeCell ref="A21:C21"/>
    <mergeCell ref="B64:C64"/>
    <mergeCell ref="A13:C13"/>
    <mergeCell ref="A115:B115"/>
    <mergeCell ref="C115:H115"/>
    <mergeCell ref="A6:B6"/>
  </mergeCells>
  <phoneticPr fontId="1"/>
  <dataValidations count="1">
    <dataValidation type="list" allowBlank="1" showInputMessage="1" showErrorMessage="1" sqref="D17:D20 D8:D9 D11:D12 D36:D41 D43:D47 D49:D50 D52:D57 D59:D63 D65:D69 D71:D73 D75:D76 D78:D79 D97:D98 D100:D103 D105:D106 D81:D86 D88:D95 D28:D33 D14:D15">
      <formula1>"課税,非課税,不課税,―"</formula1>
    </dataValidation>
  </dataValidations>
  <pageMargins left="0.70866141732283472" right="0.70866141732283472" top="0.74803149606299213" bottom="0.74803149606299213" header="0.31496062992125984" footer="0.59055118110236227"/>
  <pageSetup paperSize="9" scale="78" fitToHeight="0" orientation="portrait" r:id="rId1"/>
  <headerFooter>
    <oddFooter>&amp;C&amp;P／&amp;N</oddFooter>
  </headerFooter>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U57"/>
  <sheetViews>
    <sheetView workbookViewId="0">
      <selection activeCell="G46" sqref="G46"/>
    </sheetView>
  </sheetViews>
  <sheetFormatPr defaultRowHeight="13.5"/>
  <cols>
    <col min="1" max="2" width="3.125" style="4" customWidth="1"/>
    <col min="3" max="3" width="22.625" style="5" customWidth="1"/>
    <col min="4" max="4" width="7.625" style="6" customWidth="1"/>
    <col min="5" max="7" width="12.625" style="2" customWidth="1"/>
    <col min="8" max="8" width="38.625" style="4" customWidth="1"/>
    <col min="9" max="21" width="9" style="30"/>
    <col min="22" max="16384" width="9" style="4"/>
  </cols>
  <sheetData>
    <row r="1" spans="1:8">
      <c r="A1" s="4" t="s">
        <v>82</v>
      </c>
    </row>
    <row r="2" spans="1:8">
      <c r="A2" s="65" t="str">
        <f>'管理に係る経費の収支予算書・報告書（本業務）'!A2:C2</f>
        <v>20XX（令和X）年度</v>
      </c>
      <c r="B2" s="65"/>
      <c r="C2" s="65"/>
      <c r="D2" s="1"/>
      <c r="G2" s="3" t="s">
        <v>33</v>
      </c>
      <c r="H2" s="4" t="str">
        <f>'管理に係る経費の収支予算書・報告書（本業務）'!H2</f>
        <v>○○センター</v>
      </c>
    </row>
    <row r="3" spans="1:8">
      <c r="A3" s="49"/>
      <c r="B3" s="49"/>
      <c r="C3" s="49"/>
      <c r="D3" s="49"/>
      <c r="G3" s="3" t="s">
        <v>95</v>
      </c>
      <c r="H3" s="4" t="str">
        <f>'管理に係る経費の収支予算書・報告書（本業務）'!H3</f>
        <v>○○○○</v>
      </c>
    </row>
    <row r="4" spans="1:8" ht="20.25" customHeight="1">
      <c r="A4" s="64" t="s">
        <v>73</v>
      </c>
      <c r="B4" s="64"/>
      <c r="C4" s="64"/>
      <c r="D4" s="64"/>
      <c r="E4" s="64"/>
      <c r="F4" s="64"/>
      <c r="G4" s="64"/>
      <c r="H4" s="64"/>
    </row>
    <row r="5" spans="1:8">
      <c r="A5" s="4" t="s">
        <v>0</v>
      </c>
      <c r="H5" s="7" t="s">
        <v>31</v>
      </c>
    </row>
    <row r="6" spans="1:8" ht="27" customHeight="1">
      <c r="A6" s="74" t="s">
        <v>1</v>
      </c>
      <c r="B6" s="75"/>
      <c r="C6" s="44" t="s">
        <v>62</v>
      </c>
      <c r="D6" s="45" t="s">
        <v>47</v>
      </c>
      <c r="E6" s="46" t="s">
        <v>10</v>
      </c>
      <c r="F6" s="46" t="s">
        <v>11</v>
      </c>
      <c r="G6" s="46" t="s">
        <v>12</v>
      </c>
      <c r="H6" s="47" t="s">
        <v>13</v>
      </c>
    </row>
    <row r="7" spans="1:8">
      <c r="A7" s="23"/>
      <c r="B7" s="23"/>
      <c r="C7" s="24"/>
      <c r="D7" s="25"/>
      <c r="E7" s="27"/>
      <c r="F7" s="27"/>
      <c r="G7" s="26">
        <f>F7-E7</f>
        <v>0</v>
      </c>
      <c r="H7" s="24"/>
    </row>
    <row r="8" spans="1:8">
      <c r="A8" s="23"/>
      <c r="B8" s="23"/>
      <c r="C8" s="24"/>
      <c r="D8" s="25"/>
      <c r="E8" s="27"/>
      <c r="F8" s="27"/>
      <c r="G8" s="26">
        <f t="shared" ref="G8:G10" si="0">F8-E8</f>
        <v>0</v>
      </c>
      <c r="H8" s="24"/>
    </row>
    <row r="9" spans="1:8">
      <c r="A9" s="23"/>
      <c r="B9" s="23"/>
      <c r="C9" s="24"/>
      <c r="D9" s="25"/>
      <c r="E9" s="27"/>
      <c r="F9" s="27"/>
      <c r="G9" s="26">
        <f t="shared" si="0"/>
        <v>0</v>
      </c>
      <c r="H9" s="24"/>
    </row>
    <row r="10" spans="1:8">
      <c r="A10" s="23"/>
      <c r="B10" s="23"/>
      <c r="C10" s="24"/>
      <c r="D10" s="25"/>
      <c r="E10" s="27"/>
      <c r="F10" s="27"/>
      <c r="G10" s="26">
        <f t="shared" si="0"/>
        <v>0</v>
      </c>
      <c r="H10" s="24"/>
    </row>
    <row r="11" spans="1:8" ht="13.5" customHeight="1">
      <c r="A11" s="23"/>
      <c r="B11" s="23"/>
      <c r="C11" s="24"/>
      <c r="D11" s="25"/>
      <c r="E11" s="27"/>
      <c r="F11" s="27"/>
      <c r="G11" s="26">
        <f t="shared" ref="G11:G13" si="1">F11-E11</f>
        <v>0</v>
      </c>
      <c r="H11" s="24"/>
    </row>
    <row r="12" spans="1:8" ht="13.5" customHeight="1">
      <c r="A12" s="84" t="s">
        <v>133</v>
      </c>
      <c r="B12" s="85"/>
      <c r="C12" s="86"/>
      <c r="D12" s="55"/>
      <c r="E12" s="56">
        <f>SUM(E7:E11)</f>
        <v>0</v>
      </c>
      <c r="F12" s="56">
        <f>SUM(F7:F11)</f>
        <v>0</v>
      </c>
      <c r="G12" s="57">
        <f t="shared" si="1"/>
        <v>0</v>
      </c>
      <c r="H12" s="58"/>
    </row>
    <row r="13" spans="1:8">
      <c r="A13" s="80" t="s">
        <v>102</v>
      </c>
      <c r="B13" s="80"/>
      <c r="C13" s="80"/>
      <c r="D13" s="50"/>
      <c r="E13" s="51">
        <f>(SUMIFS(E7:E12,D7:D12,"課税"))/1.1*0.1</f>
        <v>0</v>
      </c>
      <c r="F13" s="51">
        <f>(SUMIFS(F7:F12,D7:D12,"課税"))/1.1*0.1</f>
        <v>0</v>
      </c>
      <c r="G13" s="52">
        <f t="shared" si="1"/>
        <v>0</v>
      </c>
      <c r="H13" s="53" t="s">
        <v>103</v>
      </c>
    </row>
    <row r="14" spans="1:8" ht="13.5" customHeight="1">
      <c r="A14" s="38"/>
      <c r="B14" s="38"/>
      <c r="C14" s="38"/>
      <c r="D14" s="39"/>
      <c r="E14" s="40"/>
      <c r="F14" s="40"/>
      <c r="G14" s="41"/>
      <c r="H14" s="42"/>
    </row>
    <row r="15" spans="1:8" ht="13.5" customHeight="1">
      <c r="A15" s="59" t="s">
        <v>44</v>
      </c>
      <c r="B15" s="59"/>
      <c r="C15" s="60"/>
      <c r="D15" s="61"/>
      <c r="E15" s="62"/>
      <c r="F15" s="62"/>
      <c r="G15" s="62"/>
      <c r="H15" s="63" t="s">
        <v>31</v>
      </c>
    </row>
    <row r="16" spans="1:8" ht="22.5">
      <c r="A16" s="74" t="s">
        <v>1</v>
      </c>
      <c r="B16" s="75"/>
      <c r="C16" s="44" t="s">
        <v>62</v>
      </c>
      <c r="D16" s="45" t="s">
        <v>47</v>
      </c>
      <c r="E16" s="46" t="s">
        <v>10</v>
      </c>
      <c r="F16" s="46" t="s">
        <v>11</v>
      </c>
      <c r="G16" s="46" t="s">
        <v>12</v>
      </c>
      <c r="H16" s="47" t="s">
        <v>13</v>
      </c>
    </row>
    <row r="17" spans="1:8">
      <c r="A17" s="68" t="s">
        <v>39</v>
      </c>
      <c r="B17" s="69"/>
      <c r="C17" s="70"/>
      <c r="D17" s="13"/>
      <c r="E17" s="14">
        <f>SUM(E18:E20)</f>
        <v>0</v>
      </c>
      <c r="F17" s="14">
        <f>SUM(F18:F20)</f>
        <v>0</v>
      </c>
      <c r="G17" s="15">
        <f t="shared" ref="G17:G45" si="2">F17-E17</f>
        <v>0</v>
      </c>
      <c r="H17" s="12"/>
    </row>
    <row r="18" spans="1:8">
      <c r="A18" s="11"/>
      <c r="B18" s="8"/>
      <c r="C18" s="9" t="s">
        <v>4</v>
      </c>
      <c r="D18" s="25" t="s">
        <v>66</v>
      </c>
      <c r="E18" s="16"/>
      <c r="F18" s="16"/>
      <c r="G18" s="10">
        <f t="shared" si="2"/>
        <v>0</v>
      </c>
      <c r="H18" s="9"/>
    </row>
    <row r="19" spans="1:8">
      <c r="A19" s="11"/>
      <c r="B19" s="8"/>
      <c r="C19" s="9"/>
      <c r="D19" s="25"/>
      <c r="E19" s="16"/>
      <c r="F19" s="16"/>
      <c r="G19" s="10">
        <f>F19-E19</f>
        <v>0</v>
      </c>
      <c r="H19" s="9"/>
    </row>
    <row r="20" spans="1:8">
      <c r="A20" s="11"/>
      <c r="B20" s="8"/>
      <c r="C20" s="9"/>
      <c r="D20" s="25"/>
      <c r="E20" s="16"/>
      <c r="F20" s="16"/>
      <c r="G20" s="10">
        <f t="shared" si="2"/>
        <v>0</v>
      </c>
      <c r="H20" s="9"/>
    </row>
    <row r="21" spans="1:8">
      <c r="A21" s="68" t="s">
        <v>42</v>
      </c>
      <c r="B21" s="69"/>
      <c r="C21" s="70"/>
      <c r="D21" s="13"/>
      <c r="E21" s="14">
        <f>SUM(E22:E32)</f>
        <v>0</v>
      </c>
      <c r="F21" s="14">
        <f>SUM(F22:F32)</f>
        <v>0</v>
      </c>
      <c r="G21" s="15">
        <f t="shared" si="2"/>
        <v>0</v>
      </c>
      <c r="H21" s="12"/>
    </row>
    <row r="22" spans="1:8">
      <c r="A22" s="11"/>
      <c r="B22" s="8"/>
      <c r="C22" s="9" t="s">
        <v>57</v>
      </c>
      <c r="D22" s="25" t="s">
        <v>59</v>
      </c>
      <c r="E22" s="16"/>
      <c r="F22" s="16"/>
      <c r="G22" s="10">
        <f t="shared" si="2"/>
        <v>0</v>
      </c>
      <c r="H22" s="9"/>
    </row>
    <row r="23" spans="1:8">
      <c r="A23" s="11"/>
      <c r="B23" s="8"/>
      <c r="C23" s="9" t="s">
        <v>22</v>
      </c>
      <c r="D23" s="25" t="s">
        <v>59</v>
      </c>
      <c r="E23" s="16"/>
      <c r="F23" s="16"/>
      <c r="G23" s="10">
        <f t="shared" si="2"/>
        <v>0</v>
      </c>
      <c r="H23" s="9"/>
    </row>
    <row r="24" spans="1:8">
      <c r="A24" s="11"/>
      <c r="B24" s="8"/>
      <c r="C24" s="9" t="s">
        <v>23</v>
      </c>
      <c r="D24" s="25" t="s">
        <v>59</v>
      </c>
      <c r="E24" s="16"/>
      <c r="F24" s="16"/>
      <c r="G24" s="10">
        <f t="shared" si="2"/>
        <v>0</v>
      </c>
      <c r="H24" s="9"/>
    </row>
    <row r="25" spans="1:8">
      <c r="A25" s="11"/>
      <c r="B25" s="8"/>
      <c r="C25" s="9" t="s">
        <v>93</v>
      </c>
      <c r="D25" s="25" t="s">
        <v>59</v>
      </c>
      <c r="E25" s="16"/>
      <c r="F25" s="16"/>
      <c r="G25" s="10">
        <f t="shared" si="2"/>
        <v>0</v>
      </c>
      <c r="H25" s="9"/>
    </row>
    <row r="26" spans="1:8">
      <c r="A26" s="11"/>
      <c r="B26" s="8"/>
      <c r="C26" s="9" t="s">
        <v>24</v>
      </c>
      <c r="D26" s="25" t="s">
        <v>59</v>
      </c>
      <c r="E26" s="16"/>
      <c r="F26" s="16"/>
      <c r="G26" s="10">
        <f t="shared" si="2"/>
        <v>0</v>
      </c>
      <c r="H26" s="9"/>
    </row>
    <row r="27" spans="1:8">
      <c r="A27" s="11"/>
      <c r="B27" s="8"/>
      <c r="C27" s="9" t="s">
        <v>94</v>
      </c>
      <c r="D27" s="25" t="s">
        <v>59</v>
      </c>
      <c r="E27" s="16"/>
      <c r="F27" s="16"/>
      <c r="G27" s="10">
        <f t="shared" si="2"/>
        <v>0</v>
      </c>
      <c r="H27" s="9"/>
    </row>
    <row r="28" spans="1:8">
      <c r="A28" s="11"/>
      <c r="B28" s="8"/>
      <c r="C28" s="9" t="s">
        <v>27</v>
      </c>
      <c r="D28" s="25" t="s">
        <v>60</v>
      </c>
      <c r="E28" s="16"/>
      <c r="F28" s="16"/>
      <c r="G28" s="10">
        <f t="shared" si="2"/>
        <v>0</v>
      </c>
      <c r="H28" s="9"/>
    </row>
    <row r="29" spans="1:8">
      <c r="A29" s="11"/>
      <c r="B29" s="8"/>
      <c r="C29" s="9" t="s">
        <v>58</v>
      </c>
      <c r="D29" s="25" t="s">
        <v>59</v>
      </c>
      <c r="E29" s="16"/>
      <c r="F29" s="16"/>
      <c r="G29" s="10">
        <f t="shared" si="2"/>
        <v>0</v>
      </c>
      <c r="H29" s="9"/>
    </row>
    <row r="30" spans="1:8">
      <c r="A30" s="11"/>
      <c r="B30" s="8"/>
      <c r="C30" s="9" t="s">
        <v>28</v>
      </c>
      <c r="D30" s="25" t="s">
        <v>59</v>
      </c>
      <c r="E30" s="16"/>
      <c r="F30" s="16"/>
      <c r="G30" s="10">
        <f t="shared" si="2"/>
        <v>0</v>
      </c>
      <c r="H30" s="9"/>
    </row>
    <row r="31" spans="1:8">
      <c r="A31" s="11"/>
      <c r="B31" s="8"/>
      <c r="C31" s="9"/>
      <c r="D31" s="25"/>
      <c r="E31" s="16"/>
      <c r="F31" s="16"/>
      <c r="G31" s="10">
        <f t="shared" si="2"/>
        <v>0</v>
      </c>
      <c r="H31" s="9"/>
    </row>
    <row r="32" spans="1:8">
      <c r="A32" s="11"/>
      <c r="B32" s="8"/>
      <c r="C32" s="9"/>
      <c r="D32" s="25"/>
      <c r="E32" s="16"/>
      <c r="F32" s="16"/>
      <c r="G32" s="10">
        <f t="shared" si="2"/>
        <v>0</v>
      </c>
      <c r="H32" s="9"/>
    </row>
    <row r="33" spans="1:8">
      <c r="A33" s="68" t="s">
        <v>20</v>
      </c>
      <c r="B33" s="69"/>
      <c r="C33" s="70"/>
      <c r="D33" s="13"/>
      <c r="E33" s="14">
        <f>SUM(E34:E36)</f>
        <v>0</v>
      </c>
      <c r="F33" s="14">
        <f>SUM(F34:F36)</f>
        <v>0</v>
      </c>
      <c r="G33" s="15">
        <f t="shared" ref="G33:G36" si="3">F33-E33</f>
        <v>0</v>
      </c>
      <c r="H33" s="12"/>
    </row>
    <row r="34" spans="1:8">
      <c r="A34" s="11"/>
      <c r="B34" s="8"/>
      <c r="C34" s="9" t="s">
        <v>21</v>
      </c>
      <c r="D34" s="25" t="s">
        <v>59</v>
      </c>
      <c r="E34" s="16"/>
      <c r="F34" s="16"/>
      <c r="G34" s="10">
        <f t="shared" si="3"/>
        <v>0</v>
      </c>
      <c r="H34" s="9"/>
    </row>
    <row r="35" spans="1:8">
      <c r="A35" s="11"/>
      <c r="B35" s="8"/>
      <c r="C35" s="9" t="s">
        <v>22</v>
      </c>
      <c r="D35" s="25" t="s">
        <v>59</v>
      </c>
      <c r="E35" s="16"/>
      <c r="F35" s="16"/>
      <c r="G35" s="10">
        <f t="shared" si="3"/>
        <v>0</v>
      </c>
      <c r="H35" s="9"/>
    </row>
    <row r="36" spans="1:8">
      <c r="A36" s="11"/>
      <c r="B36" s="23"/>
      <c r="C36" s="9"/>
      <c r="D36" s="25"/>
      <c r="E36" s="16"/>
      <c r="F36" s="16"/>
      <c r="G36" s="10">
        <f t="shared" si="3"/>
        <v>0</v>
      </c>
      <c r="H36" s="9"/>
    </row>
    <row r="37" spans="1:8">
      <c r="A37" s="68" t="s">
        <v>64</v>
      </c>
      <c r="B37" s="69"/>
      <c r="C37" s="70"/>
      <c r="D37" s="13"/>
      <c r="E37" s="14">
        <f>SUM(E38:E39)</f>
        <v>0</v>
      </c>
      <c r="F37" s="14">
        <f>SUM(F38:F39)</f>
        <v>0</v>
      </c>
      <c r="G37" s="15">
        <f t="shared" si="2"/>
        <v>0</v>
      </c>
      <c r="H37" s="12"/>
    </row>
    <row r="38" spans="1:8">
      <c r="A38" s="11"/>
      <c r="B38" s="8"/>
      <c r="C38" s="9"/>
      <c r="D38" s="25"/>
      <c r="E38" s="16"/>
      <c r="F38" s="16"/>
      <c r="G38" s="10">
        <f t="shared" si="2"/>
        <v>0</v>
      </c>
      <c r="H38" s="9"/>
    </row>
    <row r="39" spans="1:8">
      <c r="A39" s="11"/>
      <c r="B39" s="8"/>
      <c r="C39" s="9"/>
      <c r="D39" s="25"/>
      <c r="E39" s="16"/>
      <c r="F39" s="16"/>
      <c r="G39" s="10">
        <f t="shared" si="2"/>
        <v>0</v>
      </c>
      <c r="H39" s="9"/>
    </row>
    <row r="40" spans="1:8">
      <c r="A40" s="68" t="s">
        <v>90</v>
      </c>
      <c r="B40" s="69"/>
      <c r="C40" s="70"/>
      <c r="D40" s="13"/>
      <c r="E40" s="14">
        <f>SUM(E41:E43)</f>
        <v>0</v>
      </c>
      <c r="F40" s="14">
        <f>SUM(F41:F43)</f>
        <v>0</v>
      </c>
      <c r="G40" s="15">
        <f t="shared" si="2"/>
        <v>0</v>
      </c>
      <c r="H40" s="12"/>
    </row>
    <row r="41" spans="1:8">
      <c r="A41" s="11"/>
      <c r="B41" s="8"/>
      <c r="C41" s="9" t="s">
        <v>120</v>
      </c>
      <c r="D41" s="25" t="s">
        <v>67</v>
      </c>
      <c r="E41" s="16">
        <f>E13-E46</f>
        <v>0</v>
      </c>
      <c r="F41" s="16">
        <f>F13-F46</f>
        <v>0</v>
      </c>
      <c r="G41" s="10">
        <f t="shared" si="2"/>
        <v>0</v>
      </c>
      <c r="H41" s="9" t="s">
        <v>105</v>
      </c>
    </row>
    <row r="42" spans="1:8">
      <c r="A42" s="11"/>
      <c r="B42" s="8"/>
      <c r="C42" s="9" t="s">
        <v>30</v>
      </c>
      <c r="D42" s="25" t="s">
        <v>67</v>
      </c>
      <c r="E42" s="16"/>
      <c r="F42" s="16"/>
      <c r="G42" s="10">
        <f t="shared" si="2"/>
        <v>0</v>
      </c>
      <c r="H42" s="9"/>
    </row>
    <row r="43" spans="1:8">
      <c r="A43" s="11"/>
      <c r="B43" s="8"/>
      <c r="C43" s="9"/>
      <c r="D43" s="25"/>
      <c r="E43" s="16"/>
      <c r="F43" s="16"/>
      <c r="G43" s="10">
        <f t="shared" si="2"/>
        <v>0</v>
      </c>
      <c r="H43" s="9"/>
    </row>
    <row r="44" spans="1:8">
      <c r="A44" s="68" t="s">
        <v>121</v>
      </c>
      <c r="B44" s="69"/>
      <c r="C44" s="70"/>
      <c r="D44" s="13"/>
      <c r="E44" s="14">
        <f>E12-(E17+E33+E21+E37+E40)</f>
        <v>0</v>
      </c>
      <c r="F44" s="14">
        <f>F12-(F17+F33+F21+F37+F40)</f>
        <v>0</v>
      </c>
      <c r="G44" s="15">
        <f t="shared" si="2"/>
        <v>0</v>
      </c>
      <c r="H44" s="12" t="s">
        <v>92</v>
      </c>
    </row>
    <row r="45" spans="1:8" s="30" customFormat="1">
      <c r="A45" s="67" t="s">
        <v>134</v>
      </c>
      <c r="B45" s="67"/>
      <c r="C45" s="67"/>
      <c r="D45" s="55"/>
      <c r="E45" s="56">
        <f>SUM(E17,E33,E21,E37,E40,E44)</f>
        <v>0</v>
      </c>
      <c r="F45" s="56">
        <f>SUM(F17,F33,F21,F37,F40,F44)</f>
        <v>0</v>
      </c>
      <c r="G45" s="57">
        <f t="shared" si="2"/>
        <v>0</v>
      </c>
      <c r="H45" s="58"/>
    </row>
    <row r="46" spans="1:8">
      <c r="A46" s="80" t="s">
        <v>104</v>
      </c>
      <c r="B46" s="80"/>
      <c r="C46" s="80"/>
      <c r="D46" s="50"/>
      <c r="E46" s="51">
        <f>(SUMIFS(E17:E44,D17:D44,"課税"))/1.1*0.1</f>
        <v>0</v>
      </c>
      <c r="F46" s="51">
        <f>(SUMIFS(F17:F44,D17:D44,"課税"))/1.1*0.1</f>
        <v>0</v>
      </c>
      <c r="G46" s="52">
        <f>F46-E46</f>
        <v>0</v>
      </c>
      <c r="H46" s="53" t="s">
        <v>103</v>
      </c>
    </row>
    <row r="47" spans="1:8" s="30" customFormat="1">
      <c r="A47" s="33"/>
      <c r="B47" s="33"/>
      <c r="C47" s="33"/>
      <c r="D47" s="34"/>
      <c r="E47" s="35"/>
      <c r="F47" s="35"/>
      <c r="G47" s="36"/>
      <c r="H47" s="37"/>
    </row>
    <row r="48" spans="1:8" s="30" customFormat="1" ht="13.5" customHeight="1">
      <c r="A48" s="30" t="s">
        <v>34</v>
      </c>
      <c r="C48" s="31"/>
      <c r="D48" s="32"/>
      <c r="E48" s="29"/>
      <c r="F48" s="29"/>
      <c r="G48" s="29"/>
    </row>
    <row r="49" spans="1:8" s="30" customFormat="1" ht="27" customHeight="1">
      <c r="A49" s="73" t="s">
        <v>40</v>
      </c>
      <c r="B49" s="73"/>
      <c r="C49" s="66" t="s">
        <v>74</v>
      </c>
      <c r="D49" s="66"/>
      <c r="E49" s="66"/>
      <c r="F49" s="66"/>
      <c r="G49" s="66"/>
      <c r="H49" s="66"/>
    </row>
    <row r="50" spans="1:8" s="30" customFormat="1" ht="27" customHeight="1">
      <c r="A50" s="73" t="s">
        <v>41</v>
      </c>
      <c r="B50" s="73"/>
      <c r="C50" s="66" t="s">
        <v>96</v>
      </c>
      <c r="D50" s="66"/>
      <c r="E50" s="66"/>
      <c r="F50" s="66"/>
      <c r="G50" s="66"/>
      <c r="H50" s="66"/>
    </row>
    <row r="51" spans="1:8" s="30" customFormat="1" ht="27" customHeight="1">
      <c r="A51" s="73" t="s">
        <v>119</v>
      </c>
      <c r="B51" s="73"/>
      <c r="C51" s="66" t="s">
        <v>106</v>
      </c>
      <c r="D51" s="66"/>
      <c r="E51" s="66"/>
      <c r="F51" s="66"/>
      <c r="G51" s="66"/>
      <c r="H51" s="66"/>
    </row>
    <row r="52" spans="1:8" s="30" customFormat="1" ht="64.5" customHeight="1">
      <c r="A52" s="73" t="s">
        <v>77</v>
      </c>
      <c r="B52" s="73"/>
      <c r="C52" s="66" t="s">
        <v>131</v>
      </c>
      <c r="D52" s="66"/>
      <c r="E52" s="66"/>
      <c r="F52" s="66"/>
      <c r="G52" s="66"/>
      <c r="H52" s="66"/>
    </row>
    <row r="53" spans="1:8" s="30" customFormat="1" ht="27" customHeight="1">
      <c r="A53" s="73" t="s">
        <v>78</v>
      </c>
      <c r="B53" s="73"/>
      <c r="C53" s="76" t="s">
        <v>37</v>
      </c>
      <c r="D53" s="76"/>
      <c r="E53" s="76"/>
      <c r="F53" s="76"/>
      <c r="G53" s="76"/>
      <c r="H53" s="76"/>
    </row>
    <row r="54" spans="1:8" s="30" customFormat="1">
      <c r="C54" s="31"/>
      <c r="D54" s="32"/>
      <c r="E54" s="29"/>
      <c r="F54" s="29"/>
      <c r="G54" s="29"/>
    </row>
    <row r="55" spans="1:8" s="30" customFormat="1">
      <c r="C55" s="31"/>
      <c r="D55" s="32"/>
      <c r="E55" s="29"/>
      <c r="F55" s="29"/>
      <c r="G55" s="29"/>
    </row>
    <row r="56" spans="1:8">
      <c r="A56" s="30"/>
      <c r="B56" s="30"/>
      <c r="C56" s="31"/>
      <c r="D56" s="32"/>
      <c r="E56" s="29"/>
      <c r="F56" s="29"/>
      <c r="G56" s="29"/>
      <c r="H56" s="30"/>
    </row>
    <row r="57" spans="1:8">
      <c r="A57" s="30"/>
      <c r="B57" s="30"/>
      <c r="C57" s="31"/>
      <c r="D57" s="32"/>
      <c r="E57" s="29"/>
      <c r="F57" s="29"/>
      <c r="G57" s="29"/>
      <c r="H57" s="30"/>
    </row>
  </sheetData>
  <mergeCells count="24">
    <mergeCell ref="A2:C2"/>
    <mergeCell ref="A4:H4"/>
    <mergeCell ref="A6:B6"/>
    <mergeCell ref="A45:C45"/>
    <mergeCell ref="A33:C33"/>
    <mergeCell ref="A21:C21"/>
    <mergeCell ref="A40:C40"/>
    <mergeCell ref="A37:C37"/>
    <mergeCell ref="A12:C12"/>
    <mergeCell ref="A13:C13"/>
    <mergeCell ref="A46:C46"/>
    <mergeCell ref="A16:B16"/>
    <mergeCell ref="A17:C17"/>
    <mergeCell ref="A44:C44"/>
    <mergeCell ref="A53:B53"/>
    <mergeCell ref="C53:H53"/>
    <mergeCell ref="A49:B49"/>
    <mergeCell ref="C49:H49"/>
    <mergeCell ref="A50:B50"/>
    <mergeCell ref="C50:H50"/>
    <mergeCell ref="A52:B52"/>
    <mergeCell ref="C52:H52"/>
    <mergeCell ref="A51:B51"/>
    <mergeCell ref="C51:H51"/>
  </mergeCells>
  <phoneticPr fontId="1"/>
  <dataValidations count="1">
    <dataValidation type="list" allowBlank="1" showInputMessage="1" showErrorMessage="1" sqref="D18:D20 D41:D43 D38:D39 D22:D32 D7:D11 D34:D36">
      <formula1>"課税,非課税,不課税,―"</formula1>
    </dataValidation>
  </dataValidations>
  <pageMargins left="0.70866141732283472" right="0.70866141732283472" top="0.74803149606299213" bottom="0.74803149606299213" header="0.31496062992125984" footer="0.59055118110236227"/>
  <pageSetup paperSize="9" scale="78" fitToHeight="0" orientation="portrait" r:id="rId1"/>
  <headerFooter>
    <oddFooter>&amp;C&amp;P／&amp;N</oddFooter>
  </headerFooter>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20"/>
  <sheetViews>
    <sheetView tabSelected="1" workbookViewId="0">
      <selection activeCell="C25" sqref="C25"/>
    </sheetView>
  </sheetViews>
  <sheetFormatPr defaultRowHeight="13.5"/>
  <cols>
    <col min="1" max="2" width="3.125" style="4" customWidth="1"/>
    <col min="3" max="3" width="22.625" style="5" customWidth="1"/>
    <col min="4" max="4" width="7.625" style="6" customWidth="1"/>
    <col min="5" max="7" width="12.625" style="2" customWidth="1"/>
    <col min="8" max="8" width="38.625" style="4" customWidth="1"/>
    <col min="9" max="21" width="9" style="30"/>
    <col min="22" max="16384" width="9" style="4"/>
  </cols>
  <sheetData>
    <row r="1" spans="1:8">
      <c r="A1" s="4" t="s">
        <v>82</v>
      </c>
    </row>
    <row r="2" spans="1:8">
      <c r="A2" s="65" t="str">
        <f>'管理に係る経費の収支予算書・報告書（本業務）'!A2:C2</f>
        <v>20XX（令和X）年度</v>
      </c>
      <c r="B2" s="65"/>
      <c r="C2" s="65"/>
      <c r="D2" s="1"/>
      <c r="G2" s="3" t="s">
        <v>33</v>
      </c>
      <c r="H2" s="4" t="str">
        <f>'管理に係る経費の収支予算書・報告書（本業務）'!H2</f>
        <v>○○センター</v>
      </c>
    </row>
    <row r="3" spans="1:8">
      <c r="A3" s="49"/>
      <c r="B3" s="49"/>
      <c r="C3" s="49"/>
      <c r="D3" s="49"/>
      <c r="G3" s="3" t="s">
        <v>95</v>
      </c>
      <c r="H3" s="4" t="str">
        <f>'管理に係る経費の収支予算書・報告書（本業務）'!H3</f>
        <v>○○○○</v>
      </c>
    </row>
    <row r="4" spans="1:8" ht="20.25" customHeight="1">
      <c r="A4" s="64" t="s">
        <v>75</v>
      </c>
      <c r="B4" s="64"/>
      <c r="C4" s="64"/>
      <c r="D4" s="64"/>
      <c r="E4" s="64"/>
      <c r="F4" s="64"/>
      <c r="G4" s="64"/>
      <c r="H4" s="64"/>
    </row>
    <row r="5" spans="1:8">
      <c r="A5" s="4" t="s">
        <v>0</v>
      </c>
      <c r="H5" s="7" t="s">
        <v>31</v>
      </c>
    </row>
    <row r="6" spans="1:8" ht="27" customHeight="1">
      <c r="A6" s="74" t="s">
        <v>1</v>
      </c>
      <c r="B6" s="88"/>
      <c r="C6" s="75"/>
      <c r="D6" s="45" t="s">
        <v>47</v>
      </c>
      <c r="E6" s="46" t="s">
        <v>10</v>
      </c>
      <c r="F6" s="46" t="s">
        <v>11</v>
      </c>
      <c r="G6" s="46" t="s">
        <v>12</v>
      </c>
      <c r="H6" s="47" t="s">
        <v>13</v>
      </c>
    </row>
    <row r="7" spans="1:8">
      <c r="A7" s="87" t="s">
        <v>135</v>
      </c>
      <c r="B7" s="87"/>
      <c r="C7" s="87"/>
      <c r="D7" s="25" t="s">
        <v>67</v>
      </c>
      <c r="E7" s="16">
        <f>'管理に係る経費の収支予算書・報告書（本業務）'!E21</f>
        <v>0</v>
      </c>
      <c r="F7" s="16">
        <f>'管理に係る経費の収支予算書・報告書（本業務）'!F21</f>
        <v>0</v>
      </c>
      <c r="G7" s="10">
        <f>F7-E7</f>
        <v>0</v>
      </c>
      <c r="H7" s="9"/>
    </row>
    <row r="8" spans="1:8">
      <c r="A8" s="87" t="s">
        <v>136</v>
      </c>
      <c r="B8" s="87"/>
      <c r="C8" s="87"/>
      <c r="D8" s="25" t="s">
        <v>67</v>
      </c>
      <c r="E8" s="16">
        <f>自主事業に係る収支予算書・報告書!E12</f>
        <v>0</v>
      </c>
      <c r="F8" s="16">
        <f>自主事業に係る収支予算書・報告書!F12</f>
        <v>0</v>
      </c>
      <c r="G8" s="10">
        <f t="shared" ref="G8:G9" si="0">F8-E8</f>
        <v>0</v>
      </c>
      <c r="H8" s="9"/>
    </row>
    <row r="9" spans="1:8">
      <c r="A9" s="87" t="s">
        <v>45</v>
      </c>
      <c r="B9" s="87"/>
      <c r="C9" s="87"/>
      <c r="D9" s="17"/>
      <c r="E9" s="16">
        <f>SUM(E7:E8)</f>
        <v>0</v>
      </c>
      <c r="F9" s="16">
        <f>SUM(F7:F8)</f>
        <v>0</v>
      </c>
      <c r="G9" s="10">
        <f t="shared" si="0"/>
        <v>0</v>
      </c>
      <c r="H9" s="9"/>
    </row>
    <row r="10" spans="1:8">
      <c r="A10" s="38"/>
      <c r="B10" s="38"/>
      <c r="C10" s="38"/>
      <c r="D10" s="39"/>
      <c r="E10" s="40"/>
      <c r="F10" s="40"/>
      <c r="G10" s="41"/>
      <c r="H10" s="42"/>
    </row>
    <row r="11" spans="1:8" ht="13.5" customHeight="1">
      <c r="A11" s="4" t="s">
        <v>44</v>
      </c>
      <c r="H11" s="48" t="s">
        <v>31</v>
      </c>
    </row>
    <row r="12" spans="1:8" ht="27" customHeight="1">
      <c r="A12" s="74" t="s">
        <v>1</v>
      </c>
      <c r="B12" s="88"/>
      <c r="C12" s="75"/>
      <c r="D12" s="45" t="s">
        <v>47</v>
      </c>
      <c r="E12" s="46" t="s">
        <v>10</v>
      </c>
      <c r="F12" s="46" t="s">
        <v>11</v>
      </c>
      <c r="G12" s="46" t="s">
        <v>12</v>
      </c>
      <c r="H12" s="47" t="s">
        <v>13</v>
      </c>
    </row>
    <row r="13" spans="1:8">
      <c r="A13" s="87" t="s">
        <v>137</v>
      </c>
      <c r="B13" s="87"/>
      <c r="C13" s="87"/>
      <c r="D13" s="25" t="s">
        <v>67</v>
      </c>
      <c r="E13" s="16">
        <f>'管理に係る経費の収支予算書・報告書（本業務）'!E108</f>
        <v>0</v>
      </c>
      <c r="F13" s="16">
        <f>'管理に係る経費の収支予算書・報告書（本業務）'!F108</f>
        <v>0</v>
      </c>
      <c r="G13" s="10">
        <f t="shared" ref="G13:G14" si="1">F13-E13</f>
        <v>0</v>
      </c>
      <c r="H13" s="9"/>
    </row>
    <row r="14" spans="1:8">
      <c r="A14" s="87" t="s">
        <v>138</v>
      </c>
      <c r="B14" s="87"/>
      <c r="C14" s="87"/>
      <c r="D14" s="25" t="s">
        <v>67</v>
      </c>
      <c r="E14" s="16">
        <f>自主事業に係る収支予算書・報告書!E45</f>
        <v>0</v>
      </c>
      <c r="F14" s="16">
        <f>自主事業に係る収支予算書・報告書!F45</f>
        <v>0</v>
      </c>
      <c r="G14" s="10">
        <f t="shared" si="1"/>
        <v>0</v>
      </c>
      <c r="H14" s="9"/>
    </row>
    <row r="15" spans="1:8">
      <c r="A15" s="87" t="s">
        <v>46</v>
      </c>
      <c r="B15" s="87"/>
      <c r="C15" s="87"/>
      <c r="D15" s="17"/>
      <c r="E15" s="16">
        <f>SUM(E13:E14)</f>
        <v>0</v>
      </c>
      <c r="F15" s="16">
        <f>SUM(F13:F14)</f>
        <v>0</v>
      </c>
      <c r="G15" s="10">
        <f>F15-E15</f>
        <v>0</v>
      </c>
      <c r="H15" s="9"/>
    </row>
    <row r="16" spans="1:8" s="30" customFormat="1">
      <c r="A16" s="33" t="s">
        <v>99</v>
      </c>
      <c r="B16" s="33"/>
      <c r="C16" s="33"/>
      <c r="D16" s="34"/>
      <c r="E16" s="35"/>
      <c r="F16" s="35"/>
      <c r="G16" s="36"/>
      <c r="H16" s="37"/>
    </row>
    <row r="17" spans="1:8" ht="27" customHeight="1">
      <c r="A17" s="74" t="s">
        <v>1</v>
      </c>
      <c r="B17" s="88"/>
      <c r="C17" s="75"/>
      <c r="D17" s="45" t="s">
        <v>47</v>
      </c>
      <c r="E17" s="46" t="s">
        <v>10</v>
      </c>
      <c r="F17" s="46" t="s">
        <v>11</v>
      </c>
      <c r="G17" s="46" t="s">
        <v>12</v>
      </c>
      <c r="H17" s="47" t="s">
        <v>13</v>
      </c>
    </row>
    <row r="18" spans="1:8">
      <c r="A18" s="87" t="s">
        <v>97</v>
      </c>
      <c r="B18" s="87"/>
      <c r="C18" s="87"/>
      <c r="D18" s="25" t="s">
        <v>67</v>
      </c>
      <c r="E18" s="16">
        <f>'管理に係る経費の収支予算書・報告書（本業務）'!E107</f>
        <v>0</v>
      </c>
      <c r="F18" s="16">
        <f>'管理に係る経費の収支予算書・報告書（本業務）'!F107</f>
        <v>0</v>
      </c>
      <c r="G18" s="10">
        <f>F18-E18</f>
        <v>0</v>
      </c>
      <c r="H18" s="9"/>
    </row>
    <row r="19" spans="1:8">
      <c r="A19" s="87" t="s">
        <v>98</v>
      </c>
      <c r="B19" s="87"/>
      <c r="C19" s="87"/>
      <c r="D19" s="25" t="s">
        <v>67</v>
      </c>
      <c r="E19" s="16">
        <f>自主事業に係る収支予算書・報告書!E44</f>
        <v>0</v>
      </c>
      <c r="F19" s="16">
        <f>自主事業に係る収支予算書・報告書!F44</f>
        <v>0</v>
      </c>
      <c r="G19" s="10">
        <f t="shared" ref="G19" si="2">F19-E19</f>
        <v>0</v>
      </c>
      <c r="H19" s="9"/>
    </row>
    <row r="20" spans="1:8">
      <c r="A20" s="87" t="s">
        <v>100</v>
      </c>
      <c r="B20" s="87"/>
      <c r="C20" s="87"/>
      <c r="D20" s="17"/>
      <c r="E20" s="16">
        <f>SUM(E18:E19)</f>
        <v>0</v>
      </c>
      <c r="F20" s="16">
        <f>SUM(F18:F19)</f>
        <v>0</v>
      </c>
      <c r="G20" s="10">
        <f>F20-E20</f>
        <v>0</v>
      </c>
      <c r="H20" s="9"/>
    </row>
  </sheetData>
  <mergeCells count="14">
    <mergeCell ref="A18:C18"/>
    <mergeCell ref="A19:C19"/>
    <mergeCell ref="A20:C20"/>
    <mergeCell ref="A2:C2"/>
    <mergeCell ref="A4:H4"/>
    <mergeCell ref="A7:C7"/>
    <mergeCell ref="A6:C6"/>
    <mergeCell ref="A17:C17"/>
    <mergeCell ref="A14:C14"/>
    <mergeCell ref="A15:C15"/>
    <mergeCell ref="A13:C13"/>
    <mergeCell ref="A8:C8"/>
    <mergeCell ref="A9:C9"/>
    <mergeCell ref="A12:C12"/>
  </mergeCells>
  <phoneticPr fontId="1"/>
  <dataValidations count="1">
    <dataValidation type="list" allowBlank="1" showInputMessage="1" showErrorMessage="1" sqref="D7:D8 D13:D14 D18:D19">
      <formula1>"課税,非課税,不課税,―"</formula1>
    </dataValidation>
  </dataValidations>
  <pageMargins left="0.70866141732283472" right="0.70866141732283472" top="0.74803149606299213" bottom="0.74803149606299213" header="0.31496062992125984" footer="0.59055118110236227"/>
  <pageSetup paperSize="9" scale="78" fitToHeight="0" orientation="portrait" r:id="rId1"/>
  <headerFooter>
    <oddFooter>&amp;C&amp;P／&amp;N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5</vt:i4>
      </vt:variant>
    </vt:vector>
  </HeadingPairs>
  <TitlesOfParts>
    <vt:vector size="8" baseType="lpstr">
      <vt:lpstr>管理に係る経費の収支予算書・報告書（本業務）</vt:lpstr>
      <vt:lpstr>自主事業に係る収支予算書・報告書</vt:lpstr>
      <vt:lpstr>連結収支予算書・報告書</vt:lpstr>
      <vt:lpstr>'管理に係る経費の収支予算書・報告書（本業務）'!Print_Area</vt:lpstr>
      <vt:lpstr>自主事業に係る収支予算書・報告書!Print_Area</vt:lpstr>
      <vt:lpstr>連結収支予算書・報告書!Print_Area</vt:lpstr>
      <vt:lpstr>'管理に係る経費の収支予算書・報告書（本業務）'!Print_Titles</vt:lpstr>
      <vt:lpstr>自主事業に係る収支予算書・報告書!Print_Titles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H1785</cp:lastModifiedBy>
  <cp:lastPrinted>2025-03-12T23:06:40Z</cp:lastPrinted>
  <dcterms:created xsi:type="dcterms:W3CDTF">2023-09-15T05:00:28Z</dcterms:created>
  <dcterms:modified xsi:type="dcterms:W3CDTF">2025-04-03T09:39:35Z</dcterms:modified>
</cp:coreProperties>
</file>