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530\Desktop\試験ファイル\"/>
    </mc:Choice>
  </mc:AlternateContent>
  <bookViews>
    <workbookView xWindow="0" yWindow="0" windowWidth="20490" windowHeight="7320"/>
  </bookViews>
  <sheets>
    <sheet name="（別添）スコア公表様式（全体表）" sheetId="1" r:id="rId1"/>
  </sheets>
  <externalReferences>
    <externalReference r:id="rId2"/>
    <externalReference r:id="rId3"/>
    <externalReference r:id="rId4"/>
    <externalReference r:id="rId5"/>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ｇｋ71ｂ">#REF!</definedName>
    <definedName name="ｇｋ71ｆ">#REF!</definedName>
    <definedName name="ｇｋ73ｆ">#REF!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'（別添）スコア公表様式（全体表）'!$A$1:$V$62</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[4]サービス種類一覧!$A$4:$A$20</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2" i="1" l="1"/>
  <c r="I36" i="1" s="1"/>
  <c r="U45" i="1"/>
  <c r="U40" i="1"/>
  <c r="U35" i="1"/>
  <c r="T32" i="1"/>
  <c r="U12" i="1" s="1"/>
  <c r="I22" i="1"/>
  <c r="I12" i="1"/>
  <c r="O57" i="1" l="1"/>
</calcChain>
</file>

<file path=xl/sharedStrings.xml><?xml version="1.0" encoding="utf-8"?>
<sst xmlns="http://schemas.openxmlformats.org/spreadsheetml/2006/main" count="135" uniqueCount="99">
  <si>
    <t>別紙32（別添）</t>
    <rPh sb="0" eb="2">
      <t>ベッシ</t>
    </rPh>
    <rPh sb="5" eb="7">
      <t>ベッテン</t>
    </rPh>
    <phoneticPr fontId="2"/>
  </si>
  <si>
    <t>年</t>
    <rPh sb="0" eb="1">
      <t>ネン</t>
    </rPh>
    <phoneticPr fontId="2"/>
  </si>
  <si>
    <t>月</t>
    <rPh sb="0" eb="1">
      <t>ガツ</t>
    </rPh>
    <phoneticPr fontId="2"/>
  </si>
  <si>
    <t>日</t>
    <rPh sb="0" eb="1">
      <t>ニチ</t>
    </rPh>
    <phoneticPr fontId="2"/>
  </si>
  <si>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2"/>
  </si>
  <si>
    <t>目次へ戻る</t>
    <rPh sb="0" eb="2">
      <t>モクジ</t>
    </rPh>
    <rPh sb="3" eb="4">
      <t>モド</t>
    </rPh>
    <phoneticPr fontId="2"/>
  </si>
  <si>
    <t>事業所名</t>
    <rPh sb="0" eb="3">
      <t>ジギョウショ</t>
    </rPh>
    <rPh sb="3" eb="4">
      <t>メイ</t>
    </rPh>
    <phoneticPr fontId="2"/>
  </si>
  <si>
    <t>事業所番号</t>
    <rPh sb="0" eb="3">
      <t>ジギョウショ</t>
    </rPh>
    <rPh sb="3" eb="5">
      <t>バンゴウ</t>
    </rPh>
    <phoneticPr fontId="2"/>
  </si>
  <si>
    <t>住　所</t>
    <rPh sb="0" eb="1">
      <t>ジュウ</t>
    </rPh>
    <rPh sb="2" eb="3">
      <t>ショ</t>
    </rPh>
    <phoneticPr fontId="2"/>
  </si>
  <si>
    <t>管理者名</t>
    <rPh sb="0" eb="4">
      <t>カンリシャメイ</t>
    </rPh>
    <phoneticPr fontId="2"/>
  </si>
  <si>
    <t>電話番号</t>
    <rPh sb="0" eb="2">
      <t>デンワ</t>
    </rPh>
    <rPh sb="2" eb="4">
      <t>バンゴウ</t>
    </rPh>
    <phoneticPr fontId="2"/>
  </si>
  <si>
    <t>対象年度</t>
    <rPh sb="0" eb="2">
      <t>タイショウ</t>
    </rPh>
    <rPh sb="2" eb="4">
      <t>ネンド</t>
    </rPh>
    <phoneticPr fontId="2"/>
  </si>
  <si>
    <t>（Ⅰ）労働時間</t>
    <phoneticPr fontId="2"/>
  </si>
  <si>
    <t>（Ⅳ）　支援力向上（※）</t>
    <rPh sb="4" eb="6">
      <t>シエン</t>
    </rPh>
    <rPh sb="6" eb="7">
      <t>リョク</t>
    </rPh>
    <rPh sb="7" eb="9">
      <t>コウジョウ</t>
    </rPh>
    <phoneticPr fontId="2"/>
  </si>
  <si>
    <t>①1日の平均労働時間が７時間以上</t>
    <rPh sb="2" eb="3">
      <t>ニチ</t>
    </rPh>
    <rPh sb="4" eb="6">
      <t>ヘイキン</t>
    </rPh>
    <rPh sb="6" eb="8">
      <t>ロウドウ</t>
    </rPh>
    <rPh sb="8" eb="10">
      <t>ジカン</t>
    </rPh>
    <rPh sb="12" eb="14">
      <t>ジカン</t>
    </rPh>
    <rPh sb="14" eb="16">
      <t>イジョウ</t>
    </rPh>
    <phoneticPr fontId="2"/>
  </si>
  <si>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2"/>
  </si>
  <si>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2"/>
  </si>
  <si>
    <t>　</t>
  </si>
  <si>
    <t>　　　参加した職員が１人以上参加している</t>
    <rPh sb="3" eb="5">
      <t>サンカ</t>
    </rPh>
    <rPh sb="7" eb="9">
      <t>ショクイン</t>
    </rPh>
    <rPh sb="11" eb="12">
      <t>ニン</t>
    </rPh>
    <rPh sb="12" eb="14">
      <t>イジョウ</t>
    </rPh>
    <rPh sb="14" eb="16">
      <t>サンカ</t>
    </rPh>
    <phoneticPr fontId="2"/>
  </si>
  <si>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2"/>
  </si>
  <si>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2"/>
  </si>
  <si>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2"/>
  </si>
  <si>
    <t>　　　１回以上の場合</t>
    <rPh sb="4" eb="5">
      <t>カイ</t>
    </rPh>
    <rPh sb="5" eb="7">
      <t>イジョウ</t>
    </rPh>
    <rPh sb="8" eb="10">
      <t>バアイ</t>
    </rPh>
    <phoneticPr fontId="2"/>
  </si>
  <si>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2"/>
  </si>
  <si>
    <t>③視察・実習の実施又は受け入れ</t>
    <rPh sb="1" eb="3">
      <t>シサツ</t>
    </rPh>
    <rPh sb="4" eb="6">
      <t>ジッシュウ</t>
    </rPh>
    <rPh sb="7" eb="9">
      <t>ジッシ</t>
    </rPh>
    <rPh sb="9" eb="10">
      <t>マタ</t>
    </rPh>
    <rPh sb="11" eb="12">
      <t>ウ</t>
    </rPh>
    <rPh sb="13" eb="14">
      <t>イ</t>
    </rPh>
    <phoneticPr fontId="2"/>
  </si>
  <si>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2"/>
  </si>
  <si>
    <t>　　　 いずれか一方のみの取組を行っている</t>
    <rPh sb="8" eb="10">
      <t>イッポウ</t>
    </rPh>
    <rPh sb="13" eb="15">
      <t>トリクミ</t>
    </rPh>
    <rPh sb="16" eb="17">
      <t>オコナ</t>
    </rPh>
    <phoneticPr fontId="2"/>
  </si>
  <si>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2"/>
  </si>
  <si>
    <t>④販路拡大の商談会等への参加</t>
    <rPh sb="1" eb="3">
      <t>ハンロ</t>
    </rPh>
    <rPh sb="3" eb="5">
      <t>カクダイ</t>
    </rPh>
    <rPh sb="6" eb="9">
      <t>ショウダンカイ</t>
    </rPh>
    <rPh sb="9" eb="10">
      <t>トウ</t>
    </rPh>
    <rPh sb="12" eb="14">
      <t>サンカ</t>
    </rPh>
    <phoneticPr fontId="2"/>
  </si>
  <si>
    <t>⑧1日の平均労働時間が２時間未満</t>
    <rPh sb="2" eb="3">
      <t>ニチ</t>
    </rPh>
    <rPh sb="4" eb="6">
      <t>ヘイキン</t>
    </rPh>
    <rPh sb="6" eb="8">
      <t>ロウドウ</t>
    </rPh>
    <rPh sb="8" eb="10">
      <t>ジカン</t>
    </rPh>
    <rPh sb="12" eb="14">
      <t>ジカン</t>
    </rPh>
    <rPh sb="14" eb="16">
      <t>ミマン</t>
    </rPh>
    <phoneticPr fontId="2"/>
  </si>
  <si>
    <t>点</t>
    <rPh sb="0" eb="1">
      <t>テン</t>
    </rPh>
    <phoneticPr fontId="2"/>
  </si>
  <si>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2"/>
  </si>
  <si>
    <t>⑤職員の人事評価制度</t>
    <rPh sb="1" eb="3">
      <t>ショクイン</t>
    </rPh>
    <rPh sb="4" eb="6">
      <t>ジンジ</t>
    </rPh>
    <rPh sb="6" eb="8">
      <t>ヒョウカ</t>
    </rPh>
    <rPh sb="8" eb="10">
      <t>セイド</t>
    </rPh>
    <phoneticPr fontId="2"/>
  </si>
  <si>
    <t>（Ⅱ）生産活動</t>
    <rPh sb="3" eb="5">
      <t>セイサン</t>
    </rPh>
    <rPh sb="5" eb="7">
      <t>カツドウ</t>
    </rPh>
    <phoneticPr fontId="2"/>
  </si>
  <si>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2"/>
  </si>
  <si>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2"/>
  </si>
  <si>
    <t>⑥ピアサポーターの配置</t>
    <rPh sb="9" eb="11">
      <t>ハイチ</t>
    </rPh>
    <phoneticPr fontId="2"/>
  </si>
  <si>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2"/>
  </si>
  <si>
    <t>　　　ピアサポーターを職員として配置している</t>
    <rPh sb="11" eb="13">
      <t>ショクイン</t>
    </rPh>
    <rPh sb="16" eb="18">
      <t>ハイチ</t>
    </rPh>
    <phoneticPr fontId="2"/>
  </si>
  <si>
    <t>③過去３年の生産活動収支のうち前年度における生産活動収支のみが前年度に利用者に支払う賃金の総額以上</t>
    <phoneticPr fontId="2"/>
  </si>
  <si>
    <t>⑦第三者評価</t>
    <rPh sb="1" eb="2">
      <t>ダイ</t>
    </rPh>
    <rPh sb="2" eb="4">
      <t>サンシャ</t>
    </rPh>
    <rPh sb="4" eb="6">
      <t>ヒョウカ</t>
    </rPh>
    <phoneticPr fontId="2"/>
  </si>
  <si>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2"/>
  </si>
  <si>
    <t>④過去３年の生産活動収支のうち前々年度における生産活動収支のみが前々年度に利用者に支払う賃金の総額以上</t>
    <phoneticPr fontId="2"/>
  </si>
  <si>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2"/>
  </si>
  <si>
    <t>⑤過去３年の生産活動収支のうち前年度及び前々年度の各年度における生産活動収支がいずれも当該各年度に利用者に支払う賃金の総額未満</t>
    <phoneticPr fontId="2"/>
  </si>
  <si>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2"/>
  </si>
  <si>
    <t>⑥過去３年の生産活動収支がいずれも当該各年度に利用者に支払う賃金の総額未満</t>
    <phoneticPr fontId="2"/>
  </si>
  <si>
    <t>小計（注2）</t>
    <rPh sb="0" eb="2">
      <t>ショウケイ</t>
    </rPh>
    <rPh sb="3" eb="4">
      <t>チュウ</t>
    </rPh>
    <phoneticPr fontId="2"/>
  </si>
  <si>
    <t>（※）８項目の合計点に応じた点数</t>
    <phoneticPr fontId="2"/>
  </si>
  <si>
    <t>（注2）5以上:15点、4～3：5点、2点以下：0点</t>
    <phoneticPr fontId="2"/>
  </si>
  <si>
    <t>①60点 ②50点 ③40点 ④20点 ⑤－10点 ⑥－20点</t>
    <rPh sb="3" eb="4">
      <t>テン</t>
    </rPh>
    <rPh sb="8" eb="9">
      <t>テン</t>
    </rPh>
    <rPh sb="13" eb="14">
      <t>テン</t>
    </rPh>
    <rPh sb="18" eb="19">
      <t>テン</t>
    </rPh>
    <phoneticPr fontId="2"/>
  </si>
  <si>
    <t>（Ⅴ）地域連携活動</t>
  </si>
  <si>
    <t>（Ⅲ）多様な働き方（※）</t>
    <rPh sb="3" eb="5">
      <t>タヨウ</t>
    </rPh>
    <rPh sb="6" eb="7">
      <t>ハタラ</t>
    </rPh>
    <rPh sb="8" eb="9">
      <t>カタ</t>
    </rPh>
    <phoneticPr fontId="2"/>
  </si>
  <si>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2"/>
  </si>
  <si>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2"/>
  </si>
  <si>
    <t>　　　　　就業規則等で定めている</t>
    <rPh sb="5" eb="7">
      <t>シュウギョウ</t>
    </rPh>
    <rPh sb="7" eb="9">
      <t>キソク</t>
    </rPh>
    <rPh sb="9" eb="10">
      <t>トウ</t>
    </rPh>
    <rPh sb="11" eb="12">
      <t>サダ</t>
    </rPh>
    <phoneticPr fontId="2"/>
  </si>
  <si>
    <t>②利用者を職員として登用する制度</t>
    <phoneticPr fontId="2"/>
  </si>
  <si>
    <t>1事例以上ある場合:10点</t>
    <rPh sb="1" eb="3">
      <t>ジレイ</t>
    </rPh>
    <rPh sb="3" eb="5">
      <t>イジョウ</t>
    </rPh>
    <rPh sb="7" eb="9">
      <t>バアイ</t>
    </rPh>
    <rPh sb="12" eb="13">
      <t>テン</t>
    </rPh>
    <phoneticPr fontId="2"/>
  </si>
  <si>
    <t>（Ⅵ）経営改善計画</t>
    <rPh sb="3" eb="5">
      <t>ケイエイ</t>
    </rPh>
    <rPh sb="5" eb="7">
      <t>カイゼン</t>
    </rPh>
    <rPh sb="7" eb="9">
      <t>ケイカク</t>
    </rPh>
    <phoneticPr fontId="2"/>
  </si>
  <si>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2"/>
  </si>
  <si>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2"/>
  </si>
  <si>
    <t>④フレックスタイム制に係る労働条件</t>
    <rPh sb="9" eb="10">
      <t>セイ</t>
    </rPh>
    <rPh sb="11" eb="12">
      <t>カカ</t>
    </rPh>
    <rPh sb="13" eb="15">
      <t>ロウドウ</t>
    </rPh>
    <rPh sb="15" eb="17">
      <t>ジョウケン</t>
    </rPh>
    <phoneticPr fontId="2"/>
  </si>
  <si>
    <t>期限内に提出していない場合:-50点</t>
    <rPh sb="0" eb="3">
      <t>キゲンナイ</t>
    </rPh>
    <rPh sb="4" eb="6">
      <t>テイシュツ</t>
    </rPh>
    <rPh sb="11" eb="13">
      <t>バアイ</t>
    </rPh>
    <rPh sb="17" eb="18">
      <t>テン</t>
    </rPh>
    <phoneticPr fontId="2"/>
  </si>
  <si>
    <t>⑤短時間勤務に係る労働条件</t>
    <rPh sb="1" eb="4">
      <t>タンジカン</t>
    </rPh>
    <rPh sb="4" eb="6">
      <t>キンム</t>
    </rPh>
    <rPh sb="7" eb="8">
      <t>カカ</t>
    </rPh>
    <rPh sb="9" eb="11">
      <t>ロウドウ</t>
    </rPh>
    <rPh sb="11" eb="13">
      <t>ジョウケン</t>
    </rPh>
    <phoneticPr fontId="2"/>
  </si>
  <si>
    <t>（Ⅶ）利用者の知識・能力向上</t>
    <rPh sb="3" eb="6">
      <t>リヨウシャ</t>
    </rPh>
    <rPh sb="7" eb="9">
      <t>チシキ</t>
    </rPh>
    <rPh sb="10" eb="12">
      <t>ノウリョク</t>
    </rPh>
    <rPh sb="12" eb="14">
      <t>コウジョウ</t>
    </rPh>
    <phoneticPr fontId="2"/>
  </si>
  <si>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2"/>
  </si>
  <si>
    <t>⑥時差出勤制度に係る労働条件</t>
    <rPh sb="1" eb="3">
      <t>ジサ</t>
    </rPh>
    <rPh sb="3" eb="5">
      <t>シュッキン</t>
    </rPh>
    <rPh sb="5" eb="7">
      <t>セイド</t>
    </rPh>
    <rPh sb="8" eb="9">
      <t>カカ</t>
    </rPh>
    <rPh sb="10" eb="12">
      <t>ロウドウ</t>
    </rPh>
    <rPh sb="12" eb="14">
      <t>ジョウケン</t>
    </rPh>
    <phoneticPr fontId="2"/>
  </si>
  <si>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2"/>
  </si>
  <si>
    <t>⑧傷病休暇等の取得に関する事項</t>
    <rPh sb="1" eb="3">
      <t>ショウビョウ</t>
    </rPh>
    <rPh sb="3" eb="5">
      <t>キュウカ</t>
    </rPh>
    <rPh sb="5" eb="6">
      <t>トウ</t>
    </rPh>
    <rPh sb="7" eb="9">
      <t>シュトク</t>
    </rPh>
    <rPh sb="10" eb="11">
      <t>カン</t>
    </rPh>
    <rPh sb="13" eb="15">
      <t>ジコウ</t>
    </rPh>
    <phoneticPr fontId="2"/>
  </si>
  <si>
    <t>小計（注1）</t>
    <rPh sb="0" eb="2">
      <t>ショウケイ</t>
    </rPh>
    <rPh sb="3" eb="4">
      <t>チュウ</t>
    </rPh>
    <phoneticPr fontId="2"/>
  </si>
  <si>
    <t>（※）８項目の合計点に応じた点数</t>
    <rPh sb="14" eb="16">
      <t>テンスウ</t>
    </rPh>
    <phoneticPr fontId="2"/>
  </si>
  <si>
    <t>（注1）5以上:15点、4～3：5点、2点以下：0点</t>
    <rPh sb="1" eb="2">
      <t>チュウ</t>
    </rPh>
    <rPh sb="5" eb="7">
      <t>イジョウ</t>
    </rPh>
    <rPh sb="10" eb="11">
      <t>テン</t>
    </rPh>
    <rPh sb="17" eb="18">
      <t>テン</t>
    </rPh>
    <rPh sb="20" eb="21">
      <t>テン</t>
    </rPh>
    <rPh sb="21" eb="23">
      <t>イカ</t>
    </rPh>
    <rPh sb="25" eb="26">
      <t>テン</t>
    </rPh>
    <phoneticPr fontId="2"/>
  </si>
  <si>
    <t>項目</t>
    <rPh sb="0" eb="2">
      <t>コウモク</t>
    </rPh>
    <phoneticPr fontId="2"/>
  </si>
  <si>
    <t>点数</t>
    <rPh sb="0" eb="2">
      <t>テンスウ</t>
    </rPh>
    <phoneticPr fontId="2"/>
  </si>
  <si>
    <t>労働時間</t>
    <phoneticPr fontId="2"/>
  </si>
  <si>
    <t>5点</t>
    <rPh sb="1" eb="2">
      <t>テン</t>
    </rPh>
    <phoneticPr fontId="2"/>
  </si>
  <si>
    <t>20点</t>
    <rPh sb="2" eb="3">
      <t>テン</t>
    </rPh>
    <phoneticPr fontId="2"/>
  </si>
  <si>
    <t>30点</t>
    <rPh sb="2" eb="3">
      <t>テン</t>
    </rPh>
    <phoneticPr fontId="2"/>
  </si>
  <si>
    <t>40点</t>
    <rPh sb="2" eb="3">
      <t>テン</t>
    </rPh>
    <phoneticPr fontId="2"/>
  </si>
  <si>
    <t>55点</t>
    <rPh sb="2" eb="3">
      <t>テン</t>
    </rPh>
    <phoneticPr fontId="2"/>
  </si>
  <si>
    <t>65点</t>
    <rPh sb="2" eb="3">
      <t>テン</t>
    </rPh>
    <phoneticPr fontId="2"/>
  </si>
  <si>
    <t>80点</t>
    <rPh sb="2" eb="3">
      <t>テン</t>
    </rPh>
    <phoneticPr fontId="2"/>
  </si>
  <si>
    <t>90点</t>
    <rPh sb="2" eb="3">
      <t>テン</t>
    </rPh>
    <phoneticPr fontId="2"/>
  </si>
  <si>
    <t>生産活動</t>
    <phoneticPr fontId="2"/>
  </si>
  <si>
    <t>⁻20点</t>
    <phoneticPr fontId="2"/>
  </si>
  <si>
    <t>⁻10点</t>
    <rPh sb="3" eb="4">
      <t>テン</t>
    </rPh>
    <phoneticPr fontId="2"/>
  </si>
  <si>
    <t>50点</t>
    <rPh sb="2" eb="3">
      <t>テン</t>
    </rPh>
    <phoneticPr fontId="2"/>
  </si>
  <si>
    <t>60点</t>
    <rPh sb="2" eb="3">
      <t>テン</t>
    </rPh>
    <phoneticPr fontId="2"/>
  </si>
  <si>
    <t>合計</t>
    <rPh sb="0" eb="2">
      <t>ゴウケイ</t>
    </rPh>
    <phoneticPr fontId="2"/>
  </si>
  <si>
    <t>多様な働き方</t>
    <phoneticPr fontId="2"/>
  </si>
  <si>
    <t>0点</t>
    <rPh sb="1" eb="2">
      <t>テン</t>
    </rPh>
    <phoneticPr fontId="2"/>
  </si>
  <si>
    <t>15点</t>
    <rPh sb="2" eb="3">
      <t>テン</t>
    </rPh>
    <phoneticPr fontId="2"/>
  </si>
  <si>
    <t>／２００点</t>
    <rPh sb="4" eb="5">
      <t>テン</t>
    </rPh>
    <phoneticPr fontId="2"/>
  </si>
  <si>
    <t>支援力向上</t>
    <phoneticPr fontId="2"/>
  </si>
  <si>
    <t>地域連携活動</t>
    <phoneticPr fontId="2"/>
  </si>
  <si>
    <t>10点</t>
    <rPh sb="2" eb="3">
      <t>テン</t>
    </rPh>
    <phoneticPr fontId="2"/>
  </si>
  <si>
    <t>経営改善計画</t>
    <rPh sb="0" eb="2">
      <t>ケイエイ</t>
    </rPh>
    <rPh sb="2" eb="4">
      <t>カイゼン</t>
    </rPh>
    <rPh sb="4" eb="6">
      <t>ケイカク</t>
    </rPh>
    <phoneticPr fontId="2"/>
  </si>
  <si>
    <t>⁻50点</t>
    <rPh sb="3" eb="4">
      <t>テン</t>
    </rPh>
    <phoneticPr fontId="2"/>
  </si>
  <si>
    <t>利用者の知識・能力向上</t>
    <rPh sb="0" eb="3">
      <t>リヨウシャ</t>
    </rPh>
    <rPh sb="4" eb="6">
      <t>チシキ</t>
    </rPh>
    <rPh sb="7" eb="9">
      <t>ノウリョク</t>
    </rPh>
    <rPh sb="9" eb="11">
      <t>コウジョウ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</si>
</sst>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5" x14ac:knownFonts="1">
    <font>
      <sz val="11"/>
      <color theme="1"/>
      <name val="游ゴシック"/>
      <family val="2"/>
      <charset val="128"/>
      <scheme val="minor"/>
    </font>
    <font>
      <sz val="18"/>
      <color theme="1"/>
      <name val="ＭＳ ゴシック"/>
      <family val="3"/>
      <charset val="128"/>
    </font>
    <font>
      <sz val="6"/>
      <name val="游ゴシック"/>
      <family val="2"/>
      <charset val="128"/>
      <scheme val="minor"/>
    </font>
    <font>
      <b/>
      <sz val="24"/>
      <color theme="1"/>
      <name val="ＭＳ ゴシック"/>
      <family val="3"/>
      <charset val="128"/>
    </font>
    <font>
      <u/>
      <sz val="11"/>
      <color theme="10"/>
      <name val="游ゴシック"/>
      <family val="2"/>
      <charset val="128"/>
      <scheme val="minor"/>
    </font>
    <font>
      <u/>
      <sz val="20"/>
      <color theme="10"/>
      <name val="游ゴシック"/>
      <family val="2"/>
      <charset val="128"/>
      <scheme val="minor"/>
    </font>
    <font>
      <u/>
      <sz val="20"/>
      <color theme="10"/>
      <name val="游ゴシック"/>
      <family val="3"/>
      <charset val="128"/>
      <scheme val="minor"/>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b/>
      <sz val="36"/>
      <color theme="1"/>
      <name val="ＭＳ ゴシック"/>
      <family val="3"/>
      <charset val="128"/>
    </font>
    <font>
      <sz val="20"/>
      <color theme="1"/>
      <name val="ＭＳ 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indexed="9"/>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s>
  <borders count="4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double">
        <color indexed="64"/>
      </left>
      <right style="thin">
        <color indexed="64"/>
      </right>
      <top/>
      <bottom/>
      <diagonal/>
    </border>
    <border>
      <left/>
      <right style="thin">
        <color indexed="64"/>
      </right>
      <top/>
      <bottom/>
      <diagonal/>
    </border>
    <border>
      <left style="thin">
        <color auto="1"/>
      </left>
      <right/>
      <top/>
      <bottom/>
      <diagonal/>
    </border>
    <border>
      <left style="thin">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indexed="64"/>
      </left>
      <right style="double">
        <color indexed="64"/>
      </right>
      <top style="thin">
        <color indexed="64"/>
      </top>
      <bottom style="thin">
        <color indexed="64"/>
      </bottom>
      <diagonal/>
    </border>
    <border>
      <left style="thin">
        <color auto="1"/>
      </left>
      <right style="double">
        <color auto="1"/>
      </right>
      <top style="thin">
        <color auto="1"/>
      </top>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auto="1"/>
      </left>
      <right/>
      <top style="thin">
        <color auto="1"/>
      </top>
      <bottom/>
      <diagonal/>
    </border>
    <border>
      <left/>
      <right style="double">
        <color auto="1"/>
      </right>
      <top style="thin">
        <color auto="1"/>
      </top>
      <bottom/>
      <diagonal/>
    </border>
    <border>
      <left/>
      <right style="thin">
        <color auto="1"/>
      </right>
      <top/>
      <bottom style="hair">
        <color auto="1"/>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auto="1"/>
      </bottom>
      <diagonal/>
    </border>
    <border>
      <left/>
      <right style="double">
        <color auto="1"/>
      </right>
      <top/>
      <bottom style="double">
        <color auto="1"/>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39">
    <xf numFmtId="0" fontId="0" fillId="0" borderId="0" xfId="0">
      <alignment vertical="center"/>
    </xf>
    <xf numFmtId="0" fontId="1" fillId="0" borderId="0" xfId="0" applyFont="1" applyProtection="1">
      <alignment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3" xfId="0" applyFont="1" applyBorder="1" applyProtection="1">
      <alignment vertical="center"/>
      <protection locked="0"/>
    </xf>
    <xf numFmtId="0" fontId="3" fillId="2" borderId="0" xfId="0" applyFont="1" applyFill="1" applyAlignment="1" applyProtection="1">
      <alignment horizontal="center" vertical="center"/>
      <protection locked="0"/>
    </xf>
    <xf numFmtId="0" fontId="5" fillId="3" borderId="0" xfId="1" applyFont="1" applyFill="1" applyAlignment="1">
      <alignment horizontal="center" vertical="center"/>
    </xf>
    <xf numFmtId="0" fontId="6" fillId="3" borderId="0" xfId="1" applyFont="1" applyFill="1" applyAlignment="1">
      <alignment horizontal="center" vertical="center"/>
    </xf>
    <xf numFmtId="0" fontId="1" fillId="4" borderId="4" xfId="0" applyFont="1" applyFill="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7" fillId="4" borderId="5" xfId="0"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protection locked="0"/>
    </xf>
    <xf numFmtId="0" fontId="1" fillId="0" borderId="4" xfId="0" applyFont="1" applyBorder="1" applyAlignment="1" applyProtection="1">
      <alignment horizontal="left" vertical="center"/>
      <protection locked="0"/>
    </xf>
    <xf numFmtId="0" fontId="1" fillId="0" borderId="1"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9" fillId="0" borderId="7" xfId="0" applyFont="1" applyBorder="1" applyAlignment="1" applyProtection="1">
      <alignment horizontal="left" vertical="center"/>
      <protection locked="0"/>
    </xf>
    <xf numFmtId="0" fontId="9" fillId="0" borderId="8"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1" fillId="0" borderId="1"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4"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9" fillId="0" borderId="1"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0" borderId="2"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0"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13" xfId="0" applyFont="1" applyBorder="1" applyAlignment="1" applyProtection="1">
      <alignment horizontal="center" vertical="center"/>
      <protection locked="0"/>
    </xf>
    <xf numFmtId="0" fontId="9" fillId="0" borderId="12"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1" fillId="0" borderId="14" xfId="0" applyFont="1" applyBorder="1" applyAlignment="1" applyProtection="1">
      <alignment horizontal="right" vertical="center"/>
      <protection locked="0"/>
    </xf>
    <xf numFmtId="0" fontId="10" fillId="0" borderId="5" xfId="0" applyFont="1" applyBorder="1" applyAlignment="1" applyProtection="1">
      <alignment horizontal="right" vertical="top"/>
      <protection locked="0"/>
    </xf>
    <xf numFmtId="0" fontId="1" fillId="0" borderId="7"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15" xfId="0" applyFont="1" applyBorder="1" applyAlignment="1" applyProtection="1">
      <alignment horizontal="center" vertical="center"/>
      <protection locked="0"/>
    </xf>
    <xf numFmtId="0" fontId="1" fillId="0" borderId="4" xfId="0" applyFont="1" applyBorder="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18"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9" fillId="0" borderId="16"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1" fillId="0" borderId="12" xfId="0" applyFont="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5" borderId="5" xfId="0" applyFont="1" applyFill="1" applyBorder="1" applyAlignment="1" applyProtection="1">
      <alignment horizontal="center" vertical="center"/>
      <protection locked="0"/>
    </xf>
    <xf numFmtId="0" fontId="1" fillId="5" borderId="2"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0" borderId="17" xfId="0" applyFont="1" applyBorder="1" applyAlignment="1" applyProtection="1">
      <alignment horizontal="right" vertical="center"/>
      <protection locked="0"/>
    </xf>
    <xf numFmtId="0" fontId="11" fillId="0" borderId="0" xfId="0" applyFont="1" applyAlignment="1" applyProtection="1">
      <alignment horizontal="left" vertical="top"/>
      <protection locked="0"/>
    </xf>
    <xf numFmtId="0" fontId="10" fillId="0" borderId="8" xfId="0" applyFont="1" applyBorder="1" applyAlignment="1" applyProtection="1">
      <alignment horizontal="center" vertical="top"/>
      <protection locked="0"/>
    </xf>
    <xf numFmtId="0" fontId="7" fillId="4" borderId="4" xfId="0" applyFont="1" applyFill="1" applyBorder="1" applyAlignment="1" applyProtection="1">
      <alignment horizontal="center" vertical="center"/>
      <protection locked="0"/>
    </xf>
    <xf numFmtId="0" fontId="7" fillId="4" borderId="15" xfId="0" applyFont="1" applyFill="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8" fillId="0" borderId="6" xfId="0" applyFont="1" applyBorder="1" applyAlignment="1" applyProtection="1">
      <alignment horizontal="center"/>
      <protection locked="0"/>
    </xf>
    <xf numFmtId="0" fontId="8" fillId="0" borderId="15" xfId="0" applyFont="1" applyBorder="1" applyAlignment="1" applyProtection="1">
      <alignment horizontal="center" vertical="center"/>
      <protection locked="0"/>
    </xf>
    <xf numFmtId="0" fontId="8" fillId="0" borderId="10" xfId="0" applyFont="1" applyBorder="1" applyAlignment="1" applyProtection="1">
      <alignment horizontal="center"/>
      <protection locked="0"/>
    </xf>
    <xf numFmtId="0" fontId="1" fillId="0" borderId="4" xfId="0" applyFont="1" applyBorder="1" applyAlignment="1" applyProtection="1">
      <alignment vertical="center"/>
      <protection locked="0"/>
    </xf>
    <xf numFmtId="0" fontId="8" fillId="0" borderId="13" xfId="0" applyFont="1" applyBorder="1" applyAlignment="1" applyProtection="1">
      <alignment horizontal="center" vertical="center"/>
      <protection locked="0"/>
    </xf>
    <xf numFmtId="0" fontId="10" fillId="0" borderId="8" xfId="0" applyFont="1" applyBorder="1" applyAlignment="1" applyProtection="1">
      <alignment horizontal="right" vertical="top"/>
      <protection locked="0"/>
    </xf>
    <xf numFmtId="0" fontId="9" fillId="0" borderId="16"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1" fillId="0" borderId="15" xfId="0" applyFont="1" applyBorder="1" applyAlignment="1" applyProtection="1">
      <alignment horizontal="left" vertical="center"/>
      <protection locked="0"/>
    </xf>
    <xf numFmtId="0" fontId="1" fillId="0" borderId="15"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1" fillId="0" borderId="0" xfId="0" applyFont="1" applyAlignment="1" applyProtection="1">
      <alignment horizontal="left" vertical="center"/>
      <protection locked="0"/>
    </xf>
    <xf numFmtId="0" fontId="11" fillId="0" borderId="8" xfId="0" applyFont="1" applyBorder="1" applyAlignment="1" applyProtection="1">
      <alignment horizontal="right" vertical="top"/>
      <protection locked="0"/>
    </xf>
    <xf numFmtId="0" fontId="9" fillId="0" borderId="2" xfId="0" applyFont="1" applyBorder="1" applyAlignment="1" applyProtection="1">
      <alignment horizontal="left" vertical="center"/>
      <protection locked="0"/>
    </xf>
    <xf numFmtId="0" fontId="10" fillId="0" borderId="0" xfId="0" applyFont="1" applyBorder="1" applyAlignment="1" applyProtection="1">
      <alignment horizontal="right" vertical="top"/>
      <protection locked="0"/>
    </xf>
    <xf numFmtId="0" fontId="8" fillId="0" borderId="18" xfId="0" applyFont="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8" fillId="0" borderId="24" xfId="0" applyFont="1" applyBorder="1" applyAlignment="1" applyProtection="1">
      <alignment vertical="center"/>
      <protection locked="0"/>
    </xf>
    <xf numFmtId="0" fontId="1" fillId="2" borderId="1"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6" borderId="0" xfId="0" applyFont="1" applyFill="1" applyBorder="1" applyAlignment="1" applyProtection="1">
      <alignment horizontal="center" vertical="center"/>
      <protection locked="0"/>
    </xf>
    <xf numFmtId="0" fontId="8" fillId="2" borderId="25" xfId="0" applyFont="1" applyFill="1" applyBorder="1" applyAlignment="1" applyProtection="1">
      <alignment vertical="center"/>
      <protection locked="0"/>
    </xf>
    <xf numFmtId="0" fontId="8" fillId="2" borderId="26" xfId="0" applyFont="1" applyFill="1" applyBorder="1" applyAlignment="1" applyProtection="1">
      <alignment vertical="center"/>
      <protection locked="0"/>
    </xf>
    <xf numFmtId="0" fontId="1" fillId="0" borderId="27" xfId="0" applyFont="1" applyBorder="1" applyAlignment="1" applyProtection="1">
      <alignment horizontal="center" vertical="center"/>
      <protection locked="0"/>
    </xf>
    <xf numFmtId="0" fontId="1" fillId="0" borderId="27" xfId="0" applyFont="1" applyFill="1" applyBorder="1" applyAlignment="1" applyProtection="1">
      <alignment horizontal="center" vertical="center"/>
      <protection locked="0"/>
    </xf>
    <xf numFmtId="0" fontId="1" fillId="6" borderId="27" xfId="0" applyFont="1" applyFill="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8" fillId="2" borderId="28" xfId="0" applyFont="1" applyFill="1" applyBorder="1" applyAlignment="1" applyProtection="1">
      <alignment vertical="center"/>
      <protection locked="0"/>
    </xf>
    <xf numFmtId="0" fontId="8" fillId="2" borderId="29" xfId="0" applyFont="1" applyFill="1" applyBorder="1" applyAlignment="1" applyProtection="1">
      <alignment vertical="center"/>
      <protection locked="0"/>
    </xf>
    <xf numFmtId="0" fontId="1" fillId="0" borderId="28"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30" xfId="0" applyFont="1" applyFill="1" applyBorder="1" applyAlignment="1" applyProtection="1">
      <alignment horizontal="center" vertical="center"/>
      <protection locked="0"/>
    </xf>
    <xf numFmtId="0" fontId="1" fillId="0" borderId="29" xfId="0" applyFont="1" applyBorder="1" applyProtection="1">
      <alignment vertical="center"/>
      <protection locked="0"/>
    </xf>
    <xf numFmtId="0" fontId="1" fillId="2" borderId="31" xfId="0" applyFont="1" applyFill="1" applyBorder="1" applyAlignment="1" applyProtection="1">
      <alignment horizontal="center" vertical="center" wrapText="1"/>
      <protection locked="0"/>
    </xf>
    <xf numFmtId="0" fontId="1" fillId="2" borderId="32" xfId="0" applyFont="1" applyFill="1" applyBorder="1" applyAlignment="1" applyProtection="1">
      <alignment horizontal="center" vertical="center" wrapText="1"/>
      <protection locked="0"/>
    </xf>
    <xf numFmtId="0" fontId="1" fillId="2" borderId="33" xfId="0" applyFont="1" applyFill="1" applyBorder="1" applyAlignment="1" applyProtection="1">
      <alignment horizontal="center" vertical="center" wrapText="1"/>
      <protection locked="0"/>
    </xf>
    <xf numFmtId="0" fontId="12" fillId="0" borderId="29"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0" fontId="14" fillId="0" borderId="8" xfId="0" applyFont="1" applyBorder="1" applyAlignment="1" applyProtection="1">
      <alignment horizontal="center" wrapText="1"/>
      <protection locked="0"/>
    </xf>
    <xf numFmtId="0" fontId="14" fillId="0" borderId="8" xfId="0" applyFont="1" applyBorder="1" applyAlignment="1" applyProtection="1">
      <alignment horizontal="center" wrapText="1"/>
      <protection locked="0"/>
    </xf>
    <xf numFmtId="0" fontId="14" fillId="0" borderId="35" xfId="0" applyFont="1" applyBorder="1" applyAlignment="1" applyProtection="1">
      <alignment horizontal="center" wrapText="1"/>
      <protection locked="0"/>
    </xf>
    <xf numFmtId="0" fontId="14" fillId="0" borderId="0" xfId="0" applyFont="1" applyBorder="1" applyAlignment="1" applyProtection="1">
      <alignment horizontal="center" wrapText="1"/>
      <protection locked="0"/>
    </xf>
    <xf numFmtId="0" fontId="12" fillId="0" borderId="36" xfId="0" applyFont="1" applyBorder="1" applyAlignment="1" applyProtection="1">
      <alignment horizontal="center" vertical="center" wrapText="1"/>
      <protection locked="0"/>
    </xf>
    <xf numFmtId="0" fontId="13" fillId="0" borderId="37"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4" fillId="0" borderId="0" xfId="0" applyFont="1" applyBorder="1" applyAlignment="1" applyProtection="1">
      <alignment horizontal="center" wrapText="1"/>
      <protection locked="0"/>
    </xf>
    <xf numFmtId="0" fontId="14" fillId="0" borderId="38" xfId="0" applyFont="1" applyBorder="1" applyAlignment="1" applyProtection="1">
      <alignment horizontal="center" wrapText="1"/>
      <protection locked="0"/>
    </xf>
    <xf numFmtId="0" fontId="1" fillId="0" borderId="28" xfId="0" applyFont="1" applyFill="1" applyBorder="1" applyAlignment="1" applyProtection="1">
      <alignment horizontal="center" vertical="center"/>
      <protection locked="0"/>
    </xf>
    <xf numFmtId="0" fontId="1" fillId="6" borderId="30" xfId="0" applyFont="1" applyFill="1" applyBorder="1" applyAlignment="1" applyProtection="1">
      <alignment horizontal="center" vertical="center"/>
      <protection locked="0"/>
    </xf>
    <xf numFmtId="0" fontId="13" fillId="0" borderId="39" xfId="0" applyFont="1" applyBorder="1" applyAlignment="1" applyProtection="1">
      <alignment horizontal="center" vertical="center" wrapText="1"/>
      <protection locked="0"/>
    </xf>
    <xf numFmtId="0" fontId="13" fillId="0" borderId="40" xfId="0" applyFont="1" applyBorder="1" applyAlignment="1" applyProtection="1">
      <alignment horizontal="center" vertical="center" wrapText="1"/>
      <protection locked="0"/>
    </xf>
    <xf numFmtId="0" fontId="14" fillId="0" borderId="40" xfId="0" applyFont="1" applyBorder="1" applyAlignment="1" applyProtection="1">
      <alignment horizontal="center" wrapText="1"/>
      <protection locked="0"/>
    </xf>
    <xf numFmtId="0" fontId="14" fillId="0" borderId="40" xfId="0" applyFont="1" applyBorder="1" applyAlignment="1" applyProtection="1">
      <alignment horizontal="center" wrapText="1"/>
      <protection locked="0"/>
    </xf>
    <xf numFmtId="0" fontId="14" fillId="0" borderId="41" xfId="0" applyFont="1" applyBorder="1" applyAlignment="1" applyProtection="1">
      <alignment horizontal="center" wrapText="1"/>
      <protection locked="0"/>
    </xf>
    <xf numFmtId="0" fontId="1" fillId="0" borderId="42" xfId="0" applyFont="1" applyFill="1" applyBorder="1" applyAlignment="1" applyProtection="1">
      <alignment horizontal="center" vertical="center"/>
      <protection locked="0"/>
    </xf>
    <xf numFmtId="176" fontId="1" fillId="0" borderId="43" xfId="0" applyNumberFormat="1" applyFont="1" applyFill="1" applyBorder="1" applyAlignment="1" applyProtection="1">
      <alignment horizontal="center" vertical="center"/>
      <protection locked="0"/>
    </xf>
    <xf numFmtId="0" fontId="1" fillId="0" borderId="43" xfId="0" applyFont="1" applyFill="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8" fillId="2" borderId="16"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2" fillId="0" borderId="17" xfId="0" applyFont="1" applyBorder="1" applyAlignment="1" applyProtection="1">
      <alignment horizontal="center" vertical="center" wrapText="1"/>
      <protection locked="0"/>
    </xf>
  </cellXfs>
  <cellStyles count="2">
    <cellStyle name="ハイパーリンク" xfId="1" builtinId="8"/>
    <cellStyle name="標準" xfId="0" builtinId="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_&#65288;&#21029;&#32025;4&#65374;54&#65289;&#21152;&#31639;&#31561;&#12395;&#38306;&#12377;&#12427;&#21508;&#27096;&#2433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一覧"/>
      <sheetName val="（別紙4-1）人員配置体制加算（生活介護）"/>
      <sheetName val="（別添）平均利用者数算定シート（生活介護）"/>
      <sheetName val="（別紙4-2）人員配置体制加算（療養介護）"/>
      <sheetName val="（別紙4-3）人員配置体制加算（共同生活援助）"/>
      <sheetName val="（別添）人員配置体制確認表"/>
      <sheetName val="（別添）記載例（人員配置体制確認表）"/>
      <sheetName val="（参考）参考表"/>
      <sheetName val="（別紙5-1その①） 福祉専門職員"/>
      <sheetName val="（別紙5-1その②） 福祉専門職員"/>
      <sheetName val="（別紙5-2） 福祉専門職員 (共生型短期入所)"/>
      <sheetName val="（別紙6）常勤看護職員配置等加算・看護職員配置加算"/>
      <sheetName val="（別紙7-1）視覚・聴覚言語障害者支援体制加算(Ⅰ)"/>
      <sheetName val="（別紙7-2）視覚・聴覚言語障害者支援体制加算(Ⅱ)"/>
      <sheetName val="（別紙8-1）重度障害者支援加算Ⅱ・Ⅲ（生活介護）"/>
      <sheetName val="（別紙8-2）重度障害者支援加算（短期入所）"/>
      <sheetName val="（別紙8-3）重度障害者支援Ⅰ（施設入所）"/>
      <sheetName val="（別紙8-4）重度障支援Ⅱ・Ⅲ（施設入所）"/>
      <sheetName val="（別紙8-5）重度者支援（就労継続）"/>
      <sheetName val="（別紙8-6）重度障害者支援加算（共同生活援助）"/>
      <sheetName val="（記入例）重度障害者支援加算"/>
      <sheetName val="（別紙9-1）リハビリテーション加算（生活介護）"/>
      <sheetName val="（別紙9-2）リハビリテーション加算（自立訓練（機能訓練）"/>
      <sheetName val="（別紙10）食事提供体制加算"/>
      <sheetName val="（別紙11）延長支援加算"/>
      <sheetName val="（別紙12）送迎加算"/>
      <sheetName val="参考様式　送迎加算に係るチェックシート（提出不要）"/>
      <sheetName val="（別紙13）就労移行支援体制加算"/>
      <sheetName val="（別紙14-1）医療連携体制加算（Ⅶ）（共同生活援助）"/>
      <sheetName val="（別紙14-2）医療連携体制加算（Ⅸ）（短期入所）"/>
      <sheetName val="（別紙15）栄養士・栄養マネ"/>
      <sheetName val="（別紙16-1）夜勤職員・夜間看護（施設入所）"/>
      <sheetName val="（別紙16-2）夜勤職員加配加算（共同生活援助）"/>
      <sheetName val="（別紙17）地域生活移行個別支援"/>
      <sheetName val="（別紙18）社会生活支援特別加算"/>
      <sheetName val="（別紙19-1）地域移行・通勤者（宿泊型生訓）"/>
      <sheetName val="（別紙19-2）地域移行支援サービス費（地域移行）"/>
      <sheetName val="（別紙20）個別計画訓練支援加算 "/>
      <sheetName val="（別紙21）短期滞在・精神退院支援"/>
      <sheetName val="（別紙22）通勤者生活支援加算"/>
      <sheetName val="（別紙23）精神障害者地域移行特別加算"/>
      <sheetName val="（別紙24-1）強度行動障害者地域移行特別加算（自立・生活）"/>
      <sheetName val="（別紙24-2）強度行動障害者地域移行特別加算（共同生活援助）"/>
      <sheetName val="（別紙25）夜間支援体制等加算（宿泊型自立訓練）"/>
      <sheetName val="（別紙26）夜間支援体制等加算　（共同生活援助）"/>
      <sheetName val="（参考）夜間支援体制等加算　注釈付き"/>
      <sheetName val="（別紙27） 就労研修修了（就労移行）"/>
      <sheetName val="（別紙28）移行準備支援体制加算（就労移行）"/>
      <sheetName val="（別紙29）賃金向上達成指導員"/>
      <sheetName val="（別紙30）目標工賃達成指導員"/>
      <sheetName val="（別紙31-1）就労移行支援・基本報酬算定区分"/>
      <sheetName val="（別添）就労移行支援・基本報酬"/>
      <sheetName val="（別紙31-2）就労移行支援・基本報酬算定区分（養成）"/>
      <sheetName val="（別添）就労移行支援・基本報酬 (養成)"/>
      <sheetName val="（別紙32）就労継続支援A型・基本報酬算定区分"/>
      <sheetName val="（別添）スコア公表様式（全体表）"/>
      <sheetName val="（別紙33）就労継続支援Ｂ型・基本報酬算定区分"/>
      <sheetName val="（別添）ピアサポーターの配置に関する届出書（就労Ｂ）"/>
      <sheetName val="（別紙34）就労定着支援・基本報酬算定区分"/>
      <sheetName val="（別添１）就労定着支援・基本報酬"/>
      <sheetName val="（別添２）就労定着支援・基本報酬"/>
      <sheetName val="（別紙35）就労定着実績体制加算"/>
      <sheetName val="（別紙36）相談系体制加算"/>
      <sheetName val="（別紙37）サービス管理責任者配置等加算に関する届出書"/>
      <sheetName val="（別紙38）短期入所サービス費に関する届出書"/>
      <sheetName val="（別紙39）ピアサポート体制加算（自立生活援助等）"/>
      <sheetName val="（別紙40）医療的ケア対応支援加算（共同生活援助）"/>
      <sheetName val="（別紙41）居住支援連携体制加算（自立生活援助等）"/>
      <sheetName val="（別紙42）強度行動障害者体験利用加算（共同生活援助）"/>
      <sheetName val="（別紙43-1）機能強化型サービス費（単独）"/>
      <sheetName val="（別紙43-2）機能強化型サービス費（協働）"/>
      <sheetName val="（別紙44）主任相談支援専門員配置加算"/>
      <sheetName val="（別紙45-1）ピアサポート実施加算（共同生活援助）"/>
      <sheetName val="（別紙45-2）ピアサポート実施加算（自立訓練・就労継続B型）"/>
      <sheetName val="（別紙45-3）退居後ピアサポート実施加算"/>
      <sheetName val="（別紙46）高次脳機能障害者支援体制加算"/>
      <sheetName val="（別紙47-1）自立生活支援加算Ⅲ"/>
      <sheetName val="（別紙47-2）配置数算定票"/>
      <sheetName val=" (記載例と解説) 配置数算定票"/>
      <sheetName val="（別紙48）障害者支援施設等感染対策向上加算"/>
      <sheetName val="（別紙49）地域移行支援体制加算"/>
      <sheetName val="（別紙50）地域生活支援拠点等に関連する加算の届出 "/>
      <sheetName val="（別紙51）地域生活支援拠点等機能強化加算"/>
      <sheetName val="（別紙52）通院支援加算"/>
      <sheetName val="（別紙53）入浴支援加算"/>
      <sheetName val="（別紙54）目標工賃達成加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Z139"/>
  <sheetViews>
    <sheetView tabSelected="1" view="pageBreakPreview" zoomScale="60" zoomScaleNormal="100" zoomScalePageLayoutView="40" workbookViewId="0">
      <selection activeCell="Y6" sqref="Y6:Z7"/>
    </sheetView>
  </sheetViews>
  <sheetFormatPr defaultRowHeight="21" x14ac:dyDescent="0.4"/>
  <cols>
    <col min="1" max="1" width="3.5" style="1" customWidth="1"/>
    <col min="2" max="3" width="11.25" style="1" customWidth="1"/>
    <col min="4" max="7" width="15.5" style="1" customWidth="1"/>
    <col min="8" max="9" width="11.25" style="1" customWidth="1"/>
    <col min="10" max="10" width="4.75" style="1" customWidth="1"/>
    <col min="11" max="12" width="11.25" style="1" customWidth="1"/>
    <col min="13" max="19" width="9.875" style="1" customWidth="1"/>
    <col min="20" max="20" width="11.375" style="1" customWidth="1"/>
    <col min="21" max="21" width="10.75" style="1" customWidth="1"/>
    <col min="22" max="22" width="2" style="1" customWidth="1"/>
    <col min="23" max="16384" width="9" style="1"/>
  </cols>
  <sheetData>
    <row r="1" spans="2:26" x14ac:dyDescent="0.4">
      <c r="T1" s="2" t="s">
        <v>0</v>
      </c>
      <c r="U1" s="3"/>
    </row>
    <row r="2" spans="2:26" ht="6.75" customHeight="1" x14ac:dyDescent="0.4">
      <c r="T2" s="4"/>
      <c r="U2" s="4"/>
    </row>
    <row r="3" spans="2:26" ht="20.25" customHeight="1" x14ac:dyDescent="0.4">
      <c r="O3" s="5"/>
      <c r="P3" s="5"/>
      <c r="Q3" s="6" t="s">
        <v>1</v>
      </c>
      <c r="R3" s="6"/>
      <c r="S3" s="6" t="s">
        <v>2</v>
      </c>
      <c r="T3" s="6"/>
      <c r="U3" s="6" t="s">
        <v>3</v>
      </c>
    </row>
    <row r="4" spans="2:26" ht="7.5" customHeight="1" x14ac:dyDescent="0.4"/>
    <row r="5" spans="2:26" ht="29.25" customHeight="1" x14ac:dyDescent="0.4">
      <c r="B5" s="7" t="s">
        <v>4</v>
      </c>
      <c r="C5" s="7"/>
      <c r="D5" s="7"/>
      <c r="E5" s="7"/>
      <c r="F5" s="7"/>
      <c r="G5" s="7"/>
      <c r="H5" s="7"/>
      <c r="I5" s="7"/>
      <c r="J5" s="7"/>
      <c r="K5" s="7"/>
      <c r="L5" s="7"/>
      <c r="M5" s="7"/>
      <c r="N5" s="7"/>
      <c r="O5" s="7"/>
      <c r="P5" s="7"/>
      <c r="Q5" s="7"/>
      <c r="R5" s="7"/>
      <c r="S5" s="7"/>
      <c r="T5" s="7"/>
      <c r="U5" s="7"/>
    </row>
    <row r="6" spans="2:26" ht="19.5" customHeight="1" x14ac:dyDescent="0.4">
      <c r="Y6" s="8" t="s">
        <v>5</v>
      </c>
      <c r="Z6" s="9"/>
    </row>
    <row r="7" spans="2:26" ht="46.5" customHeight="1" x14ac:dyDescent="0.4">
      <c r="B7" s="10" t="s">
        <v>6</v>
      </c>
      <c r="C7" s="10"/>
      <c r="D7" s="11"/>
      <c r="E7" s="11"/>
      <c r="F7" s="11"/>
      <c r="G7" s="11"/>
      <c r="H7" s="11"/>
      <c r="I7" s="11"/>
      <c r="K7" s="10" t="s">
        <v>7</v>
      </c>
      <c r="L7" s="10"/>
      <c r="M7" s="11"/>
      <c r="N7" s="11"/>
      <c r="O7" s="11"/>
      <c r="P7" s="11"/>
      <c r="Q7" s="11"/>
      <c r="R7" s="11"/>
      <c r="S7" s="11"/>
      <c r="T7" s="11"/>
      <c r="U7" s="11"/>
      <c r="Y7" s="9"/>
      <c r="Z7" s="9"/>
    </row>
    <row r="8" spans="2:26" ht="46.5" customHeight="1" x14ac:dyDescent="0.4">
      <c r="B8" s="10" t="s">
        <v>8</v>
      </c>
      <c r="C8" s="10"/>
      <c r="D8" s="11"/>
      <c r="E8" s="11"/>
      <c r="F8" s="11"/>
      <c r="G8" s="11"/>
      <c r="H8" s="11"/>
      <c r="I8" s="11"/>
      <c r="K8" s="10" t="s">
        <v>9</v>
      </c>
      <c r="L8" s="10"/>
      <c r="M8" s="11"/>
      <c r="N8" s="11"/>
      <c r="O8" s="11"/>
      <c r="P8" s="11"/>
      <c r="Q8" s="11"/>
      <c r="R8" s="11"/>
      <c r="S8" s="11"/>
      <c r="T8" s="11"/>
      <c r="U8" s="11"/>
    </row>
    <row r="9" spans="2:26" ht="48" customHeight="1" x14ac:dyDescent="0.4">
      <c r="B9" s="10" t="s">
        <v>10</v>
      </c>
      <c r="C9" s="10"/>
      <c r="D9" s="11"/>
      <c r="E9" s="11"/>
      <c r="F9" s="11"/>
      <c r="G9" s="11"/>
      <c r="H9" s="11"/>
      <c r="I9" s="11"/>
      <c r="K9" s="10" t="s">
        <v>11</v>
      </c>
      <c r="L9" s="10"/>
      <c r="M9" s="11"/>
      <c r="N9" s="11"/>
      <c r="O9" s="11"/>
      <c r="P9" s="11"/>
      <c r="Q9" s="11"/>
      <c r="R9" s="11"/>
      <c r="S9" s="11"/>
      <c r="T9" s="11"/>
      <c r="U9" s="11"/>
    </row>
    <row r="10" spans="2:26" ht="19.5" customHeight="1" x14ac:dyDescent="0.4"/>
    <row r="11" spans="2:26" ht="33" customHeight="1" x14ac:dyDescent="0.4">
      <c r="B11" s="12" t="s">
        <v>12</v>
      </c>
      <c r="C11" s="13"/>
      <c r="D11" s="13"/>
      <c r="E11" s="13"/>
      <c r="F11" s="13"/>
      <c r="G11" s="13"/>
      <c r="H11" s="13"/>
      <c r="I11" s="14"/>
      <c r="K11" s="12" t="s">
        <v>13</v>
      </c>
      <c r="L11" s="13"/>
      <c r="M11" s="13"/>
      <c r="N11" s="13"/>
      <c r="O11" s="13"/>
      <c r="P11" s="13"/>
      <c r="Q11" s="13"/>
      <c r="R11" s="13"/>
      <c r="S11" s="13"/>
      <c r="T11" s="13"/>
      <c r="U11" s="14"/>
    </row>
    <row r="12" spans="2:26" ht="33" customHeight="1" x14ac:dyDescent="0.4">
      <c r="B12" s="15" t="s">
        <v>14</v>
      </c>
      <c r="C12" s="15"/>
      <c r="D12" s="15"/>
      <c r="E12" s="15"/>
      <c r="F12" s="15"/>
      <c r="G12" s="15"/>
      <c r="H12" s="16"/>
      <c r="I12" s="17" t="b">
        <f>IF(H12="○",90,IF(H13="○",80,IF(H14="○",65,IF(H15="○",55,IF(H16="○",40,IF(H17="○",30,IF(H18="○",20,IF(H19="○",5))))))))</f>
        <v>0</v>
      </c>
      <c r="K12" s="18" t="s">
        <v>15</v>
      </c>
      <c r="L12" s="19"/>
      <c r="M12" s="19"/>
      <c r="N12" s="19"/>
      <c r="O12" s="19"/>
      <c r="P12" s="19"/>
      <c r="Q12" s="19"/>
      <c r="R12" s="19"/>
      <c r="S12" s="19"/>
      <c r="T12" s="20"/>
      <c r="U12" s="21">
        <f>IF(T32&gt;=5,15,IF(AND(T32&gt;=3,T32&lt;=4),5,IF(AND(T32&gt;=2,T32&lt;=0),0,0)))</f>
        <v>0</v>
      </c>
    </row>
    <row r="13" spans="2:26" ht="33" customHeight="1" x14ac:dyDescent="0.4">
      <c r="B13" s="15" t="s">
        <v>16</v>
      </c>
      <c r="C13" s="15"/>
      <c r="D13" s="15"/>
      <c r="E13" s="15"/>
      <c r="F13" s="15"/>
      <c r="G13" s="15"/>
      <c r="H13" s="16" t="s">
        <v>17</v>
      </c>
      <c r="I13" s="22"/>
      <c r="K13" s="23" t="s">
        <v>18</v>
      </c>
      <c r="L13" s="24"/>
      <c r="M13" s="24"/>
      <c r="N13" s="24"/>
      <c r="O13" s="24"/>
      <c r="P13" s="24"/>
      <c r="Q13" s="24"/>
      <c r="R13" s="24"/>
      <c r="S13" s="25"/>
      <c r="T13" s="26"/>
      <c r="U13" s="27"/>
    </row>
    <row r="14" spans="2:26" ht="33" customHeight="1" x14ac:dyDescent="0.4">
      <c r="B14" s="15" t="s">
        <v>19</v>
      </c>
      <c r="C14" s="15"/>
      <c r="D14" s="15"/>
      <c r="E14" s="15"/>
      <c r="F14" s="15"/>
      <c r="G14" s="15"/>
      <c r="H14" s="16"/>
      <c r="I14" s="22"/>
      <c r="K14" s="28" t="s">
        <v>20</v>
      </c>
      <c r="L14" s="29"/>
      <c r="M14" s="29"/>
      <c r="N14" s="29"/>
      <c r="O14" s="29"/>
      <c r="P14" s="29"/>
      <c r="Q14" s="29"/>
      <c r="R14" s="29"/>
      <c r="S14" s="29"/>
      <c r="T14" s="30"/>
      <c r="U14" s="27"/>
    </row>
    <row r="15" spans="2:26" ht="33" customHeight="1" x14ac:dyDescent="0.4">
      <c r="B15" s="15" t="s">
        <v>21</v>
      </c>
      <c r="C15" s="15"/>
      <c r="D15" s="15"/>
      <c r="E15" s="15"/>
      <c r="F15" s="15"/>
      <c r="G15" s="15"/>
      <c r="H15" s="16" t="s">
        <v>17</v>
      </c>
      <c r="I15" s="22"/>
      <c r="K15" s="31" t="s">
        <v>22</v>
      </c>
      <c r="L15" s="32"/>
      <c r="M15" s="32"/>
      <c r="N15" s="32"/>
      <c r="O15" s="32"/>
      <c r="P15" s="32"/>
      <c r="Q15" s="32"/>
      <c r="R15" s="32"/>
      <c r="S15" s="33"/>
      <c r="T15" s="34"/>
      <c r="U15" s="27"/>
    </row>
    <row r="16" spans="2:26" ht="33" customHeight="1" x14ac:dyDescent="0.4">
      <c r="B16" s="15" t="s">
        <v>23</v>
      </c>
      <c r="C16" s="15"/>
      <c r="D16" s="15"/>
      <c r="E16" s="15"/>
      <c r="F16" s="15"/>
      <c r="G16" s="15"/>
      <c r="H16" s="16"/>
      <c r="I16" s="22"/>
      <c r="K16" s="28" t="s">
        <v>24</v>
      </c>
      <c r="L16" s="29"/>
      <c r="M16" s="29"/>
      <c r="N16" s="29"/>
      <c r="O16" s="29"/>
      <c r="P16" s="29"/>
      <c r="Q16" s="29"/>
      <c r="R16" s="29"/>
      <c r="S16" s="29"/>
      <c r="T16" s="30"/>
      <c r="U16" s="27"/>
    </row>
    <row r="17" spans="2:21" ht="33" customHeight="1" x14ac:dyDescent="0.4">
      <c r="B17" s="15" t="s">
        <v>25</v>
      </c>
      <c r="C17" s="15"/>
      <c r="D17" s="15"/>
      <c r="E17" s="15"/>
      <c r="F17" s="15"/>
      <c r="G17" s="15"/>
      <c r="H17" s="16"/>
      <c r="I17" s="22"/>
      <c r="K17" s="23" t="s">
        <v>26</v>
      </c>
      <c r="L17" s="24"/>
      <c r="M17" s="24"/>
      <c r="N17" s="24"/>
      <c r="O17" s="24"/>
      <c r="P17" s="24"/>
      <c r="Q17" s="24"/>
      <c r="R17" s="24"/>
      <c r="S17" s="25"/>
      <c r="T17" s="26"/>
      <c r="U17" s="27"/>
    </row>
    <row r="18" spans="2:21" ht="33" customHeight="1" x14ac:dyDescent="0.4">
      <c r="B18" s="15" t="s">
        <v>27</v>
      </c>
      <c r="C18" s="15"/>
      <c r="D18" s="15"/>
      <c r="E18" s="15"/>
      <c r="F18" s="15"/>
      <c r="G18" s="15"/>
      <c r="H18" s="16"/>
      <c r="I18" s="22"/>
      <c r="K18" s="35" t="s">
        <v>28</v>
      </c>
      <c r="L18" s="36"/>
      <c r="M18" s="36"/>
      <c r="N18" s="36"/>
      <c r="O18" s="36"/>
      <c r="P18" s="36"/>
      <c r="Q18" s="36"/>
      <c r="R18" s="36"/>
      <c r="S18" s="36"/>
      <c r="T18" s="37"/>
      <c r="U18" s="27"/>
    </row>
    <row r="19" spans="2:21" ht="33" customHeight="1" x14ac:dyDescent="0.4">
      <c r="B19" s="15" t="s">
        <v>29</v>
      </c>
      <c r="C19" s="15"/>
      <c r="D19" s="15"/>
      <c r="E19" s="15"/>
      <c r="F19" s="15"/>
      <c r="G19" s="15"/>
      <c r="H19" s="16"/>
      <c r="I19" s="38" t="s">
        <v>30</v>
      </c>
      <c r="K19" s="23" t="s">
        <v>22</v>
      </c>
      <c r="L19" s="24"/>
      <c r="M19" s="24"/>
      <c r="N19" s="24"/>
      <c r="O19" s="24"/>
      <c r="P19" s="24"/>
      <c r="Q19" s="24"/>
      <c r="R19" s="24"/>
      <c r="S19" s="25"/>
      <c r="T19" s="26"/>
      <c r="U19" s="27"/>
    </row>
    <row r="20" spans="2:21" ht="35.25" customHeight="1" x14ac:dyDescent="0.4">
      <c r="B20" s="39" t="s">
        <v>31</v>
      </c>
      <c r="C20" s="39"/>
      <c r="D20" s="39"/>
      <c r="E20" s="39"/>
      <c r="F20" s="39"/>
      <c r="G20" s="39"/>
      <c r="H20" s="39"/>
      <c r="I20" s="39"/>
      <c r="K20" s="35" t="s">
        <v>32</v>
      </c>
      <c r="L20" s="36"/>
      <c r="M20" s="36"/>
      <c r="N20" s="36"/>
      <c r="O20" s="36"/>
      <c r="P20" s="36"/>
      <c r="Q20" s="36"/>
      <c r="R20" s="36"/>
      <c r="S20" s="36"/>
      <c r="T20" s="37"/>
      <c r="U20" s="27"/>
    </row>
    <row r="21" spans="2:21" ht="33" customHeight="1" x14ac:dyDescent="0.4">
      <c r="B21" s="12" t="s">
        <v>33</v>
      </c>
      <c r="C21" s="13"/>
      <c r="D21" s="13"/>
      <c r="E21" s="13"/>
      <c r="F21" s="13"/>
      <c r="G21" s="13"/>
      <c r="H21" s="13"/>
      <c r="I21" s="14"/>
      <c r="K21" s="40" t="s">
        <v>34</v>
      </c>
      <c r="L21" s="41"/>
      <c r="M21" s="41"/>
      <c r="N21" s="41"/>
      <c r="O21" s="41"/>
      <c r="P21" s="41"/>
      <c r="Q21" s="41"/>
      <c r="R21" s="41"/>
      <c r="S21" s="42"/>
      <c r="T21" s="43"/>
      <c r="U21" s="27"/>
    </row>
    <row r="22" spans="2:21" ht="24" customHeight="1" x14ac:dyDescent="0.4">
      <c r="B22" s="44" t="s">
        <v>35</v>
      </c>
      <c r="C22" s="44"/>
      <c r="D22" s="44"/>
      <c r="E22" s="44"/>
      <c r="F22" s="44"/>
      <c r="G22" s="44"/>
      <c r="H22" s="2" t="s">
        <v>17</v>
      </c>
      <c r="I22" s="43" t="b">
        <f>IF(H22="○",60,IF(H24="○",50,IF(H26="○",40,IF(H28="○",20,IF(H30="○",-10,IF(H32="○",-20))))))</f>
        <v>0</v>
      </c>
      <c r="K22" s="45"/>
      <c r="L22" s="46"/>
      <c r="M22" s="46"/>
      <c r="N22" s="46"/>
      <c r="O22" s="46"/>
      <c r="P22" s="46"/>
      <c r="Q22" s="46"/>
      <c r="R22" s="46"/>
      <c r="S22" s="47"/>
      <c r="T22" s="48"/>
      <c r="U22" s="27"/>
    </row>
    <row r="23" spans="2:21" ht="35.25" customHeight="1" x14ac:dyDescent="0.4">
      <c r="B23" s="44"/>
      <c r="C23" s="44"/>
      <c r="D23" s="44"/>
      <c r="E23" s="44"/>
      <c r="F23" s="44"/>
      <c r="G23" s="44"/>
      <c r="H23" s="2"/>
      <c r="I23" s="49"/>
      <c r="K23" s="35" t="s">
        <v>36</v>
      </c>
      <c r="L23" s="36"/>
      <c r="M23" s="36"/>
      <c r="N23" s="36"/>
      <c r="O23" s="36"/>
      <c r="P23" s="36"/>
      <c r="Q23" s="36"/>
      <c r="R23" s="36"/>
      <c r="S23" s="36"/>
      <c r="T23" s="37"/>
      <c r="U23" s="27"/>
    </row>
    <row r="24" spans="2:21" ht="35.25" customHeight="1" x14ac:dyDescent="0.4">
      <c r="B24" s="44" t="s">
        <v>37</v>
      </c>
      <c r="C24" s="44"/>
      <c r="D24" s="44"/>
      <c r="E24" s="44"/>
      <c r="F24" s="44"/>
      <c r="G24" s="44"/>
      <c r="H24" s="2" t="s">
        <v>17</v>
      </c>
      <c r="I24" s="49"/>
      <c r="K24" s="40" t="s">
        <v>38</v>
      </c>
      <c r="L24" s="41"/>
      <c r="M24" s="41"/>
      <c r="N24" s="41"/>
      <c r="O24" s="41"/>
      <c r="P24" s="41"/>
      <c r="Q24" s="41"/>
      <c r="R24" s="41"/>
      <c r="S24" s="42"/>
      <c r="T24" s="43"/>
      <c r="U24" s="27"/>
    </row>
    <row r="25" spans="2:21" ht="24" customHeight="1" x14ac:dyDescent="0.4">
      <c r="B25" s="44"/>
      <c r="C25" s="44"/>
      <c r="D25" s="44"/>
      <c r="E25" s="44"/>
      <c r="F25" s="44"/>
      <c r="G25" s="44"/>
      <c r="H25" s="2"/>
      <c r="I25" s="49"/>
      <c r="K25" s="45"/>
      <c r="L25" s="46"/>
      <c r="M25" s="46"/>
      <c r="N25" s="46"/>
      <c r="O25" s="46"/>
      <c r="P25" s="46"/>
      <c r="Q25" s="46"/>
      <c r="R25" s="46"/>
      <c r="S25" s="47"/>
      <c r="T25" s="48"/>
      <c r="U25" s="27"/>
    </row>
    <row r="26" spans="2:21" ht="35.25" customHeight="1" x14ac:dyDescent="0.4">
      <c r="B26" s="44" t="s">
        <v>39</v>
      </c>
      <c r="C26" s="44"/>
      <c r="D26" s="44"/>
      <c r="E26" s="44"/>
      <c r="F26" s="44"/>
      <c r="G26" s="44"/>
      <c r="H26" s="2" t="s">
        <v>17</v>
      </c>
      <c r="I26" s="49"/>
      <c r="K26" s="35" t="s">
        <v>40</v>
      </c>
      <c r="L26" s="36"/>
      <c r="M26" s="36"/>
      <c r="N26" s="36"/>
      <c r="O26" s="36"/>
      <c r="P26" s="36"/>
      <c r="Q26" s="36"/>
      <c r="R26" s="36"/>
      <c r="S26" s="36"/>
      <c r="T26" s="37"/>
      <c r="U26" s="27"/>
    </row>
    <row r="27" spans="2:21" ht="25.5" customHeight="1" x14ac:dyDescent="0.4">
      <c r="B27" s="44"/>
      <c r="C27" s="44"/>
      <c r="D27" s="44"/>
      <c r="E27" s="44"/>
      <c r="F27" s="44"/>
      <c r="G27" s="44"/>
      <c r="H27" s="2"/>
      <c r="I27" s="49"/>
      <c r="K27" s="40" t="s">
        <v>41</v>
      </c>
      <c r="L27" s="41"/>
      <c r="M27" s="41"/>
      <c r="N27" s="41"/>
      <c r="O27" s="41"/>
      <c r="P27" s="41"/>
      <c r="Q27" s="41"/>
      <c r="R27" s="41"/>
      <c r="S27" s="42"/>
      <c r="T27" s="43"/>
      <c r="U27" s="27"/>
    </row>
    <row r="28" spans="2:21" ht="25.5" customHeight="1" x14ac:dyDescent="0.4">
      <c r="B28" s="44" t="s">
        <v>42</v>
      </c>
      <c r="C28" s="44"/>
      <c r="D28" s="44"/>
      <c r="E28" s="44"/>
      <c r="F28" s="44"/>
      <c r="G28" s="44"/>
      <c r="H28" s="2"/>
      <c r="I28" s="49"/>
      <c r="K28" s="45"/>
      <c r="L28" s="46"/>
      <c r="M28" s="46"/>
      <c r="N28" s="46"/>
      <c r="O28" s="46"/>
      <c r="P28" s="46"/>
      <c r="Q28" s="46"/>
      <c r="R28" s="46"/>
      <c r="S28" s="47"/>
      <c r="T28" s="48"/>
      <c r="U28" s="27"/>
    </row>
    <row r="29" spans="2:21" ht="35.25" customHeight="1" x14ac:dyDescent="0.4">
      <c r="B29" s="44"/>
      <c r="C29" s="44"/>
      <c r="D29" s="44"/>
      <c r="E29" s="44"/>
      <c r="F29" s="44"/>
      <c r="G29" s="44"/>
      <c r="H29" s="2"/>
      <c r="I29" s="49"/>
      <c r="K29" s="50" t="s">
        <v>43</v>
      </c>
      <c r="L29" s="51"/>
      <c r="M29" s="51"/>
      <c r="N29" s="51"/>
      <c r="O29" s="51"/>
      <c r="P29" s="51"/>
      <c r="Q29" s="51"/>
      <c r="R29" s="51"/>
      <c r="S29" s="51"/>
      <c r="T29" s="52"/>
      <c r="U29" s="27"/>
    </row>
    <row r="30" spans="2:21" ht="31.5" customHeight="1" x14ac:dyDescent="0.4">
      <c r="B30" s="44" t="s">
        <v>44</v>
      </c>
      <c r="C30" s="44"/>
      <c r="D30" s="44"/>
      <c r="E30" s="44"/>
      <c r="F30" s="44"/>
      <c r="G30" s="44"/>
      <c r="H30" s="2"/>
      <c r="I30" s="49"/>
      <c r="K30" s="53" t="s">
        <v>45</v>
      </c>
      <c r="L30" s="54"/>
      <c r="M30" s="54"/>
      <c r="N30" s="54"/>
      <c r="O30" s="54"/>
      <c r="P30" s="54"/>
      <c r="Q30" s="54"/>
      <c r="R30" s="54"/>
      <c r="S30" s="55"/>
      <c r="T30" s="56"/>
      <c r="U30" s="27"/>
    </row>
    <row r="31" spans="2:21" ht="31.5" customHeight="1" x14ac:dyDescent="0.4">
      <c r="B31" s="44"/>
      <c r="C31" s="44"/>
      <c r="D31" s="44"/>
      <c r="E31" s="44"/>
      <c r="F31" s="44"/>
      <c r="G31" s="44"/>
      <c r="H31" s="2"/>
      <c r="I31" s="49"/>
      <c r="K31" s="45"/>
      <c r="L31" s="46"/>
      <c r="M31" s="46"/>
      <c r="N31" s="46"/>
      <c r="O31" s="46"/>
      <c r="P31" s="46"/>
      <c r="Q31" s="46"/>
      <c r="R31" s="46"/>
      <c r="S31" s="47"/>
      <c r="T31" s="57"/>
      <c r="U31" s="58"/>
    </row>
    <row r="32" spans="2:21" ht="29.25" customHeight="1" x14ac:dyDescent="0.4">
      <c r="B32" s="44" t="s">
        <v>46</v>
      </c>
      <c r="C32" s="44"/>
      <c r="D32" s="44"/>
      <c r="E32" s="44"/>
      <c r="F32" s="44"/>
      <c r="G32" s="44"/>
      <c r="H32" s="11" t="s">
        <v>17</v>
      </c>
      <c r="I32" s="59"/>
      <c r="K32" s="60" t="s">
        <v>47</v>
      </c>
      <c r="L32" s="61"/>
      <c r="M32" s="61"/>
      <c r="N32" s="61"/>
      <c r="O32" s="61"/>
      <c r="P32" s="61"/>
      <c r="Q32" s="61"/>
      <c r="R32" s="61"/>
      <c r="S32" s="62"/>
      <c r="T32" s="63">
        <f>((COUNTIF(T13,"○")+COUNTIF(T15,"○")+COUNTIF(T17,"○")+COUNTIF(T19,"○"))+COUNTIF(T21,"○")+COUNTIF(T24,"○")+COUNTIF(T27,"○")+COUNTIF(T30,"○"))*1</f>
        <v>0</v>
      </c>
      <c r="U32" s="38" t="s">
        <v>30</v>
      </c>
    </row>
    <row r="33" spans="2:21" ht="25.5" customHeight="1" x14ac:dyDescent="0.4">
      <c r="B33" s="44"/>
      <c r="C33" s="44"/>
      <c r="D33" s="44"/>
      <c r="E33" s="44"/>
      <c r="F33" s="44"/>
      <c r="G33" s="44"/>
      <c r="H33" s="11"/>
      <c r="I33" s="64" t="s">
        <v>30</v>
      </c>
      <c r="K33" s="65" t="s">
        <v>48</v>
      </c>
      <c r="O33" s="66"/>
      <c r="P33" s="66"/>
      <c r="Q33" s="66"/>
      <c r="R33" s="66" t="s">
        <v>49</v>
      </c>
      <c r="S33" s="66"/>
      <c r="T33" s="66"/>
      <c r="U33" s="66"/>
    </row>
    <row r="34" spans="2:21" ht="31.5" customHeight="1" x14ac:dyDescent="0.4">
      <c r="B34" s="39" t="s">
        <v>50</v>
      </c>
      <c r="C34" s="39"/>
      <c r="D34" s="39"/>
      <c r="E34" s="39"/>
      <c r="F34" s="39"/>
      <c r="G34" s="39"/>
      <c r="H34" s="39"/>
      <c r="I34" s="39"/>
      <c r="K34" s="12" t="s">
        <v>51</v>
      </c>
      <c r="L34" s="13"/>
      <c r="M34" s="13"/>
      <c r="N34" s="13"/>
      <c r="O34" s="13"/>
      <c r="P34" s="13"/>
      <c r="Q34" s="13"/>
      <c r="R34" s="13"/>
      <c r="S34" s="13"/>
      <c r="T34" s="13"/>
      <c r="U34" s="14"/>
    </row>
    <row r="35" spans="2:21" ht="33" customHeight="1" x14ac:dyDescent="0.4">
      <c r="B35" s="67" t="s">
        <v>52</v>
      </c>
      <c r="C35" s="67"/>
      <c r="D35" s="67"/>
      <c r="E35" s="67"/>
      <c r="F35" s="67"/>
      <c r="G35" s="67"/>
      <c r="H35" s="68"/>
      <c r="I35" s="67"/>
      <c r="K35" s="40" t="s">
        <v>53</v>
      </c>
      <c r="L35" s="41"/>
      <c r="M35" s="41"/>
      <c r="N35" s="41"/>
      <c r="O35" s="41"/>
      <c r="P35" s="41"/>
      <c r="Q35" s="41"/>
      <c r="R35" s="41"/>
      <c r="S35" s="42"/>
      <c r="T35" s="69"/>
      <c r="U35" s="70">
        <f>IF(T35="○",10,0)</f>
        <v>0</v>
      </c>
    </row>
    <row r="36" spans="2:21" ht="35.25" customHeight="1" x14ac:dyDescent="0.4">
      <c r="B36" s="28" t="s">
        <v>54</v>
      </c>
      <c r="C36" s="29"/>
      <c r="D36" s="29"/>
      <c r="E36" s="29"/>
      <c r="F36" s="29"/>
      <c r="G36" s="29"/>
      <c r="H36" s="30"/>
      <c r="I36" s="71">
        <f>IF(H52&gt;=5,15,IF(AND(H52&gt;=3,H52&lt;=4),5,IF(AND(H52&gt;=2,H52&lt;=0),0,0)))</f>
        <v>0</v>
      </c>
      <c r="K36" s="53"/>
      <c r="L36" s="54"/>
      <c r="M36" s="54"/>
      <c r="N36" s="54"/>
      <c r="O36" s="54"/>
      <c r="P36" s="54"/>
      <c r="Q36" s="54"/>
      <c r="R36" s="54"/>
      <c r="S36" s="55"/>
      <c r="T36" s="56"/>
      <c r="U36" s="72"/>
    </row>
    <row r="37" spans="2:21" ht="33" customHeight="1" x14ac:dyDescent="0.4">
      <c r="B37" s="73" t="s">
        <v>55</v>
      </c>
      <c r="C37" s="73"/>
      <c r="D37" s="73"/>
      <c r="E37" s="73"/>
      <c r="F37" s="73"/>
      <c r="G37" s="73"/>
      <c r="H37" s="26" t="s">
        <v>17</v>
      </c>
      <c r="I37" s="74"/>
      <c r="K37" s="45"/>
      <c r="L37" s="46"/>
      <c r="M37" s="46"/>
      <c r="N37" s="46"/>
      <c r="O37" s="46"/>
      <c r="P37" s="46"/>
      <c r="Q37" s="46"/>
      <c r="R37" s="46"/>
      <c r="S37" s="47"/>
      <c r="T37" s="57"/>
      <c r="U37" s="38" t="s">
        <v>30</v>
      </c>
    </row>
    <row r="38" spans="2:21" ht="35.25" customHeight="1" x14ac:dyDescent="0.4">
      <c r="B38" s="50" t="s">
        <v>56</v>
      </c>
      <c r="C38" s="51"/>
      <c r="D38" s="51"/>
      <c r="E38" s="51"/>
      <c r="F38" s="51"/>
      <c r="G38" s="51"/>
      <c r="H38" s="52"/>
      <c r="I38" s="74"/>
      <c r="K38" s="65"/>
      <c r="Q38" s="75"/>
      <c r="R38" s="75"/>
      <c r="S38" s="75"/>
      <c r="T38" s="75"/>
      <c r="U38" s="75" t="s">
        <v>57</v>
      </c>
    </row>
    <row r="39" spans="2:21" ht="35.25" customHeight="1" x14ac:dyDescent="0.4">
      <c r="B39" s="15" t="s">
        <v>55</v>
      </c>
      <c r="C39" s="15"/>
      <c r="D39" s="15"/>
      <c r="E39" s="15"/>
      <c r="F39" s="15"/>
      <c r="G39" s="15"/>
      <c r="H39" s="26" t="s">
        <v>17</v>
      </c>
      <c r="I39" s="74"/>
      <c r="K39" s="12" t="s">
        <v>58</v>
      </c>
      <c r="L39" s="13"/>
      <c r="M39" s="13"/>
      <c r="N39" s="13"/>
      <c r="O39" s="13"/>
      <c r="P39" s="13"/>
      <c r="Q39" s="13"/>
      <c r="R39" s="13"/>
      <c r="S39" s="13"/>
      <c r="T39" s="13"/>
      <c r="U39" s="14"/>
    </row>
    <row r="40" spans="2:21" ht="35.25" customHeight="1" x14ac:dyDescent="0.4">
      <c r="B40" s="76" t="s">
        <v>59</v>
      </c>
      <c r="C40" s="77"/>
      <c r="D40" s="77"/>
      <c r="E40" s="77"/>
      <c r="F40" s="77"/>
      <c r="G40" s="77"/>
      <c r="H40" s="78"/>
      <c r="I40" s="74"/>
      <c r="K40" s="40" t="s">
        <v>60</v>
      </c>
      <c r="L40" s="41"/>
      <c r="M40" s="41"/>
      <c r="N40" s="41"/>
      <c r="O40" s="41"/>
      <c r="P40" s="41"/>
      <c r="Q40" s="41"/>
      <c r="R40" s="41"/>
      <c r="S40" s="42"/>
      <c r="T40" s="69" t="s">
        <v>17</v>
      </c>
      <c r="U40" s="70">
        <f>IF(T40="○",0,-50)</f>
        <v>-50</v>
      </c>
    </row>
    <row r="41" spans="2:21" ht="35.25" customHeight="1" x14ac:dyDescent="0.4">
      <c r="B41" s="79" t="s">
        <v>55</v>
      </c>
      <c r="C41" s="79"/>
      <c r="D41" s="79"/>
      <c r="E41" s="79"/>
      <c r="F41" s="79"/>
      <c r="G41" s="79"/>
      <c r="H41" s="80"/>
      <c r="I41" s="74"/>
      <c r="K41" s="53"/>
      <c r="L41" s="54"/>
      <c r="M41" s="54"/>
      <c r="N41" s="54"/>
      <c r="O41" s="54"/>
      <c r="P41" s="54"/>
      <c r="Q41" s="54"/>
      <c r="R41" s="54"/>
      <c r="S41" s="55"/>
      <c r="T41" s="56"/>
      <c r="U41" s="72"/>
    </row>
    <row r="42" spans="2:21" ht="35.25" customHeight="1" x14ac:dyDescent="0.4">
      <c r="B42" s="28" t="s">
        <v>61</v>
      </c>
      <c r="C42" s="29"/>
      <c r="D42" s="29"/>
      <c r="E42" s="29"/>
      <c r="F42" s="29"/>
      <c r="G42" s="29"/>
      <c r="H42" s="30"/>
      <c r="I42" s="74"/>
      <c r="K42" s="45"/>
      <c r="L42" s="46"/>
      <c r="M42" s="46"/>
      <c r="N42" s="46"/>
      <c r="O42" s="46"/>
      <c r="P42" s="46"/>
      <c r="Q42" s="46"/>
      <c r="R42" s="46"/>
      <c r="S42" s="47"/>
      <c r="T42" s="57"/>
      <c r="U42" s="38" t="s">
        <v>30</v>
      </c>
    </row>
    <row r="43" spans="2:21" ht="35.25" customHeight="1" x14ac:dyDescent="0.4">
      <c r="B43" s="15" t="s">
        <v>55</v>
      </c>
      <c r="C43" s="15"/>
      <c r="D43" s="15"/>
      <c r="E43" s="15"/>
      <c r="F43" s="15"/>
      <c r="G43" s="15"/>
      <c r="H43" s="81"/>
      <c r="I43" s="74"/>
      <c r="K43" s="82"/>
      <c r="Q43" s="75"/>
      <c r="R43" s="75"/>
      <c r="S43" s="75"/>
      <c r="T43" s="75"/>
      <c r="U43" s="83" t="s">
        <v>62</v>
      </c>
    </row>
    <row r="44" spans="2:21" ht="35.25" customHeight="1" x14ac:dyDescent="0.4">
      <c r="B44" s="76" t="s">
        <v>63</v>
      </c>
      <c r="C44" s="77"/>
      <c r="D44" s="77"/>
      <c r="E44" s="77"/>
      <c r="F44" s="77"/>
      <c r="G44" s="77"/>
      <c r="H44" s="84"/>
      <c r="I44" s="74"/>
      <c r="K44" s="12" t="s">
        <v>64</v>
      </c>
      <c r="L44" s="13"/>
      <c r="M44" s="13"/>
      <c r="N44" s="13"/>
      <c r="O44" s="13"/>
      <c r="P44" s="13"/>
      <c r="Q44" s="13"/>
      <c r="R44" s="13"/>
      <c r="S44" s="13"/>
      <c r="T44" s="13"/>
      <c r="U44" s="14"/>
    </row>
    <row r="45" spans="2:21" ht="35.25" customHeight="1" x14ac:dyDescent="0.4">
      <c r="B45" s="15" t="s">
        <v>55</v>
      </c>
      <c r="C45" s="15"/>
      <c r="D45" s="15"/>
      <c r="E45" s="15"/>
      <c r="F45" s="15"/>
      <c r="G45" s="15"/>
      <c r="H45" s="26"/>
      <c r="I45" s="74"/>
      <c r="K45" s="40" t="s">
        <v>65</v>
      </c>
      <c r="L45" s="41"/>
      <c r="M45" s="41"/>
      <c r="N45" s="41"/>
      <c r="O45" s="41"/>
      <c r="P45" s="41"/>
      <c r="Q45" s="41"/>
      <c r="R45" s="41"/>
      <c r="S45" s="42"/>
      <c r="T45" s="69" t="s">
        <v>17</v>
      </c>
      <c r="U45" s="70">
        <f>IF(T45="○",10,0)</f>
        <v>0</v>
      </c>
    </row>
    <row r="46" spans="2:21" ht="35.25" customHeight="1" x14ac:dyDescent="0.4">
      <c r="B46" s="76" t="s">
        <v>66</v>
      </c>
      <c r="C46" s="77"/>
      <c r="D46" s="77"/>
      <c r="E46" s="77"/>
      <c r="F46" s="77"/>
      <c r="G46" s="77"/>
      <c r="H46" s="78"/>
      <c r="I46" s="74"/>
      <c r="K46" s="53"/>
      <c r="L46" s="54"/>
      <c r="M46" s="54"/>
      <c r="N46" s="54"/>
      <c r="O46" s="54"/>
      <c r="P46" s="54"/>
      <c r="Q46" s="54"/>
      <c r="R46" s="54"/>
      <c r="S46" s="55"/>
      <c r="T46" s="56"/>
      <c r="U46" s="72"/>
    </row>
    <row r="47" spans="2:21" ht="35.25" customHeight="1" x14ac:dyDescent="0.4">
      <c r="B47" s="15" t="s">
        <v>55</v>
      </c>
      <c r="C47" s="15"/>
      <c r="D47" s="15"/>
      <c r="E47" s="15"/>
      <c r="F47" s="15"/>
      <c r="G47" s="15"/>
      <c r="H47" s="26"/>
      <c r="I47" s="74"/>
      <c r="K47" s="45"/>
      <c r="L47" s="46"/>
      <c r="M47" s="46"/>
      <c r="N47" s="46"/>
      <c r="O47" s="46"/>
      <c r="P47" s="46"/>
      <c r="Q47" s="46"/>
      <c r="R47" s="46"/>
      <c r="S47" s="47"/>
      <c r="T47" s="57"/>
      <c r="U47" s="38" t="s">
        <v>30</v>
      </c>
    </row>
    <row r="48" spans="2:21" ht="35.25" customHeight="1" x14ac:dyDescent="0.4">
      <c r="B48" s="50" t="s">
        <v>67</v>
      </c>
      <c r="C48" s="51"/>
      <c r="D48" s="51"/>
      <c r="E48" s="51"/>
      <c r="F48" s="51"/>
      <c r="G48" s="51"/>
      <c r="H48" s="52"/>
      <c r="I48" s="74"/>
      <c r="K48" s="65"/>
      <c r="Q48" s="75"/>
      <c r="R48" s="75"/>
      <c r="S48" s="75"/>
      <c r="T48" s="75"/>
      <c r="U48" s="75" t="s">
        <v>57</v>
      </c>
    </row>
    <row r="49" spans="2:22" ht="35.25" customHeight="1" x14ac:dyDescent="0.4">
      <c r="B49" s="15" t="s">
        <v>55</v>
      </c>
      <c r="C49" s="15"/>
      <c r="D49" s="15"/>
      <c r="E49" s="15"/>
      <c r="F49" s="15"/>
      <c r="G49" s="15"/>
      <c r="H49" s="26"/>
      <c r="I49" s="74"/>
      <c r="K49" s="65"/>
      <c r="Q49" s="85"/>
      <c r="R49" s="85"/>
      <c r="S49" s="85"/>
      <c r="T49" s="85"/>
      <c r="U49" s="85"/>
    </row>
    <row r="50" spans="2:22" ht="35.25" customHeight="1" x14ac:dyDescent="0.4">
      <c r="B50" s="50" t="s">
        <v>68</v>
      </c>
      <c r="C50" s="51"/>
      <c r="D50" s="51"/>
      <c r="E50" s="51"/>
      <c r="F50" s="51"/>
      <c r="G50" s="51"/>
      <c r="H50" s="52"/>
      <c r="I50" s="74"/>
      <c r="K50" s="65"/>
      <c r="Q50" s="85"/>
      <c r="R50" s="85"/>
      <c r="S50" s="85"/>
      <c r="T50" s="85"/>
      <c r="U50" s="85"/>
    </row>
    <row r="51" spans="2:22" ht="35.25" customHeight="1" x14ac:dyDescent="0.4">
      <c r="B51" s="15" t="s">
        <v>55</v>
      </c>
      <c r="C51" s="15"/>
      <c r="D51" s="15"/>
      <c r="E51" s="15"/>
      <c r="F51" s="15"/>
      <c r="G51" s="15"/>
      <c r="H51" s="26" t="s">
        <v>17</v>
      </c>
      <c r="I51" s="86"/>
    </row>
    <row r="52" spans="2:22" ht="29.25" customHeight="1" x14ac:dyDescent="0.4">
      <c r="B52" s="87" t="s">
        <v>69</v>
      </c>
      <c r="C52" s="87"/>
      <c r="D52" s="87"/>
      <c r="E52" s="87"/>
      <c r="F52" s="87"/>
      <c r="G52" s="87"/>
      <c r="H52" s="63">
        <f>((COUNTIF(H37,"○")+COUNTIF(H39,"○")+COUNTIF(H41,"○")+COUNTIF(H43,"○"))+COUNTIF(H45,"○")+COUNTIF(H47,"○")+COUNTIF(H49,"○")+COUNTIF(H51,"○"))*1</f>
        <v>0</v>
      </c>
      <c r="I52" s="88" t="s">
        <v>30</v>
      </c>
    </row>
    <row r="53" spans="2:22" ht="35.25" customHeight="1" x14ac:dyDescent="0.4">
      <c r="B53" s="65" t="s">
        <v>70</v>
      </c>
      <c r="I53" s="75" t="s">
        <v>71</v>
      </c>
    </row>
    <row r="54" spans="2:22" ht="27.75" customHeight="1" x14ac:dyDescent="0.4">
      <c r="B54" s="89" t="s">
        <v>72</v>
      </c>
      <c r="C54" s="90"/>
      <c r="D54" s="91" t="s">
        <v>73</v>
      </c>
      <c r="E54" s="92"/>
      <c r="F54" s="92"/>
      <c r="G54" s="92"/>
      <c r="H54" s="92"/>
      <c r="I54" s="92"/>
      <c r="J54" s="92"/>
      <c r="K54" s="92"/>
      <c r="L54" s="93"/>
      <c r="M54" s="94"/>
    </row>
    <row r="55" spans="2:22" ht="35.25" customHeight="1" thickBot="1" x14ac:dyDescent="0.45">
      <c r="B55" s="95" t="s">
        <v>74</v>
      </c>
      <c r="C55" s="96"/>
      <c r="D55" s="97" t="s">
        <v>75</v>
      </c>
      <c r="E55" s="97" t="s">
        <v>76</v>
      </c>
      <c r="F55" s="98" t="s">
        <v>77</v>
      </c>
      <c r="G55" s="98" t="s">
        <v>78</v>
      </c>
      <c r="H55" s="98" t="s">
        <v>79</v>
      </c>
      <c r="I55" s="99" t="s">
        <v>80</v>
      </c>
      <c r="J55" s="98"/>
      <c r="K55" s="98" t="s">
        <v>81</v>
      </c>
      <c r="L55" s="100" t="s">
        <v>82</v>
      </c>
      <c r="M55" s="4"/>
    </row>
    <row r="56" spans="2:22" ht="35.25" customHeight="1" thickTop="1" x14ac:dyDescent="0.4">
      <c r="B56" s="101" t="s">
        <v>83</v>
      </c>
      <c r="C56" s="102"/>
      <c r="D56" s="103" t="s">
        <v>84</v>
      </c>
      <c r="E56" s="104" t="s">
        <v>85</v>
      </c>
      <c r="F56" s="105" t="s">
        <v>76</v>
      </c>
      <c r="G56" s="105" t="s">
        <v>78</v>
      </c>
      <c r="H56" s="105" t="s">
        <v>86</v>
      </c>
      <c r="I56" s="105" t="s">
        <v>87</v>
      </c>
      <c r="J56" s="105"/>
      <c r="K56" s="105"/>
      <c r="L56" s="106"/>
      <c r="O56" s="107" t="s">
        <v>88</v>
      </c>
      <c r="P56" s="108"/>
      <c r="Q56" s="108"/>
      <c r="R56" s="108"/>
      <c r="S56" s="108"/>
      <c r="T56" s="108"/>
      <c r="U56" s="109"/>
    </row>
    <row r="57" spans="2:22" ht="35.25" customHeight="1" x14ac:dyDescent="0.25">
      <c r="B57" s="101" t="s">
        <v>89</v>
      </c>
      <c r="C57" s="102"/>
      <c r="D57" s="105" t="s">
        <v>90</v>
      </c>
      <c r="E57" s="105" t="s">
        <v>75</v>
      </c>
      <c r="F57" s="105" t="s">
        <v>91</v>
      </c>
      <c r="G57" s="105"/>
      <c r="H57" s="105"/>
      <c r="I57" s="105"/>
      <c r="J57" s="105"/>
      <c r="K57" s="105"/>
      <c r="L57" s="110"/>
      <c r="M57" s="111"/>
      <c r="N57" s="111"/>
      <c r="O57" s="112">
        <f>I12+I22+I36+U12+U35+U40+U45</f>
        <v>-50</v>
      </c>
      <c r="P57" s="113"/>
      <c r="Q57" s="113"/>
      <c r="R57" s="114"/>
      <c r="S57" s="115" t="s">
        <v>92</v>
      </c>
      <c r="T57" s="115"/>
      <c r="U57" s="116"/>
      <c r="V57" s="117"/>
    </row>
    <row r="58" spans="2:22" ht="35.25" customHeight="1" x14ac:dyDescent="0.25">
      <c r="B58" s="101" t="s">
        <v>93</v>
      </c>
      <c r="C58" s="102"/>
      <c r="D58" s="105" t="s">
        <v>90</v>
      </c>
      <c r="E58" s="105" t="s">
        <v>75</v>
      </c>
      <c r="F58" s="105" t="s">
        <v>91</v>
      </c>
      <c r="G58" s="105"/>
      <c r="H58" s="105"/>
      <c r="I58" s="105"/>
      <c r="J58" s="105"/>
      <c r="K58" s="105"/>
      <c r="L58" s="118"/>
      <c r="M58" s="111"/>
      <c r="N58" s="111"/>
      <c r="O58" s="119"/>
      <c r="P58" s="120"/>
      <c r="Q58" s="120"/>
      <c r="R58" s="117"/>
      <c r="S58" s="121"/>
      <c r="T58" s="121"/>
      <c r="U58" s="122"/>
      <c r="V58" s="117"/>
    </row>
    <row r="59" spans="2:22" ht="35.25" customHeight="1" thickBot="1" x14ac:dyDescent="0.3">
      <c r="B59" s="101" t="s">
        <v>94</v>
      </c>
      <c r="C59" s="102"/>
      <c r="D59" s="123" t="s">
        <v>90</v>
      </c>
      <c r="E59" s="105" t="s">
        <v>95</v>
      </c>
      <c r="F59" s="105"/>
      <c r="G59" s="105"/>
      <c r="H59" s="124"/>
      <c r="I59" s="105"/>
      <c r="J59" s="105"/>
      <c r="K59" s="104"/>
      <c r="L59" s="118"/>
      <c r="M59" s="111"/>
      <c r="N59" s="111"/>
      <c r="O59" s="125"/>
      <c r="P59" s="126"/>
      <c r="Q59" s="126"/>
      <c r="R59" s="127" t="s">
        <v>30</v>
      </c>
      <c r="S59" s="128"/>
      <c r="T59" s="128"/>
      <c r="U59" s="129"/>
      <c r="V59" s="117"/>
    </row>
    <row r="60" spans="2:22" ht="35.25" customHeight="1" thickTop="1" x14ac:dyDescent="0.25">
      <c r="B60" s="101" t="s">
        <v>96</v>
      </c>
      <c r="C60" s="102"/>
      <c r="D60" s="130" t="s">
        <v>90</v>
      </c>
      <c r="E60" s="131" t="s">
        <v>97</v>
      </c>
      <c r="F60" s="132"/>
      <c r="G60" s="132"/>
      <c r="H60" s="132"/>
      <c r="I60" s="132"/>
      <c r="J60" s="132"/>
      <c r="K60" s="133"/>
      <c r="L60" s="118"/>
      <c r="M60" s="111"/>
      <c r="N60" s="111"/>
      <c r="O60" s="111"/>
      <c r="P60" s="111"/>
      <c r="Q60" s="111"/>
      <c r="R60" s="111"/>
      <c r="S60" s="117"/>
      <c r="T60" s="117"/>
      <c r="U60" s="117"/>
      <c r="V60" s="117"/>
    </row>
    <row r="61" spans="2:22" ht="42.75" customHeight="1" x14ac:dyDescent="0.25">
      <c r="B61" s="134" t="s">
        <v>98</v>
      </c>
      <c r="C61" s="135"/>
      <c r="D61" s="136" t="s">
        <v>90</v>
      </c>
      <c r="E61" s="136" t="s">
        <v>95</v>
      </c>
      <c r="F61" s="136"/>
      <c r="G61" s="136"/>
      <c r="H61" s="136"/>
      <c r="I61" s="136"/>
      <c r="J61" s="136"/>
      <c r="K61" s="137"/>
      <c r="L61" s="138"/>
      <c r="M61" s="111"/>
      <c r="N61" s="111"/>
      <c r="O61" s="111"/>
      <c r="P61" s="111"/>
      <c r="Q61" s="111"/>
      <c r="R61" s="111"/>
      <c r="S61" s="117"/>
      <c r="T61" s="117"/>
      <c r="U61" s="117"/>
      <c r="V61" s="117"/>
    </row>
    <row r="62" spans="2:22" ht="19.5" customHeight="1" x14ac:dyDescent="0.25">
      <c r="O62" s="111"/>
      <c r="P62" s="111"/>
      <c r="Q62" s="111"/>
      <c r="R62" s="111"/>
      <c r="S62" s="117"/>
      <c r="T62" s="117"/>
      <c r="U62" s="117"/>
    </row>
    <row r="63" spans="2:22" ht="41.25" customHeight="1" x14ac:dyDescent="0.25">
      <c r="O63" s="111"/>
      <c r="P63" s="111"/>
      <c r="Q63" s="111"/>
      <c r="R63" s="111"/>
      <c r="S63" s="117"/>
      <c r="T63" s="117"/>
      <c r="U63" s="117"/>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7">
    <mergeCell ref="O57:Q59"/>
    <mergeCell ref="S57:U59"/>
    <mergeCell ref="B61:C61"/>
    <mergeCell ref="B48:H48"/>
    <mergeCell ref="B49:G49"/>
    <mergeCell ref="B50:H50"/>
    <mergeCell ref="B51:G51"/>
    <mergeCell ref="B52:G52"/>
    <mergeCell ref="B54:C54"/>
    <mergeCell ref="B43:G43"/>
    <mergeCell ref="K44:U44"/>
    <mergeCell ref="B45:G45"/>
    <mergeCell ref="K45:S47"/>
    <mergeCell ref="T45:T47"/>
    <mergeCell ref="U45:U46"/>
    <mergeCell ref="B47:G47"/>
    <mergeCell ref="B39:G39"/>
    <mergeCell ref="K39:U39"/>
    <mergeCell ref="K40:S42"/>
    <mergeCell ref="T40:T42"/>
    <mergeCell ref="U40:U41"/>
    <mergeCell ref="B41:G41"/>
    <mergeCell ref="B42:H42"/>
    <mergeCell ref="B34:I34"/>
    <mergeCell ref="K34:U34"/>
    <mergeCell ref="B35:I35"/>
    <mergeCell ref="K35:S37"/>
    <mergeCell ref="T35:T37"/>
    <mergeCell ref="U35:U36"/>
    <mergeCell ref="B36:H36"/>
    <mergeCell ref="I36:I51"/>
    <mergeCell ref="B37:G37"/>
    <mergeCell ref="B38:H38"/>
    <mergeCell ref="B30:G31"/>
    <mergeCell ref="H30:H31"/>
    <mergeCell ref="K30:S31"/>
    <mergeCell ref="T30:T31"/>
    <mergeCell ref="B32:G33"/>
    <mergeCell ref="H32:H33"/>
    <mergeCell ref="K32:S32"/>
    <mergeCell ref="T24:T25"/>
    <mergeCell ref="B26:G27"/>
    <mergeCell ref="H26:H27"/>
    <mergeCell ref="K26:T26"/>
    <mergeCell ref="K27:S28"/>
    <mergeCell ref="T27:T28"/>
    <mergeCell ref="B28:G29"/>
    <mergeCell ref="H28:H29"/>
    <mergeCell ref="K29:T29"/>
    <mergeCell ref="B21:I21"/>
    <mergeCell ref="K21:S22"/>
    <mergeCell ref="T21:T22"/>
    <mergeCell ref="B22:G23"/>
    <mergeCell ref="H22:H23"/>
    <mergeCell ref="I22:I32"/>
    <mergeCell ref="K23:T23"/>
    <mergeCell ref="B24:G25"/>
    <mergeCell ref="H24:H25"/>
    <mergeCell ref="K24:S25"/>
    <mergeCell ref="B18:G18"/>
    <mergeCell ref="K18:T18"/>
    <mergeCell ref="B19:G19"/>
    <mergeCell ref="K19:S19"/>
    <mergeCell ref="B20:I20"/>
    <mergeCell ref="K20:T20"/>
    <mergeCell ref="B15:G15"/>
    <mergeCell ref="K15:S15"/>
    <mergeCell ref="B16:G16"/>
    <mergeCell ref="K16:T16"/>
    <mergeCell ref="B17:G17"/>
    <mergeCell ref="K17:S17"/>
    <mergeCell ref="B11:I11"/>
    <mergeCell ref="K11:U11"/>
    <mergeCell ref="B12:G12"/>
    <mergeCell ref="I12:I18"/>
    <mergeCell ref="K12:T12"/>
    <mergeCell ref="U12:U31"/>
    <mergeCell ref="B13:G13"/>
    <mergeCell ref="K13:S13"/>
    <mergeCell ref="B14:G14"/>
    <mergeCell ref="K14:T14"/>
    <mergeCell ref="B8:C8"/>
    <mergeCell ref="D8:I8"/>
    <mergeCell ref="K8:L8"/>
    <mergeCell ref="M8:U8"/>
    <mergeCell ref="B9:C9"/>
    <mergeCell ref="D9:I9"/>
    <mergeCell ref="K9:L9"/>
    <mergeCell ref="M9:U9"/>
    <mergeCell ref="T1:U1"/>
    <mergeCell ref="O3:P3"/>
    <mergeCell ref="B5:U5"/>
    <mergeCell ref="Y6:Z7"/>
    <mergeCell ref="B7:C7"/>
    <mergeCell ref="D7:I7"/>
    <mergeCell ref="K7:L7"/>
    <mergeCell ref="M7:U7"/>
  </mergeCells>
  <phoneticPr fontId="2"/>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hyperlinks>
    <hyperlink ref="Y6" location="届出書一覧!A1" display="目次へ戻る"/>
  </hyperlinks>
  <pageMargins left="0.23622047244094491" right="0.23622047244094491" top="0.74803149606299213" bottom="0.74803149606299213" header="0.31496062992125984" footer="0.31496062992125984"/>
  <pageSetup paperSize="9" scale="3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（別添）スコア公表様式（全体表）</vt:lpstr>
      <vt:lpstr>'（別添）スコア公表様式（全体表）'!Print_Area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2025-03-05T01:16:54Z</dcterms:created>
  <dcterms:modified xsi:type="dcterms:W3CDTF">2025-03-05T01:16:54Z</dcterms:modified>
</cp:coreProperties>
</file>