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21" yWindow="225" windowWidth="12390" windowHeight="8325" tabRatio="834" activeTab="0"/>
  </bookViews>
  <sheets>
    <sheet name="推移" sheetId="1" r:id="rId1"/>
  </sheets>
  <definedNames>
    <definedName name="_Regression_Int" localSheetId="0" hidden="1">1</definedName>
    <definedName name="back_no">#REF!</definedName>
    <definedName name="_xlnm.Print_Area" localSheetId="0">'推移'!$B$1:$K$34</definedName>
    <definedName name="冊子名">#REF!</definedName>
    <definedName name="章">#REF!</definedName>
    <definedName name="年">#REF!</definedName>
    <definedName name="表題">#REF!</definedName>
    <definedName name="容量">#REF!</definedName>
  </definedNames>
  <calcPr fullCalcOnLoad="1"/>
</workbook>
</file>

<file path=xl/sharedStrings.xml><?xml version="1.0" encoding="utf-8"?>
<sst xmlns="http://schemas.openxmlformats.org/spreadsheetml/2006/main" count="60" uniqueCount="58">
  <si>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</si>
  <si>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</si>
  <si>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</si>
  <si>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</si>
  <si>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</si>
  <si>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</si>
  <si>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</si>
  <si>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</si>
  <si>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</si>
  <si>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</si>
  <si>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</si>
  <si>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</si>
  <si>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</si>
  <si>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</si>
  <si>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</si>
  <si>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</si>
  <si>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</si>
  <si>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</si>
  <si>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第19回</t>
  </si>
  <si>
    <t>対前回増減</t>
  </si>
  <si>
    <t>数</t>
  </si>
  <si>
    <t>率</t>
  </si>
  <si>
    <t>人</t>
  </si>
  <si>
    <t>　　14(1925)　</t>
  </si>
  <si>
    <t>　　10(1935)　</t>
  </si>
  <si>
    <t>　　15(1940)　</t>
  </si>
  <si>
    <t>　　22(1947)　</t>
  </si>
  <si>
    <t>　　25(1950)　</t>
  </si>
  <si>
    <t>　　30(1955)　</t>
  </si>
  <si>
    <t>　　35(1960)　</t>
  </si>
  <si>
    <t>　　40(1965)　</t>
  </si>
  <si>
    <t>　　45(1970)　</t>
  </si>
  <si>
    <t>　　50(1975)　</t>
  </si>
  <si>
    <t>　　55(1980)　</t>
  </si>
  <si>
    <t>　　60(1985)　</t>
  </si>
  <si>
    <t>　　７(1995)　</t>
  </si>
  <si>
    <t>　　12(2000)　</t>
  </si>
  <si>
    <t>回　数</t>
  </si>
  <si>
    <t>人　口</t>
  </si>
  <si>
    <t>世　帯</t>
  </si>
  <si>
    <t>（単位：人、世帯、％）</t>
  </si>
  <si>
    <t>３　人口及び世帯数の推移</t>
  </si>
  <si>
    <t>第20回</t>
  </si>
  <si>
    <t>男</t>
  </si>
  <si>
    <t>女</t>
  </si>
  <si>
    <t>大正
９(1920)年</t>
  </si>
  <si>
    <t>昭和
５(1930)年</t>
  </si>
  <si>
    <t>　　17(2005)　</t>
  </si>
  <si>
    <t>年　次</t>
  </si>
  <si>
    <t>　　　昭和55年以降は、会社などの寮の単身入寮者の世帯数はそれまで１棟１世帯であったものを、</t>
  </si>
  <si>
    <t>　　　個人ごとに１世帯としています。</t>
  </si>
  <si>
    <t>　　　時系列を考慮し、いずれも現市域による集計値としています。</t>
  </si>
  <si>
    <t>　　22(2010)　</t>
  </si>
  <si>
    <t>　27(2015)</t>
  </si>
  <si>
    <t>第21回</t>
  </si>
  <si>
    <t>平成
２(1990)年</t>
  </si>
  <si>
    <t>令和
２(2020)年
速報値</t>
  </si>
  <si>
    <t>（注）本市独自集計のため、総務省が公表する人口速報集計結果と相違する場合があります。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</si>
</sst>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.0;\-#,##0.0"/>
    <numFmt numFmtId="185" formatCode="0;&quot;△ &quot;0"/>
    <numFmt numFmtId="186" formatCode="#,##0;&quot;△ &quot;#,##0"/>
    <numFmt numFmtId="187" formatCode="#,##0.0;&quot;△ &quot;#,##0.0"/>
    <numFmt numFmtId="188" formatCode="#,##0.00;&quot;△ &quot;#,##0.00"/>
    <numFmt numFmtId="189" formatCode="#,##0.00_);[Red]\(#,##0.00\)"/>
    <numFmt numFmtId="190" formatCode="#,##0_);[Red]\(#,##0\)"/>
    <numFmt numFmtId="191" formatCode="#\ ###\ ##0;&quot; △&quot;* #\ ###\ ##0"/>
    <numFmt numFmtId="192" formatCode="#\ ##0.0;&quot; △&quot;* #\ ##0.0"/>
    <numFmt numFmtId="193" formatCode="#\ ##0.00;&quot; △&quot;* #\ ##0.00"/>
    <numFmt numFmtId="194" formatCode="#\ ##0;&quot; △&quot;* #\ ##0"/>
    <numFmt numFmtId="195" formatCode="#,##0_ "/>
    <numFmt numFmtId="196" formatCode="#\ ###\ ##0"/>
    <numFmt numFmtId="197" formatCode="#\ ##0.0;\-#\ ##0.0"/>
    <numFmt numFmtId="198" formatCode="#\ ##0.00"/>
    <numFmt numFmtId="199" formatCode="#\ ###\ ##0\ ;&quot; △&quot;* #\ ###\ ##0\ "/>
    <numFmt numFmtId="200" formatCode="#,##0.00\ ;&quot;△ &quot;#,##0.00\ "/>
    <numFmt numFmtId="201" formatCode="#,##0.00\ ;&quot;△ &quot;#,##0.00\ ;#\-\ \ \ "/>
    <numFmt numFmtId="202" formatCode="#,##0.00\ ;&quot;△ &quot;#,##0.00\ ;#\-\ \ \ \ "/>
    <numFmt numFmtId="203" formatCode="#\ ###\ ##0\ ;&quot; △&quot;* #\ ###\ ##0\ ;#\-\ "/>
    <numFmt numFmtId="204" formatCode="#,###,##0\ ;&quot; △&quot;* #,###,##0\ "/>
    <numFmt numFmtId="205" formatCode="#,###,##0\ ;&quot; △&quot;* #,###,##0\ ;#\-\ "/>
    <numFmt numFmtId="206" formatCode="#,##0.0\ ;&quot;△ &quot;#,##0.0\ "/>
  </numFmts>
  <fonts count="45"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0.2"/>
      <color indexed="12"/>
      <name val="ＭＳ 明朝"/>
      <family val="1"/>
    </font>
    <font>
      <u val="single"/>
      <sz val="9.35"/>
      <color indexed="36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2" fillId="0" borderId="0" applyFill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6" fontId="5" fillId="0" borderId="0" xfId="62" applyNumberFormat="1" applyFont="1" applyBorder="1" applyAlignment="1">
      <alignment vertical="center"/>
      <protection/>
    </xf>
    <xf numFmtId="186" fontId="5" fillId="0" borderId="0" xfId="62" applyNumberFormat="1" applyFont="1" applyAlignment="1">
      <alignment vertical="center"/>
      <protection/>
    </xf>
    <xf numFmtId="186" fontId="5" fillId="0" borderId="0" xfId="62" applyNumberFormat="1" applyFont="1" applyBorder="1" applyAlignment="1" applyProtection="1">
      <alignment horizontal="left" vertical="center"/>
      <protection/>
    </xf>
    <xf numFmtId="186" fontId="5" fillId="0" borderId="0" xfId="62" applyNumberFormat="1" applyFont="1" applyBorder="1" applyAlignment="1" applyProtection="1" quotePrefix="1">
      <alignment horizontal="left" vertical="center"/>
      <protection/>
    </xf>
    <xf numFmtId="186" fontId="6" fillId="0" borderId="0" xfId="62" applyNumberFormat="1" applyFont="1" applyBorder="1" applyAlignment="1" applyProtection="1">
      <alignment horizontal="center" vertical="center"/>
      <protection/>
    </xf>
    <xf numFmtId="199" fontId="6" fillId="0" borderId="0" xfId="62" applyNumberFormat="1" applyFont="1" applyBorder="1" applyAlignment="1" applyProtection="1">
      <alignment horizontal="right" vertical="center"/>
      <protection/>
    </xf>
    <xf numFmtId="203" fontId="6" fillId="0" borderId="0" xfId="63" applyNumberFormat="1" applyFont="1" applyBorder="1" applyAlignment="1" applyProtection="1">
      <alignment horizontal="right" vertical="center"/>
      <protection/>
    </xf>
    <xf numFmtId="200" fontId="6" fillId="0" borderId="0" xfId="63" applyNumberFormat="1" applyFont="1" applyBorder="1" applyAlignment="1" applyProtection="1">
      <alignment horizontal="right" vertical="center"/>
      <protection/>
    </xf>
    <xf numFmtId="186" fontId="2" fillId="0" borderId="0" xfId="62" applyNumberFormat="1" applyFont="1" applyBorder="1" applyAlignment="1">
      <alignment vertical="center"/>
      <protection/>
    </xf>
    <xf numFmtId="186" fontId="5" fillId="0" borderId="0" xfId="62" applyNumberFormat="1" applyFont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87" fontId="5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6" fontId="5" fillId="0" borderId="10" xfId="62" applyNumberFormat="1" applyFont="1" applyBorder="1" applyAlignment="1" applyProtection="1">
      <alignment horizontal="center" vertical="center"/>
      <protection/>
    </xf>
    <xf numFmtId="186" fontId="5" fillId="0" borderId="10" xfId="62" applyNumberFormat="1" applyFont="1" applyBorder="1" applyAlignment="1" applyProtection="1">
      <alignment horizontal="center" vertical="center" wrapText="1"/>
      <protection/>
    </xf>
    <xf numFmtId="186" fontId="5" fillId="0" borderId="11" xfId="62" applyNumberFormat="1" applyFont="1" applyBorder="1" applyAlignment="1" applyProtection="1">
      <alignment horizontal="center" vertical="center"/>
      <protection/>
    </xf>
    <xf numFmtId="186" fontId="5" fillId="0" borderId="11" xfId="62" applyNumberFormat="1" applyFont="1" applyBorder="1" applyAlignment="1" applyProtection="1">
      <alignment horizontal="center" vertical="center" wrapText="1"/>
      <protection/>
    </xf>
    <xf numFmtId="204" fontId="5" fillId="0" borderId="12" xfId="63" applyNumberFormat="1" applyFont="1" applyBorder="1" applyAlignment="1" applyProtection="1">
      <alignment horizontal="right" vertical="center"/>
      <protection/>
    </xf>
    <xf numFmtId="204" fontId="5" fillId="0" borderId="13" xfId="63" applyNumberFormat="1" applyFont="1" applyBorder="1" applyAlignment="1" applyProtection="1">
      <alignment horizontal="right" vertical="center"/>
      <protection/>
    </xf>
    <xf numFmtId="205" fontId="5" fillId="0" borderId="13" xfId="63" applyNumberFormat="1" applyFont="1" applyBorder="1" applyAlignment="1" applyProtection="1">
      <alignment horizontal="right" vertical="center"/>
      <protection/>
    </xf>
    <xf numFmtId="201" fontId="5" fillId="0" borderId="14" xfId="63" applyNumberFormat="1" applyFont="1" applyBorder="1" applyAlignment="1" applyProtection="1">
      <alignment horizontal="right" vertical="center"/>
      <protection/>
    </xf>
    <xf numFmtId="204" fontId="5" fillId="0" borderId="15" xfId="63" applyNumberFormat="1" applyFont="1" applyBorder="1" applyAlignment="1" applyProtection="1">
      <alignment horizontal="right" vertical="center"/>
      <protection/>
    </xf>
    <xf numFmtId="204" fontId="5" fillId="0" borderId="16" xfId="63" applyNumberFormat="1" applyFont="1" applyBorder="1" applyAlignment="1" applyProtection="1">
      <alignment horizontal="right" vertical="center"/>
      <protection/>
    </xf>
    <xf numFmtId="205" fontId="5" fillId="0" borderId="16" xfId="63" applyNumberFormat="1" applyFont="1" applyBorder="1" applyAlignment="1" applyProtection="1">
      <alignment horizontal="right" vertical="center"/>
      <protection/>
    </xf>
    <xf numFmtId="206" fontId="5" fillId="0" borderId="17" xfId="63" applyNumberFormat="1" applyFont="1" applyBorder="1" applyAlignment="1" applyProtection="1">
      <alignment horizontal="right" vertical="center"/>
      <protection/>
    </xf>
    <xf numFmtId="204" fontId="5" fillId="0" borderId="15" xfId="62" applyNumberFormat="1" applyFont="1" applyBorder="1" applyAlignment="1" applyProtection="1">
      <alignment horizontal="right" vertical="center"/>
      <protection/>
    </xf>
    <xf numFmtId="204" fontId="5" fillId="0" borderId="16" xfId="62" applyNumberFormat="1" applyFont="1" applyBorder="1" applyAlignment="1" applyProtection="1">
      <alignment horizontal="right" vertical="center"/>
      <protection/>
    </xf>
    <xf numFmtId="204" fontId="5" fillId="0" borderId="18" xfId="62" applyNumberFormat="1" applyFont="1" applyBorder="1" applyAlignment="1" applyProtection="1">
      <alignment horizontal="right" vertical="center"/>
      <protection/>
    </xf>
    <xf numFmtId="186" fontId="5" fillId="0" borderId="0" xfId="62" applyNumberFormat="1" applyFont="1" applyBorder="1" applyAlignment="1" applyProtection="1">
      <alignment vertical="center"/>
      <protection/>
    </xf>
    <xf numFmtId="186" fontId="9" fillId="0" borderId="19" xfId="62" applyNumberFormat="1" applyFont="1" applyBorder="1" applyAlignment="1" applyProtection="1">
      <alignment horizontal="center" vertical="center"/>
      <protection/>
    </xf>
    <xf numFmtId="204" fontId="9" fillId="0" borderId="20" xfId="62" applyNumberFormat="1" applyFont="1" applyBorder="1" applyAlignment="1" applyProtection="1">
      <alignment horizontal="right" vertical="center"/>
      <protection/>
    </xf>
    <xf numFmtId="204" fontId="9" fillId="0" borderId="21" xfId="62" applyNumberFormat="1" applyFont="1" applyBorder="1" applyAlignment="1" applyProtection="1">
      <alignment horizontal="right" vertical="center"/>
      <protection/>
    </xf>
    <xf numFmtId="205" fontId="9" fillId="0" borderId="21" xfId="63" applyNumberFormat="1" applyFont="1" applyBorder="1" applyAlignment="1" applyProtection="1">
      <alignment horizontal="right" vertical="center"/>
      <protection/>
    </xf>
    <xf numFmtId="206" fontId="9" fillId="0" borderId="22" xfId="63" applyNumberFormat="1" applyFont="1" applyBorder="1" applyAlignment="1" applyProtection="1">
      <alignment horizontal="right" vertical="center"/>
      <protection/>
    </xf>
    <xf numFmtId="186" fontId="5" fillId="0" borderId="23" xfId="62" applyNumberFormat="1" applyFont="1" applyBorder="1" applyAlignment="1" applyProtection="1">
      <alignment horizontal="center" vertical="center"/>
      <protection/>
    </xf>
    <xf numFmtId="204" fontId="5" fillId="0" borderId="24" xfId="62" applyNumberFormat="1" applyFont="1" applyBorder="1" applyAlignment="1" applyProtection="1">
      <alignment horizontal="right" vertical="center"/>
      <protection/>
    </xf>
    <xf numFmtId="204" fontId="5" fillId="0" borderId="25" xfId="62" applyNumberFormat="1" applyFont="1" applyBorder="1" applyAlignment="1" applyProtection="1">
      <alignment horizontal="right" vertical="center"/>
      <protection/>
    </xf>
    <xf numFmtId="204" fontId="5" fillId="0" borderId="26" xfId="62" applyNumberFormat="1" applyFont="1" applyBorder="1" applyAlignment="1" applyProtection="1">
      <alignment horizontal="right" vertical="center"/>
      <protection/>
    </xf>
    <xf numFmtId="186" fontId="10" fillId="0" borderId="19" xfId="62" applyNumberFormat="1" applyFont="1" applyBorder="1" applyAlignment="1" applyProtection="1">
      <alignment horizontal="center" vertical="center" wrapText="1"/>
      <protection/>
    </xf>
    <xf numFmtId="186" fontId="5" fillId="0" borderId="13" xfId="62" applyNumberFormat="1" applyFont="1" applyBorder="1" applyAlignment="1" applyProtection="1">
      <alignment horizontal="center" vertical="center"/>
      <protection/>
    </xf>
    <xf numFmtId="186" fontId="5" fillId="0" borderId="14" xfId="62" applyNumberFormat="1" applyFont="1" applyBorder="1" applyAlignment="1" applyProtection="1">
      <alignment horizontal="center" vertical="center"/>
      <protection/>
    </xf>
    <xf numFmtId="186" fontId="5" fillId="0" borderId="16" xfId="62" applyNumberFormat="1" applyFont="1" applyBorder="1" applyAlignment="1" applyProtection="1">
      <alignment horizontal="center" vertical="center"/>
      <protection/>
    </xf>
    <xf numFmtId="186" fontId="5" fillId="0" borderId="17" xfId="62" applyNumberFormat="1" applyFont="1" applyBorder="1" applyAlignment="1" applyProtection="1">
      <alignment horizontal="center" vertical="center"/>
      <protection/>
    </xf>
    <xf numFmtId="186" fontId="5" fillId="0" borderId="22" xfId="62" applyNumberFormat="1" applyFont="1" applyBorder="1" applyAlignment="1" applyProtection="1">
      <alignment horizontal="center" vertical="center"/>
      <protection/>
    </xf>
    <xf numFmtId="186" fontId="5" fillId="0" borderId="21" xfId="62" applyNumberFormat="1" applyFont="1" applyBorder="1" applyAlignment="1" applyProtection="1">
      <alignment horizontal="center" vertical="center"/>
      <protection/>
    </xf>
    <xf numFmtId="186" fontId="5" fillId="0" borderId="27" xfId="62" applyNumberFormat="1" applyFont="1" applyBorder="1" applyAlignment="1" applyProtection="1">
      <alignment horizontal="center" vertical="center"/>
      <protection/>
    </xf>
    <xf numFmtId="186" fontId="5" fillId="0" borderId="28" xfId="62" applyNumberFormat="1" applyFont="1" applyBorder="1" applyAlignment="1" applyProtection="1">
      <alignment horizontal="center" vertical="center"/>
      <protection/>
    </xf>
    <xf numFmtId="186" fontId="5" fillId="0" borderId="29" xfId="62" applyNumberFormat="1" applyFont="1" applyBorder="1" applyAlignment="1" applyProtection="1">
      <alignment horizontal="center" vertical="center"/>
      <protection/>
    </xf>
    <xf numFmtId="186" fontId="5" fillId="0" borderId="30" xfId="62" applyNumberFormat="1" applyFont="1" applyBorder="1" applyAlignment="1" applyProtection="1">
      <alignment horizontal="center" vertical="center"/>
      <protection/>
    </xf>
    <xf numFmtId="186" fontId="5" fillId="0" borderId="31" xfId="62" applyNumberFormat="1" applyFont="1" applyBorder="1" applyAlignment="1" applyProtection="1">
      <alignment horizontal="center" vertical="center"/>
      <protection/>
    </xf>
    <xf numFmtId="186" fontId="5" fillId="0" borderId="32" xfId="62" applyNumberFormat="1" applyFont="1" applyBorder="1" applyAlignment="1" applyProtection="1">
      <alignment horizontal="center" vertical="center"/>
      <protection/>
    </xf>
    <xf numFmtId="186" fontId="5" fillId="0" borderId="25" xfId="62" applyNumberFormat="1" applyFont="1" applyBorder="1" applyAlignment="1" applyProtection="1">
      <alignment horizontal="center" vertical="center"/>
      <protection/>
    </xf>
    <xf numFmtId="186" fontId="5" fillId="0" borderId="33" xfId="62" applyNumberFormat="1" applyFont="1" applyBorder="1" applyAlignment="1" applyProtection="1">
      <alignment horizontal="center" vertical="center"/>
      <protection/>
    </xf>
    <xf numFmtId="186" fontId="5" fillId="0" borderId="34" xfId="62" applyNumberFormat="1" applyFont="1" applyBorder="1" applyAlignment="1" applyProtection="1">
      <alignment horizontal="center" vertical="center"/>
      <protection/>
    </xf>
    <xf numFmtId="186" fontId="5" fillId="0" borderId="35" xfId="62" applyNumberFormat="1" applyFont="1" applyBorder="1" applyAlignment="1" applyProtection="1">
      <alignment horizontal="center" vertical="center"/>
      <protection/>
    </xf>
    <xf numFmtId="186" fontId="5" fillId="0" borderId="36" xfId="62" applyNumberFormat="1" applyFont="1" applyBorder="1" applyAlignment="1" applyProtection="1">
      <alignment horizontal="center" vertical="center"/>
      <protection/>
    </xf>
    <xf numFmtId="186" fontId="5" fillId="0" borderId="37" xfId="62" applyNumberFormat="1" applyFont="1" applyBorder="1" applyAlignment="1" applyProtection="1">
      <alignment horizontal="center" vertical="center"/>
      <protection/>
    </xf>
    <xf numFmtId="186" fontId="5" fillId="0" borderId="38" xfId="62" applyNumberFormat="1" applyFont="1" applyBorder="1" applyAlignment="1" applyProtection="1">
      <alignment horizontal="center" vertical="center"/>
      <protection/>
    </xf>
    <xf numFmtId="186" fontId="5" fillId="0" borderId="39" xfId="62" applyNumberFormat="1" applyFont="1" applyBorder="1" applyAlignment="1" applyProtection="1">
      <alignment horizontal="center" vertical="center"/>
      <protection/>
    </xf>
    <xf numFmtId="186" fontId="5" fillId="0" borderId="40" xfId="62" applyNumberFormat="1" applyFont="1" applyBorder="1" applyAlignment="1" applyProtection="1">
      <alignment horizontal="center" vertical="center"/>
      <protection/>
    </xf>
    <xf numFmtId="186" fontId="5" fillId="0" borderId="41" xfId="62" applyNumberFormat="1" applyFont="1" applyBorder="1" applyAlignment="1" applyProtection="1">
      <alignment horizontal="center" vertical="center"/>
      <protection/>
    </xf>
    <xf numFmtId="186" fontId="5" fillId="0" borderId="0" xfId="62" applyNumberFormat="1" applyFont="1" applyBorder="1" applyAlignment="1" applyProtection="1">
      <alignment horizontal="center" vertical="center"/>
      <protection/>
    </xf>
    <xf numFmtId="186" fontId="5" fillId="0" borderId="42" xfId="62" applyNumberFormat="1" applyFont="1" applyBorder="1" applyAlignment="1" applyProtection="1">
      <alignment horizontal="center" vertical="center"/>
      <protection/>
    </xf>
    <xf numFmtId="186" fontId="5" fillId="0" borderId="43" xfId="62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大都市比較統計年表" xfId="58"/>
    <cellStyle name="Currency [0]" xfId="59"/>
    <cellStyle name="Currency" xfId="60"/>
    <cellStyle name="入力" xfId="61"/>
    <cellStyle name="標準_人口(8表(1))" xfId="62"/>
    <cellStyle name="標準_人口(8表(2)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8267700" y="762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34"/>
  <sheetViews>
    <sheetView showGridLines="0" tabSelected="1" zoomScaleSheetLayoutView="100" zoomScalePageLayoutView="0" workbookViewId="0" topLeftCell="A1">
      <selection activeCell="B1" sqref="B1"/>
    </sheetView>
  </sheetViews>
  <sheetFormatPr defaultColWidth="13.3984375" defaultRowHeight="14.25"/>
  <cols>
    <col min="1" max="1" width="0.203125" style="2" customWidth="1"/>
    <col min="2" max="2" width="7.3984375" style="2" customWidth="1"/>
    <col min="3" max="3" width="10.09765625" style="2" customWidth="1"/>
    <col min="4" max="6" width="8.59765625" style="2" customWidth="1"/>
    <col min="7" max="7" width="8.8984375" style="2" customWidth="1"/>
    <col min="8" max="11" width="8.59765625" style="2" customWidth="1"/>
    <col min="12" max="12" width="0.203125" style="2" customWidth="1"/>
    <col min="13" max="16384" width="13.3984375" style="2" customWidth="1"/>
  </cols>
  <sheetData>
    <row r="1" s="11" customFormat="1" ht="16.5" customHeight="1">
      <c r="B1" s="12"/>
    </row>
    <row r="2" spans="2:10" s="11" customFormat="1" ht="16.5" customHeight="1">
      <c r="B2" s="16" t="s">
        <v>41</v>
      </c>
      <c r="C2" s="13"/>
      <c r="D2" s="13"/>
      <c r="E2" s="13"/>
      <c r="F2" s="13"/>
      <c r="G2" s="14"/>
      <c r="H2" s="14"/>
      <c r="I2" s="15"/>
      <c r="J2" s="15"/>
    </row>
    <row r="3" spans="2:11" ht="14.25" customHeight="1">
      <c r="B3" s="9"/>
      <c r="C3" s="1"/>
      <c r="D3" s="1"/>
      <c r="E3" s="1"/>
      <c r="F3" s="1"/>
      <c r="G3" s="1"/>
      <c r="H3" s="1"/>
      <c r="I3" s="1"/>
      <c r="J3" s="1"/>
      <c r="K3" s="10" t="s">
        <v>40</v>
      </c>
    </row>
    <row r="4" spans="2:11" ht="3" customHeight="1">
      <c r="B4" s="9"/>
      <c r="C4" s="1"/>
      <c r="D4" s="1"/>
      <c r="E4" s="1"/>
      <c r="F4" s="1"/>
      <c r="G4" s="1"/>
      <c r="H4" s="1"/>
      <c r="I4" s="1"/>
      <c r="J4" s="1"/>
      <c r="K4" s="1"/>
    </row>
    <row r="5" spans="2:11" ht="9.75" customHeight="1">
      <c r="B5" s="57" t="s">
        <v>37</v>
      </c>
      <c r="C5" s="57" t="s">
        <v>48</v>
      </c>
      <c r="D5" s="51" t="s">
        <v>38</v>
      </c>
      <c r="E5" s="64"/>
      <c r="F5" s="64"/>
      <c r="G5" s="60" t="s">
        <v>19</v>
      </c>
      <c r="H5" s="61"/>
      <c r="I5" s="51" t="s">
        <v>39</v>
      </c>
      <c r="J5" s="43" t="s">
        <v>19</v>
      </c>
      <c r="K5" s="44"/>
    </row>
    <row r="6" spans="2:11" ht="9.75" customHeight="1">
      <c r="B6" s="58"/>
      <c r="C6" s="58"/>
      <c r="D6" s="52"/>
      <c r="E6" s="65"/>
      <c r="F6" s="65"/>
      <c r="G6" s="62"/>
      <c r="H6" s="63"/>
      <c r="I6" s="52"/>
      <c r="J6" s="45"/>
      <c r="K6" s="46"/>
    </row>
    <row r="7" spans="2:11" ht="9.75" customHeight="1">
      <c r="B7" s="58"/>
      <c r="C7" s="58"/>
      <c r="D7" s="53"/>
      <c r="E7" s="55" t="s">
        <v>43</v>
      </c>
      <c r="F7" s="66" t="s">
        <v>44</v>
      </c>
      <c r="G7" s="55" t="s">
        <v>22</v>
      </c>
      <c r="H7" s="49" t="s">
        <v>21</v>
      </c>
      <c r="I7" s="53"/>
      <c r="J7" s="45" t="s">
        <v>20</v>
      </c>
      <c r="K7" s="46" t="s">
        <v>21</v>
      </c>
    </row>
    <row r="8" spans="2:11" ht="9.75" customHeight="1">
      <c r="B8" s="59"/>
      <c r="C8" s="59"/>
      <c r="D8" s="54"/>
      <c r="E8" s="56"/>
      <c r="F8" s="67"/>
      <c r="G8" s="56"/>
      <c r="H8" s="50"/>
      <c r="I8" s="54"/>
      <c r="J8" s="48"/>
      <c r="K8" s="47"/>
    </row>
    <row r="9" spans="2:11" ht="30" customHeight="1">
      <c r="B9" s="17" t="s">
        <v>0</v>
      </c>
      <c r="C9" s="18" t="s">
        <v>45</v>
      </c>
      <c r="D9" s="21">
        <v>321498</v>
      </c>
      <c r="E9" s="22">
        <v>159876</v>
      </c>
      <c r="F9" s="22">
        <v>161622</v>
      </c>
      <c r="G9" s="23">
        <v>0</v>
      </c>
      <c r="H9" s="24">
        <v>0</v>
      </c>
      <c r="I9" s="21">
        <v>59401</v>
      </c>
      <c r="J9" s="23">
        <v>0</v>
      </c>
      <c r="K9" s="24">
        <v>0</v>
      </c>
    </row>
    <row r="10" spans="2:11" ht="30" customHeight="1">
      <c r="B10" s="19" t="s">
        <v>1</v>
      </c>
      <c r="C10" s="19" t="s">
        <v>23</v>
      </c>
      <c r="D10" s="25">
        <v>348635</v>
      </c>
      <c r="E10" s="26">
        <v>172850</v>
      </c>
      <c r="F10" s="26">
        <v>175785</v>
      </c>
      <c r="G10" s="27">
        <f aca="true" t="shared" si="0" ref="G10:G26">D10-D9</f>
        <v>27137</v>
      </c>
      <c r="H10" s="28">
        <v>8.440799009636141</v>
      </c>
      <c r="I10" s="25">
        <v>65764</v>
      </c>
      <c r="J10" s="27">
        <f aca="true" t="shared" si="1" ref="J10:J26">I10-I9</f>
        <v>6363</v>
      </c>
      <c r="K10" s="28">
        <f aca="true" t="shared" si="2" ref="K10:K26">(I10-I9)/I9*100</f>
        <v>10.711940876416222</v>
      </c>
    </row>
    <row r="11" spans="2:11" ht="30" customHeight="1">
      <c r="B11" s="19" t="s">
        <v>2</v>
      </c>
      <c r="C11" s="20" t="s">
        <v>46</v>
      </c>
      <c r="D11" s="25">
        <v>380397</v>
      </c>
      <c r="E11" s="26">
        <v>189840</v>
      </c>
      <c r="F11" s="26">
        <v>190557</v>
      </c>
      <c r="G11" s="27">
        <f t="shared" si="0"/>
        <v>31762</v>
      </c>
      <c r="H11" s="28">
        <v>9.110387654710514</v>
      </c>
      <c r="I11" s="25">
        <v>70529</v>
      </c>
      <c r="J11" s="27">
        <f t="shared" si="1"/>
        <v>4765</v>
      </c>
      <c r="K11" s="28">
        <f t="shared" si="2"/>
        <v>7.245605498449</v>
      </c>
    </row>
    <row r="12" spans="2:11" ht="30" customHeight="1">
      <c r="B12" s="19" t="s">
        <v>3</v>
      </c>
      <c r="C12" s="19" t="s">
        <v>24</v>
      </c>
      <c r="D12" s="25">
        <v>418777</v>
      </c>
      <c r="E12" s="26">
        <v>207038</v>
      </c>
      <c r="F12" s="26">
        <v>211739</v>
      </c>
      <c r="G12" s="27">
        <f t="shared" si="0"/>
        <v>38380</v>
      </c>
      <c r="H12" s="28">
        <v>10.089459170287883</v>
      </c>
      <c r="I12" s="25">
        <v>75779</v>
      </c>
      <c r="J12" s="27">
        <f t="shared" si="1"/>
        <v>5250</v>
      </c>
      <c r="K12" s="28">
        <f t="shared" si="2"/>
        <v>7.443746543974819</v>
      </c>
    </row>
    <row r="13" spans="2:11" ht="30" customHeight="1">
      <c r="B13" s="19" t="s">
        <v>4</v>
      </c>
      <c r="C13" s="19" t="s">
        <v>25</v>
      </c>
      <c r="D13" s="25">
        <v>434253</v>
      </c>
      <c r="E13" s="26">
        <v>212811</v>
      </c>
      <c r="F13" s="26">
        <v>221442</v>
      </c>
      <c r="G13" s="27">
        <f t="shared" si="0"/>
        <v>15476</v>
      </c>
      <c r="H13" s="28">
        <v>3.6955229155373868</v>
      </c>
      <c r="I13" s="25">
        <v>79104</v>
      </c>
      <c r="J13" s="27">
        <f t="shared" si="1"/>
        <v>3325</v>
      </c>
      <c r="K13" s="28">
        <f t="shared" si="2"/>
        <v>4.3877591417147235</v>
      </c>
    </row>
    <row r="14" spans="2:11" ht="30" customHeight="1">
      <c r="B14" s="19" t="s">
        <v>5</v>
      </c>
      <c r="C14" s="19" t="s">
        <v>26</v>
      </c>
      <c r="D14" s="25">
        <v>460536</v>
      </c>
      <c r="E14" s="26">
        <v>223740</v>
      </c>
      <c r="F14" s="26">
        <v>236796</v>
      </c>
      <c r="G14" s="27">
        <f t="shared" si="0"/>
        <v>26283</v>
      </c>
      <c r="H14" s="28">
        <v>6.052462504576825</v>
      </c>
      <c r="I14" s="25">
        <v>86511</v>
      </c>
      <c r="J14" s="27">
        <f t="shared" si="1"/>
        <v>7407</v>
      </c>
      <c r="K14" s="28">
        <f t="shared" si="2"/>
        <v>9.363622572815535</v>
      </c>
    </row>
    <row r="15" spans="2:11" ht="30" customHeight="1">
      <c r="B15" s="19" t="s">
        <v>6</v>
      </c>
      <c r="C15" s="19" t="s">
        <v>27</v>
      </c>
      <c r="D15" s="25">
        <v>494296</v>
      </c>
      <c r="E15" s="26">
        <v>240718</v>
      </c>
      <c r="F15" s="26">
        <v>253578</v>
      </c>
      <c r="G15" s="27">
        <f t="shared" si="0"/>
        <v>33760</v>
      </c>
      <c r="H15" s="28">
        <v>7.3305887053346535</v>
      </c>
      <c r="I15" s="25">
        <v>91373</v>
      </c>
      <c r="J15" s="27">
        <f t="shared" si="1"/>
        <v>4862</v>
      </c>
      <c r="K15" s="28">
        <f t="shared" si="2"/>
        <v>5.620094554449723</v>
      </c>
    </row>
    <row r="16" spans="2:11" ht="30" customHeight="1">
      <c r="B16" s="19" t="s">
        <v>7</v>
      </c>
      <c r="C16" s="19" t="s">
        <v>28</v>
      </c>
      <c r="D16" s="25">
        <v>555144</v>
      </c>
      <c r="E16" s="26">
        <v>275380</v>
      </c>
      <c r="F16" s="26">
        <v>279764</v>
      </c>
      <c r="G16" s="27">
        <f t="shared" si="0"/>
        <v>60848</v>
      </c>
      <c r="H16" s="28">
        <v>12.310032854807645</v>
      </c>
      <c r="I16" s="25">
        <v>102370</v>
      </c>
      <c r="J16" s="27">
        <f t="shared" si="1"/>
        <v>10997</v>
      </c>
      <c r="K16" s="28">
        <f t="shared" si="2"/>
        <v>12.035283946023442</v>
      </c>
    </row>
    <row r="17" spans="2:11" ht="30" customHeight="1">
      <c r="B17" s="19" t="s">
        <v>8</v>
      </c>
      <c r="C17" s="19" t="s">
        <v>29</v>
      </c>
      <c r="D17" s="25">
        <v>568214</v>
      </c>
      <c r="E17" s="26">
        <v>277175</v>
      </c>
      <c r="F17" s="26">
        <v>291039</v>
      </c>
      <c r="G17" s="27">
        <f t="shared" si="0"/>
        <v>13070</v>
      </c>
      <c r="H17" s="28">
        <v>2.3543440981078785</v>
      </c>
      <c r="I17" s="25">
        <v>115346</v>
      </c>
      <c r="J17" s="27">
        <f t="shared" si="1"/>
        <v>12976</v>
      </c>
      <c r="K17" s="28">
        <f t="shared" si="2"/>
        <v>12.675588551333398</v>
      </c>
    </row>
    <row r="18" spans="2:11" ht="30" customHeight="1">
      <c r="B18" s="19" t="s">
        <v>9</v>
      </c>
      <c r="C18" s="19" t="s">
        <v>30</v>
      </c>
      <c r="D18" s="25">
        <v>598076</v>
      </c>
      <c r="E18" s="26">
        <v>291742</v>
      </c>
      <c r="F18" s="26">
        <v>306334</v>
      </c>
      <c r="G18" s="27">
        <f t="shared" si="0"/>
        <v>29862</v>
      </c>
      <c r="H18" s="28">
        <v>5.25541433333216</v>
      </c>
      <c r="I18" s="25">
        <v>133474</v>
      </c>
      <c r="J18" s="27">
        <f t="shared" si="1"/>
        <v>18128</v>
      </c>
      <c r="K18" s="28">
        <f t="shared" si="2"/>
        <v>15.71619301926378</v>
      </c>
    </row>
    <row r="19" spans="2:11" ht="30" customHeight="1">
      <c r="B19" s="19" t="s">
        <v>10</v>
      </c>
      <c r="C19" s="19" t="s">
        <v>31</v>
      </c>
      <c r="D19" s="25">
        <v>631284</v>
      </c>
      <c r="E19" s="26">
        <v>308441</v>
      </c>
      <c r="F19" s="26">
        <v>322843</v>
      </c>
      <c r="G19" s="27">
        <f t="shared" si="0"/>
        <v>33208</v>
      </c>
      <c r="H19" s="28">
        <v>5.5524715922391135</v>
      </c>
      <c r="I19" s="25">
        <v>152575</v>
      </c>
      <c r="J19" s="27">
        <f t="shared" si="1"/>
        <v>19101</v>
      </c>
      <c r="K19" s="28">
        <f t="shared" si="2"/>
        <v>14.310652261863735</v>
      </c>
    </row>
    <row r="20" spans="2:11" ht="30" customHeight="1">
      <c r="B20" s="19" t="s">
        <v>11</v>
      </c>
      <c r="C20" s="19" t="s">
        <v>32</v>
      </c>
      <c r="D20" s="25">
        <v>672261</v>
      </c>
      <c r="E20" s="26">
        <v>329387</v>
      </c>
      <c r="F20" s="26">
        <v>342874</v>
      </c>
      <c r="G20" s="27">
        <f t="shared" si="0"/>
        <v>40977</v>
      </c>
      <c r="H20" s="28">
        <v>6.491056323302982</v>
      </c>
      <c r="I20" s="25">
        <v>174650</v>
      </c>
      <c r="J20" s="27">
        <f t="shared" si="1"/>
        <v>22075</v>
      </c>
      <c r="K20" s="28">
        <f t="shared" si="2"/>
        <v>14.468294281500901</v>
      </c>
    </row>
    <row r="21" spans="2:11" ht="30" customHeight="1">
      <c r="B21" s="19" t="s">
        <v>12</v>
      </c>
      <c r="C21" s="19" t="s">
        <v>33</v>
      </c>
      <c r="D21" s="25">
        <v>698982</v>
      </c>
      <c r="E21" s="26">
        <v>344004</v>
      </c>
      <c r="F21" s="26">
        <v>354978</v>
      </c>
      <c r="G21" s="27">
        <f t="shared" si="0"/>
        <v>26721</v>
      </c>
      <c r="H21" s="28">
        <v>3.97479550353211</v>
      </c>
      <c r="I21" s="25">
        <v>196608</v>
      </c>
      <c r="J21" s="27">
        <f t="shared" si="1"/>
        <v>21958</v>
      </c>
      <c r="K21" s="28">
        <f t="shared" si="2"/>
        <v>12.572573718866304</v>
      </c>
    </row>
    <row r="22" spans="2:11" ht="30" customHeight="1">
      <c r="B22" s="19" t="s">
        <v>13</v>
      </c>
      <c r="C22" s="19" t="s">
        <v>34</v>
      </c>
      <c r="D22" s="25">
        <v>728300</v>
      </c>
      <c r="E22" s="26">
        <v>359406</v>
      </c>
      <c r="F22" s="26">
        <v>368894</v>
      </c>
      <c r="G22" s="27">
        <f t="shared" si="0"/>
        <v>29318</v>
      </c>
      <c r="H22" s="28">
        <v>4.1943855492702244</v>
      </c>
      <c r="I22" s="25">
        <v>209950</v>
      </c>
      <c r="J22" s="27">
        <f t="shared" si="1"/>
        <v>13342</v>
      </c>
      <c r="K22" s="28">
        <f t="shared" si="2"/>
        <v>6.786092122395833</v>
      </c>
    </row>
    <row r="23" spans="2:11" ht="30" customHeight="1">
      <c r="B23" s="19" t="s">
        <v>14</v>
      </c>
      <c r="C23" s="20" t="s">
        <v>55</v>
      </c>
      <c r="D23" s="25">
        <v>751509</v>
      </c>
      <c r="E23" s="26">
        <v>371698</v>
      </c>
      <c r="F23" s="26">
        <v>379811</v>
      </c>
      <c r="G23" s="27">
        <f t="shared" si="0"/>
        <v>23209</v>
      </c>
      <c r="H23" s="28">
        <v>3.186736235067966</v>
      </c>
      <c r="I23" s="25">
        <v>229081</v>
      </c>
      <c r="J23" s="27">
        <f t="shared" si="1"/>
        <v>19131</v>
      </c>
      <c r="K23" s="28">
        <f t="shared" si="2"/>
        <v>9.112169564181947</v>
      </c>
    </row>
    <row r="24" spans="2:11" ht="30" customHeight="1">
      <c r="B24" s="19" t="s">
        <v>15</v>
      </c>
      <c r="C24" s="19" t="s">
        <v>35</v>
      </c>
      <c r="D24" s="25">
        <v>766832</v>
      </c>
      <c r="E24" s="26">
        <v>378786</v>
      </c>
      <c r="F24" s="26">
        <v>388046</v>
      </c>
      <c r="G24" s="27">
        <f t="shared" si="0"/>
        <v>15323</v>
      </c>
      <c r="H24" s="28">
        <v>2.0389642705543114</v>
      </c>
      <c r="I24" s="25">
        <v>246256</v>
      </c>
      <c r="J24" s="27">
        <f t="shared" si="1"/>
        <v>17175</v>
      </c>
      <c r="K24" s="28">
        <f t="shared" si="2"/>
        <v>7.497348099580497</v>
      </c>
    </row>
    <row r="25" spans="2:11" ht="30" customHeight="1">
      <c r="B25" s="19" t="s">
        <v>16</v>
      </c>
      <c r="C25" s="19" t="s">
        <v>36</v>
      </c>
      <c r="D25" s="29">
        <v>786306</v>
      </c>
      <c r="E25" s="30">
        <v>390233</v>
      </c>
      <c r="F25" s="30">
        <v>396073</v>
      </c>
      <c r="G25" s="27">
        <f t="shared" si="0"/>
        <v>19474</v>
      </c>
      <c r="H25" s="28">
        <v>2.5395392993510963</v>
      </c>
      <c r="I25" s="29">
        <v>268605</v>
      </c>
      <c r="J25" s="27">
        <f t="shared" si="1"/>
        <v>22349</v>
      </c>
      <c r="K25" s="28">
        <f t="shared" si="2"/>
        <v>9.075514911311805</v>
      </c>
    </row>
    <row r="26" spans="2:11" ht="30" customHeight="1">
      <c r="B26" s="19" t="s">
        <v>17</v>
      </c>
      <c r="C26" s="19" t="s">
        <v>47</v>
      </c>
      <c r="D26" s="29">
        <v>804032</v>
      </c>
      <c r="E26" s="30">
        <v>399704</v>
      </c>
      <c r="F26" s="30">
        <v>404328</v>
      </c>
      <c r="G26" s="27">
        <f t="shared" si="0"/>
        <v>17726</v>
      </c>
      <c r="H26" s="28">
        <v>2.2543386416992877</v>
      </c>
      <c r="I26" s="29">
        <v>289521</v>
      </c>
      <c r="J26" s="27">
        <f t="shared" si="1"/>
        <v>20916</v>
      </c>
      <c r="K26" s="28">
        <f t="shared" si="2"/>
        <v>7.786898978053275</v>
      </c>
    </row>
    <row r="27" spans="2:11" ht="30" customHeight="1">
      <c r="B27" s="19" t="s">
        <v>18</v>
      </c>
      <c r="C27" s="19" t="s">
        <v>52</v>
      </c>
      <c r="D27" s="29">
        <v>800866</v>
      </c>
      <c r="E27" s="30">
        <v>397146</v>
      </c>
      <c r="F27" s="30">
        <v>403720</v>
      </c>
      <c r="G27" s="27">
        <f>D27-D26</f>
        <v>-3166</v>
      </c>
      <c r="H27" s="28">
        <f>(D27-D26)/D26*100</f>
        <v>-0.3937654222717504</v>
      </c>
      <c r="I27" s="31">
        <v>300444</v>
      </c>
      <c r="J27" s="27">
        <f>I27-I26</f>
        <v>10923</v>
      </c>
      <c r="K27" s="28">
        <f>(I27-I26)/I26*100</f>
        <v>3.7727833214170996</v>
      </c>
    </row>
    <row r="28" spans="2:11" ht="30" customHeight="1">
      <c r="B28" s="38" t="s">
        <v>42</v>
      </c>
      <c r="C28" s="38" t="s">
        <v>53</v>
      </c>
      <c r="D28" s="39">
        <v>797980</v>
      </c>
      <c r="E28" s="40">
        <v>395509</v>
      </c>
      <c r="F28" s="40">
        <v>402471</v>
      </c>
      <c r="G28" s="27">
        <f>D28-D27</f>
        <v>-2886</v>
      </c>
      <c r="H28" s="28">
        <f>(D28-D27)/D27*100</f>
        <v>-0.3603599103969953</v>
      </c>
      <c r="I28" s="41">
        <v>309227</v>
      </c>
      <c r="J28" s="27">
        <f>I28-I27</f>
        <v>8783</v>
      </c>
      <c r="K28" s="28">
        <f>(I28-I27)/I27*100</f>
        <v>2.923340123284206</v>
      </c>
    </row>
    <row r="29" spans="2:11" ht="30" customHeight="1">
      <c r="B29" s="33" t="s">
        <v>54</v>
      </c>
      <c r="C29" s="42" t="s">
        <v>56</v>
      </c>
      <c r="D29" s="34">
        <v>791155</v>
      </c>
      <c r="E29" s="35">
        <v>393046</v>
      </c>
      <c r="F29" s="35">
        <v>398109</v>
      </c>
      <c r="G29" s="36">
        <f>D29-D28</f>
        <v>-6825</v>
      </c>
      <c r="H29" s="37">
        <f>(D29-D28)/D28*100</f>
        <v>-0.855284593598837</v>
      </c>
      <c r="I29" s="34">
        <v>319900</v>
      </c>
      <c r="J29" s="36">
        <f>I29-I28</f>
        <v>10673</v>
      </c>
      <c r="K29" s="37">
        <f>(I29-I28)/I28*100</f>
        <v>3.4515097323325583</v>
      </c>
    </row>
    <row r="30" spans="2:11" ht="5.25" customHeight="1">
      <c r="B30" s="5"/>
      <c r="C30" s="5"/>
      <c r="D30" s="6"/>
      <c r="E30" s="6"/>
      <c r="F30" s="6"/>
      <c r="G30" s="7"/>
      <c r="H30" s="8"/>
      <c r="I30" s="6"/>
      <c r="J30" s="7"/>
      <c r="K30" s="8"/>
    </row>
    <row r="31" spans="2:11" ht="16.5" customHeight="1">
      <c r="B31" s="32" t="s">
        <v>57</v>
      </c>
      <c r="C31" s="3"/>
      <c r="D31" s="6"/>
      <c r="E31" s="6"/>
      <c r="F31" s="6"/>
      <c r="G31" s="7"/>
      <c r="H31" s="8"/>
      <c r="I31" s="6"/>
      <c r="J31" s="7"/>
      <c r="K31" s="8"/>
    </row>
    <row r="32" spans="2:11" ht="16.5" customHeight="1">
      <c r="B32" s="3" t="s">
        <v>51</v>
      </c>
      <c r="C32" s="3"/>
      <c r="D32" s="6"/>
      <c r="E32" s="6"/>
      <c r="F32" s="6"/>
      <c r="G32" s="7"/>
      <c r="H32" s="8"/>
      <c r="I32" s="6"/>
      <c r="J32" s="7"/>
      <c r="K32" s="8"/>
    </row>
    <row r="33" spans="2:11" ht="16.5" customHeight="1">
      <c r="B33" s="3" t="s">
        <v>49</v>
      </c>
      <c r="C33" s="3"/>
      <c r="D33" s="1"/>
      <c r="E33" s="1"/>
      <c r="F33" s="1"/>
      <c r="G33" s="1"/>
      <c r="H33" s="1"/>
      <c r="I33" s="4"/>
      <c r="J33" s="4"/>
      <c r="K33" s="4"/>
    </row>
    <row r="34" ht="16.5" customHeight="1">
      <c r="B34" s="2" t="s">
        <v>50</v>
      </c>
    </row>
  </sheetData>
  <sheetProtection/>
  <mergeCells count="13">
    <mergeCell ref="C5:C8"/>
    <mergeCell ref="B5:B8"/>
    <mergeCell ref="D5:D8"/>
    <mergeCell ref="G5:H6"/>
    <mergeCell ref="E5:F6"/>
    <mergeCell ref="F7:F8"/>
    <mergeCell ref="E7:E8"/>
    <mergeCell ref="J5:K6"/>
    <mergeCell ref="K7:K8"/>
    <mergeCell ref="J7:J8"/>
    <mergeCell ref="H7:H8"/>
    <mergeCell ref="I5:I8"/>
    <mergeCell ref="G7:G8"/>
  </mergeCells>
  <printOptions horizontalCentered="1"/>
  <pageMargins left="0.7874015748031497" right="0.7874015748031497" top="0.7874015748031497" bottom="0.7086614173228347" header="0" footer="0.31496062992125984"/>
  <pageSetup firstPageNumber="3" useFirstPageNumber="1"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大都市比較統計年表</dc:title>
  <dc:subject/>
  <dc:creator>横浜市</dc:creator>
  <cp:keywords/>
  <dc:description/>
  <cp:lastModifiedBy>H0000</cp:lastModifiedBy>
  <cp:lastPrinted>2021-06-01T03:05:14Z</cp:lastPrinted>
  <dcterms:created xsi:type="dcterms:W3CDTF">1997-09-12T02:13:29Z</dcterms:created>
  <dcterms:modified xsi:type="dcterms:W3CDTF">2021-06-10T08:49:09Z</dcterms:modified>
  <cp:category/>
  <cp:version/>
  <cp:contentType/>
  <cp:contentStatus/>
</cp:coreProperties>
</file>