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770" tabRatio="688"/>
  </bookViews>
  <sheets>
    <sheet name="1 表紙" sheetId="1" r:id="rId1"/>
    <sheet name="2 改善措置状況等" sheetId="11" r:id="rId2"/>
    <sheet name="3 目次" sheetId="72" r:id="rId3"/>
    <sheet name="4 帳簿" sheetId="12" r:id="rId4"/>
    <sheet name="5 Ⅰ処遇" sheetId="13" r:id="rId5"/>
    <sheet name="6" sheetId="14" r:id="rId6"/>
    <sheet name="7" sheetId="37" r:id="rId7"/>
    <sheet name="8" sheetId="47" r:id="rId8"/>
    <sheet name="9" sheetId="48" r:id="rId9"/>
    <sheet name="10" sheetId="49" r:id="rId10"/>
    <sheet name="11" sheetId="73" r:id="rId11"/>
    <sheet name="12" sheetId="74" r:id="rId12"/>
    <sheet name="13" sheetId="108" r:id="rId13"/>
    <sheet name="14" sheetId="50" r:id="rId14"/>
    <sheet name="15" sheetId="110" r:id="rId15"/>
    <sheet name="16" sheetId="109" r:id="rId16"/>
    <sheet name="17" sheetId="111" r:id="rId17"/>
    <sheet name="18" sheetId="75" r:id="rId18"/>
    <sheet name="19" sheetId="112" r:id="rId19"/>
    <sheet name="20" sheetId="51" r:id="rId20"/>
    <sheet name="21" sheetId="100" r:id="rId21"/>
    <sheet name="22" sheetId="101" r:id="rId22"/>
    <sheet name="23" sheetId="102" r:id="rId23"/>
    <sheet name="24" sheetId="53" r:id="rId24"/>
    <sheet name="25" sheetId="54" r:id="rId25"/>
    <sheet name="26" sheetId="55" r:id="rId26"/>
    <sheet name="27" sheetId="56" r:id="rId27"/>
    <sheet name="28" sheetId="76" r:id="rId28"/>
    <sheet name="29" sheetId="77" r:id="rId29"/>
    <sheet name="30" sheetId="80" r:id="rId30"/>
    <sheet name="31" sheetId="81" r:id="rId31"/>
    <sheet name="32 (小規模型・定員19人以下)" sheetId="82" r:id="rId32"/>
    <sheet name="33 (保育所型・定員20人以上)" sheetId="93" r:id="rId33"/>
    <sheet name="34" sheetId="57" r:id="rId34"/>
    <sheet name="35 記載例" sheetId="68" r:id="rId35"/>
    <sheet name="35" sheetId="113" r:id="rId36"/>
    <sheet name="35-1 (職員15人以上)" sheetId="114" r:id="rId37"/>
    <sheet name="36" sheetId="58" r:id="rId38"/>
    <sheet name="37" sheetId="59" r:id="rId39"/>
    <sheet name="38" sheetId="60" r:id="rId40"/>
    <sheet name="39" sheetId="61" r:id="rId41"/>
    <sheet name="40" sheetId="62" r:id="rId42"/>
    <sheet name="41" sheetId="66" r:id="rId43"/>
    <sheet name="42" sheetId="67" r:id="rId44"/>
    <sheet name="43" sheetId="86" r:id="rId45"/>
    <sheet name="44" sheetId="115" r:id="rId46"/>
    <sheet name="45" sheetId="103" r:id="rId47"/>
    <sheet name="46" sheetId="104" r:id="rId48"/>
    <sheet name="47" sheetId="116" r:id="rId49"/>
    <sheet name="48" sheetId="92" r:id="rId50"/>
    <sheet name="49 Ⅴ特定子ども・子育て支援施設等" sheetId="106" r:id="rId51"/>
    <sheet name="50" sheetId="107" r:id="rId52"/>
  </sheets>
  <definedNames>
    <definedName name="_xlnm.Print_Area" localSheetId="0">'1 表紙'!$A$1:$AI$76</definedName>
    <definedName name="_xlnm.Print_Area" localSheetId="9">'10'!$A$1:$AH$66</definedName>
    <definedName name="_xlnm.Print_Area" localSheetId="10">'11'!$A$1:$AH$76</definedName>
    <definedName name="_xlnm.Print_Area" localSheetId="11">'12'!$A$1:$AH$69</definedName>
    <definedName name="_xlnm.Print_Area" localSheetId="12">'13'!$A$1:$AH$71</definedName>
    <definedName name="_xlnm.Print_Area" localSheetId="13">'14'!$A$1:$AH$71</definedName>
    <definedName name="_xlnm.Print_Area" localSheetId="14">'15'!$A$1:$AH$69</definedName>
    <definedName name="_xlnm.Print_Area" localSheetId="15">'16'!$A$1:$AH$66</definedName>
    <definedName name="_xlnm.Print_Area" localSheetId="16">'17'!$A$1:$AH$66</definedName>
    <definedName name="_xlnm.Print_Area" localSheetId="17">'18'!$A$1:$AH$67</definedName>
    <definedName name="_xlnm.Print_Area" localSheetId="18">'19'!$A$1:$AH$68</definedName>
    <definedName name="_xlnm.Print_Area" localSheetId="19">'20'!$A$1:$AH$68</definedName>
    <definedName name="_xlnm.Print_Area" localSheetId="20">'21'!$A$1:$AH$69</definedName>
    <definedName name="_xlnm.Print_Area" localSheetId="21">'22'!$A$1:$AH$70</definedName>
    <definedName name="_xlnm.Print_Area" localSheetId="22">'23'!$A$1:$AH$71</definedName>
    <definedName name="_xlnm.Print_Area" localSheetId="23">'24'!$A$1:$AH$74</definedName>
    <definedName name="_xlnm.Print_Area" localSheetId="24">'25'!$A$1:$AH$68</definedName>
    <definedName name="_xlnm.Print_Area" localSheetId="26">'27'!$A$1:$AH$70</definedName>
    <definedName name="_xlnm.Print_Area" localSheetId="27">'28'!$A$1:$AH$68</definedName>
    <definedName name="_xlnm.Print_Area" localSheetId="28">'29'!$A$1:$AH$67</definedName>
    <definedName name="_xlnm.Print_Area" localSheetId="2">'3 目次'!$A$1:$AG$53</definedName>
    <definedName name="_xlnm.Print_Area" localSheetId="31">'32 (小規模型・定員19人以下)'!$A$1:$AH$67</definedName>
    <definedName name="_xlnm.Print_Area" localSheetId="33">'34'!$A$1:$AH$62</definedName>
    <definedName name="_xlnm.Print_Area" localSheetId="35">'35'!$A$1:$S$56</definedName>
    <definedName name="_xlnm.Print_Area" localSheetId="34">'35 記載例'!$A$1:$S$56</definedName>
    <definedName name="_xlnm.Print_Area" localSheetId="36">'35-1 (職員15人以上)'!$A$1:$S$56</definedName>
    <definedName name="_xlnm.Print_Area" localSheetId="38">'37'!$A$1:$AH$66</definedName>
    <definedName name="_xlnm.Print_Area" localSheetId="39">'38'!$A$1:$AH$70</definedName>
    <definedName name="_xlnm.Print_Area" localSheetId="3">'4 帳簿'!$A$1:$AI$48</definedName>
    <definedName name="_xlnm.Print_Area" localSheetId="41">'40'!$A$1:$AH$69</definedName>
    <definedName name="_xlnm.Print_Area" localSheetId="42">'41'!$A$1:$AH$70</definedName>
    <definedName name="_xlnm.Print_Area" localSheetId="44">'43'!$A$1:$AH$69</definedName>
    <definedName name="_xlnm.Print_Area" localSheetId="45">'44'!$A$1:$AH$67</definedName>
    <definedName name="_xlnm.Print_Area" localSheetId="49">'48'!$A$1:$AH$67</definedName>
    <definedName name="_xlnm.Print_Area" localSheetId="50">'49 Ⅴ特定子ども・子育て支援施設等'!$A$1:$AH$62</definedName>
    <definedName name="_xlnm.Print_Area" localSheetId="51">'50'!$A$1:$AH$62</definedName>
    <definedName name="_xlnm.Print_Area" localSheetId="6">'7'!$A$1:$AH$77</definedName>
  </definedNames>
  <calcPr calcId="162913"/>
</workbook>
</file>

<file path=xl/calcChain.xml><?xml version="1.0" encoding="utf-8"?>
<calcChain xmlns="http://schemas.openxmlformats.org/spreadsheetml/2006/main">
  <c r="L66" i="116" l="1"/>
  <c r="A11" i="68"/>
  <c r="A14" i="68" s="1"/>
  <c r="A17" i="68" s="1"/>
  <c r="A20" i="68" s="1"/>
  <c r="A23" i="68" s="1"/>
  <c r="A26" i="68" s="1"/>
  <c r="A29" i="68" s="1"/>
  <c r="A32" i="68" s="1"/>
  <c r="A35" i="68" s="1"/>
  <c r="A38" i="68" s="1"/>
  <c r="A41" i="68" s="1"/>
  <c r="A44" i="68" s="1"/>
  <c r="K41" i="54"/>
  <c r="AF47" i="54"/>
  <c r="AD47" i="54"/>
  <c r="AB47" i="54"/>
  <c r="Z47" i="54"/>
  <c r="X47" i="54"/>
  <c r="V47" i="54"/>
  <c r="T47" i="54"/>
  <c r="R47" i="54"/>
  <c r="P47" i="54"/>
  <c r="N47" i="54"/>
  <c r="K47" i="54"/>
  <c r="AF41" i="54"/>
  <c r="AD41" i="54"/>
  <c r="AB41" i="54"/>
  <c r="Z41" i="54"/>
  <c r="X41" i="54"/>
  <c r="V41" i="54"/>
  <c r="T41" i="54"/>
  <c r="R41" i="54"/>
  <c r="P41" i="54"/>
  <c r="N41" i="54"/>
  <c r="R69" i="73" l="1"/>
  <c r="N69" i="73"/>
  <c r="J69" i="73"/>
  <c r="R67" i="73"/>
  <c r="N67" i="73"/>
  <c r="J67" i="73"/>
  <c r="R21" i="93" l="1"/>
  <c r="R19" i="93"/>
  <c r="R23" i="93"/>
  <c r="R17" i="93"/>
  <c r="R15" i="93"/>
  <c r="R19" i="82"/>
  <c r="R17" i="82"/>
  <c r="R15" i="82"/>
  <c r="M23" i="82" l="1"/>
  <c r="M25" i="93"/>
  <c r="O56" i="54"/>
  <c r="O55" i="54"/>
  <c r="O57" i="54" l="1"/>
  <c r="H24" i="13"/>
  <c r="AD55" i="58" l="1"/>
  <c r="Z55" i="58"/>
  <c r="V55" i="58"/>
  <c r="R55" i="58"/>
  <c r="N55" i="58"/>
  <c r="K55" i="58"/>
  <c r="F69" i="73" l="1"/>
  <c r="V69" i="73" s="1"/>
  <c r="R49" i="73"/>
  <c r="R51" i="73"/>
  <c r="R53" i="73"/>
  <c r="R55" i="73"/>
  <c r="N49" i="73"/>
  <c r="N51" i="73"/>
  <c r="N53" i="73"/>
  <c r="N55" i="73"/>
  <c r="J49" i="73"/>
  <c r="J51" i="73"/>
  <c r="J53" i="73"/>
  <c r="J55" i="73"/>
  <c r="F49" i="73"/>
  <c r="W49" i="73" s="1"/>
  <c r="F51" i="73"/>
  <c r="F53" i="73"/>
  <c r="F55" i="73"/>
  <c r="R29" i="73"/>
  <c r="R31" i="73"/>
  <c r="R33" i="73"/>
  <c r="R35" i="73"/>
  <c r="N29" i="73"/>
  <c r="N31" i="73"/>
  <c r="N33" i="73"/>
  <c r="N35" i="73"/>
  <c r="J29" i="73"/>
  <c r="J31" i="73"/>
  <c r="J33" i="73"/>
  <c r="J35" i="73"/>
  <c r="F29" i="73"/>
  <c r="F31" i="73"/>
  <c r="F33" i="73"/>
  <c r="F35" i="73"/>
  <c r="W35" i="73" l="1"/>
  <c r="W33" i="73"/>
  <c r="W53" i="73"/>
  <c r="W31" i="73"/>
  <c r="W51" i="73"/>
  <c r="W55" i="73"/>
  <c r="W29" i="73"/>
  <c r="F24" i="13"/>
  <c r="O53" i="54" l="1"/>
  <c r="O52" i="54"/>
  <c r="O54" i="54" l="1"/>
  <c r="L68" i="13"/>
  <c r="N68" i="13"/>
  <c r="P68" i="13"/>
  <c r="R68" i="13"/>
  <c r="T68" i="13"/>
  <c r="J68" i="13"/>
  <c r="L67" i="13"/>
  <c r="N67" i="13"/>
  <c r="P67" i="13"/>
  <c r="R67" i="13"/>
  <c r="T67" i="13"/>
  <c r="J67" i="13"/>
  <c r="V49" i="13"/>
  <c r="V50" i="13"/>
  <c r="V17" i="13"/>
  <c r="V16" i="13"/>
  <c r="D49" i="13"/>
  <c r="D67" i="13" s="1"/>
  <c r="X18" i="13"/>
  <c r="X20" i="13"/>
  <c r="X22" i="13"/>
  <c r="X24" i="13"/>
  <c r="X26" i="13"/>
  <c r="X28" i="13"/>
  <c r="X30" i="13"/>
  <c r="X32" i="13"/>
  <c r="X34" i="13"/>
  <c r="X36" i="13"/>
  <c r="X38" i="13"/>
  <c r="T41" i="13"/>
  <c r="T40" i="13"/>
  <c r="N40" i="13"/>
  <c r="N41" i="13"/>
  <c r="P41" i="13"/>
  <c r="R41" i="13"/>
  <c r="L41" i="13"/>
  <c r="J41" i="13"/>
  <c r="P40" i="13"/>
  <c r="R40" i="13"/>
  <c r="L40" i="13"/>
  <c r="J40" i="13"/>
  <c r="H68" i="13"/>
  <c r="H67" i="13"/>
  <c r="H66" i="13"/>
  <c r="H65" i="13"/>
  <c r="H64" i="13"/>
  <c r="H63" i="13"/>
  <c r="H62" i="13"/>
  <c r="H61" i="13"/>
  <c r="H60" i="13"/>
  <c r="H59" i="13"/>
  <c r="H58" i="13"/>
  <c r="H57" i="13"/>
  <c r="H56" i="13"/>
  <c r="H55" i="13"/>
  <c r="H54" i="13"/>
  <c r="H53" i="13"/>
  <c r="F68" i="13"/>
  <c r="F67" i="13"/>
  <c r="F66" i="13"/>
  <c r="F65" i="13"/>
  <c r="F64" i="13"/>
  <c r="F63" i="13"/>
  <c r="F62" i="13"/>
  <c r="F61" i="13"/>
  <c r="F60" i="13"/>
  <c r="F59" i="13"/>
  <c r="F58" i="13"/>
  <c r="F57" i="13"/>
  <c r="F56" i="13"/>
  <c r="F55" i="13"/>
  <c r="F54" i="13"/>
  <c r="F53" i="13"/>
  <c r="H52" i="13"/>
  <c r="H51" i="13"/>
  <c r="F52" i="13"/>
  <c r="F51" i="13"/>
  <c r="H41" i="13"/>
  <c r="H40" i="13"/>
  <c r="F41" i="13"/>
  <c r="F40" i="13"/>
  <c r="H39" i="13"/>
  <c r="H38" i="13"/>
  <c r="H37" i="13"/>
  <c r="H36" i="13"/>
  <c r="H35" i="13"/>
  <c r="H34" i="13"/>
  <c r="H33" i="13"/>
  <c r="H32" i="13"/>
  <c r="H31" i="13"/>
  <c r="H30" i="13"/>
  <c r="H29" i="13"/>
  <c r="H28" i="13"/>
  <c r="F39" i="13"/>
  <c r="F38" i="13"/>
  <c r="F37" i="13"/>
  <c r="F36" i="13"/>
  <c r="F35" i="13"/>
  <c r="F34" i="13"/>
  <c r="F33" i="13"/>
  <c r="F32" i="13"/>
  <c r="F31" i="13"/>
  <c r="F30" i="13"/>
  <c r="F29" i="13"/>
  <c r="F28" i="13"/>
  <c r="H27" i="13"/>
  <c r="H26" i="13"/>
  <c r="F27" i="13"/>
  <c r="F26" i="13"/>
  <c r="H25" i="13"/>
  <c r="F25" i="13"/>
  <c r="X49" i="13" l="1"/>
  <c r="D65" i="13"/>
  <c r="V40" i="13"/>
  <c r="D51" i="13"/>
  <c r="H23" i="13"/>
  <c r="H22" i="13"/>
  <c r="F23" i="13"/>
  <c r="F22" i="13"/>
  <c r="H21" i="13"/>
  <c r="F21" i="13"/>
  <c r="H20" i="13"/>
  <c r="F20" i="13"/>
  <c r="H19" i="13"/>
  <c r="H18" i="13"/>
  <c r="F19" i="13"/>
  <c r="F18" i="13"/>
  <c r="D26" i="13"/>
  <c r="D28" i="13"/>
  <c r="D30" i="13"/>
  <c r="D32" i="13"/>
  <c r="D34" i="13"/>
  <c r="D36" i="13"/>
  <c r="D38" i="13"/>
  <c r="D16" i="13"/>
  <c r="X16" i="13"/>
  <c r="X40" i="13" s="1"/>
  <c r="D22" i="13" l="1"/>
  <c r="D24" i="13"/>
  <c r="D20" i="13"/>
  <c r="D18" i="13"/>
  <c r="W59" i="58"/>
  <c r="AD43" i="58"/>
  <c r="Z43" i="58"/>
  <c r="V43" i="58"/>
  <c r="R43" i="58"/>
  <c r="N43" i="58"/>
  <c r="K43" i="58"/>
  <c r="L34" i="93"/>
  <c r="F67" i="73"/>
  <c r="V67" i="73" s="1"/>
  <c r="U69" i="73"/>
  <c r="U67" i="73"/>
  <c r="D40" i="13" l="1"/>
  <c r="AB40" i="13" s="1"/>
  <c r="U55" i="73"/>
  <c r="U53" i="73"/>
  <c r="U51" i="73"/>
  <c r="U49" i="73"/>
  <c r="U47" i="73"/>
  <c r="R47" i="73"/>
  <c r="N47" i="73"/>
  <c r="J47" i="73"/>
  <c r="F47" i="73"/>
  <c r="U29" i="73"/>
  <c r="U31" i="73"/>
  <c r="U33" i="73"/>
  <c r="U35" i="73"/>
  <c r="U27" i="73"/>
  <c r="R27" i="73"/>
  <c r="N27" i="73"/>
  <c r="J27" i="73"/>
  <c r="F27" i="73"/>
  <c r="D53" i="13"/>
  <c r="D55" i="13" s="1"/>
  <c r="V68" i="13"/>
  <c r="V67" i="13"/>
  <c r="V66" i="13"/>
  <c r="V65" i="13"/>
  <c r="V64" i="13"/>
  <c r="V63" i="13"/>
  <c r="V62" i="13"/>
  <c r="V61" i="13"/>
  <c r="V60" i="13"/>
  <c r="V59" i="13"/>
  <c r="V58" i="13"/>
  <c r="V57" i="13"/>
  <c r="V56" i="13"/>
  <c r="V55" i="13"/>
  <c r="V54" i="13"/>
  <c r="V53" i="13"/>
  <c r="V52" i="13"/>
  <c r="V51" i="13"/>
  <c r="X53" i="13" l="1"/>
  <c r="AB53" i="13" s="1"/>
  <c r="X57" i="13"/>
  <c r="X65" i="13"/>
  <c r="W27" i="73"/>
  <c r="W47" i="73"/>
  <c r="X63" i="13"/>
  <c r="X61" i="13"/>
  <c r="X59" i="13"/>
  <c r="X55" i="13"/>
  <c r="AB55" i="13" s="1"/>
  <c r="X51" i="13"/>
  <c r="AB34" i="13"/>
  <c r="AB16" i="13"/>
  <c r="D57" i="13"/>
  <c r="D59" i="13" s="1"/>
  <c r="D61" i="13" s="1"/>
  <c r="AB49" i="13"/>
  <c r="AB65" i="13"/>
  <c r="AB18" i="13"/>
  <c r="AB20" i="13"/>
  <c r="AB22" i="13"/>
  <c r="AB24" i="13"/>
  <c r="AB26" i="13"/>
  <c r="AB28" i="13"/>
  <c r="AB30" i="13"/>
  <c r="AB32" i="13"/>
  <c r="AB36" i="13"/>
  <c r="AB38" i="13"/>
  <c r="V41" i="13"/>
  <c r="V24" i="13"/>
  <c r="V25" i="13"/>
  <c r="V26" i="13"/>
  <c r="V27" i="13"/>
  <c r="V28" i="13"/>
  <c r="V29" i="13"/>
  <c r="V30" i="13"/>
  <c r="V31" i="13"/>
  <c r="V32" i="13"/>
  <c r="V33" i="13"/>
  <c r="V34" i="13"/>
  <c r="V35" i="13"/>
  <c r="V36" i="13"/>
  <c r="V37" i="13"/>
  <c r="V38" i="13"/>
  <c r="V39" i="13"/>
  <c r="V23" i="13"/>
  <c r="V22" i="13"/>
  <c r="V21" i="13"/>
  <c r="V20" i="13"/>
  <c r="V19" i="13"/>
  <c r="V18" i="13"/>
  <c r="AB51" i="13" l="1"/>
  <c r="X67" i="13"/>
  <c r="AB67" i="13" s="1"/>
  <c r="D63" i="13"/>
  <c r="AB63" i="13" s="1"/>
  <c r="AB61" i="13"/>
  <c r="AB57" i="13"/>
  <c r="AB59" i="13"/>
  <c r="AA35" i="1"/>
  <c r="AA34" i="1"/>
  <c r="AA33" i="1"/>
  <c r="AA32" i="1"/>
  <c r="AD34" i="1" l="1"/>
  <c r="AD32" i="1"/>
  <c r="AD27" i="58"/>
  <c r="Z27" i="58"/>
  <c r="V27" i="58"/>
  <c r="R27" i="58"/>
  <c r="N27" i="58"/>
  <c r="K27" i="58"/>
  <c r="L33" i="82"/>
  <c r="B21" i="37"/>
</calcChain>
</file>

<file path=xl/comments1.xml><?xml version="1.0" encoding="utf-8"?>
<comments xmlns="http://schemas.openxmlformats.org/spreadsheetml/2006/main">
  <authors>
    <author>作成者</author>
  </authors>
  <commentList>
    <comment ref="I2" authorId="0" shapeId="0">
      <text>
        <r>
          <rPr>
            <sz val="11"/>
            <color indexed="81"/>
            <rFont val="ＭＳ Ｐゴシック"/>
            <family val="3"/>
            <charset val="128"/>
          </rPr>
          <t>常勤職員は記載不要です。</t>
        </r>
        <r>
          <rPr>
            <sz val="9"/>
            <color indexed="81"/>
            <rFont val="ＭＳ Ｐゴシック"/>
            <family val="3"/>
            <charset val="128"/>
          </rPr>
          <t xml:space="preserve">
</t>
        </r>
      </text>
    </comment>
    <comment ref="M3" authorId="0" shapeId="0">
      <text>
        <r>
          <rPr>
            <sz val="11"/>
            <color indexed="81"/>
            <rFont val="ＭＳ Ｐゴシック"/>
            <family val="3"/>
            <charset val="128"/>
          </rPr>
          <t>新規採用・転入・転出、退職、育休等の特記事項及びその
年月日を記入してください。</t>
        </r>
      </text>
    </comment>
    <comment ref="D5" authorId="0" shapeId="0">
      <text>
        <r>
          <rPr>
            <sz val="10"/>
            <color indexed="81"/>
            <rFont val="ＭＳ Ｐゴシック"/>
            <family val="3"/>
            <charset val="128"/>
          </rPr>
          <t>セルを選択し、▼を押すと、保育士、保健師、看護師、准看護師、市長と認める者、管理栄養士、栄養士、なしから選択できます。</t>
        </r>
        <r>
          <rPr>
            <sz val="9"/>
            <color indexed="81"/>
            <rFont val="ＭＳ Ｐゴシック"/>
            <family val="3"/>
            <charset val="128"/>
          </rPr>
          <t xml:space="preserve">
</t>
        </r>
      </text>
    </comment>
    <comment ref="G5" authorId="0" shapeId="0">
      <text>
        <r>
          <rPr>
            <sz val="11"/>
            <color indexed="81"/>
            <rFont val="ＭＳ Ｐゴシック"/>
            <family val="3"/>
            <charset val="128"/>
          </rPr>
          <t xml:space="preserve">セルを選択し、▼を押すと、常勤・非常勤から選択できます。
</t>
        </r>
      </text>
    </comment>
  </commentList>
</comments>
</file>

<file path=xl/sharedStrings.xml><?xml version="1.0" encoding="utf-8"?>
<sst xmlns="http://schemas.openxmlformats.org/spreadsheetml/2006/main" count="5543" uniqueCount="2486">
  <si>
    <t>電話番号</t>
    <rPh sb="0" eb="2">
      <t>デンワ</t>
    </rPh>
    <rPh sb="2" eb="4">
      <t>バンゴウ</t>
    </rPh>
    <phoneticPr fontId="2"/>
  </si>
  <si>
    <t>資料記入要領</t>
    <rPh sb="0" eb="2">
      <t>シリョウ</t>
    </rPh>
    <rPh sb="2" eb="4">
      <t>キニュウ</t>
    </rPh>
    <rPh sb="4" eb="6">
      <t>ヨウリョウ</t>
    </rPh>
    <phoneticPr fontId="2"/>
  </si>
  <si>
    <t>添付書類</t>
    <rPh sb="0" eb="2">
      <t>テンプ</t>
    </rPh>
    <rPh sb="2" eb="4">
      <t>ショルイ</t>
    </rPh>
    <phoneticPr fontId="2"/>
  </si>
  <si>
    <t>改善措置状況</t>
    <rPh sb="0" eb="2">
      <t>カイゼン</t>
    </rPh>
    <rPh sb="2" eb="4">
      <t>ソチ</t>
    </rPh>
    <rPh sb="4" eb="6">
      <t>ジョウキョウ</t>
    </rPh>
    <phoneticPr fontId="2"/>
  </si>
  <si>
    <t>未改善の理由</t>
    <rPh sb="0" eb="1">
      <t>ミ</t>
    </rPh>
    <rPh sb="1" eb="3">
      <t>カイゼン</t>
    </rPh>
    <rPh sb="4" eb="6">
      <t>リユウ</t>
    </rPh>
    <phoneticPr fontId="2"/>
  </si>
  <si>
    <t>№</t>
    <phoneticPr fontId="2"/>
  </si>
  <si>
    <t>有</t>
    <rPh sb="0" eb="1">
      <t>ア</t>
    </rPh>
    <phoneticPr fontId="2"/>
  </si>
  <si>
    <t>無</t>
    <rPh sb="0" eb="1">
      <t>ナ</t>
    </rPh>
    <phoneticPr fontId="2"/>
  </si>
  <si>
    <t>保存
年限</t>
    <rPh sb="0" eb="2">
      <t>ホゾン</t>
    </rPh>
    <rPh sb="3" eb="5">
      <t>ネンゲン</t>
    </rPh>
    <phoneticPr fontId="2"/>
  </si>
  <si>
    <t>利用定員</t>
    <rPh sb="0" eb="2">
      <t>リヨウ</t>
    </rPh>
    <rPh sb="2" eb="4">
      <t>テイイン</t>
    </rPh>
    <phoneticPr fontId="2"/>
  </si>
  <si>
    <t>計</t>
    <rPh sb="0" eb="1">
      <t>ケイ</t>
    </rPh>
    <phoneticPr fontId="2"/>
  </si>
  <si>
    <t>前年度</t>
    <rPh sb="0" eb="3">
      <t>ゼンネンド</t>
    </rPh>
    <phoneticPr fontId="2"/>
  </si>
  <si>
    <t>処　　　遇　　　関　　　係</t>
    <rPh sb="0" eb="1">
      <t>ショ</t>
    </rPh>
    <rPh sb="4" eb="5">
      <t>グウ</t>
    </rPh>
    <rPh sb="8" eb="9">
      <t>カン</t>
    </rPh>
    <rPh sb="12" eb="13">
      <t>カカリ</t>
    </rPh>
    <phoneticPr fontId="2"/>
  </si>
  <si>
    <t>書　　類　　名</t>
    <rPh sb="0" eb="1">
      <t>ショ</t>
    </rPh>
    <rPh sb="3" eb="4">
      <t>ルイ</t>
    </rPh>
    <rPh sb="6" eb="7">
      <t>メイ</t>
    </rPh>
    <phoneticPr fontId="2"/>
  </si>
  <si>
    <t>所 在 地</t>
    <rPh sb="0" eb="1">
      <t>トコロ</t>
    </rPh>
    <rPh sb="2" eb="3">
      <t>ザイ</t>
    </rPh>
    <rPh sb="4" eb="5">
      <t>チ</t>
    </rPh>
    <phoneticPr fontId="2"/>
  </si>
  <si>
    <t>（ふりがな）
施 設 名</t>
    <rPh sb="7" eb="8">
      <t>シ</t>
    </rPh>
    <rPh sb="9" eb="10">
      <t>セツ</t>
    </rPh>
    <rPh sb="11" eb="12">
      <t>メイ</t>
    </rPh>
    <phoneticPr fontId="2"/>
  </si>
  <si>
    <t>前回指導監査
実　施　日</t>
    <rPh sb="0" eb="2">
      <t>ゼンカイ</t>
    </rPh>
    <rPh sb="2" eb="4">
      <t>シドウ</t>
    </rPh>
    <rPh sb="4" eb="6">
      <t>カンサ</t>
    </rPh>
    <rPh sb="7" eb="8">
      <t>ジツ</t>
    </rPh>
    <rPh sb="9" eb="10">
      <t>シ</t>
    </rPh>
    <rPh sb="11" eb="12">
      <t>ニチ</t>
    </rPh>
    <phoneticPr fontId="2"/>
  </si>
  <si>
    <t>特　　記　　事　　項</t>
    <rPh sb="0" eb="1">
      <t>トク</t>
    </rPh>
    <rPh sb="3" eb="4">
      <t>キ</t>
    </rPh>
    <rPh sb="6" eb="7">
      <t>コト</t>
    </rPh>
    <rPh sb="9" eb="10">
      <t>コウ</t>
    </rPh>
    <phoneticPr fontId="2"/>
  </si>
  <si>
    <t>定員に対し低い</t>
    <rPh sb="0" eb="2">
      <t>テイイン</t>
    </rPh>
    <rPh sb="3" eb="4">
      <t>タイ</t>
    </rPh>
    <rPh sb="5" eb="6">
      <t>ヒク</t>
    </rPh>
    <phoneticPr fontId="2"/>
  </si>
  <si>
    <t>定員弾力化を実施している</t>
    <rPh sb="0" eb="2">
      <t>テイイン</t>
    </rPh>
    <rPh sb="2" eb="5">
      <t>ダンリョクカ</t>
    </rPh>
    <rPh sb="6" eb="8">
      <t>ジッシ</t>
    </rPh>
    <phoneticPr fontId="2"/>
  </si>
  <si>
    <t>処　　　　遇　　　　関　　　　係</t>
    <rPh sb="0" eb="1">
      <t>ショ</t>
    </rPh>
    <rPh sb="5" eb="6">
      <t>グウ</t>
    </rPh>
    <rPh sb="10" eb="11">
      <t>カン</t>
    </rPh>
    <rPh sb="15" eb="16">
      <t>カカリ</t>
    </rPh>
    <phoneticPr fontId="2"/>
  </si>
  <si>
    <t>定員を超えて入所している状況が恒常的に亘っている</t>
    <rPh sb="0" eb="2">
      <t>テイイン</t>
    </rPh>
    <rPh sb="3" eb="4">
      <t>コ</t>
    </rPh>
    <rPh sb="6" eb="8">
      <t>ニュウショ</t>
    </rPh>
    <rPh sb="12" eb="14">
      <t>ジョウキョウ</t>
    </rPh>
    <rPh sb="15" eb="18">
      <t>コウジョウテキ</t>
    </rPh>
    <rPh sb="19" eb="20">
      <t>ワタ</t>
    </rPh>
    <phoneticPr fontId="2"/>
  </si>
  <si>
    <t>いる</t>
    <phoneticPr fontId="2"/>
  </si>
  <si>
    <t>いない</t>
    <phoneticPr fontId="2"/>
  </si>
  <si>
    <t>該当なし</t>
    <rPh sb="0" eb="2">
      <t>ガイトウ</t>
    </rPh>
    <phoneticPr fontId="2"/>
  </si>
  <si>
    <t>予定なし</t>
    <rPh sb="0" eb="2">
      <t>ヨテイ</t>
    </rPh>
    <phoneticPr fontId="2"/>
  </si>
  <si>
    <t>延長保育事業</t>
    <rPh sb="0" eb="2">
      <t>エンチョウ</t>
    </rPh>
    <rPh sb="2" eb="4">
      <t>ホイク</t>
    </rPh>
    <rPh sb="4" eb="6">
      <t>ジギョウ</t>
    </rPh>
    <phoneticPr fontId="2"/>
  </si>
  <si>
    <t>有</t>
    <rPh sb="0" eb="1">
      <t>ア</t>
    </rPh>
    <phoneticPr fontId="2"/>
  </si>
  <si>
    <t>無</t>
    <rPh sb="0" eb="1">
      <t>ナ</t>
    </rPh>
    <phoneticPr fontId="2"/>
  </si>
  <si>
    <t>　 最低基準を満たしているか。</t>
    <rPh sb="7" eb="8">
      <t>ミ</t>
    </rPh>
    <phoneticPr fontId="2"/>
  </si>
  <si>
    <t>月</t>
    <rPh sb="0" eb="1">
      <t>ツキ</t>
    </rPh>
    <phoneticPr fontId="2"/>
  </si>
  <si>
    <t>実施月</t>
    <rPh sb="0" eb="2">
      <t>ジッシ</t>
    </rPh>
    <rPh sb="2" eb="3">
      <t>ツキ</t>
    </rPh>
    <phoneticPr fontId="2"/>
  </si>
  <si>
    <t>回</t>
    <rPh sb="0" eb="1">
      <t>カイ</t>
    </rPh>
    <phoneticPr fontId="2"/>
  </si>
  <si>
    <t>保育標準時間</t>
    <rPh sb="0" eb="2">
      <t>ホイク</t>
    </rPh>
    <rPh sb="2" eb="4">
      <t>ヒョウジュン</t>
    </rPh>
    <rPh sb="4" eb="6">
      <t>ジカン</t>
    </rPh>
    <phoneticPr fontId="2"/>
  </si>
  <si>
    <t>延長保育時間</t>
    <rPh sb="0" eb="2">
      <t>エンチョウ</t>
    </rPh>
    <rPh sb="2" eb="4">
      <t>ホイク</t>
    </rPh>
    <rPh sb="4" eb="6">
      <t>ジカン</t>
    </rPh>
    <phoneticPr fontId="2"/>
  </si>
  <si>
    <t>給食の
有無</t>
    <rPh sb="0" eb="2">
      <t>キュウショク</t>
    </rPh>
    <rPh sb="4" eb="6">
      <t>ウム</t>
    </rPh>
    <phoneticPr fontId="2"/>
  </si>
  <si>
    <t>年末年始</t>
    <rPh sb="0" eb="2">
      <t>ネンマツ</t>
    </rPh>
    <rPh sb="2" eb="4">
      <t>ネンシ</t>
    </rPh>
    <phoneticPr fontId="2"/>
  </si>
  <si>
    <t>その他</t>
    <rPh sb="2" eb="3">
      <t>タ</t>
    </rPh>
    <phoneticPr fontId="2"/>
  </si>
  <si>
    <t>土曜日</t>
    <rPh sb="0" eb="2">
      <t>ドヨウ</t>
    </rPh>
    <rPh sb="2" eb="3">
      <t>ヒ</t>
    </rPh>
    <phoneticPr fontId="2"/>
  </si>
  <si>
    <t>全出</t>
    <rPh sb="0" eb="1">
      <t>ゼン</t>
    </rPh>
    <rPh sb="1" eb="2">
      <t>デ</t>
    </rPh>
    <phoneticPr fontId="2"/>
  </si>
  <si>
    <t>全欠</t>
    <rPh sb="0" eb="1">
      <t>ゼン</t>
    </rPh>
    <rPh sb="1" eb="2">
      <t>ケツ</t>
    </rPh>
    <phoneticPr fontId="2"/>
  </si>
  <si>
    <t>一部出（　人）</t>
    <rPh sb="0" eb="2">
      <t>イチブ</t>
    </rPh>
    <rPh sb="2" eb="3">
      <t>デ</t>
    </rPh>
    <rPh sb="5" eb="6">
      <t>ヒト</t>
    </rPh>
    <phoneticPr fontId="2"/>
  </si>
  <si>
    <t>出席者の職種</t>
    <rPh sb="0" eb="3">
      <t>シュッセキシャ</t>
    </rPh>
    <rPh sb="4" eb="6">
      <t>ショクシュ</t>
    </rPh>
    <phoneticPr fontId="2"/>
  </si>
  <si>
    <t>週</t>
    <rPh sb="0" eb="1">
      <t>シュウ</t>
    </rPh>
    <phoneticPr fontId="2"/>
  </si>
  <si>
    <t>年</t>
    <rPh sb="0" eb="1">
      <t>ネン</t>
    </rPh>
    <phoneticPr fontId="2"/>
  </si>
  <si>
    <t>１　基本事項</t>
    <rPh sb="2" eb="4">
      <t>キホン</t>
    </rPh>
    <rPh sb="4" eb="6">
      <t>ジコウ</t>
    </rPh>
    <phoneticPr fontId="2"/>
  </si>
  <si>
    <t>２　処遇状況</t>
    <rPh sb="2" eb="4">
      <t>ショグウ</t>
    </rPh>
    <rPh sb="4" eb="6">
      <t>ジョウキョウ</t>
    </rPh>
    <phoneticPr fontId="2"/>
  </si>
  <si>
    <t>　 それに基づく指導計画を作成しているか。</t>
    <rPh sb="5" eb="6">
      <t>モト</t>
    </rPh>
    <rPh sb="8" eb="10">
      <t>シドウ</t>
    </rPh>
    <rPh sb="10" eb="12">
      <t>ケイカク</t>
    </rPh>
    <rPh sb="13" eb="15">
      <t>サクセイ</t>
    </rPh>
    <phoneticPr fontId="2"/>
  </si>
  <si>
    <t>有無</t>
    <rPh sb="0" eb="2">
      <t>ウム</t>
    </rPh>
    <phoneticPr fontId="2"/>
  </si>
  <si>
    <t>契約先・契約期間</t>
    <rPh sb="0" eb="3">
      <t>ケイヤクサキ</t>
    </rPh>
    <rPh sb="4" eb="6">
      <t>ケイヤク</t>
    </rPh>
    <rPh sb="6" eb="8">
      <t>キカン</t>
    </rPh>
    <phoneticPr fontId="2"/>
  </si>
  <si>
    <t>一時払い</t>
    <rPh sb="0" eb="2">
      <t>イチジ</t>
    </rPh>
    <rPh sb="2" eb="3">
      <t>バラ</t>
    </rPh>
    <phoneticPr fontId="2"/>
  </si>
  <si>
    <t>年払い</t>
    <rPh sb="0" eb="2">
      <t>ネンバラ</t>
    </rPh>
    <phoneticPr fontId="2"/>
  </si>
  <si>
    <t>月払い</t>
    <rPh sb="0" eb="2">
      <t>ツキバラ</t>
    </rPh>
    <phoneticPr fontId="2"/>
  </si>
  <si>
    <t>円</t>
    <rPh sb="0" eb="1">
      <t>エン</t>
    </rPh>
    <phoneticPr fontId="2"/>
  </si>
  <si>
    <t>掛捨て</t>
    <rPh sb="0" eb="2">
      <t>カケス</t>
    </rPh>
    <phoneticPr fontId="2"/>
  </si>
  <si>
    <t>連絡帳</t>
    <rPh sb="0" eb="3">
      <t>レンラクチョウ</t>
    </rPh>
    <phoneticPr fontId="2"/>
  </si>
  <si>
    <t>掲示版</t>
    <rPh sb="0" eb="2">
      <t>ケイジ</t>
    </rPh>
    <rPh sb="2" eb="3">
      <t>バン</t>
    </rPh>
    <phoneticPr fontId="2"/>
  </si>
  <si>
    <t>口頭</t>
    <rPh sb="0" eb="2">
      <t>コウトウ</t>
    </rPh>
    <phoneticPr fontId="2"/>
  </si>
  <si>
    <t>その他（　　　　　）</t>
    <rPh sb="2" eb="3">
      <t>タ</t>
    </rPh>
    <phoneticPr fontId="2"/>
  </si>
  <si>
    <t>［</t>
    <phoneticPr fontId="2"/>
  </si>
  <si>
    <t>回］</t>
    <rPh sb="0" eb="1">
      <t>カイ</t>
    </rPh>
    <phoneticPr fontId="2"/>
  </si>
  <si>
    <t>視力検査</t>
    <rPh sb="0" eb="2">
      <t>シリョク</t>
    </rPh>
    <rPh sb="2" eb="4">
      <t>ケンサ</t>
    </rPh>
    <phoneticPr fontId="2"/>
  </si>
  <si>
    <t>身体測定</t>
    <rPh sb="0" eb="2">
      <t>シンタイ</t>
    </rPh>
    <rPh sb="2" eb="4">
      <t>ソクテイ</t>
    </rPh>
    <phoneticPr fontId="2"/>
  </si>
  <si>
    <t>いる</t>
    <phoneticPr fontId="2"/>
  </si>
  <si>
    <t>いない</t>
    <phoneticPr fontId="2"/>
  </si>
  <si>
    <t>ある</t>
    <phoneticPr fontId="2"/>
  </si>
  <si>
    <t>なし</t>
    <phoneticPr fontId="2"/>
  </si>
  <si>
    <t>適切</t>
    <rPh sb="0" eb="2">
      <t>テキセツ</t>
    </rPh>
    <phoneticPr fontId="2"/>
  </si>
  <si>
    <t>不適切</t>
    <rPh sb="0" eb="3">
      <t>フテキセツ</t>
    </rPh>
    <phoneticPr fontId="2"/>
  </si>
  <si>
    <t>ない</t>
    <phoneticPr fontId="2"/>
  </si>
  <si>
    <t>保育所における嘱託歯科医の配置について（昭和58年4月21日児発第284号）</t>
    <rPh sb="0" eb="2">
      <t>ホイク</t>
    </rPh>
    <rPh sb="2" eb="3">
      <t>ジョ</t>
    </rPh>
    <rPh sb="7" eb="9">
      <t>ショクタク</t>
    </rPh>
    <rPh sb="9" eb="12">
      <t>シカイ</t>
    </rPh>
    <rPh sb="13" eb="15">
      <t>ハイチ</t>
    </rPh>
    <rPh sb="20" eb="22">
      <t>ショウワ</t>
    </rPh>
    <rPh sb="24" eb="25">
      <t>ネン</t>
    </rPh>
    <rPh sb="26" eb="27">
      <t>ガツ</t>
    </rPh>
    <rPh sb="29" eb="30">
      <t>ニチ</t>
    </rPh>
    <rPh sb="30" eb="31">
      <t>ジ</t>
    </rPh>
    <rPh sb="31" eb="32">
      <t>ハツ</t>
    </rPh>
    <rPh sb="32" eb="33">
      <t>ダイ</t>
    </rPh>
    <rPh sb="36" eb="37">
      <t>ゴウ</t>
    </rPh>
    <phoneticPr fontId="2"/>
  </si>
  <si>
    <t>・嘱託契約書の記載事項
　勤務日時、手当額、業務内容等</t>
    <rPh sb="1" eb="3">
      <t>ショクタク</t>
    </rPh>
    <rPh sb="3" eb="5">
      <t>ケイヤク</t>
    </rPh>
    <rPh sb="5" eb="6">
      <t>ショ</t>
    </rPh>
    <rPh sb="7" eb="9">
      <t>キサイ</t>
    </rPh>
    <rPh sb="9" eb="11">
      <t>ジコウ</t>
    </rPh>
    <rPh sb="13" eb="15">
      <t>キンム</t>
    </rPh>
    <rPh sb="15" eb="17">
      <t>ニチジ</t>
    </rPh>
    <rPh sb="18" eb="21">
      <t>テアテガク</t>
    </rPh>
    <rPh sb="22" eb="24">
      <t>ギョウム</t>
    </rPh>
    <rPh sb="24" eb="26">
      <t>ナイヨウ</t>
    </rPh>
    <rPh sb="26" eb="27">
      <t>ナド</t>
    </rPh>
    <phoneticPr fontId="2"/>
  </si>
  <si>
    <t>いる</t>
    <phoneticPr fontId="2"/>
  </si>
  <si>
    <t>件</t>
    <rPh sb="0" eb="1">
      <t>ケン</t>
    </rPh>
    <phoneticPr fontId="2"/>
  </si>
  <si>
    <t>＜いる場合、以下に記入してください。＞</t>
    <rPh sb="3" eb="5">
      <t>バアイ</t>
    </rPh>
    <rPh sb="6" eb="8">
      <t>イカ</t>
    </rPh>
    <rPh sb="9" eb="11">
      <t>キニュウ</t>
    </rPh>
    <phoneticPr fontId="2"/>
  </si>
  <si>
    <t>保管者の職及び氏名</t>
    <rPh sb="0" eb="2">
      <t>ホカン</t>
    </rPh>
    <rPh sb="2" eb="3">
      <t>シャ</t>
    </rPh>
    <rPh sb="4" eb="5">
      <t>ショク</t>
    </rPh>
    <rPh sb="5" eb="6">
      <t>オヨ</t>
    </rPh>
    <rPh sb="7" eb="9">
      <t>シメイ</t>
    </rPh>
    <phoneticPr fontId="2"/>
  </si>
  <si>
    <t>（前年度</t>
    <rPh sb="1" eb="4">
      <t>ゼンネンド</t>
    </rPh>
    <phoneticPr fontId="2"/>
  </si>
  <si>
    <t>ある</t>
    <phoneticPr fontId="2"/>
  </si>
  <si>
    <t>ない</t>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</si>
  <si>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</si>
  <si>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</si>
  <si>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ご意見箱の設置</t>
    <rPh sb="1" eb="3">
      <t>イケン</t>
    </rPh>
    <rPh sb="3" eb="4">
      <t>バコ</t>
    </rPh>
    <rPh sb="5" eb="7">
      <t>セッチ</t>
    </rPh>
    <phoneticPr fontId="2"/>
  </si>
  <si>
    <t>受付窓口の設置</t>
    <rPh sb="0" eb="2">
      <t>ウケツケ</t>
    </rPh>
    <rPh sb="2" eb="4">
      <t>マドグチ</t>
    </rPh>
    <rPh sb="5" eb="7">
      <t>セッチ</t>
    </rPh>
    <phoneticPr fontId="2"/>
  </si>
  <si>
    <t>ポスター</t>
    <phoneticPr fontId="2"/>
  </si>
  <si>
    <t>パンフレット</t>
    <phoneticPr fontId="2"/>
  </si>
  <si>
    <t>ホームページ</t>
    <phoneticPr fontId="2"/>
  </si>
  <si>
    <t>入園のしおり</t>
    <rPh sb="0" eb="2">
      <t>ニュウエン</t>
    </rPh>
    <phoneticPr fontId="2"/>
  </si>
  <si>
    <t>調理衣の着用</t>
    <rPh sb="0" eb="2">
      <t>チョウリ</t>
    </rPh>
    <rPh sb="2" eb="3">
      <t>コロモ</t>
    </rPh>
    <rPh sb="4" eb="6">
      <t>チャクヨウ</t>
    </rPh>
    <phoneticPr fontId="2"/>
  </si>
  <si>
    <t>頭巾の着用</t>
    <rPh sb="0" eb="2">
      <t>ズキン</t>
    </rPh>
    <rPh sb="3" eb="5">
      <t>チャクヨウ</t>
    </rPh>
    <phoneticPr fontId="2"/>
  </si>
  <si>
    <t>防鼠・防虫の実施</t>
    <rPh sb="0" eb="2">
      <t>ボウソ</t>
    </rPh>
    <rPh sb="3" eb="5">
      <t>ボウチュウ</t>
    </rPh>
    <rPh sb="6" eb="8">
      <t>ジッシ</t>
    </rPh>
    <phoneticPr fontId="2"/>
  </si>
  <si>
    <t>専用手洗いの設置</t>
    <rPh sb="0" eb="2">
      <t>センヨウ</t>
    </rPh>
    <rPh sb="2" eb="4">
      <t>テアラ</t>
    </rPh>
    <rPh sb="6" eb="8">
      <t>セッチ</t>
    </rPh>
    <phoneticPr fontId="2"/>
  </si>
  <si>
    <t>専用便所の設置</t>
    <rPh sb="0" eb="2">
      <t>センヨウ</t>
    </rPh>
    <rPh sb="2" eb="4">
      <t>ベンジョ</t>
    </rPh>
    <rPh sb="5" eb="7">
      <t>セッチ</t>
    </rPh>
    <phoneticPr fontId="2"/>
  </si>
  <si>
    <t>排水設備の設置</t>
    <rPh sb="0" eb="2">
      <t>ハイスイ</t>
    </rPh>
    <rPh sb="2" eb="4">
      <t>セツビ</t>
    </rPh>
    <rPh sb="5" eb="7">
      <t>セッチ</t>
    </rPh>
    <phoneticPr fontId="2"/>
  </si>
  <si>
    <t>未実施</t>
    <rPh sb="0" eb="3">
      <t>ミジッシ</t>
    </rPh>
    <phoneticPr fontId="2"/>
  </si>
  <si>
    <t>調理員</t>
    <rPh sb="0" eb="3">
      <t>チョウリイン</t>
    </rPh>
    <phoneticPr fontId="2"/>
  </si>
  <si>
    <t>乳児担当保育士</t>
    <rPh sb="0" eb="2">
      <t>ニュウジ</t>
    </rPh>
    <rPh sb="2" eb="4">
      <t>タントウ</t>
    </rPh>
    <rPh sb="4" eb="7">
      <t>ホイクシ</t>
    </rPh>
    <phoneticPr fontId="2"/>
  </si>
  <si>
    <t>保存設備</t>
    <rPh sb="0" eb="2">
      <t>ホゾン</t>
    </rPh>
    <rPh sb="2" eb="4">
      <t>セツビ</t>
    </rPh>
    <phoneticPr fontId="2"/>
  </si>
  <si>
    <t>熱湯</t>
    <rPh sb="0" eb="2">
      <t>ネットウ</t>
    </rPh>
    <phoneticPr fontId="2"/>
  </si>
  <si>
    <t>蒸気</t>
    <rPh sb="0" eb="2">
      <t>ジョウキ</t>
    </rPh>
    <phoneticPr fontId="2"/>
  </si>
  <si>
    <t>薬用</t>
    <rPh sb="0" eb="2">
      <t>ヤクヨウ</t>
    </rPh>
    <phoneticPr fontId="2"/>
  </si>
  <si>
    <t>保管庫（電気又はガス消毒庫兼用）</t>
    <rPh sb="0" eb="3">
      <t>ホカンコ</t>
    </rPh>
    <rPh sb="4" eb="6">
      <t>デンキ</t>
    </rPh>
    <rPh sb="6" eb="7">
      <t>マタ</t>
    </rPh>
    <rPh sb="10" eb="12">
      <t>ショウドク</t>
    </rPh>
    <rPh sb="12" eb="13">
      <t>コ</t>
    </rPh>
    <rPh sb="13" eb="15">
      <t>ケンヨウ</t>
    </rPh>
    <phoneticPr fontId="2"/>
  </si>
  <si>
    <t>　</t>
    <phoneticPr fontId="2"/>
  </si>
  <si>
    <t>ある</t>
    <phoneticPr fontId="2"/>
  </si>
  <si>
    <t>ない</t>
    <phoneticPr fontId="2"/>
  </si>
  <si>
    <t>】％</t>
    <phoneticPr fontId="2"/>
  </si>
  <si>
    <t>在園児の【</t>
    <rPh sb="0" eb="2">
      <t>ザイエン</t>
    </rPh>
    <rPh sb="2" eb="3">
      <t>ジ</t>
    </rPh>
    <phoneticPr fontId="2"/>
  </si>
  <si>
    <t>3歳以上児</t>
    <rPh sb="1" eb="2">
      <t>サイ</t>
    </rPh>
    <rPh sb="2" eb="4">
      <t>イジョウ</t>
    </rPh>
    <rPh sb="4" eb="5">
      <t>ジ</t>
    </rPh>
    <phoneticPr fontId="2"/>
  </si>
  <si>
    <t>いない</t>
    <phoneticPr fontId="2"/>
  </si>
  <si>
    <t>対象児童</t>
    <rPh sb="0" eb="2">
      <t>タイショウ</t>
    </rPh>
    <rPh sb="2" eb="4">
      <t>ジドウ</t>
    </rPh>
    <phoneticPr fontId="2"/>
  </si>
  <si>
    <t>1人1日
平均給与量</t>
    <rPh sb="1" eb="2">
      <t>ヒト</t>
    </rPh>
    <rPh sb="3" eb="4">
      <t>ニチ</t>
    </rPh>
    <rPh sb="5" eb="7">
      <t>ヘイキン</t>
    </rPh>
    <rPh sb="7" eb="9">
      <t>キュウヨ</t>
    </rPh>
    <rPh sb="9" eb="10">
      <t>リョウ</t>
    </rPh>
    <phoneticPr fontId="2"/>
  </si>
  <si>
    <t>ｴﾈﾙｷﾞｰ
kcal</t>
    <phoneticPr fontId="2"/>
  </si>
  <si>
    <t>たん白質
g</t>
    <rPh sb="2" eb="3">
      <t>シロ</t>
    </rPh>
    <rPh sb="3" eb="4">
      <t>シツ</t>
    </rPh>
    <phoneticPr fontId="2"/>
  </si>
  <si>
    <t>ｶﾙｼｳﾑ
mg</t>
    <phoneticPr fontId="2"/>
  </si>
  <si>
    <t>鉄
mg</t>
    <rPh sb="0" eb="1">
      <t>テツ</t>
    </rPh>
    <phoneticPr fontId="2"/>
  </si>
  <si>
    <t>給与栄養
目標量</t>
    <rPh sb="0" eb="2">
      <t>キュウヨ</t>
    </rPh>
    <rPh sb="2" eb="4">
      <t>エイヨウ</t>
    </rPh>
    <rPh sb="5" eb="7">
      <t>モクヒョウ</t>
    </rPh>
    <rPh sb="7" eb="8">
      <t>リョウ</t>
    </rPh>
    <phoneticPr fontId="2"/>
  </si>
  <si>
    <t>ﾋﾞﾀﾐﾝＢ1
mg</t>
    <phoneticPr fontId="2"/>
  </si>
  <si>
    <t>ﾋﾞﾀﾐﾝB2
mg</t>
    <phoneticPr fontId="2"/>
  </si>
  <si>
    <t>ﾋﾞﾀﾐﾝC
mg</t>
    <phoneticPr fontId="2"/>
  </si>
  <si>
    <t>食物繊維
g</t>
    <rPh sb="0" eb="2">
      <t>ショクモツ</t>
    </rPh>
    <rPh sb="2" eb="4">
      <t>センイ</t>
    </rPh>
    <phoneticPr fontId="2"/>
  </si>
  <si>
    <t>エネルギー比率</t>
    <rPh sb="5" eb="7">
      <t>ヒリツ</t>
    </rPh>
    <phoneticPr fontId="2"/>
  </si>
  <si>
    <t>たんぱく質</t>
    <rPh sb="4" eb="5">
      <t>シツ</t>
    </rPh>
    <phoneticPr fontId="2"/>
  </si>
  <si>
    <t>炭水化物</t>
    <rPh sb="0" eb="4">
      <t>タンスイカブツ</t>
    </rPh>
    <phoneticPr fontId="2"/>
  </si>
  <si>
    <t>基準食品構成</t>
    <rPh sb="0" eb="2">
      <t>キジュン</t>
    </rPh>
    <rPh sb="2" eb="4">
      <t>ショクヒン</t>
    </rPh>
    <rPh sb="4" eb="6">
      <t>コウセイ</t>
    </rPh>
    <phoneticPr fontId="2"/>
  </si>
  <si>
    <t>（単位：ｇ）</t>
    <rPh sb="1" eb="3">
      <t>タンイ</t>
    </rPh>
    <phoneticPr fontId="2"/>
  </si>
  <si>
    <t>時間</t>
    <rPh sb="0" eb="2">
      <t>ジカン</t>
    </rPh>
    <phoneticPr fontId="2"/>
  </si>
  <si>
    <t>２　施設、設備の状況</t>
    <rPh sb="2" eb="4">
      <t>シセツ</t>
    </rPh>
    <rPh sb="5" eb="7">
      <t>セツビ</t>
    </rPh>
    <rPh sb="8" eb="10">
      <t>ジョウキョウ</t>
    </rPh>
    <phoneticPr fontId="2"/>
  </si>
  <si>
    <t>保育所及び認可外保育施設における事故防止の徹底等について（平成25年1月18日事務連絡）</t>
    <rPh sb="0" eb="2">
      <t>ホイク</t>
    </rPh>
    <rPh sb="2" eb="3">
      <t>ジョ</t>
    </rPh>
    <rPh sb="3" eb="4">
      <t>オヨ</t>
    </rPh>
    <rPh sb="5" eb="7">
      <t>ニンカ</t>
    </rPh>
    <rPh sb="7" eb="8">
      <t>ガイ</t>
    </rPh>
    <rPh sb="8" eb="10">
      <t>ホイク</t>
    </rPh>
    <rPh sb="10" eb="12">
      <t>シセツ</t>
    </rPh>
    <rPh sb="16" eb="18">
      <t>ジコ</t>
    </rPh>
    <rPh sb="18" eb="20">
      <t>ボウシ</t>
    </rPh>
    <rPh sb="21" eb="23">
      <t>テッテイ</t>
    </rPh>
    <rPh sb="23" eb="24">
      <t>ナド</t>
    </rPh>
    <rPh sb="29" eb="31">
      <t>ヘイセイ</t>
    </rPh>
    <rPh sb="33" eb="34">
      <t>ネン</t>
    </rPh>
    <rPh sb="35" eb="36">
      <t>ガツ</t>
    </rPh>
    <rPh sb="38" eb="39">
      <t>ニチ</t>
    </rPh>
    <rPh sb="39" eb="41">
      <t>ジム</t>
    </rPh>
    <rPh sb="41" eb="43">
      <t>レンラク</t>
    </rPh>
    <phoneticPr fontId="2"/>
  </si>
  <si>
    <t>３　健康管理の状況</t>
    <rPh sb="2" eb="4">
      <t>ケンコウ</t>
    </rPh>
    <rPh sb="4" eb="6">
      <t>カンリ</t>
    </rPh>
    <rPh sb="7" eb="9">
      <t>ジョウキョウ</t>
    </rPh>
    <phoneticPr fontId="2"/>
  </si>
  <si>
    <t>いる（年</t>
    <rPh sb="3" eb="4">
      <t>ネン</t>
    </rPh>
    <phoneticPr fontId="2"/>
  </si>
  <si>
    <t>回）</t>
    <rPh sb="0" eb="1">
      <t>カイ</t>
    </rPh>
    <phoneticPr fontId="2"/>
  </si>
  <si>
    <t>実施機関名</t>
    <rPh sb="0" eb="2">
      <t>ジッシ</t>
    </rPh>
    <rPh sb="2" eb="4">
      <t>キカン</t>
    </rPh>
    <rPh sb="4" eb="5">
      <t>メイ</t>
    </rPh>
    <phoneticPr fontId="2"/>
  </si>
  <si>
    <t>いる</t>
    <phoneticPr fontId="2"/>
  </si>
  <si>
    <t>４　衛生管理の状況</t>
    <rPh sb="2" eb="4">
      <t>エイセイ</t>
    </rPh>
    <rPh sb="4" eb="6">
      <t>カンリ</t>
    </rPh>
    <rPh sb="7" eb="9">
      <t>ジョウキョウ</t>
    </rPh>
    <phoneticPr fontId="2"/>
  </si>
  <si>
    <t>都市水道又はこれに準ずる簡易水道</t>
    <rPh sb="0" eb="2">
      <t>トシ</t>
    </rPh>
    <rPh sb="2" eb="4">
      <t>スイドウ</t>
    </rPh>
    <rPh sb="4" eb="5">
      <t>マタ</t>
    </rPh>
    <rPh sb="9" eb="10">
      <t>ジュン</t>
    </rPh>
    <rPh sb="12" eb="14">
      <t>カンイ</t>
    </rPh>
    <rPh sb="14" eb="16">
      <t>スイドウ</t>
    </rPh>
    <phoneticPr fontId="2"/>
  </si>
  <si>
    <t>井戸水等の自家水</t>
    <rPh sb="0" eb="3">
      <t>イドミズ</t>
    </rPh>
    <rPh sb="3" eb="4">
      <t>ナド</t>
    </rPh>
    <rPh sb="5" eb="7">
      <t>ジカ</t>
    </rPh>
    <rPh sb="7" eb="8">
      <t>スイ</t>
    </rPh>
    <phoneticPr fontId="2"/>
  </si>
  <si>
    <t>＜井戸水等の自家水の場合、以下に記入してください。＞</t>
    <rPh sb="1" eb="4">
      <t>イドミズ</t>
    </rPh>
    <rPh sb="4" eb="5">
      <t>ナド</t>
    </rPh>
    <rPh sb="6" eb="8">
      <t>ジカ</t>
    </rPh>
    <rPh sb="8" eb="9">
      <t>スイ</t>
    </rPh>
    <rPh sb="10" eb="12">
      <t>バアイ</t>
    </rPh>
    <rPh sb="13" eb="15">
      <t>イカ</t>
    </rPh>
    <rPh sb="16" eb="18">
      <t>キニュウ</t>
    </rPh>
    <phoneticPr fontId="2"/>
  </si>
  <si>
    <t>［</t>
    <phoneticPr fontId="2"/>
  </si>
  <si>
    <t>］</t>
    <phoneticPr fontId="2"/>
  </si>
  <si>
    <t>年</t>
    <rPh sb="0" eb="1">
      <t>ネン</t>
    </rPh>
    <phoneticPr fontId="2"/>
  </si>
  <si>
    <t>回］</t>
    <rPh sb="0" eb="1">
      <t>カイ</t>
    </rPh>
    <phoneticPr fontId="2"/>
  </si>
  <si>
    <t>ある</t>
    <phoneticPr fontId="2"/>
  </si>
  <si>
    <t>ない</t>
    <phoneticPr fontId="2"/>
  </si>
  <si>
    <t>施設敷地内</t>
    <rPh sb="0" eb="2">
      <t>シセツ</t>
    </rPh>
    <rPh sb="2" eb="4">
      <t>シキチ</t>
    </rPh>
    <rPh sb="4" eb="5">
      <t>ナイ</t>
    </rPh>
    <phoneticPr fontId="2"/>
  </si>
  <si>
    <t>施設敷地外</t>
    <rPh sb="0" eb="2">
      <t>シセツ</t>
    </rPh>
    <rPh sb="2" eb="4">
      <t>シキチ</t>
    </rPh>
    <rPh sb="4" eb="5">
      <t>ガイ</t>
    </rPh>
    <phoneticPr fontId="2"/>
  </si>
  <si>
    <t>ない</t>
    <phoneticPr fontId="2"/>
  </si>
  <si>
    <t>ある</t>
    <phoneticPr fontId="2"/>
  </si>
  <si>
    <t>５　非常災害対策</t>
    <rPh sb="2" eb="4">
      <t>ヒジョウ</t>
    </rPh>
    <rPh sb="4" eb="6">
      <t>サイガイ</t>
    </rPh>
    <rPh sb="6" eb="8">
      <t>タイサク</t>
    </rPh>
    <phoneticPr fontId="2"/>
  </si>
  <si>
    <t>いる</t>
    <phoneticPr fontId="2"/>
  </si>
  <si>
    <t>］</t>
    <phoneticPr fontId="2"/>
  </si>
  <si>
    <t>回</t>
    <rPh sb="0" eb="1">
      <t>カイ</t>
    </rPh>
    <phoneticPr fontId="2"/>
  </si>
  <si>
    <t>ある</t>
    <phoneticPr fontId="2"/>
  </si>
  <si>
    <t>ない</t>
    <phoneticPr fontId="2"/>
  </si>
  <si>
    <t>消防法施行規則第3条</t>
    <rPh sb="0" eb="3">
      <t>ショウボウホウ</t>
    </rPh>
    <rPh sb="3" eb="5">
      <t>セコウ</t>
    </rPh>
    <rPh sb="5" eb="7">
      <t>キソク</t>
    </rPh>
    <rPh sb="7" eb="8">
      <t>ダイ</t>
    </rPh>
    <rPh sb="9" eb="10">
      <t>ジョウ</t>
    </rPh>
    <phoneticPr fontId="2"/>
  </si>
  <si>
    <t>ある</t>
    <phoneticPr fontId="2"/>
  </si>
  <si>
    <t>いない</t>
    <phoneticPr fontId="2"/>
  </si>
  <si>
    <t>いる</t>
    <phoneticPr fontId="2"/>
  </si>
  <si>
    <t>日</t>
    <rPh sb="0" eb="1">
      <t>ニチ</t>
    </rPh>
    <phoneticPr fontId="2"/>
  </si>
  <si>
    <t>ない</t>
    <phoneticPr fontId="2"/>
  </si>
  <si>
    <t>ある</t>
    <phoneticPr fontId="2"/>
  </si>
  <si>
    <t>消防法第17条の3の3
消防法施行規則第31条の6</t>
    <rPh sb="0" eb="3">
      <t>ショウボウホウ</t>
    </rPh>
    <rPh sb="3" eb="4">
      <t>ダイ</t>
    </rPh>
    <rPh sb="6" eb="7">
      <t>ジョウ</t>
    </rPh>
    <rPh sb="12" eb="15">
      <t>ショウボウホウ</t>
    </rPh>
    <rPh sb="15" eb="17">
      <t>セコウ</t>
    </rPh>
    <rPh sb="17" eb="19">
      <t>キソク</t>
    </rPh>
    <rPh sb="19" eb="20">
      <t>ダイ</t>
    </rPh>
    <rPh sb="22" eb="23">
      <t>ジョウ</t>
    </rPh>
    <phoneticPr fontId="2"/>
  </si>
  <si>
    <t>・速やかに改善すること</t>
    <rPh sb="1" eb="2">
      <t>スミ</t>
    </rPh>
    <rPh sb="5" eb="7">
      <t>カイゼン</t>
    </rPh>
    <phoneticPr fontId="2"/>
  </si>
  <si>
    <t>（参考）保育所における地震等防災マニュアル（静岡県ホームページ）</t>
    <rPh sb="1" eb="3">
      <t>サンコウ</t>
    </rPh>
    <rPh sb="4" eb="6">
      <t>ホイク</t>
    </rPh>
    <rPh sb="6" eb="7">
      <t>ジョ</t>
    </rPh>
    <rPh sb="11" eb="13">
      <t>ジシン</t>
    </rPh>
    <rPh sb="13" eb="14">
      <t>ナド</t>
    </rPh>
    <rPh sb="14" eb="16">
      <t>ボウサイ</t>
    </rPh>
    <rPh sb="22" eb="25">
      <t>シズオカケン</t>
    </rPh>
    <phoneticPr fontId="2"/>
  </si>
  <si>
    <t>ない</t>
    <phoneticPr fontId="2"/>
  </si>
  <si>
    <t>職員の職種、員数及び職務の内容</t>
    <rPh sb="0" eb="2">
      <t>ショクイン</t>
    </rPh>
    <rPh sb="3" eb="5">
      <t>ショクシュ</t>
    </rPh>
    <rPh sb="6" eb="8">
      <t>インスウ</t>
    </rPh>
    <rPh sb="8" eb="9">
      <t>オヨ</t>
    </rPh>
    <rPh sb="10" eb="12">
      <t>ショクム</t>
    </rPh>
    <rPh sb="13" eb="15">
      <t>ナイヨウ</t>
    </rPh>
    <phoneticPr fontId="2"/>
  </si>
  <si>
    <t>保護者から受領する費用の種類、支払いを求める理由及びその額</t>
    <rPh sb="0" eb="3">
      <t>ホゴシャ</t>
    </rPh>
    <rPh sb="5" eb="7">
      <t>ズリョウ</t>
    </rPh>
    <rPh sb="9" eb="11">
      <t>ヒヨウ</t>
    </rPh>
    <rPh sb="12" eb="14">
      <t>シュルイ</t>
    </rPh>
    <rPh sb="15" eb="17">
      <t>シハラ</t>
    </rPh>
    <rPh sb="19" eb="20">
      <t>モト</t>
    </rPh>
    <rPh sb="22" eb="24">
      <t>リユウ</t>
    </rPh>
    <rPh sb="24" eb="25">
      <t>オヨ</t>
    </rPh>
    <rPh sb="28" eb="29">
      <t>ガク</t>
    </rPh>
    <phoneticPr fontId="2"/>
  </si>
  <si>
    <t>非常災害対策</t>
    <rPh sb="0" eb="2">
      <t>ヒジョウ</t>
    </rPh>
    <rPh sb="2" eb="4">
      <t>サイガイ</t>
    </rPh>
    <rPh sb="4" eb="6">
      <t>タイサク</t>
    </rPh>
    <phoneticPr fontId="2"/>
  </si>
  <si>
    <t>虐待の防止のための措置に関する事項</t>
    <rPh sb="0" eb="2">
      <t>ギャクタイ</t>
    </rPh>
    <rPh sb="3" eb="5">
      <t>ボウシ</t>
    </rPh>
    <rPh sb="9" eb="11">
      <t>ソチ</t>
    </rPh>
    <rPh sb="12" eb="13">
      <t>カン</t>
    </rPh>
    <rPh sb="15" eb="17">
      <t>ジコウ</t>
    </rPh>
    <phoneticPr fontId="2"/>
  </si>
  <si>
    <t>７　業務分担</t>
    <rPh sb="2" eb="4">
      <t>ギョウム</t>
    </rPh>
    <rPh sb="4" eb="6">
      <t>ブンタン</t>
    </rPh>
    <phoneticPr fontId="2"/>
  </si>
  <si>
    <t>いる</t>
    <phoneticPr fontId="2"/>
  </si>
  <si>
    <t>いない</t>
    <phoneticPr fontId="2"/>
  </si>
  <si>
    <t>８　職員研修</t>
    <rPh sb="2" eb="4">
      <t>ショクイン</t>
    </rPh>
    <rPh sb="4" eb="6">
      <t>ケンシュウ</t>
    </rPh>
    <phoneticPr fontId="2"/>
  </si>
  <si>
    <t>受講者職種区分</t>
    <rPh sb="0" eb="3">
      <t>ジュコウシャ</t>
    </rPh>
    <rPh sb="3" eb="5">
      <t>ショクシュ</t>
    </rPh>
    <rPh sb="5" eb="7">
      <t>クブン</t>
    </rPh>
    <phoneticPr fontId="2"/>
  </si>
  <si>
    <t>・参加職員の偏りがないこと</t>
    <rPh sb="1" eb="3">
      <t>サンカ</t>
    </rPh>
    <rPh sb="3" eb="5">
      <t>ショクイン</t>
    </rPh>
    <rPh sb="6" eb="7">
      <t>カタヨ</t>
    </rPh>
    <phoneticPr fontId="2"/>
  </si>
  <si>
    <t>９　労務管理等</t>
    <rPh sb="2" eb="4">
      <t>ロウム</t>
    </rPh>
    <rPh sb="4" eb="6">
      <t>カンリ</t>
    </rPh>
    <rPh sb="6" eb="7">
      <t>ナド</t>
    </rPh>
    <phoneticPr fontId="2"/>
  </si>
  <si>
    <t>1週当たり［</t>
    <rPh sb="1" eb="2">
      <t>シュウ</t>
    </rPh>
    <rPh sb="2" eb="3">
      <t>ア</t>
    </rPh>
    <phoneticPr fontId="2"/>
  </si>
  <si>
    <t>］時間</t>
    <rPh sb="1" eb="3">
      <t>ジカン</t>
    </rPh>
    <phoneticPr fontId="2"/>
  </si>
  <si>
    <t>労働基準法第14、15条</t>
    <rPh sb="0" eb="2">
      <t>ロウドウ</t>
    </rPh>
    <rPh sb="2" eb="5">
      <t>キジュンホウ</t>
    </rPh>
    <rPh sb="5" eb="6">
      <t>ダイ</t>
    </rPh>
    <rPh sb="11" eb="12">
      <t>ジョウ</t>
    </rPh>
    <phoneticPr fontId="2"/>
  </si>
  <si>
    <t>●  施設職員調書</t>
    <rPh sb="3" eb="5">
      <t>シセツ</t>
    </rPh>
    <rPh sb="5" eb="7">
      <t>ショクイン</t>
    </rPh>
    <rPh sb="7" eb="9">
      <t>チョウショ</t>
    </rPh>
    <phoneticPr fontId="5"/>
  </si>
  <si>
    <t>（監査基準月（監査実施日の前月）初日現在の職員を記入してください。）</t>
    <rPh sb="1" eb="3">
      <t>カンサ</t>
    </rPh>
    <rPh sb="3" eb="5">
      <t>キジュン</t>
    </rPh>
    <rPh sb="5" eb="6">
      <t>ヅキ</t>
    </rPh>
    <rPh sb="7" eb="9">
      <t>カンサ</t>
    </rPh>
    <rPh sb="9" eb="12">
      <t>ジッシビ</t>
    </rPh>
    <rPh sb="13" eb="15">
      <t>ゼンゲツ</t>
    </rPh>
    <rPh sb="16" eb="18">
      <t>ショニチ</t>
    </rPh>
    <rPh sb="18" eb="20">
      <t>ゲンザイ</t>
    </rPh>
    <rPh sb="21" eb="23">
      <t>ショクイン</t>
    </rPh>
    <rPh sb="24" eb="26">
      <t>キニュウ</t>
    </rPh>
    <phoneticPr fontId="5"/>
  </si>
  <si>
    <t>担当業務</t>
    <rPh sb="0" eb="2">
      <t>タントウ</t>
    </rPh>
    <rPh sb="2" eb="4">
      <t>ギョウム</t>
    </rPh>
    <phoneticPr fontId="5"/>
  </si>
  <si>
    <t>常勤勤務時間未満の場合</t>
    <rPh sb="0" eb="2">
      <t>ジョウキン</t>
    </rPh>
    <rPh sb="2" eb="4">
      <t>キンム</t>
    </rPh>
    <rPh sb="4" eb="6">
      <t>ジカン</t>
    </rPh>
    <rPh sb="6" eb="8">
      <t>ミマン</t>
    </rPh>
    <rPh sb="9" eb="11">
      <t>バアイ</t>
    </rPh>
    <phoneticPr fontId="5"/>
  </si>
  <si>
    <t>資格の種類</t>
    <rPh sb="0" eb="2">
      <t>シカク</t>
    </rPh>
    <phoneticPr fontId="5"/>
  </si>
  <si>
    <t>雇用契約期間</t>
    <rPh sb="0" eb="2">
      <t>コヨウ</t>
    </rPh>
    <rPh sb="2" eb="4">
      <t>ケイヤク</t>
    </rPh>
    <rPh sb="4" eb="6">
      <t>キカン</t>
    </rPh>
    <phoneticPr fontId="5"/>
  </si>
  <si>
    <t>例</t>
    <rPh sb="0" eb="1">
      <t>レイ</t>
    </rPh>
    <phoneticPr fontId="5"/>
  </si>
  <si>
    <t>1歳児担当</t>
    <rPh sb="1" eb="3">
      <t>サイジ</t>
    </rPh>
    <rPh sb="3" eb="5">
      <t>タントウ</t>
    </rPh>
    <phoneticPr fontId="5"/>
  </si>
  <si>
    <t>6年</t>
    <rPh sb="1" eb="2">
      <t>ネン</t>
    </rPh>
    <phoneticPr fontId="5"/>
  </si>
  <si>
    <t>3年</t>
    <rPh sb="1" eb="2">
      <t>ネン</t>
    </rPh>
    <phoneticPr fontId="5"/>
  </si>
  <si>
    <t>調理員</t>
    <rPh sb="0" eb="2">
      <t>チョウリ</t>
    </rPh>
    <rPh sb="2" eb="3">
      <t>イン</t>
    </rPh>
    <phoneticPr fontId="5"/>
  </si>
  <si>
    <t>2年</t>
    <rPh sb="1" eb="2">
      <t>ネン</t>
    </rPh>
    <phoneticPr fontId="5"/>
  </si>
  <si>
    <t>(注）</t>
    <phoneticPr fontId="5"/>
  </si>
  <si>
    <t>●  施設職員平均</t>
    <rPh sb="3" eb="5">
      <t>シセツ</t>
    </rPh>
    <rPh sb="5" eb="7">
      <t>ショクイン</t>
    </rPh>
    <rPh sb="7" eb="9">
      <t>ヘイキン</t>
    </rPh>
    <phoneticPr fontId="5"/>
  </si>
  <si>
    <t>経験平均</t>
    <rPh sb="0" eb="2">
      <t>ケイケン</t>
    </rPh>
    <rPh sb="2" eb="4">
      <t>ヘイキン</t>
    </rPh>
    <phoneticPr fontId="5"/>
  </si>
  <si>
    <t>現施設平均</t>
    <rPh sb="0" eb="1">
      <t>ゲン</t>
    </rPh>
    <rPh sb="1" eb="3">
      <t>シセツ</t>
    </rPh>
    <rPh sb="3" eb="5">
      <t>ヘイキン</t>
    </rPh>
    <phoneticPr fontId="5"/>
  </si>
  <si>
    <t>指　　導　　監　　査　　資　　料</t>
    <rPh sb="0" eb="1">
      <t>ユビ</t>
    </rPh>
    <rPh sb="3" eb="4">
      <t>シルベ</t>
    </rPh>
    <rPh sb="6" eb="7">
      <t>カン</t>
    </rPh>
    <rPh sb="9" eb="10">
      <t>サ</t>
    </rPh>
    <rPh sb="12" eb="13">
      <t>シ</t>
    </rPh>
    <rPh sb="15" eb="16">
      <t>リョウ</t>
    </rPh>
    <phoneticPr fontId="2"/>
  </si>
  <si>
    <t>認可・確認関係書類</t>
    <rPh sb="0" eb="2">
      <t>ニンカ</t>
    </rPh>
    <rPh sb="3" eb="5">
      <t>カクニン</t>
    </rPh>
    <rPh sb="5" eb="7">
      <t>カンケイ</t>
    </rPh>
    <rPh sb="7" eb="9">
      <t>ショルイ</t>
    </rPh>
    <phoneticPr fontId="2"/>
  </si>
  <si>
    <t>年</t>
    <rPh sb="0" eb="1">
      <t>ネン</t>
    </rPh>
    <phoneticPr fontId="2"/>
  </si>
  <si>
    <t>月</t>
    <rPh sb="0" eb="1">
      <t>ツキ</t>
    </rPh>
    <phoneticPr fontId="2"/>
  </si>
  <si>
    <t>～</t>
    <phoneticPr fontId="2"/>
  </si>
  <si>
    <t>：</t>
    <phoneticPr fontId="2"/>
  </si>
  <si>
    <t>月</t>
    <rPh sb="0" eb="1">
      <t>ガツ</t>
    </rPh>
    <phoneticPr fontId="2"/>
  </si>
  <si>
    <t>日</t>
    <rPh sb="0" eb="1">
      <t>ニチ</t>
    </rPh>
    <phoneticPr fontId="2"/>
  </si>
  <si>
    <t>時　期</t>
    <rPh sb="0" eb="1">
      <t>トキ</t>
    </rPh>
    <rPh sb="2" eb="3">
      <t>キ</t>
    </rPh>
    <phoneticPr fontId="2"/>
  </si>
  <si>
    <t>毎週</t>
    <rPh sb="0" eb="2">
      <t>マイシュウ</t>
    </rPh>
    <phoneticPr fontId="2"/>
  </si>
  <si>
    <t>隔週</t>
    <rPh sb="0" eb="2">
      <t>カクシュウ</t>
    </rPh>
    <phoneticPr fontId="2"/>
  </si>
  <si>
    <t>議　　題　　内　　容</t>
    <rPh sb="0" eb="1">
      <t>ギ</t>
    </rPh>
    <rPh sb="3" eb="4">
      <t>ダイ</t>
    </rPh>
    <rPh sb="6" eb="7">
      <t>ナイ</t>
    </rPh>
    <rPh sb="9" eb="10">
      <t>カタチ</t>
    </rPh>
    <phoneticPr fontId="2"/>
  </si>
  <si>
    <t>あり</t>
    <phoneticPr fontId="2"/>
  </si>
  <si>
    <t>なし</t>
    <phoneticPr fontId="2"/>
  </si>
  <si>
    <t>なし</t>
    <phoneticPr fontId="2"/>
  </si>
  <si>
    <t>あり</t>
    <phoneticPr fontId="2"/>
  </si>
  <si>
    <t>いる</t>
    <phoneticPr fontId="2"/>
  </si>
  <si>
    <t>いない</t>
    <phoneticPr fontId="2"/>
  </si>
  <si>
    <t>項　　目</t>
    <rPh sb="0" eb="1">
      <t>コウ</t>
    </rPh>
    <rPh sb="3" eb="4">
      <t>メ</t>
    </rPh>
    <phoneticPr fontId="2"/>
  </si>
  <si>
    <t>日）</t>
    <rPh sb="0" eb="1">
      <t>ニチ</t>
    </rPh>
    <phoneticPr fontId="2"/>
  </si>
  <si>
    <t>□</t>
    <phoneticPr fontId="2"/>
  </si>
  <si>
    <t>年</t>
    <rPh sb="0" eb="1">
      <t>ネン</t>
    </rPh>
    <phoneticPr fontId="2"/>
  </si>
  <si>
    <t>月</t>
    <rPh sb="0" eb="1">
      <t>ツキ</t>
    </rPh>
    <phoneticPr fontId="2"/>
  </si>
  <si>
    <t>日</t>
    <rPh sb="0" eb="1">
      <t>ヒ</t>
    </rPh>
    <phoneticPr fontId="2"/>
  </si>
  <si>
    <t>日</t>
    <rPh sb="0" eb="1">
      <t>ニチ</t>
    </rPh>
    <phoneticPr fontId="2"/>
  </si>
  <si>
    <t>1歳及び
2歳児</t>
    <rPh sb="1" eb="2">
      <t>サイ</t>
    </rPh>
    <rPh sb="2" eb="3">
      <t>オヨ</t>
    </rPh>
    <rPh sb="6" eb="8">
      <t>サイジ</t>
    </rPh>
    <phoneticPr fontId="2"/>
  </si>
  <si>
    <t>人）</t>
    <rPh sb="0" eb="1">
      <t>ヒト</t>
    </rPh>
    <phoneticPr fontId="2"/>
  </si>
  <si>
    <t>要 望 事 項</t>
    <rPh sb="0" eb="1">
      <t>ヨウ</t>
    </rPh>
    <rPh sb="2" eb="3">
      <t>ノゾミ</t>
    </rPh>
    <rPh sb="4" eb="5">
      <t>コト</t>
    </rPh>
    <rPh sb="6" eb="7">
      <t>コウ</t>
    </rPh>
    <phoneticPr fontId="2"/>
  </si>
  <si>
    <t>質 疑 事 項</t>
    <rPh sb="0" eb="1">
      <t>シツ</t>
    </rPh>
    <rPh sb="2" eb="3">
      <t>ギ</t>
    </rPh>
    <rPh sb="4" eb="5">
      <t>コト</t>
    </rPh>
    <rPh sb="6" eb="7">
      <t>コウ</t>
    </rPh>
    <phoneticPr fontId="2"/>
  </si>
  <si>
    <t>指 導 事 項</t>
    <rPh sb="0" eb="1">
      <t>ユビ</t>
    </rPh>
    <rPh sb="2" eb="3">
      <t>シルベ</t>
    </rPh>
    <rPh sb="4" eb="5">
      <t>コト</t>
    </rPh>
    <rPh sb="6" eb="7">
      <t>コウ</t>
    </rPh>
    <phoneticPr fontId="2"/>
  </si>
  <si>
    <t>児童数÷
定員(％)</t>
    <rPh sb="0" eb="2">
      <t>ジドウ</t>
    </rPh>
    <rPh sb="2" eb="3">
      <t>スウ</t>
    </rPh>
    <rPh sb="5" eb="7">
      <t>テイイン</t>
    </rPh>
    <phoneticPr fontId="2"/>
  </si>
  <si>
    <t>その他(その他の場合は以下の空欄に状況を記入してください。)</t>
    <rPh sb="2" eb="3">
      <t>タ</t>
    </rPh>
    <rPh sb="6" eb="7">
      <t>タ</t>
    </rPh>
    <rPh sb="8" eb="10">
      <t>バアイ</t>
    </rPh>
    <rPh sb="11" eb="13">
      <t>イカ</t>
    </rPh>
    <rPh sb="14" eb="16">
      <t>クウラン</t>
    </rPh>
    <rPh sb="17" eb="19">
      <t>ジョウキョウ</t>
    </rPh>
    <rPh sb="20" eb="22">
      <t>キニュウ</t>
    </rPh>
    <phoneticPr fontId="2"/>
  </si>
  <si>
    <t>　 見直しを行っているか。</t>
    <rPh sb="6" eb="7">
      <t>オコナ</t>
    </rPh>
    <phoneticPr fontId="2"/>
  </si>
  <si>
    <t>予定あり</t>
    <rPh sb="0" eb="2">
      <t>ヨテイ</t>
    </rPh>
    <phoneticPr fontId="2"/>
  </si>
  <si>
    <t>（</t>
    <phoneticPr fontId="2"/>
  </si>
  <si>
    <t>年</t>
    <rPh sb="0" eb="1">
      <t>ネン</t>
    </rPh>
    <phoneticPr fontId="2"/>
  </si>
  <si>
    <t>月</t>
    <rPh sb="0" eb="1">
      <t>ガツ</t>
    </rPh>
    <phoneticPr fontId="2"/>
  </si>
  <si>
    <t>日）</t>
    <rPh sb="0" eb="1">
      <t>ニチ</t>
    </rPh>
    <phoneticPr fontId="2"/>
  </si>
  <si>
    <t xml:space="preserve">   取組内容を記入してください。</t>
    <rPh sb="8" eb="10">
      <t>キニュウ</t>
    </rPh>
    <phoneticPr fontId="2"/>
  </si>
  <si>
    <t xml:space="preserve">  サインをしているか。</t>
    <phoneticPr fontId="2"/>
  </si>
  <si>
    <t>区　分</t>
    <rPh sb="0" eb="1">
      <t>ク</t>
    </rPh>
    <rPh sb="2" eb="3">
      <t>ブン</t>
    </rPh>
    <phoneticPr fontId="2"/>
  </si>
  <si>
    <t>職　　　名</t>
    <rPh sb="0" eb="1">
      <t>ショク</t>
    </rPh>
    <rPh sb="4" eb="5">
      <t>メイ</t>
    </rPh>
    <phoneticPr fontId="2"/>
  </si>
  <si>
    <t>氏　　　名</t>
    <rPh sb="0" eb="1">
      <t>シ</t>
    </rPh>
    <rPh sb="4" eb="5">
      <t>メイ</t>
    </rPh>
    <phoneticPr fontId="2"/>
  </si>
  <si>
    <t>　してください。</t>
    <phoneticPr fontId="2"/>
  </si>
  <si>
    <t>）</t>
    <phoneticPr fontId="2"/>
  </si>
  <si>
    <t>職　名</t>
    <rPh sb="0" eb="1">
      <t>ショク</t>
    </rPh>
    <rPh sb="2" eb="3">
      <t>メイ</t>
    </rPh>
    <phoneticPr fontId="2"/>
  </si>
  <si>
    <t>実　施　頻　度</t>
    <rPh sb="0" eb="1">
      <t>ミ</t>
    </rPh>
    <rPh sb="2" eb="3">
      <t>シ</t>
    </rPh>
    <rPh sb="4" eb="5">
      <t>ヒン</t>
    </rPh>
    <rPh sb="6" eb="7">
      <t>ド</t>
    </rPh>
    <phoneticPr fontId="2"/>
  </si>
  <si>
    <t>諸　　帳　　簿　　等　　の　　整　　備　　関　　係</t>
    <rPh sb="0" eb="1">
      <t>ショ</t>
    </rPh>
    <rPh sb="3" eb="4">
      <t>チョウ</t>
    </rPh>
    <rPh sb="6" eb="7">
      <t>ボ</t>
    </rPh>
    <rPh sb="9" eb="10">
      <t>ナド</t>
    </rPh>
    <rPh sb="15" eb="16">
      <t>ヒトシ</t>
    </rPh>
    <rPh sb="18" eb="19">
      <t>ビ</t>
    </rPh>
    <rPh sb="21" eb="22">
      <t>カン</t>
    </rPh>
    <rPh sb="24" eb="25">
      <t>カカリ</t>
    </rPh>
    <phoneticPr fontId="2"/>
  </si>
  <si>
    <t>4月</t>
    <rPh sb="1" eb="2">
      <t>ガツ</t>
    </rPh>
    <phoneticPr fontId="2"/>
  </si>
  <si>
    <t>5月</t>
  </si>
  <si>
    <t>6月</t>
  </si>
  <si>
    <t>7月</t>
  </si>
  <si>
    <t>8月</t>
  </si>
  <si>
    <t>9月</t>
  </si>
  <si>
    <t>10月</t>
  </si>
  <si>
    <t>11月</t>
  </si>
  <si>
    <t>12月</t>
  </si>
  <si>
    <t>1月</t>
  </si>
  <si>
    <t>2月</t>
  </si>
  <si>
    <t>3月</t>
  </si>
  <si>
    <t>）</t>
    <phoneticPr fontId="2"/>
  </si>
  <si>
    <t>その他（</t>
    <rPh sb="2" eb="3">
      <t>タ</t>
    </rPh>
    <phoneticPr fontId="2"/>
  </si>
  <si>
    <t>区　　分</t>
    <rPh sb="0" eb="1">
      <t>ク</t>
    </rPh>
    <rPh sb="3" eb="4">
      <t>ブン</t>
    </rPh>
    <phoneticPr fontId="2"/>
  </si>
  <si>
    <t>　</t>
    <phoneticPr fontId="2"/>
  </si>
  <si>
    <t>人</t>
    <rPh sb="0" eb="1">
      <t>ヒト</t>
    </rPh>
    <phoneticPr fontId="2"/>
  </si>
  <si>
    <t>実　施　日</t>
    <rPh sb="0" eb="1">
      <t>ミ</t>
    </rPh>
    <rPh sb="2" eb="3">
      <t>シ</t>
    </rPh>
    <rPh sb="4" eb="5">
      <t>ニチ</t>
    </rPh>
    <phoneticPr fontId="2"/>
  </si>
  <si>
    <t>情報収集
及び伝達</t>
    <rPh sb="0" eb="2">
      <t>ジョウホウ</t>
    </rPh>
    <rPh sb="2" eb="4">
      <t>シュウシュウ</t>
    </rPh>
    <rPh sb="5" eb="6">
      <t>オヨ</t>
    </rPh>
    <rPh sb="7" eb="9">
      <t>デンタツ</t>
    </rPh>
    <phoneticPr fontId="2"/>
  </si>
  <si>
    <t>延 回 数</t>
    <rPh sb="0" eb="1">
      <t>ノ</t>
    </rPh>
    <rPh sb="2" eb="3">
      <t>カイ</t>
    </rPh>
    <rPh sb="4" eb="5">
      <t>スウ</t>
    </rPh>
    <phoneticPr fontId="2"/>
  </si>
  <si>
    <t>主　要　研　修　名</t>
    <rPh sb="0" eb="1">
      <t>オモ</t>
    </rPh>
    <rPh sb="2" eb="3">
      <t>ヨウ</t>
    </rPh>
    <rPh sb="4" eb="5">
      <t>ケン</t>
    </rPh>
    <rPh sb="6" eb="7">
      <t>オサム</t>
    </rPh>
    <rPh sb="8" eb="9">
      <t>メイ</t>
    </rPh>
    <phoneticPr fontId="2"/>
  </si>
  <si>
    <t>浜松市</t>
    <rPh sb="0" eb="3">
      <t>ハママツシ</t>
    </rPh>
    <phoneticPr fontId="2"/>
  </si>
  <si>
    <t>区</t>
    <rPh sb="0" eb="1">
      <t>ク</t>
    </rPh>
    <phoneticPr fontId="2"/>
  </si>
  <si>
    <t>〒</t>
    <phoneticPr fontId="2"/>
  </si>
  <si>
    <t>年間回数</t>
    <rPh sb="0" eb="2">
      <t>ネンカン</t>
    </rPh>
    <rPh sb="2" eb="4">
      <t>カイスウ</t>
    </rPh>
    <phoneticPr fontId="2"/>
  </si>
  <si>
    <t>実　施　年　月　日</t>
    <rPh sb="0" eb="1">
      <t>ミ</t>
    </rPh>
    <rPh sb="2" eb="3">
      <t>シ</t>
    </rPh>
    <rPh sb="4" eb="5">
      <t>ネン</t>
    </rPh>
    <rPh sb="6" eb="7">
      <t>ガツ</t>
    </rPh>
    <rPh sb="8" eb="9">
      <t>ニチ</t>
    </rPh>
    <phoneticPr fontId="2"/>
  </si>
  <si>
    <t>1 穀類</t>
    <rPh sb="2" eb="4">
      <t>コクルイ</t>
    </rPh>
    <phoneticPr fontId="2"/>
  </si>
  <si>
    <t>5 野菜類</t>
    <rPh sb="2" eb="4">
      <t>ヤサイ</t>
    </rPh>
    <rPh sb="4" eb="5">
      <t>ルイ</t>
    </rPh>
    <phoneticPr fontId="2"/>
  </si>
  <si>
    <t>9 動物性たん白質源</t>
    <rPh sb="2" eb="5">
      <t>ドウブツセイ</t>
    </rPh>
    <rPh sb="7" eb="8">
      <t>シロ</t>
    </rPh>
    <rPh sb="8" eb="9">
      <t>シツ</t>
    </rPh>
    <rPh sb="9" eb="10">
      <t>ミナモト</t>
    </rPh>
    <phoneticPr fontId="2"/>
  </si>
  <si>
    <t>　 　記入してください。</t>
    <rPh sb="3" eb="5">
      <t>キニュウ</t>
    </rPh>
    <phoneticPr fontId="2"/>
  </si>
  <si>
    <t>記録の有無</t>
    <rPh sb="0" eb="2">
      <t>キロク</t>
    </rPh>
    <rPh sb="3" eb="5">
      <t>ウム</t>
    </rPh>
    <phoneticPr fontId="2"/>
  </si>
  <si>
    <t>職 員 の 勤 務 体 制</t>
    <rPh sb="0" eb="1">
      <t>ショク</t>
    </rPh>
    <rPh sb="2" eb="3">
      <t>イン</t>
    </rPh>
    <rPh sb="6" eb="7">
      <t>ツトム</t>
    </rPh>
    <rPh sb="8" eb="9">
      <t>ツトム</t>
    </rPh>
    <rPh sb="10" eb="11">
      <t>カラダ</t>
    </rPh>
    <rPh sb="12" eb="13">
      <t>セイ</t>
    </rPh>
    <phoneticPr fontId="2"/>
  </si>
  <si>
    <t>事故発生の防止委員会</t>
    <rPh sb="0" eb="2">
      <t>ジコ</t>
    </rPh>
    <rPh sb="2" eb="4">
      <t>ハッセイ</t>
    </rPh>
    <rPh sb="5" eb="7">
      <t>ボウシ</t>
    </rPh>
    <rPh sb="7" eb="10">
      <t>イインカイ</t>
    </rPh>
    <phoneticPr fontId="2"/>
  </si>
  <si>
    <t>会　議　の　種　類</t>
    <rPh sb="0" eb="1">
      <t>カイ</t>
    </rPh>
    <rPh sb="2" eb="3">
      <t>ギ</t>
    </rPh>
    <rPh sb="6" eb="7">
      <t>シュ</t>
    </rPh>
    <rPh sb="8" eb="9">
      <t>ルイ</t>
    </rPh>
    <phoneticPr fontId="2"/>
  </si>
  <si>
    <t>掛 金 ・ 支 払 方 法</t>
    <rPh sb="0" eb="1">
      <t>カカリ</t>
    </rPh>
    <rPh sb="2" eb="3">
      <t>キン</t>
    </rPh>
    <rPh sb="6" eb="7">
      <t>シ</t>
    </rPh>
    <rPh sb="8" eb="9">
      <t>バライ</t>
    </rPh>
    <rPh sb="10" eb="11">
      <t>カタ</t>
    </rPh>
    <rPh sb="12" eb="13">
      <t>ホウ</t>
    </rPh>
    <phoneticPr fontId="2"/>
  </si>
  <si>
    <t>満期時の扱い</t>
    <rPh sb="0" eb="3">
      <t>マンキジ</t>
    </rPh>
    <rPh sb="4" eb="5">
      <t>アツカ</t>
    </rPh>
    <phoneticPr fontId="2"/>
  </si>
  <si>
    <t>幼　児</t>
    <rPh sb="0" eb="1">
      <t>ヨウ</t>
    </rPh>
    <rPh sb="2" eb="3">
      <t>ジ</t>
    </rPh>
    <phoneticPr fontId="2"/>
  </si>
  <si>
    <t>クラスだより</t>
    <phoneticPr fontId="2"/>
  </si>
  <si>
    <t>園 だ よ り</t>
    <rPh sb="0" eb="1">
      <t>エン</t>
    </rPh>
    <phoneticPr fontId="2"/>
  </si>
  <si>
    <t>保護者会</t>
    <rPh sb="0" eb="3">
      <t>ホゴシャ</t>
    </rPh>
    <rPh sb="3" eb="4">
      <t>カイ</t>
    </rPh>
    <phoneticPr fontId="2"/>
  </si>
  <si>
    <t>懇 談 会</t>
    <rPh sb="0" eb="1">
      <t>コン</t>
    </rPh>
    <rPh sb="2" eb="3">
      <t>ダン</t>
    </rPh>
    <rPh sb="4" eb="5">
      <t>カイ</t>
    </rPh>
    <phoneticPr fontId="2"/>
  </si>
  <si>
    <t>受審済（</t>
    <rPh sb="0" eb="2">
      <t>ジュシン</t>
    </rPh>
    <rPh sb="2" eb="3">
      <t>スミ</t>
    </rPh>
    <phoneticPr fontId="2"/>
  </si>
  <si>
    <t>予　定（</t>
    <rPh sb="0" eb="1">
      <t>ヨ</t>
    </rPh>
    <rPh sb="2" eb="3">
      <t>サダム</t>
    </rPh>
    <phoneticPr fontId="2"/>
  </si>
  <si>
    <r>
      <rPr>
        <sz val="9"/>
        <rFont val="ＭＳ ゴシック"/>
        <family val="3"/>
        <charset val="128"/>
      </rPr>
      <t>＜残留塩素濃度の目安＞</t>
    </r>
    <r>
      <rPr>
        <sz val="9"/>
        <rFont val="ＭＳ 明朝"/>
        <family val="1"/>
        <charset val="128"/>
      </rPr>
      <t xml:space="preserve">
　0.1㎎/ℓ以上</t>
    </r>
    <rPh sb="1" eb="3">
      <t>ザンリュウ</t>
    </rPh>
    <rPh sb="3" eb="5">
      <t>エンソ</t>
    </rPh>
    <rPh sb="5" eb="7">
      <t>ノウド</t>
    </rPh>
    <rPh sb="8" eb="10">
      <t>メヤス</t>
    </rPh>
    <rPh sb="19" eb="21">
      <t>イジョウ</t>
    </rPh>
    <phoneticPr fontId="2"/>
  </si>
  <si>
    <t>１か月分）</t>
    <phoneticPr fontId="2"/>
  </si>
  <si>
    <t>退　　職</t>
    <rPh sb="0" eb="1">
      <t>タイ</t>
    </rPh>
    <rPh sb="3" eb="4">
      <t>ショク</t>
    </rPh>
    <phoneticPr fontId="2"/>
  </si>
  <si>
    <t>検査日：</t>
    <rPh sb="0" eb="2">
      <t>ケンサ</t>
    </rPh>
    <rPh sb="2" eb="3">
      <t>ビ</t>
    </rPh>
    <phoneticPr fontId="2"/>
  </si>
  <si>
    <t>労働基準法第65、67、68条
育児・介護休業法第19、23、24条</t>
    <rPh sb="0" eb="2">
      <t>ロウドウ</t>
    </rPh>
    <rPh sb="2" eb="5">
      <t>キジュンホウ</t>
    </rPh>
    <rPh sb="5" eb="6">
      <t>ダイ</t>
    </rPh>
    <rPh sb="14" eb="15">
      <t>ジョウ</t>
    </rPh>
    <rPh sb="16" eb="18">
      <t>イクジ</t>
    </rPh>
    <rPh sb="19" eb="21">
      <t>カイゴ</t>
    </rPh>
    <rPh sb="21" eb="24">
      <t>キュウギョウホウ</t>
    </rPh>
    <rPh sb="24" eb="25">
      <t>ダイ</t>
    </rPh>
    <rPh sb="33" eb="34">
      <t>ジョウ</t>
    </rPh>
    <phoneticPr fontId="2"/>
  </si>
  <si>
    <t>勤務年数</t>
    <rPh sb="0" eb="2">
      <t>キンム</t>
    </rPh>
    <rPh sb="2" eb="4">
      <t>ネンスウ</t>
    </rPh>
    <phoneticPr fontId="2"/>
  </si>
  <si>
    <t>年休日数</t>
    <rPh sb="0" eb="2">
      <t>ネンキュウ</t>
    </rPh>
    <rPh sb="2" eb="4">
      <t>ニッスウ</t>
    </rPh>
    <phoneticPr fontId="2"/>
  </si>
  <si>
    <t>6.5～</t>
    <phoneticPr fontId="2"/>
  </si>
  <si>
    <t>2
い
も
類</t>
    <rPh sb="7" eb="8">
      <t>ルイ</t>
    </rPh>
    <phoneticPr fontId="2"/>
  </si>
  <si>
    <t>3
砂
糖
類</t>
    <rPh sb="3" eb="4">
      <t>サ</t>
    </rPh>
    <rPh sb="5" eb="6">
      <t>アメ</t>
    </rPh>
    <rPh sb="7" eb="8">
      <t>ルイ</t>
    </rPh>
    <phoneticPr fontId="2"/>
  </si>
  <si>
    <t>4
豆
類</t>
    <rPh sb="3" eb="4">
      <t>トウ</t>
    </rPh>
    <rPh sb="5" eb="6">
      <t>ルイ</t>
    </rPh>
    <phoneticPr fontId="2"/>
  </si>
  <si>
    <t>6
果
実
類</t>
    <rPh sb="3" eb="4">
      <t>カ</t>
    </rPh>
    <rPh sb="5" eb="6">
      <t>ミノル</t>
    </rPh>
    <rPh sb="7" eb="8">
      <t>ルイ</t>
    </rPh>
    <phoneticPr fontId="2"/>
  </si>
  <si>
    <t>7
き
の
こ
類</t>
    <rPh sb="9" eb="10">
      <t>ルイ</t>
    </rPh>
    <phoneticPr fontId="2"/>
  </si>
  <si>
    <t>8
藻
類</t>
    <rPh sb="3" eb="4">
      <t>モ</t>
    </rPh>
    <rPh sb="5" eb="6">
      <t>ルイ</t>
    </rPh>
    <phoneticPr fontId="2"/>
  </si>
  <si>
    <t>10
油
脂
類</t>
    <rPh sb="4" eb="5">
      <t>アブラ</t>
    </rPh>
    <rPh sb="6" eb="7">
      <t>アブラ</t>
    </rPh>
    <rPh sb="8" eb="9">
      <t>ルイ</t>
    </rPh>
    <phoneticPr fontId="2"/>
  </si>
  <si>
    <t>11
菓
子
類</t>
    <rPh sb="4" eb="5">
      <t>カ</t>
    </rPh>
    <rPh sb="6" eb="7">
      <t>コ</t>
    </rPh>
    <rPh sb="8" eb="9">
      <t>ルイ</t>
    </rPh>
    <phoneticPr fontId="2"/>
  </si>
  <si>
    <t>12
調
味
料
類</t>
    <rPh sb="4" eb="5">
      <t>シラベル</t>
    </rPh>
    <rPh sb="6" eb="7">
      <t>ミ</t>
    </rPh>
    <rPh sb="8" eb="9">
      <t>ハカル</t>
    </rPh>
    <rPh sb="10" eb="11">
      <t>ルイ</t>
    </rPh>
    <phoneticPr fontId="2"/>
  </si>
  <si>
    <t>13
調
理
加
工
食
品
類</t>
    <rPh sb="4" eb="5">
      <t>シラベル</t>
    </rPh>
    <rPh sb="6" eb="7">
      <t>コトワリ</t>
    </rPh>
    <rPh sb="8" eb="9">
      <t>カ</t>
    </rPh>
    <rPh sb="10" eb="11">
      <t>タクミ</t>
    </rPh>
    <rPh sb="12" eb="13">
      <t>ジキ</t>
    </rPh>
    <rPh sb="14" eb="15">
      <t>ボン</t>
    </rPh>
    <rPh sb="16" eb="17">
      <t>ルイ</t>
    </rPh>
    <phoneticPr fontId="2"/>
  </si>
  <si>
    <t>　
乳
類</t>
    <rPh sb="2" eb="3">
      <t>ニュウ</t>
    </rPh>
    <rPh sb="4" eb="5">
      <t>ルイ</t>
    </rPh>
    <phoneticPr fontId="2"/>
  </si>
  <si>
    <t>　
卵
類</t>
    <rPh sb="2" eb="3">
      <t>タマゴ</t>
    </rPh>
    <rPh sb="4" eb="5">
      <t>ルイ</t>
    </rPh>
    <phoneticPr fontId="2"/>
  </si>
  <si>
    <t>　
肉
類</t>
    <rPh sb="2" eb="3">
      <t>ニク</t>
    </rPh>
    <rPh sb="4" eb="5">
      <t>ルイ</t>
    </rPh>
    <phoneticPr fontId="2"/>
  </si>
  <si>
    <t xml:space="preserve">
魚
介
類</t>
    <rPh sb="1" eb="2">
      <t>サカナ</t>
    </rPh>
    <rPh sb="3" eb="4">
      <t>カイ</t>
    </rPh>
    <rPh sb="5" eb="6">
      <t>ルイ</t>
    </rPh>
    <phoneticPr fontId="2"/>
  </si>
  <si>
    <t xml:space="preserve">
そ
の
他
の
野
菜
類</t>
    <rPh sb="5" eb="6">
      <t>タ</t>
    </rPh>
    <rPh sb="9" eb="10">
      <t>ヤ</t>
    </rPh>
    <rPh sb="11" eb="12">
      <t>サイ</t>
    </rPh>
    <rPh sb="13" eb="14">
      <t>ルイ</t>
    </rPh>
    <phoneticPr fontId="2"/>
  </si>
  <si>
    <t>　
緑
黄
色
野
菜
類</t>
    <rPh sb="2" eb="3">
      <t>ミドリ</t>
    </rPh>
    <rPh sb="4" eb="5">
      <t>オウ</t>
    </rPh>
    <rPh sb="6" eb="7">
      <t>イロ</t>
    </rPh>
    <rPh sb="8" eb="9">
      <t>ヤ</t>
    </rPh>
    <rPh sb="10" eb="11">
      <t>サイ</t>
    </rPh>
    <rPh sb="12" eb="13">
      <t>ルイ</t>
    </rPh>
    <phoneticPr fontId="2"/>
  </si>
  <si>
    <t xml:space="preserve">
そ
の
他
の
穀
類
・
種
実
類</t>
    <rPh sb="5" eb="6">
      <t>タ</t>
    </rPh>
    <rPh sb="9" eb="10">
      <t>コッ</t>
    </rPh>
    <rPh sb="11" eb="12">
      <t>ルイ</t>
    </rPh>
    <rPh sb="15" eb="16">
      <t>タネ</t>
    </rPh>
    <rPh sb="17" eb="18">
      <t>ミ</t>
    </rPh>
    <rPh sb="19" eb="20">
      <t>ルイ</t>
    </rPh>
    <phoneticPr fontId="2"/>
  </si>
  <si>
    <t xml:space="preserve">
め
ん
類</t>
    <rPh sb="5" eb="6">
      <t>ルイ</t>
    </rPh>
    <phoneticPr fontId="2"/>
  </si>
  <si>
    <t>　
パ
ン
類</t>
    <rPh sb="6" eb="7">
      <t>ルイ</t>
    </rPh>
    <phoneticPr fontId="2"/>
  </si>
  <si>
    <t>　
米</t>
    <rPh sb="2" eb="3">
      <t>コメ</t>
    </rPh>
    <phoneticPr fontId="2"/>
  </si>
  <si>
    <t>保育所保育指針（平成29年厚生労働省告示第117号）</t>
    <phoneticPr fontId="2"/>
  </si>
  <si>
    <t>実施機関名</t>
    <rPh sb="0" eb="1">
      <t>ミ</t>
    </rPh>
    <rPh sb="1" eb="2">
      <t>シ</t>
    </rPh>
    <rPh sb="2" eb="3">
      <t>キ</t>
    </rPh>
    <rPh sb="3" eb="4">
      <t>セキ</t>
    </rPh>
    <rPh sb="4" eb="5">
      <t>メイ</t>
    </rPh>
    <phoneticPr fontId="2"/>
  </si>
  <si>
    <t>特定教育・保育施設等における事故の報告等について（平成29年11月10日府子本第912号、29初幼教第11号、子保発1110第1号、子子発1110第1号、子家発1110第1号）</t>
    <rPh sb="0" eb="2">
      <t>トクテイ</t>
    </rPh>
    <rPh sb="2" eb="4">
      <t>キョウイク</t>
    </rPh>
    <rPh sb="5" eb="7">
      <t>ホイク</t>
    </rPh>
    <rPh sb="7" eb="10">
      <t>シセツナド</t>
    </rPh>
    <rPh sb="14" eb="16">
      <t>ジコ</t>
    </rPh>
    <rPh sb="17" eb="20">
      <t>ホウコクナド</t>
    </rPh>
    <rPh sb="25" eb="27">
      <t>ヘイセイ</t>
    </rPh>
    <rPh sb="29" eb="30">
      <t>ネン</t>
    </rPh>
    <rPh sb="32" eb="33">
      <t>ガツ</t>
    </rPh>
    <rPh sb="35" eb="36">
      <t>ニチ</t>
    </rPh>
    <rPh sb="36" eb="37">
      <t>フ</t>
    </rPh>
    <rPh sb="37" eb="38">
      <t>コ</t>
    </rPh>
    <rPh sb="38" eb="39">
      <t>ホン</t>
    </rPh>
    <rPh sb="39" eb="40">
      <t>ダイ</t>
    </rPh>
    <rPh sb="43" eb="44">
      <t>ゴウ</t>
    </rPh>
    <rPh sb="47" eb="48">
      <t>ハツ</t>
    </rPh>
    <rPh sb="48" eb="49">
      <t>ヨウ</t>
    </rPh>
    <rPh sb="49" eb="50">
      <t>キョウ</t>
    </rPh>
    <rPh sb="50" eb="51">
      <t>ダイ</t>
    </rPh>
    <rPh sb="53" eb="54">
      <t>ゴウ</t>
    </rPh>
    <rPh sb="55" eb="56">
      <t>コ</t>
    </rPh>
    <rPh sb="56" eb="57">
      <t>タモツ</t>
    </rPh>
    <rPh sb="57" eb="58">
      <t>ハツ</t>
    </rPh>
    <rPh sb="62" eb="63">
      <t>ダイ</t>
    </rPh>
    <rPh sb="64" eb="65">
      <t>ゴウ</t>
    </rPh>
    <rPh sb="66" eb="67">
      <t>コ</t>
    </rPh>
    <rPh sb="67" eb="68">
      <t>コ</t>
    </rPh>
    <rPh sb="68" eb="69">
      <t>ハツ</t>
    </rPh>
    <rPh sb="73" eb="74">
      <t>ダイ</t>
    </rPh>
    <rPh sb="75" eb="76">
      <t>ゴウ</t>
    </rPh>
    <rPh sb="77" eb="78">
      <t>コ</t>
    </rPh>
    <rPh sb="78" eb="79">
      <t>イエ</t>
    </rPh>
    <rPh sb="79" eb="80">
      <t>ハツ</t>
    </rPh>
    <rPh sb="84" eb="85">
      <t>ダイ</t>
    </rPh>
    <rPh sb="86" eb="87">
      <t>ゴウ</t>
    </rPh>
    <phoneticPr fontId="2"/>
  </si>
  <si>
    <t>開　催　回　数</t>
    <rPh sb="0" eb="1">
      <t>カイ</t>
    </rPh>
    <rPh sb="2" eb="3">
      <t>サイ</t>
    </rPh>
    <rPh sb="4" eb="5">
      <t>カイ</t>
    </rPh>
    <rPh sb="6" eb="7">
      <t>スウ</t>
    </rPh>
    <phoneticPr fontId="2"/>
  </si>
  <si>
    <t>○　いる場合、管理者の職及び氏名は。</t>
    <rPh sb="4" eb="6">
      <t>バアイ</t>
    </rPh>
    <rPh sb="7" eb="10">
      <t>カンリシャ</t>
    </rPh>
    <rPh sb="11" eb="12">
      <t>ショク</t>
    </rPh>
    <rPh sb="12" eb="13">
      <t>オヨ</t>
    </rPh>
    <rPh sb="14" eb="16">
      <t>シメイ</t>
    </rPh>
    <phoneticPr fontId="2"/>
  </si>
  <si>
    <t>管理者の職</t>
    <rPh sb="0" eb="2">
      <t>カンリ</t>
    </rPh>
    <rPh sb="2" eb="3">
      <t>シャ</t>
    </rPh>
    <rPh sb="4" eb="5">
      <t>ショク</t>
    </rPh>
    <phoneticPr fontId="2"/>
  </si>
  <si>
    <t>氏名</t>
    <rPh sb="0" eb="2">
      <t>シメイ</t>
    </rPh>
    <phoneticPr fontId="2"/>
  </si>
  <si>
    <t>●　給食に関する会議（打ち合わせ会）等を開催しているか。</t>
    <rPh sb="2" eb="4">
      <t>キュウショク</t>
    </rPh>
    <rPh sb="5" eb="6">
      <t>カン</t>
    </rPh>
    <rPh sb="8" eb="10">
      <t>カイギ</t>
    </rPh>
    <rPh sb="11" eb="12">
      <t>ウ</t>
    </rPh>
    <rPh sb="13" eb="14">
      <t>ア</t>
    </rPh>
    <rPh sb="16" eb="17">
      <t>カイ</t>
    </rPh>
    <rPh sb="18" eb="19">
      <t>ナド</t>
    </rPh>
    <rPh sb="20" eb="22">
      <t>カイサイ</t>
    </rPh>
    <phoneticPr fontId="2"/>
  </si>
  <si>
    <t>６　諸規程等の整備</t>
    <rPh sb="2" eb="3">
      <t>ショ</t>
    </rPh>
    <rPh sb="3" eb="5">
      <t>キテイ</t>
    </rPh>
    <rPh sb="5" eb="6">
      <t>ナド</t>
    </rPh>
    <rPh sb="7" eb="9">
      <t>セイビ</t>
    </rPh>
    <phoneticPr fontId="2"/>
  </si>
  <si>
    <t>（届出日：</t>
    <rPh sb="1" eb="3">
      <t>トドケデ</t>
    </rPh>
    <rPh sb="3" eb="4">
      <t>ビ</t>
    </rPh>
    <phoneticPr fontId="2"/>
  </si>
  <si>
    <t>改　善　措　置　状　況　/　要　望　事　項　等　関　係</t>
    <rPh sb="0" eb="1">
      <t>カイ</t>
    </rPh>
    <rPh sb="2" eb="3">
      <t>ヨシ</t>
    </rPh>
    <rPh sb="4" eb="5">
      <t>ソ</t>
    </rPh>
    <rPh sb="6" eb="7">
      <t>チ</t>
    </rPh>
    <rPh sb="8" eb="9">
      <t>ジョウ</t>
    </rPh>
    <rPh sb="10" eb="11">
      <t>キョウ</t>
    </rPh>
    <rPh sb="14" eb="15">
      <t>ヨウ</t>
    </rPh>
    <rPh sb="16" eb="17">
      <t>ノゾミ</t>
    </rPh>
    <rPh sb="18" eb="19">
      <t>コト</t>
    </rPh>
    <rPh sb="20" eb="21">
      <t>コウ</t>
    </rPh>
    <rPh sb="22" eb="23">
      <t>ナド</t>
    </rPh>
    <rPh sb="24" eb="25">
      <t>カン</t>
    </rPh>
    <rPh sb="26" eb="27">
      <t>カカリ</t>
    </rPh>
    <phoneticPr fontId="2"/>
  </si>
  <si>
    <t>施設運営上の要望・質疑事項</t>
    <rPh sb="0" eb="2">
      <t>シセツ</t>
    </rPh>
    <rPh sb="2" eb="4">
      <t>ウンエイ</t>
    </rPh>
    <rPh sb="4" eb="5">
      <t>ジョウ</t>
    </rPh>
    <rPh sb="6" eb="8">
      <t>ヨウボウ</t>
    </rPh>
    <rPh sb="9" eb="11">
      <t>シツギ</t>
    </rPh>
    <rPh sb="11" eb="13">
      <t>ジコウ</t>
    </rPh>
    <phoneticPr fontId="2"/>
  </si>
  <si>
    <t>　災害、地震等の地域の実情も鑑みた災害にも対処できるよう</t>
    <rPh sb="1" eb="3">
      <t>サイガイ</t>
    </rPh>
    <rPh sb="4" eb="6">
      <t>ジシン</t>
    </rPh>
    <rPh sb="6" eb="7">
      <t>ナド</t>
    </rPh>
    <rPh sb="8" eb="10">
      <t>チイキ</t>
    </rPh>
    <rPh sb="11" eb="13">
      <t>ジツジョウ</t>
    </rPh>
    <rPh sb="14" eb="15">
      <t>カンガ</t>
    </rPh>
    <rPh sb="17" eb="19">
      <t>サイガイ</t>
    </rPh>
    <rPh sb="21" eb="23">
      <t>タイショ</t>
    </rPh>
    <phoneticPr fontId="2"/>
  </si>
  <si>
    <t>　策定されているか。</t>
    <rPh sb="1" eb="3">
      <t>サクテイ</t>
    </rPh>
    <phoneticPr fontId="2"/>
  </si>
  <si>
    <t>ＦＡＸ番号</t>
    <rPh sb="3" eb="5">
      <t>バンゴウ</t>
    </rPh>
    <phoneticPr fontId="2"/>
  </si>
  <si>
    <t>ホームページ　アドレス</t>
    <phoneticPr fontId="2"/>
  </si>
  <si>
    <t>メール
アドレス</t>
    <phoneticPr fontId="2"/>
  </si>
  <si>
    <t>法人名</t>
    <rPh sb="0" eb="2">
      <t>ホウジン</t>
    </rPh>
    <rPh sb="2" eb="3">
      <t>メイ</t>
    </rPh>
    <phoneticPr fontId="2"/>
  </si>
  <si>
    <t>管理者の氏名</t>
    <rPh sb="0" eb="3">
      <t>カンリシャ</t>
    </rPh>
    <rPh sb="4" eb="6">
      <t>シメイ</t>
    </rPh>
    <phoneticPr fontId="2"/>
  </si>
  <si>
    <t>※専従・非専従（〇で囲む）</t>
    <rPh sb="1" eb="3">
      <t>センジュウ</t>
    </rPh>
    <rPh sb="4" eb="5">
      <t>ヒ</t>
    </rPh>
    <rPh sb="5" eb="7">
      <t>センジュウ</t>
    </rPh>
    <rPh sb="10" eb="11">
      <t>カコ</t>
    </rPh>
    <phoneticPr fontId="2"/>
  </si>
  <si>
    <t>事業開始年月日</t>
    <rPh sb="0" eb="2">
      <t>ジギョウ</t>
    </rPh>
    <rPh sb="2" eb="4">
      <t>カイシ</t>
    </rPh>
    <rPh sb="4" eb="7">
      <t>ネンガッピ</t>
    </rPh>
    <phoneticPr fontId="2"/>
  </si>
  <si>
    <t>　　</t>
    <phoneticPr fontId="2"/>
  </si>
  <si>
    <t>　年齢</t>
    <rPh sb="1" eb="3">
      <t>ネンレイ</t>
    </rPh>
    <phoneticPr fontId="2"/>
  </si>
  <si>
    <t>利用現員</t>
    <rPh sb="0" eb="2">
      <t>リヨウ</t>
    </rPh>
    <rPh sb="2" eb="4">
      <t>ゲンイン</t>
    </rPh>
    <phoneticPr fontId="2"/>
  </si>
  <si>
    <t>０歳児</t>
    <rPh sb="1" eb="2">
      <t>サイ</t>
    </rPh>
    <rPh sb="2" eb="3">
      <t>ジ</t>
    </rPh>
    <phoneticPr fontId="2"/>
  </si>
  <si>
    <t>　認定</t>
    <rPh sb="1" eb="3">
      <t>ニンテイ</t>
    </rPh>
    <phoneticPr fontId="2"/>
  </si>
  <si>
    <t>利用定員と
利用現員</t>
    <rPh sb="0" eb="2">
      <t>リヨウ</t>
    </rPh>
    <rPh sb="2" eb="4">
      <t>テイイン</t>
    </rPh>
    <rPh sb="6" eb="8">
      <t>リヨウ</t>
    </rPh>
    <rPh sb="8" eb="10">
      <t>ゲンイン</t>
    </rPh>
    <phoneticPr fontId="2"/>
  </si>
  <si>
    <t>目　　次</t>
    <rPh sb="0" eb="1">
      <t>メ</t>
    </rPh>
    <rPh sb="3" eb="4">
      <t>ツギ</t>
    </rPh>
    <phoneticPr fontId="5"/>
  </si>
  <si>
    <t>項　　　　目</t>
    <rPh sb="0" eb="1">
      <t>コウ</t>
    </rPh>
    <rPh sb="5" eb="6">
      <t>メ</t>
    </rPh>
    <phoneticPr fontId="5"/>
  </si>
  <si>
    <t>ページ</t>
    <phoneticPr fontId="5"/>
  </si>
  <si>
    <t>正式名称</t>
    <rPh sb="0" eb="2">
      <t>セイシキ</t>
    </rPh>
    <rPh sb="2" eb="4">
      <t>メイショウ</t>
    </rPh>
    <phoneticPr fontId="5"/>
  </si>
  <si>
    <t>略称</t>
    <rPh sb="0" eb="2">
      <t>リャクショウ</t>
    </rPh>
    <phoneticPr fontId="5"/>
  </si>
  <si>
    <t>◇表紙</t>
    <rPh sb="1" eb="3">
      <t>ヒョウシ</t>
    </rPh>
    <phoneticPr fontId="5"/>
  </si>
  <si>
    <t>◇施設運営上の要望・質疑事項</t>
    <phoneticPr fontId="2"/>
  </si>
  <si>
    <t>◇諸帳簿等の整備</t>
    <rPh sb="1" eb="2">
      <t>ショ</t>
    </rPh>
    <rPh sb="2" eb="4">
      <t>チョウボ</t>
    </rPh>
    <rPh sb="4" eb="5">
      <t>トウ</t>
    </rPh>
    <rPh sb="6" eb="8">
      <t>セイビ</t>
    </rPh>
    <phoneticPr fontId="5"/>
  </si>
  <si>
    <t>Ⅰ　処遇関係</t>
    <rPh sb="2" eb="4">
      <t>ショグウ</t>
    </rPh>
    <rPh sb="4" eb="6">
      <t>カンケイ</t>
    </rPh>
    <phoneticPr fontId="5"/>
  </si>
  <si>
    <t>　</t>
    <phoneticPr fontId="5"/>
  </si>
  <si>
    <t>３　福祉サービスの質の向上のための措置</t>
    <rPh sb="2" eb="4">
      <t>フクシ</t>
    </rPh>
    <rPh sb="9" eb="10">
      <t>シツ</t>
    </rPh>
    <rPh sb="11" eb="13">
      <t>コウジョウ</t>
    </rPh>
    <rPh sb="17" eb="19">
      <t>ソチ</t>
    </rPh>
    <phoneticPr fontId="2"/>
  </si>
  <si>
    <t>４　給食業務</t>
    <rPh sb="2" eb="4">
      <t>キュウショク</t>
    </rPh>
    <rPh sb="4" eb="6">
      <t>ギョウム</t>
    </rPh>
    <phoneticPr fontId="2"/>
  </si>
  <si>
    <t>　　</t>
    <phoneticPr fontId="5"/>
  </si>
  <si>
    <t>Ⅳ　運営・管理関係</t>
    <rPh sb="2" eb="4">
      <t>ウンエイ</t>
    </rPh>
    <rPh sb="5" eb="7">
      <t>カンリ</t>
    </rPh>
    <rPh sb="7" eb="9">
      <t>カンケイ</t>
    </rPh>
    <phoneticPr fontId="2"/>
  </si>
  <si>
    <t>特定基準</t>
    <rPh sb="0" eb="2">
      <t>トクテイ</t>
    </rPh>
    <rPh sb="2" eb="4">
      <t>キジュン</t>
    </rPh>
    <phoneticPr fontId="2"/>
  </si>
  <si>
    <t>家庭的保育事業等の設備及び運営に関する基準</t>
    <rPh sb="0" eb="3">
      <t>カテイテキ</t>
    </rPh>
    <rPh sb="3" eb="5">
      <t>ホイク</t>
    </rPh>
    <rPh sb="5" eb="7">
      <t>ジギョウ</t>
    </rPh>
    <rPh sb="7" eb="8">
      <t>ナド</t>
    </rPh>
    <rPh sb="9" eb="11">
      <t>セツビ</t>
    </rPh>
    <rPh sb="11" eb="12">
      <t>オヨ</t>
    </rPh>
    <rPh sb="13" eb="15">
      <t>ウンエイ</t>
    </rPh>
    <rPh sb="16" eb="17">
      <t>カン</t>
    </rPh>
    <rPh sb="19" eb="21">
      <t>キジュン</t>
    </rPh>
    <phoneticPr fontId="2"/>
  </si>
  <si>
    <t>家庭的保育事業等設備運営基準</t>
    <rPh sb="0" eb="2">
      <t>カテイ</t>
    </rPh>
    <rPh sb="2" eb="3">
      <t>テキ</t>
    </rPh>
    <rPh sb="3" eb="5">
      <t>ホイク</t>
    </rPh>
    <rPh sb="5" eb="7">
      <t>ジギョウ</t>
    </rPh>
    <rPh sb="7" eb="8">
      <t>ナド</t>
    </rPh>
    <rPh sb="8" eb="10">
      <t>セツビ</t>
    </rPh>
    <rPh sb="10" eb="12">
      <t>ウンエイ</t>
    </rPh>
    <rPh sb="12" eb="14">
      <t>キジュン</t>
    </rPh>
    <phoneticPr fontId="2"/>
  </si>
  <si>
    <t>留意事項通知</t>
    <rPh sb="0" eb="2">
      <t>リュウイ</t>
    </rPh>
    <rPh sb="2" eb="4">
      <t>ジコウ</t>
    </rPh>
    <rPh sb="4" eb="6">
      <t>ツウチ</t>
    </rPh>
    <phoneticPr fontId="2"/>
  </si>
  <si>
    <t>職員会議関係書類</t>
    <rPh sb="0" eb="2">
      <t>ショクイン</t>
    </rPh>
    <rPh sb="2" eb="4">
      <t>カイギ</t>
    </rPh>
    <rPh sb="4" eb="6">
      <t>カンケイ</t>
    </rPh>
    <rPh sb="6" eb="8">
      <t>ショルイ</t>
    </rPh>
    <phoneticPr fontId="2"/>
  </si>
  <si>
    <t>就業規則</t>
    <rPh sb="0" eb="2">
      <t>シュウギョウ</t>
    </rPh>
    <rPh sb="2" eb="4">
      <t>キソク</t>
    </rPh>
    <phoneticPr fontId="2"/>
  </si>
  <si>
    <t>労基法関係許可・届出
（24協定・36協定含む）</t>
    <rPh sb="0" eb="3">
      <t>ロウキホウ</t>
    </rPh>
    <rPh sb="3" eb="5">
      <t>カンケイ</t>
    </rPh>
    <rPh sb="5" eb="7">
      <t>キョカ</t>
    </rPh>
    <rPh sb="8" eb="10">
      <t>トドケデ</t>
    </rPh>
    <rPh sb="14" eb="16">
      <t>キョウテイ</t>
    </rPh>
    <rPh sb="19" eb="21">
      <t>キョウテイ</t>
    </rPh>
    <rPh sb="21" eb="22">
      <t>フク</t>
    </rPh>
    <phoneticPr fontId="2"/>
  </si>
  <si>
    <t>嘱託医委託契約書（委嘱書）</t>
    <rPh sb="0" eb="2">
      <t>ショクタク</t>
    </rPh>
    <rPh sb="2" eb="3">
      <t>イ</t>
    </rPh>
    <rPh sb="3" eb="5">
      <t>イタク</t>
    </rPh>
    <rPh sb="5" eb="8">
      <t>ケイヤクショ</t>
    </rPh>
    <rPh sb="9" eb="11">
      <t>イショク</t>
    </rPh>
    <rPh sb="11" eb="12">
      <t>ショ</t>
    </rPh>
    <phoneticPr fontId="2"/>
  </si>
  <si>
    <t>雇用契約書</t>
    <rPh sb="0" eb="2">
      <t>コヨウ</t>
    </rPh>
    <rPh sb="2" eb="5">
      <t>ケイヤクショ</t>
    </rPh>
    <phoneticPr fontId="2"/>
  </si>
  <si>
    <t>職員採用、退職関係書（辞令等）</t>
    <rPh sb="0" eb="2">
      <t>ショクイン</t>
    </rPh>
    <rPh sb="2" eb="4">
      <t>サイヨウ</t>
    </rPh>
    <rPh sb="5" eb="7">
      <t>タイショク</t>
    </rPh>
    <rPh sb="7" eb="9">
      <t>カンケイ</t>
    </rPh>
    <rPh sb="9" eb="10">
      <t>ショ</t>
    </rPh>
    <rPh sb="11" eb="13">
      <t>ジレイ</t>
    </rPh>
    <rPh sb="13" eb="14">
      <t>ナド</t>
    </rPh>
    <phoneticPr fontId="2"/>
  </si>
  <si>
    <t>履歴書</t>
    <rPh sb="0" eb="3">
      <t>リレキショ</t>
    </rPh>
    <phoneticPr fontId="2"/>
  </si>
  <si>
    <t>労働者名簿</t>
    <rPh sb="0" eb="3">
      <t>ロウドウシャ</t>
    </rPh>
    <rPh sb="3" eb="5">
      <t>メイボ</t>
    </rPh>
    <phoneticPr fontId="2"/>
  </si>
  <si>
    <t>賃金台帳</t>
    <rPh sb="0" eb="2">
      <t>チンギン</t>
    </rPh>
    <rPh sb="2" eb="4">
      <t>ダイチョウ</t>
    </rPh>
    <phoneticPr fontId="2"/>
  </si>
  <si>
    <t>出勤簿（タイムカード）</t>
    <rPh sb="0" eb="2">
      <t>シュッキン</t>
    </rPh>
    <rPh sb="2" eb="3">
      <t>ボ</t>
    </rPh>
    <phoneticPr fontId="2"/>
  </si>
  <si>
    <t>休暇に係る管理帳簿</t>
    <rPh sb="0" eb="2">
      <t>キュウカ</t>
    </rPh>
    <rPh sb="3" eb="4">
      <t>カカ</t>
    </rPh>
    <rPh sb="5" eb="7">
      <t>カンリ</t>
    </rPh>
    <rPh sb="7" eb="9">
      <t>チョウボ</t>
    </rPh>
    <phoneticPr fontId="2"/>
  </si>
  <si>
    <t>勤務割表</t>
    <rPh sb="0" eb="2">
      <t>キンム</t>
    </rPh>
    <rPh sb="2" eb="3">
      <t>ワリ</t>
    </rPh>
    <rPh sb="3" eb="4">
      <t>ヒョウ</t>
    </rPh>
    <phoneticPr fontId="2"/>
  </si>
  <si>
    <t>健康保険、厚生年金、雇用保険加入関係書類</t>
    <rPh sb="0" eb="2">
      <t>ケンコウ</t>
    </rPh>
    <rPh sb="2" eb="4">
      <t>ホケン</t>
    </rPh>
    <rPh sb="5" eb="7">
      <t>コウセイ</t>
    </rPh>
    <rPh sb="7" eb="9">
      <t>ネンキン</t>
    </rPh>
    <rPh sb="10" eb="12">
      <t>コヨウ</t>
    </rPh>
    <rPh sb="12" eb="14">
      <t>ホケン</t>
    </rPh>
    <rPh sb="14" eb="16">
      <t>カニュウ</t>
    </rPh>
    <rPh sb="16" eb="18">
      <t>カンケイ</t>
    </rPh>
    <rPh sb="18" eb="20">
      <t>ショルイ</t>
    </rPh>
    <phoneticPr fontId="2"/>
  </si>
  <si>
    <t>衛生管理者・衛生推進者関係書類</t>
    <rPh sb="0" eb="2">
      <t>エイセイ</t>
    </rPh>
    <rPh sb="2" eb="4">
      <t>カンリ</t>
    </rPh>
    <rPh sb="4" eb="5">
      <t>シャ</t>
    </rPh>
    <rPh sb="6" eb="8">
      <t>エイセイ</t>
    </rPh>
    <rPh sb="8" eb="11">
      <t>スイシンシャ</t>
    </rPh>
    <rPh sb="11" eb="13">
      <t>カンケイ</t>
    </rPh>
    <rPh sb="13" eb="15">
      <t>ショルイ</t>
    </rPh>
    <phoneticPr fontId="2"/>
  </si>
  <si>
    <t>職員健康診断関係書類</t>
    <rPh sb="0" eb="1">
      <t>ショク</t>
    </rPh>
    <rPh sb="1" eb="2">
      <t>イン</t>
    </rPh>
    <rPh sb="2" eb="4">
      <t>ケンコウ</t>
    </rPh>
    <rPh sb="4" eb="6">
      <t>シンダン</t>
    </rPh>
    <rPh sb="6" eb="8">
      <t>カンケイ</t>
    </rPh>
    <rPh sb="8" eb="10">
      <t>ショルイ</t>
    </rPh>
    <phoneticPr fontId="2"/>
  </si>
  <si>
    <t>職員研修に関する書類</t>
    <rPh sb="0" eb="1">
      <t>ショク</t>
    </rPh>
    <rPh sb="1" eb="2">
      <t>イン</t>
    </rPh>
    <rPh sb="2" eb="4">
      <t>ケンシュウ</t>
    </rPh>
    <rPh sb="5" eb="6">
      <t>カン</t>
    </rPh>
    <rPh sb="8" eb="10">
      <t>ショルイ</t>
    </rPh>
    <phoneticPr fontId="2"/>
  </si>
  <si>
    <t>遊具点検記録、施設安全管理点検表</t>
    <rPh sb="0" eb="2">
      <t>ユウグ</t>
    </rPh>
    <rPh sb="2" eb="4">
      <t>テンケン</t>
    </rPh>
    <rPh sb="4" eb="6">
      <t>キロク</t>
    </rPh>
    <rPh sb="7" eb="9">
      <t>シセツ</t>
    </rPh>
    <rPh sb="9" eb="11">
      <t>アンゼン</t>
    </rPh>
    <rPh sb="11" eb="13">
      <t>カンリ</t>
    </rPh>
    <rPh sb="13" eb="15">
      <t>テンケン</t>
    </rPh>
    <rPh sb="15" eb="16">
      <t>ヒョウ</t>
    </rPh>
    <phoneticPr fontId="2"/>
  </si>
  <si>
    <t>防火管理者届出書（控）</t>
    <rPh sb="0" eb="2">
      <t>ボウカ</t>
    </rPh>
    <rPh sb="2" eb="5">
      <t>カンリシャ</t>
    </rPh>
    <rPh sb="5" eb="8">
      <t>トドケデショ</t>
    </rPh>
    <rPh sb="9" eb="10">
      <t>ヒカ</t>
    </rPh>
    <phoneticPr fontId="2"/>
  </si>
  <si>
    <t>防火管理者講習修了証</t>
    <rPh sb="0" eb="2">
      <t>ボウカ</t>
    </rPh>
    <rPh sb="2" eb="4">
      <t>カンリ</t>
    </rPh>
    <rPh sb="4" eb="5">
      <t>シャ</t>
    </rPh>
    <rPh sb="5" eb="7">
      <t>コウシュウ</t>
    </rPh>
    <rPh sb="7" eb="9">
      <t>シュウリョウ</t>
    </rPh>
    <rPh sb="9" eb="10">
      <t>ショウ</t>
    </rPh>
    <phoneticPr fontId="2"/>
  </si>
  <si>
    <t>消防計画、非常防災計画</t>
    <rPh sb="0" eb="2">
      <t>ショウボウ</t>
    </rPh>
    <rPh sb="2" eb="4">
      <t>ケイカク</t>
    </rPh>
    <rPh sb="5" eb="7">
      <t>ヒジョウ</t>
    </rPh>
    <rPh sb="7" eb="9">
      <t>ボウサイ</t>
    </rPh>
    <rPh sb="9" eb="11">
      <t>ケイカク</t>
    </rPh>
    <phoneticPr fontId="2"/>
  </si>
  <si>
    <t>防災訓練実施計画・実施記録</t>
    <rPh sb="0" eb="2">
      <t>ボウサイ</t>
    </rPh>
    <rPh sb="2" eb="4">
      <t>クンレン</t>
    </rPh>
    <rPh sb="4" eb="6">
      <t>ジッシ</t>
    </rPh>
    <rPh sb="6" eb="8">
      <t>ケイカク</t>
    </rPh>
    <rPh sb="9" eb="11">
      <t>ジッシ</t>
    </rPh>
    <rPh sb="11" eb="13">
      <t>キロク</t>
    </rPh>
    <phoneticPr fontId="2"/>
  </si>
  <si>
    <t>消火設備等の業者点検記録</t>
    <rPh sb="0" eb="2">
      <t>ショウカ</t>
    </rPh>
    <rPh sb="2" eb="4">
      <t>セツビ</t>
    </rPh>
    <rPh sb="4" eb="5">
      <t>ナド</t>
    </rPh>
    <rPh sb="6" eb="8">
      <t>ギョウシャ</t>
    </rPh>
    <rPh sb="8" eb="10">
      <t>テンケン</t>
    </rPh>
    <rPh sb="10" eb="12">
      <t>キロク</t>
    </rPh>
    <phoneticPr fontId="2"/>
  </si>
  <si>
    <t>消火設備等の自主点検記録</t>
    <rPh sb="0" eb="2">
      <t>ショウカ</t>
    </rPh>
    <rPh sb="2" eb="4">
      <t>セツビ</t>
    </rPh>
    <rPh sb="4" eb="5">
      <t>ナド</t>
    </rPh>
    <rPh sb="6" eb="8">
      <t>ジシュ</t>
    </rPh>
    <rPh sb="8" eb="10">
      <t>テンケン</t>
    </rPh>
    <rPh sb="10" eb="12">
      <t>キロク</t>
    </rPh>
    <phoneticPr fontId="2"/>
  </si>
  <si>
    <t>事故状況・事故処理記録</t>
    <rPh sb="0" eb="2">
      <t>ジコ</t>
    </rPh>
    <rPh sb="2" eb="4">
      <t>ジョウキョウ</t>
    </rPh>
    <rPh sb="5" eb="7">
      <t>ジコ</t>
    </rPh>
    <rPh sb="7" eb="9">
      <t>ショリ</t>
    </rPh>
    <rPh sb="9" eb="11">
      <t>キロク</t>
    </rPh>
    <phoneticPr fontId="2"/>
  </si>
  <si>
    <t>損害賠償保険等加入証書</t>
    <rPh sb="0" eb="2">
      <t>ソンガイ</t>
    </rPh>
    <rPh sb="2" eb="4">
      <t>バイショウ</t>
    </rPh>
    <rPh sb="4" eb="6">
      <t>ホケン</t>
    </rPh>
    <rPh sb="6" eb="7">
      <t>ナド</t>
    </rPh>
    <rPh sb="7" eb="9">
      <t>カニュウ</t>
    </rPh>
    <rPh sb="9" eb="11">
      <t>ショウショ</t>
    </rPh>
    <phoneticPr fontId="2"/>
  </si>
  <si>
    <t>事故発生防止研修の実施記録</t>
    <rPh sb="0" eb="2">
      <t>ジコ</t>
    </rPh>
    <rPh sb="2" eb="4">
      <t>ハッセイ</t>
    </rPh>
    <rPh sb="4" eb="6">
      <t>ボウシ</t>
    </rPh>
    <rPh sb="6" eb="8">
      <t>ケンシュウ</t>
    </rPh>
    <rPh sb="9" eb="11">
      <t>ジッシ</t>
    </rPh>
    <rPh sb="11" eb="13">
      <t>キロク</t>
    </rPh>
    <phoneticPr fontId="2"/>
  </si>
  <si>
    <t>事故発生防止委員会議事録</t>
    <rPh sb="0" eb="2">
      <t>ジコ</t>
    </rPh>
    <rPh sb="2" eb="4">
      <t>ハッセイ</t>
    </rPh>
    <rPh sb="4" eb="6">
      <t>ボウシ</t>
    </rPh>
    <rPh sb="6" eb="7">
      <t>イ</t>
    </rPh>
    <rPh sb="8" eb="9">
      <t>カイ</t>
    </rPh>
    <rPh sb="9" eb="12">
      <t>ギジロク</t>
    </rPh>
    <phoneticPr fontId="2"/>
  </si>
  <si>
    <t>年</t>
    <rPh sb="0" eb="1">
      <t>ネン</t>
    </rPh>
    <phoneticPr fontId="2"/>
  </si>
  <si>
    <t>苦情に関する記録</t>
    <rPh sb="0" eb="2">
      <t>クジョウ</t>
    </rPh>
    <rPh sb="3" eb="4">
      <t>カン</t>
    </rPh>
    <rPh sb="6" eb="8">
      <t>キロク</t>
    </rPh>
    <phoneticPr fontId="2"/>
  </si>
  <si>
    <t>たより、パンフレット、しおり等</t>
    <rPh sb="14" eb="15">
      <t>ナド</t>
    </rPh>
    <phoneticPr fontId="2"/>
  </si>
  <si>
    <t>緊急連絡網</t>
    <rPh sb="0" eb="2">
      <t>キンキュウ</t>
    </rPh>
    <rPh sb="2" eb="5">
      <t>レンラクモウ</t>
    </rPh>
    <phoneticPr fontId="2"/>
  </si>
  <si>
    <t>外部評価実施関係書類（実施の場合）</t>
    <rPh sb="0" eb="2">
      <t>ガイブ</t>
    </rPh>
    <rPh sb="2" eb="4">
      <t>ヒョウカ</t>
    </rPh>
    <rPh sb="4" eb="6">
      <t>ジッシ</t>
    </rPh>
    <rPh sb="6" eb="8">
      <t>カンケイ</t>
    </rPh>
    <rPh sb="8" eb="10">
      <t>ショルイ</t>
    </rPh>
    <rPh sb="11" eb="13">
      <t>ジッシ</t>
    </rPh>
    <rPh sb="14" eb="16">
      <t>バアイ</t>
    </rPh>
    <phoneticPr fontId="2"/>
  </si>
  <si>
    <t>業務管理体制の整備に関する届出受理について（通知）</t>
    <rPh sb="0" eb="2">
      <t>ギョウム</t>
    </rPh>
    <rPh sb="2" eb="4">
      <t>カンリ</t>
    </rPh>
    <rPh sb="4" eb="6">
      <t>タイセイ</t>
    </rPh>
    <rPh sb="7" eb="9">
      <t>セイビ</t>
    </rPh>
    <rPh sb="10" eb="11">
      <t>カン</t>
    </rPh>
    <rPh sb="13" eb="14">
      <t>トドケ</t>
    </rPh>
    <rPh sb="14" eb="15">
      <t>デ</t>
    </rPh>
    <rPh sb="15" eb="17">
      <t>ジュリ</t>
    </rPh>
    <rPh sb="22" eb="24">
      <t>ツウチ</t>
    </rPh>
    <phoneticPr fontId="2"/>
  </si>
  <si>
    <t>保育の自己評価に関する書類</t>
    <rPh sb="0" eb="2">
      <t>ホイク</t>
    </rPh>
    <rPh sb="3" eb="5">
      <t>ジコ</t>
    </rPh>
    <rPh sb="5" eb="7">
      <t>ヒョウカ</t>
    </rPh>
    <rPh sb="8" eb="9">
      <t>カン</t>
    </rPh>
    <rPh sb="11" eb="13">
      <t>ショルイ</t>
    </rPh>
    <phoneticPr fontId="2"/>
  </si>
  <si>
    <t>全体的な計画</t>
    <rPh sb="0" eb="3">
      <t>ゼンタイテキ</t>
    </rPh>
    <rPh sb="4" eb="6">
      <t>ケイカク</t>
    </rPh>
    <phoneticPr fontId="2"/>
  </si>
  <si>
    <t>個人別指導計画（３歳未満児）</t>
    <rPh sb="0" eb="2">
      <t>コジン</t>
    </rPh>
    <rPh sb="2" eb="3">
      <t>ベツ</t>
    </rPh>
    <rPh sb="3" eb="5">
      <t>シドウ</t>
    </rPh>
    <rPh sb="5" eb="7">
      <t>ケイカク</t>
    </rPh>
    <rPh sb="9" eb="10">
      <t>サイ</t>
    </rPh>
    <rPh sb="10" eb="12">
      <t>ミマン</t>
    </rPh>
    <rPh sb="12" eb="13">
      <t>ジ</t>
    </rPh>
    <phoneticPr fontId="2"/>
  </si>
  <si>
    <t>希望保育に係る通知（実施有の場合）</t>
    <rPh sb="0" eb="2">
      <t>キボウ</t>
    </rPh>
    <rPh sb="2" eb="4">
      <t>ホイク</t>
    </rPh>
    <rPh sb="5" eb="6">
      <t>カカ</t>
    </rPh>
    <rPh sb="7" eb="9">
      <t>ツウチ</t>
    </rPh>
    <rPh sb="10" eb="12">
      <t>ジッシ</t>
    </rPh>
    <rPh sb="12" eb="13">
      <t>アリ</t>
    </rPh>
    <rPh sb="14" eb="16">
      <t>バアイ</t>
    </rPh>
    <phoneticPr fontId="2"/>
  </si>
  <si>
    <t>利用申込同意書</t>
    <rPh sb="0" eb="2">
      <t>リヨウ</t>
    </rPh>
    <rPh sb="2" eb="4">
      <t>モウシコミ</t>
    </rPh>
    <rPh sb="4" eb="7">
      <t>ドウイショ</t>
    </rPh>
    <phoneticPr fontId="2"/>
  </si>
  <si>
    <t>利用乳幼児個人情報等他機関への情報提供の同意書</t>
    <rPh sb="0" eb="2">
      <t>リヨウ</t>
    </rPh>
    <rPh sb="2" eb="5">
      <t>ニュウヨウジ</t>
    </rPh>
    <rPh sb="5" eb="7">
      <t>コジン</t>
    </rPh>
    <rPh sb="7" eb="9">
      <t>ジョウホウ</t>
    </rPh>
    <rPh sb="9" eb="10">
      <t>ナド</t>
    </rPh>
    <rPh sb="10" eb="11">
      <t>ホカ</t>
    </rPh>
    <rPh sb="11" eb="13">
      <t>キカン</t>
    </rPh>
    <rPh sb="15" eb="17">
      <t>ジョウホウ</t>
    </rPh>
    <rPh sb="17" eb="19">
      <t>テイキョウ</t>
    </rPh>
    <rPh sb="20" eb="23">
      <t>ドウイショ</t>
    </rPh>
    <phoneticPr fontId="2"/>
  </si>
  <si>
    <t>児童票</t>
    <rPh sb="0" eb="2">
      <t>ジドウ</t>
    </rPh>
    <rPh sb="2" eb="3">
      <t>ヒョウ</t>
    </rPh>
    <phoneticPr fontId="2"/>
  </si>
  <si>
    <t>児童出席簿</t>
    <rPh sb="0" eb="2">
      <t>ジドウ</t>
    </rPh>
    <rPh sb="2" eb="5">
      <t>シュッセキボ</t>
    </rPh>
    <phoneticPr fontId="2"/>
  </si>
  <si>
    <t>児童健康診断記録</t>
    <rPh sb="0" eb="2">
      <t>ジドウ</t>
    </rPh>
    <rPh sb="2" eb="4">
      <t>ケンコウ</t>
    </rPh>
    <rPh sb="4" eb="6">
      <t>シンダン</t>
    </rPh>
    <rPh sb="6" eb="8">
      <t>キロク</t>
    </rPh>
    <phoneticPr fontId="2"/>
  </si>
  <si>
    <t>重要事項説明書</t>
    <rPh sb="0" eb="2">
      <t>ジュウヨウ</t>
    </rPh>
    <rPh sb="2" eb="4">
      <t>ジコウ</t>
    </rPh>
    <rPh sb="4" eb="7">
      <t>セツメイショ</t>
    </rPh>
    <phoneticPr fontId="2"/>
  </si>
  <si>
    <t>保育日誌</t>
    <rPh sb="0" eb="2">
      <t>ホイク</t>
    </rPh>
    <rPh sb="2" eb="4">
      <t>ニッシ</t>
    </rPh>
    <phoneticPr fontId="2"/>
  </si>
  <si>
    <t>不正受給に係る通知（該当有の場合）</t>
    <rPh sb="0" eb="2">
      <t>フセイ</t>
    </rPh>
    <rPh sb="2" eb="4">
      <t>ジュキュウ</t>
    </rPh>
    <rPh sb="5" eb="6">
      <t>カカ</t>
    </rPh>
    <rPh sb="7" eb="9">
      <t>ツウチ</t>
    </rPh>
    <rPh sb="10" eb="12">
      <t>ガイトウ</t>
    </rPh>
    <rPh sb="12" eb="13">
      <t>アリ</t>
    </rPh>
    <rPh sb="14" eb="16">
      <t>バアイ</t>
    </rPh>
    <phoneticPr fontId="2"/>
  </si>
  <si>
    <t>食育計画</t>
    <rPh sb="0" eb="2">
      <t>ショクイク</t>
    </rPh>
    <rPh sb="2" eb="4">
      <t>ケイカク</t>
    </rPh>
    <phoneticPr fontId="2"/>
  </si>
  <si>
    <t>献立表</t>
    <rPh sb="0" eb="2">
      <t>コンダテ</t>
    </rPh>
    <rPh sb="2" eb="3">
      <t>ヒョウ</t>
    </rPh>
    <phoneticPr fontId="2"/>
  </si>
  <si>
    <t>職員検便検査結果記録</t>
    <rPh sb="0" eb="1">
      <t>ショク</t>
    </rPh>
    <rPh sb="1" eb="2">
      <t>イン</t>
    </rPh>
    <rPh sb="2" eb="4">
      <t>ケンベン</t>
    </rPh>
    <rPh sb="4" eb="6">
      <t>ケンサ</t>
    </rPh>
    <rPh sb="6" eb="8">
      <t>ケッカ</t>
    </rPh>
    <rPh sb="8" eb="10">
      <t>キロク</t>
    </rPh>
    <phoneticPr fontId="2"/>
  </si>
  <si>
    <t>給食日誌</t>
    <rPh sb="0" eb="2">
      <t>キュウショク</t>
    </rPh>
    <rPh sb="2" eb="4">
      <t>ニッシ</t>
    </rPh>
    <phoneticPr fontId="2"/>
  </si>
  <si>
    <t>検収簿</t>
    <rPh sb="0" eb="2">
      <t>ケンシュウ</t>
    </rPh>
    <rPh sb="2" eb="3">
      <t>ボ</t>
    </rPh>
    <phoneticPr fontId="2"/>
  </si>
  <si>
    <t>給食材料受払簿（発注簿）</t>
    <rPh sb="0" eb="2">
      <t>キュウショク</t>
    </rPh>
    <rPh sb="2" eb="4">
      <t>ザイリョウ</t>
    </rPh>
    <rPh sb="4" eb="6">
      <t>ウケハライ</t>
    </rPh>
    <rPh sb="6" eb="7">
      <t>ボ</t>
    </rPh>
    <rPh sb="8" eb="10">
      <t>ハッチュウ</t>
    </rPh>
    <rPh sb="10" eb="11">
      <t>ボ</t>
    </rPh>
    <phoneticPr fontId="2"/>
  </si>
  <si>
    <t>給食納入伝票関係書</t>
    <rPh sb="0" eb="2">
      <t>キュウショク</t>
    </rPh>
    <rPh sb="2" eb="4">
      <t>ノウニュウ</t>
    </rPh>
    <rPh sb="4" eb="6">
      <t>デンピョウ</t>
    </rPh>
    <rPh sb="6" eb="8">
      <t>カンケイ</t>
    </rPh>
    <rPh sb="8" eb="9">
      <t>ショ</t>
    </rPh>
    <phoneticPr fontId="2"/>
  </si>
  <si>
    <t>連携施設との給食搬入契約書</t>
    <rPh sb="0" eb="2">
      <t>レンケイ</t>
    </rPh>
    <rPh sb="2" eb="4">
      <t>シセツ</t>
    </rPh>
    <rPh sb="6" eb="8">
      <t>キュウショク</t>
    </rPh>
    <rPh sb="8" eb="10">
      <t>ハンニュウ</t>
    </rPh>
    <rPh sb="10" eb="13">
      <t>ケイヤクショ</t>
    </rPh>
    <phoneticPr fontId="2"/>
  </si>
  <si>
    <t>保健計画</t>
    <rPh sb="0" eb="2">
      <t>ホケン</t>
    </rPh>
    <rPh sb="2" eb="4">
      <t>ケイカク</t>
    </rPh>
    <phoneticPr fontId="2"/>
  </si>
  <si>
    <t>治癒証明書、登園許可書等</t>
    <rPh sb="0" eb="2">
      <t>チユ</t>
    </rPh>
    <rPh sb="2" eb="5">
      <t>ショウメイショ</t>
    </rPh>
    <rPh sb="6" eb="8">
      <t>トウエン</t>
    </rPh>
    <rPh sb="8" eb="11">
      <t>キョカショ</t>
    </rPh>
    <rPh sb="11" eb="12">
      <t>ナド</t>
    </rPh>
    <phoneticPr fontId="2"/>
  </si>
  <si>
    <t>栄養計算関係書類</t>
    <rPh sb="0" eb="2">
      <t>エイヨウ</t>
    </rPh>
    <rPh sb="2" eb="4">
      <t>ケイサン</t>
    </rPh>
    <rPh sb="4" eb="6">
      <t>カンケイ</t>
    </rPh>
    <rPh sb="6" eb="8">
      <t>ショルイ</t>
    </rPh>
    <phoneticPr fontId="2"/>
  </si>
  <si>
    <t>収支に関する帳簿（予算書、収益計算書、決算書等）</t>
    <rPh sb="13" eb="15">
      <t>シュウエキ</t>
    </rPh>
    <rPh sb="15" eb="18">
      <t>ケイサンショ</t>
    </rPh>
    <phoneticPr fontId="2"/>
  </si>
  <si>
    <t>財産帳簿等（財産台帳、備品台帳）</t>
    <rPh sb="0" eb="2">
      <t>ザイサン</t>
    </rPh>
    <rPh sb="2" eb="4">
      <t>チョウボ</t>
    </rPh>
    <rPh sb="4" eb="5">
      <t>ナド</t>
    </rPh>
    <rPh sb="6" eb="8">
      <t>ザイサン</t>
    </rPh>
    <rPh sb="8" eb="10">
      <t>ダイチョウ</t>
    </rPh>
    <rPh sb="11" eb="13">
      <t>ビヒン</t>
    </rPh>
    <rPh sb="13" eb="15">
      <t>ダイチョウ</t>
    </rPh>
    <phoneticPr fontId="2"/>
  </si>
  <si>
    <t>請求書・領収書綴</t>
    <rPh sb="0" eb="3">
      <t>セイキュウショ</t>
    </rPh>
    <rPh sb="4" eb="7">
      <t>リョウシュウショ</t>
    </rPh>
    <rPh sb="7" eb="8">
      <t>ツヅ</t>
    </rPh>
    <phoneticPr fontId="2"/>
  </si>
  <si>
    <t>特定地域型保育給付費の請求関係書類</t>
    <rPh sb="0" eb="2">
      <t>トクテイ</t>
    </rPh>
    <rPh sb="2" eb="5">
      <t>チイキガタ</t>
    </rPh>
    <rPh sb="5" eb="7">
      <t>ホイク</t>
    </rPh>
    <rPh sb="7" eb="9">
      <t>キュウフ</t>
    </rPh>
    <rPh sb="9" eb="10">
      <t>ヒ</t>
    </rPh>
    <rPh sb="11" eb="13">
      <t>セイキュウ</t>
    </rPh>
    <rPh sb="13" eb="15">
      <t>カンケイ</t>
    </rPh>
    <rPh sb="15" eb="17">
      <t>ショルイ</t>
    </rPh>
    <phoneticPr fontId="2"/>
  </si>
  <si>
    <t>利用者負担に関する書類（徴収説明書、領収書、請求書等）</t>
    <rPh sb="0" eb="3">
      <t>リヨウシャ</t>
    </rPh>
    <rPh sb="3" eb="5">
      <t>フタン</t>
    </rPh>
    <rPh sb="6" eb="7">
      <t>カン</t>
    </rPh>
    <rPh sb="9" eb="11">
      <t>ショルイ</t>
    </rPh>
    <rPh sb="12" eb="14">
      <t>チョウシュウ</t>
    </rPh>
    <rPh sb="14" eb="17">
      <t>セツメイショ</t>
    </rPh>
    <rPh sb="18" eb="21">
      <t>リョウシュウショ</t>
    </rPh>
    <rPh sb="22" eb="25">
      <t>セイキュウショ</t>
    </rPh>
    <rPh sb="25" eb="26">
      <t>ナド</t>
    </rPh>
    <phoneticPr fontId="2"/>
  </si>
  <si>
    <t>公定価格の加算（処遇改善、減価償却費、賃借料、施設機能強化）に関する書類</t>
    <rPh sb="0" eb="2">
      <t>コウテイ</t>
    </rPh>
    <rPh sb="2" eb="4">
      <t>カカク</t>
    </rPh>
    <rPh sb="5" eb="7">
      <t>カサン</t>
    </rPh>
    <rPh sb="8" eb="10">
      <t>ショグウ</t>
    </rPh>
    <rPh sb="10" eb="12">
      <t>カイゼン</t>
    </rPh>
    <rPh sb="13" eb="15">
      <t>ゲンカ</t>
    </rPh>
    <rPh sb="15" eb="17">
      <t>ショウキャク</t>
    </rPh>
    <rPh sb="17" eb="18">
      <t>ヒ</t>
    </rPh>
    <rPh sb="19" eb="22">
      <t>チンシャクリョウ</t>
    </rPh>
    <rPh sb="23" eb="25">
      <t>シセツ</t>
    </rPh>
    <rPh sb="25" eb="27">
      <t>キノウ</t>
    </rPh>
    <rPh sb="27" eb="29">
      <t>キョウカ</t>
    </rPh>
    <rPh sb="31" eb="32">
      <t>カン</t>
    </rPh>
    <rPh sb="34" eb="36">
      <t>ショルイ</t>
    </rPh>
    <phoneticPr fontId="2"/>
  </si>
  <si>
    <t>特記事項</t>
    <rPh sb="0" eb="2">
      <t>トッキ</t>
    </rPh>
    <rPh sb="2" eb="4">
      <t>ジコウ</t>
    </rPh>
    <phoneticPr fontId="2"/>
  </si>
  <si>
    <t>特定基準第37条</t>
    <rPh sb="0" eb="2">
      <t>トクテイ</t>
    </rPh>
    <rPh sb="2" eb="4">
      <t>キジュン</t>
    </rPh>
    <rPh sb="4" eb="5">
      <t>ダイ</t>
    </rPh>
    <rPh sb="7" eb="8">
      <t>ジョウ</t>
    </rPh>
    <phoneticPr fontId="2"/>
  </si>
  <si>
    <t>□</t>
  </si>
  <si>
    <t>□</t>
    <phoneticPr fontId="2"/>
  </si>
  <si>
    <t>□</t>
    <phoneticPr fontId="2"/>
  </si>
  <si>
    <t>休日保育事業</t>
    <rPh sb="0" eb="2">
      <t>キュウジツ</t>
    </rPh>
    <rPh sb="2" eb="4">
      <t>ホイク</t>
    </rPh>
    <rPh sb="4" eb="6">
      <t>ジギョウ</t>
    </rPh>
    <phoneticPr fontId="2"/>
  </si>
  <si>
    <t>定員またはほぼ定員</t>
    <rPh sb="0" eb="2">
      <t>テイイン</t>
    </rPh>
    <rPh sb="7" eb="9">
      <t>テイイン</t>
    </rPh>
    <phoneticPr fontId="2"/>
  </si>
  <si>
    <t>いる</t>
    <phoneticPr fontId="2"/>
  </si>
  <si>
    <t>いない</t>
    <phoneticPr fontId="2"/>
  </si>
  <si>
    <t>（事業報告書に記載がある場合は記入不要。）</t>
    <rPh sb="1" eb="3">
      <t>ジギョウ</t>
    </rPh>
    <rPh sb="3" eb="6">
      <t>ホウコクショ</t>
    </rPh>
    <rPh sb="7" eb="9">
      <t>キサイ</t>
    </rPh>
    <rPh sb="12" eb="14">
      <t>バアイ</t>
    </rPh>
    <rPh sb="15" eb="17">
      <t>キニュウ</t>
    </rPh>
    <rPh sb="17" eb="19">
      <t>フヨウ</t>
    </rPh>
    <phoneticPr fontId="2"/>
  </si>
  <si>
    <t>地域の参加</t>
    <rPh sb="0" eb="2">
      <t>チイキ</t>
    </rPh>
    <rPh sb="3" eb="5">
      <t>サンカ</t>
    </rPh>
    <phoneticPr fontId="2"/>
  </si>
  <si>
    <t>特定基準第48条</t>
    <rPh sb="0" eb="2">
      <t>トクテイ</t>
    </rPh>
    <rPh sb="2" eb="4">
      <t>キジュン</t>
    </rPh>
    <rPh sb="4" eb="5">
      <t>ダイ</t>
    </rPh>
    <rPh sb="7" eb="8">
      <t>ジョウ</t>
    </rPh>
    <phoneticPr fontId="2"/>
  </si>
  <si>
    <t>特定基準第38条</t>
    <rPh sb="0" eb="2">
      <t>トクテイ</t>
    </rPh>
    <rPh sb="2" eb="4">
      <t>キジュン</t>
    </rPh>
    <rPh sb="4" eb="5">
      <t>ダイ</t>
    </rPh>
    <rPh sb="7" eb="8">
      <t>ジョウ</t>
    </rPh>
    <phoneticPr fontId="2"/>
  </si>
  <si>
    <t>要綱第3条</t>
    <rPh sb="0" eb="2">
      <t>ヨウコウ</t>
    </rPh>
    <rPh sb="2" eb="3">
      <t>ダイ</t>
    </rPh>
    <rPh sb="4" eb="5">
      <t>ジョウ</t>
    </rPh>
    <phoneticPr fontId="2"/>
  </si>
  <si>
    <t>□特にしていない</t>
  </si>
  <si>
    <t>□ホームページ</t>
  </si>
  <si>
    <t>□広報誌</t>
  </si>
  <si>
    <t>□パンフレットの配架・掲示</t>
  </si>
  <si>
    <t>□その他</t>
  </si>
  <si>
    <t>いる</t>
    <phoneticPr fontId="2"/>
  </si>
  <si>
    <t>いない</t>
    <phoneticPr fontId="2"/>
  </si>
  <si>
    <t>特定基準第42条第1項</t>
    <rPh sb="0" eb="2">
      <t>トクテイ</t>
    </rPh>
    <rPh sb="2" eb="4">
      <t>キジュン</t>
    </rPh>
    <rPh sb="4" eb="5">
      <t>ダイ</t>
    </rPh>
    <rPh sb="7" eb="8">
      <t>ジョウ</t>
    </rPh>
    <rPh sb="8" eb="9">
      <t>ダイ</t>
    </rPh>
    <rPh sb="10" eb="11">
      <t>コウ</t>
    </rPh>
    <phoneticPr fontId="2"/>
  </si>
  <si>
    <t>保育内容の支援</t>
    <rPh sb="0" eb="2">
      <t>ホイク</t>
    </rPh>
    <rPh sb="2" eb="4">
      <t>ナイヨウ</t>
    </rPh>
    <rPh sb="5" eb="7">
      <t>シエン</t>
    </rPh>
    <phoneticPr fontId="2"/>
  </si>
  <si>
    <t>給食に関する支援　</t>
  </si>
  <si>
    <t>嘱託医</t>
    <rPh sb="0" eb="2">
      <t>ショクタク</t>
    </rPh>
    <rPh sb="2" eb="3">
      <t>イ</t>
    </rPh>
    <phoneticPr fontId="2"/>
  </si>
  <si>
    <t>園庭の解放</t>
    <rPh sb="0" eb="2">
      <t>エンテイ</t>
    </rPh>
    <rPh sb="3" eb="5">
      <t>カイホウ</t>
    </rPh>
    <phoneticPr fontId="2"/>
  </si>
  <si>
    <t>合同保育</t>
    <rPh sb="0" eb="2">
      <t>ゴウドウ</t>
    </rPh>
    <rPh sb="2" eb="4">
      <t>ホイク</t>
    </rPh>
    <phoneticPr fontId="2"/>
  </si>
  <si>
    <t>その他</t>
    <rPh sb="2" eb="3">
      <t>ホカ</t>
    </rPh>
    <phoneticPr fontId="2"/>
  </si>
  <si>
    <t>代替保育の提供</t>
    <rPh sb="0" eb="2">
      <t>ダイタイ</t>
    </rPh>
    <rPh sb="2" eb="4">
      <t>ホイク</t>
    </rPh>
    <rPh sb="5" eb="7">
      <t>テイキョウ</t>
    </rPh>
    <phoneticPr fontId="2"/>
  </si>
  <si>
    <t>卒業後の受け皿</t>
    <rPh sb="0" eb="3">
      <t>ソツギョウゴ</t>
    </rPh>
    <rPh sb="4" eb="5">
      <t>ウ</t>
    </rPh>
    <rPh sb="6" eb="7">
      <t>ザラ</t>
    </rPh>
    <phoneticPr fontId="2"/>
  </si>
  <si>
    <t>情報の提供を行っているか。（行っているもの全てに■を選択）</t>
    <rPh sb="3" eb="5">
      <t>テイキョウ</t>
    </rPh>
    <rPh sb="6" eb="7">
      <t>オコナ</t>
    </rPh>
    <rPh sb="14" eb="15">
      <t>オコナ</t>
    </rPh>
    <rPh sb="21" eb="22">
      <t>スベ</t>
    </rPh>
    <rPh sb="26" eb="28">
      <t>センタク</t>
    </rPh>
    <phoneticPr fontId="2"/>
  </si>
  <si>
    <t xml:space="preserve"> </t>
    <phoneticPr fontId="2"/>
  </si>
  <si>
    <t xml:space="preserve"> </t>
    <phoneticPr fontId="2"/>
  </si>
  <si>
    <t xml:space="preserve"> </t>
    <phoneticPr fontId="2"/>
  </si>
  <si>
    <t>特定基準第44条</t>
    <rPh sb="0" eb="2">
      <t>トクテイ</t>
    </rPh>
    <rPh sb="2" eb="4">
      <t>キジュン</t>
    </rPh>
    <rPh sb="4" eb="5">
      <t>ダイ</t>
    </rPh>
    <rPh sb="7" eb="8">
      <t>ジョウ</t>
    </rPh>
    <phoneticPr fontId="2"/>
  </si>
  <si>
    <t>いない</t>
    <phoneticPr fontId="2"/>
  </si>
  <si>
    <t>補償内容・補償額</t>
    <rPh sb="0" eb="2">
      <t>ホショウ</t>
    </rPh>
    <rPh sb="2" eb="4">
      <t>ナイヨウ</t>
    </rPh>
    <rPh sb="5" eb="7">
      <t>ホショウ</t>
    </rPh>
    <rPh sb="7" eb="8">
      <t>ガク</t>
    </rPh>
    <phoneticPr fontId="2"/>
  </si>
  <si>
    <t>満期返戻金有</t>
    <rPh sb="0" eb="2">
      <t>マンキ</t>
    </rPh>
    <rPh sb="2" eb="5">
      <t>ヘンレイキン</t>
    </rPh>
    <rPh sb="5" eb="6">
      <t>ア</t>
    </rPh>
    <phoneticPr fontId="2"/>
  </si>
  <si>
    <t>　</t>
    <phoneticPr fontId="2"/>
  </si>
  <si>
    <t>　</t>
    <phoneticPr fontId="2"/>
  </si>
  <si>
    <t>　　乳　児　　</t>
    <rPh sb="2" eb="3">
      <t>ニュウ</t>
    </rPh>
    <rPh sb="4" eb="5">
      <t>ジ</t>
    </rPh>
    <phoneticPr fontId="2"/>
  </si>
  <si>
    <t>家庭的保育事業等の設備及び運営に関する基準の運用上の取扱いについて（通知）</t>
    <rPh sb="0" eb="3">
      <t>カテイテキ</t>
    </rPh>
    <rPh sb="3" eb="5">
      <t>ホイク</t>
    </rPh>
    <rPh sb="5" eb="7">
      <t>ジギョウ</t>
    </rPh>
    <rPh sb="7" eb="8">
      <t>ナド</t>
    </rPh>
    <rPh sb="9" eb="11">
      <t>セツビ</t>
    </rPh>
    <rPh sb="11" eb="12">
      <t>オヨ</t>
    </rPh>
    <rPh sb="13" eb="15">
      <t>ウンエイ</t>
    </rPh>
    <rPh sb="16" eb="17">
      <t>カン</t>
    </rPh>
    <rPh sb="19" eb="21">
      <t>キジュン</t>
    </rPh>
    <rPh sb="22" eb="24">
      <t>ウンヨウ</t>
    </rPh>
    <rPh sb="24" eb="25">
      <t>ジョウ</t>
    </rPh>
    <rPh sb="26" eb="28">
      <t>トリアツカ</t>
    </rPh>
    <rPh sb="34" eb="36">
      <t>ツウチ</t>
    </rPh>
    <phoneticPr fontId="2"/>
  </si>
  <si>
    <t>内　容</t>
    <rPh sb="0" eb="1">
      <t>ウチ</t>
    </rPh>
    <rPh sb="2" eb="3">
      <t>カタチ</t>
    </rPh>
    <phoneticPr fontId="2"/>
  </si>
  <si>
    <t>無</t>
    <rPh sb="0" eb="1">
      <t>ナシ</t>
    </rPh>
    <phoneticPr fontId="2"/>
  </si>
  <si>
    <t>いる</t>
    <phoneticPr fontId="2"/>
  </si>
  <si>
    <t>いない</t>
    <phoneticPr fontId="2"/>
  </si>
  <si>
    <t>保育の提供に当たっての計画</t>
    <rPh sb="0" eb="2">
      <t>ホイク</t>
    </rPh>
    <rPh sb="3" eb="5">
      <t>テイキョウ</t>
    </rPh>
    <rPh sb="6" eb="7">
      <t>ア</t>
    </rPh>
    <rPh sb="11" eb="13">
      <t>ケイカク</t>
    </rPh>
    <phoneticPr fontId="2"/>
  </si>
  <si>
    <t>保育の提供に当たっての内容等の記録（保育日誌等）</t>
    <rPh sb="0" eb="2">
      <t>ホイク</t>
    </rPh>
    <rPh sb="3" eb="5">
      <t>テイキョウ</t>
    </rPh>
    <rPh sb="6" eb="7">
      <t>ア</t>
    </rPh>
    <rPh sb="11" eb="14">
      <t>ナイヨウナド</t>
    </rPh>
    <rPh sb="15" eb="17">
      <t>キロク</t>
    </rPh>
    <rPh sb="18" eb="20">
      <t>ホイク</t>
    </rPh>
    <rPh sb="20" eb="22">
      <t>ニッシ</t>
    </rPh>
    <rPh sb="22" eb="23">
      <t>ナド</t>
    </rPh>
    <phoneticPr fontId="2"/>
  </si>
  <si>
    <t>苦情の内容等の記録</t>
    <rPh sb="0" eb="2">
      <t>クジョウ</t>
    </rPh>
    <rPh sb="3" eb="5">
      <t>ナイヨウ</t>
    </rPh>
    <rPh sb="5" eb="6">
      <t>ナド</t>
    </rPh>
    <rPh sb="7" eb="9">
      <t>キロク</t>
    </rPh>
    <phoneticPr fontId="2"/>
  </si>
  <si>
    <t>事故の状況及び処置の記録</t>
    <rPh sb="0" eb="2">
      <t>ジコ</t>
    </rPh>
    <rPh sb="3" eb="5">
      <t>ジョウキョウ</t>
    </rPh>
    <rPh sb="5" eb="6">
      <t>オヨ</t>
    </rPh>
    <rPh sb="7" eb="9">
      <t>ショチ</t>
    </rPh>
    <rPh sb="10" eb="12">
      <t>キロク</t>
    </rPh>
    <phoneticPr fontId="2"/>
  </si>
  <si>
    <t>特定基準第49条</t>
    <rPh sb="0" eb="2">
      <t>トクテイ</t>
    </rPh>
    <rPh sb="2" eb="4">
      <t>キジュン</t>
    </rPh>
    <rPh sb="4" eb="5">
      <t>ダイ</t>
    </rPh>
    <rPh sb="7" eb="8">
      <t>ジョウ</t>
    </rPh>
    <phoneticPr fontId="2"/>
  </si>
  <si>
    <t>いる</t>
    <phoneticPr fontId="2"/>
  </si>
  <si>
    <t>　</t>
    <phoneticPr fontId="2"/>
  </si>
  <si>
    <t>家庭的保育事業等設備運営基準第17条</t>
    <rPh sb="0" eb="3">
      <t>カテイテキ</t>
    </rPh>
    <rPh sb="3" eb="5">
      <t>ホイク</t>
    </rPh>
    <rPh sb="5" eb="7">
      <t>ジギョウ</t>
    </rPh>
    <rPh sb="7" eb="8">
      <t>ナド</t>
    </rPh>
    <rPh sb="8" eb="10">
      <t>セツビ</t>
    </rPh>
    <rPh sb="10" eb="12">
      <t>ウンエイ</t>
    </rPh>
    <rPh sb="12" eb="14">
      <t>キジュン</t>
    </rPh>
    <rPh sb="14" eb="15">
      <t>ダイ</t>
    </rPh>
    <rPh sb="17" eb="18">
      <t>ジョウ</t>
    </rPh>
    <phoneticPr fontId="2"/>
  </si>
  <si>
    <t>月</t>
    <rPh sb="0" eb="1">
      <t>ゲツ</t>
    </rPh>
    <phoneticPr fontId="2"/>
  </si>
  <si>
    <t>家庭的保育事業等設備運営基準第23条</t>
    <rPh sb="0" eb="3">
      <t>カテイテキ</t>
    </rPh>
    <rPh sb="3" eb="5">
      <t>ホイク</t>
    </rPh>
    <rPh sb="5" eb="7">
      <t>ジギョウ</t>
    </rPh>
    <rPh sb="7" eb="8">
      <t>ナド</t>
    </rPh>
    <rPh sb="8" eb="10">
      <t>セツビ</t>
    </rPh>
    <rPh sb="10" eb="12">
      <t>ウンエイ</t>
    </rPh>
    <rPh sb="12" eb="14">
      <t>キジュン</t>
    </rPh>
    <rPh sb="14" eb="15">
      <t>ダイ</t>
    </rPh>
    <rPh sb="17" eb="18">
      <t>ジョウ</t>
    </rPh>
    <phoneticPr fontId="2"/>
  </si>
  <si>
    <t>氏名</t>
    <rPh sb="0" eb="2">
      <t>シメイ</t>
    </rPh>
    <phoneticPr fontId="2"/>
  </si>
  <si>
    <t>　</t>
    <phoneticPr fontId="2"/>
  </si>
  <si>
    <t>医療機関名</t>
    <rPh sb="0" eb="2">
      <t>イリョウ</t>
    </rPh>
    <rPh sb="2" eb="4">
      <t>キカン</t>
    </rPh>
    <rPh sb="4" eb="5">
      <t>メイ</t>
    </rPh>
    <phoneticPr fontId="2"/>
  </si>
  <si>
    <t>医療機関所在地</t>
    <rPh sb="0" eb="2">
      <t>イリョウ</t>
    </rPh>
    <rPh sb="2" eb="4">
      <t>キカン</t>
    </rPh>
    <rPh sb="4" eb="7">
      <t>ショザイチ</t>
    </rPh>
    <phoneticPr fontId="2"/>
  </si>
  <si>
    <t>報酬額（円）</t>
    <rPh sb="0" eb="3">
      <t>ホウシュウガク</t>
    </rPh>
    <rPh sb="4" eb="5">
      <t>エン</t>
    </rPh>
    <phoneticPr fontId="2"/>
  </si>
  <si>
    <t>専門科名</t>
    <rPh sb="0" eb="3">
      <t>センモンカ</t>
    </rPh>
    <rPh sb="3" eb="4">
      <t>メイ</t>
    </rPh>
    <phoneticPr fontId="2"/>
  </si>
  <si>
    <t>家庭的保育事業等設備運営基準第14条第2項</t>
    <rPh sb="0" eb="3">
      <t>カテイテキ</t>
    </rPh>
    <rPh sb="3" eb="5">
      <t>ホイク</t>
    </rPh>
    <rPh sb="5" eb="7">
      <t>ジギョウ</t>
    </rPh>
    <rPh sb="7" eb="8">
      <t>ナド</t>
    </rPh>
    <rPh sb="8" eb="10">
      <t>セツビ</t>
    </rPh>
    <rPh sb="10" eb="12">
      <t>ウンエイ</t>
    </rPh>
    <rPh sb="12" eb="14">
      <t>キジュン</t>
    </rPh>
    <rPh sb="14" eb="15">
      <t>ダイ</t>
    </rPh>
    <rPh sb="17" eb="18">
      <t>ジョウ</t>
    </rPh>
    <rPh sb="18" eb="19">
      <t>ダイ</t>
    </rPh>
    <rPh sb="20" eb="21">
      <t>コウ</t>
    </rPh>
    <phoneticPr fontId="2"/>
  </si>
  <si>
    <t>※複数回実施している場合は直近2回分を記載してください。</t>
    <rPh sb="1" eb="3">
      <t>フクスウ</t>
    </rPh>
    <rPh sb="3" eb="4">
      <t>カイ</t>
    </rPh>
    <rPh sb="4" eb="6">
      <t>ジッシ</t>
    </rPh>
    <rPh sb="10" eb="12">
      <t>バアイ</t>
    </rPh>
    <rPh sb="13" eb="15">
      <t>チョッキン</t>
    </rPh>
    <rPh sb="16" eb="18">
      <t>カイブン</t>
    </rPh>
    <rPh sb="19" eb="21">
      <t>キサイ</t>
    </rPh>
    <phoneticPr fontId="2"/>
  </si>
  <si>
    <t>(2)事業所で行っている事業等</t>
    <rPh sb="3" eb="5">
      <t>ジギョウ</t>
    </rPh>
    <rPh sb="5" eb="6">
      <t>ショ</t>
    </rPh>
    <rPh sb="7" eb="8">
      <t>オコナ</t>
    </rPh>
    <rPh sb="12" eb="14">
      <t>ジギョウ</t>
    </rPh>
    <rPh sb="14" eb="15">
      <t>ナド</t>
    </rPh>
    <phoneticPr fontId="2"/>
  </si>
  <si>
    <t>(1)利用乳幼児</t>
    <rPh sb="3" eb="5">
      <t>リヨウ</t>
    </rPh>
    <rPh sb="5" eb="8">
      <t>ニュウヨウジ</t>
    </rPh>
    <phoneticPr fontId="2"/>
  </si>
  <si>
    <t>(3)開所時間・基本保育時間</t>
    <rPh sb="3" eb="5">
      <t>カイショ</t>
    </rPh>
    <rPh sb="5" eb="7">
      <t>ジカン</t>
    </rPh>
    <rPh sb="8" eb="10">
      <t>キホン</t>
    </rPh>
    <rPh sb="10" eb="12">
      <t>ホイク</t>
    </rPh>
    <rPh sb="12" eb="14">
      <t>ジカン</t>
    </rPh>
    <phoneticPr fontId="2"/>
  </si>
  <si>
    <t>(4)その他</t>
    <rPh sb="5" eb="6">
      <t>ホカ</t>
    </rPh>
    <phoneticPr fontId="2"/>
  </si>
  <si>
    <t>(1）保育の基本方針</t>
    <rPh sb="3" eb="5">
      <t>ホイク</t>
    </rPh>
    <rPh sb="6" eb="8">
      <t>キホン</t>
    </rPh>
    <rPh sb="8" eb="10">
      <t>ホウシン</t>
    </rPh>
    <phoneticPr fontId="2"/>
  </si>
  <si>
    <t>(2)乳幼児の健康診断</t>
    <rPh sb="3" eb="6">
      <t>ニュウヨウジ</t>
    </rPh>
    <rPh sb="7" eb="9">
      <t>ケンコウ</t>
    </rPh>
    <rPh sb="9" eb="11">
      <t>シンダン</t>
    </rPh>
    <phoneticPr fontId="2"/>
  </si>
  <si>
    <t>(3)衛生管理</t>
    <rPh sb="3" eb="5">
      <t>エイセイ</t>
    </rPh>
    <rPh sb="5" eb="7">
      <t>カンリ</t>
    </rPh>
    <phoneticPr fontId="2"/>
  </si>
  <si>
    <t>家庭的保育事業等の設備及び運営基準附則第6条</t>
    <rPh sb="0" eb="3">
      <t>カテイテキ</t>
    </rPh>
    <rPh sb="3" eb="5">
      <t>ホイク</t>
    </rPh>
    <rPh sb="5" eb="8">
      <t>ジギョウナド</t>
    </rPh>
    <rPh sb="9" eb="11">
      <t>セツビ</t>
    </rPh>
    <rPh sb="11" eb="12">
      <t>オヨ</t>
    </rPh>
    <rPh sb="13" eb="15">
      <t>ウンエイ</t>
    </rPh>
    <rPh sb="15" eb="17">
      <t>キジュン</t>
    </rPh>
    <rPh sb="17" eb="19">
      <t>フソク</t>
    </rPh>
    <rPh sb="19" eb="20">
      <t>ダイ</t>
    </rPh>
    <rPh sb="21" eb="22">
      <t>ジョウ</t>
    </rPh>
    <phoneticPr fontId="2"/>
  </si>
  <si>
    <t>　</t>
    <phoneticPr fontId="2"/>
  </si>
  <si>
    <t>教育及び
保育時間</t>
    <rPh sb="0" eb="2">
      <t>キョウイク</t>
    </rPh>
    <rPh sb="2" eb="3">
      <t>オヨ</t>
    </rPh>
    <rPh sb="5" eb="7">
      <t>ホイク</t>
    </rPh>
    <rPh sb="7" eb="9">
      <t>ジカン</t>
    </rPh>
    <phoneticPr fontId="5"/>
  </si>
  <si>
    <t>基準
職員数</t>
    <rPh sb="0" eb="2">
      <t>キジュン</t>
    </rPh>
    <rPh sb="3" eb="5">
      <t>ショクイン</t>
    </rPh>
    <rPh sb="5" eb="6">
      <t>スウ</t>
    </rPh>
    <phoneticPr fontId="5"/>
  </si>
  <si>
    <t>左記÷3</t>
    <rPh sb="0" eb="2">
      <t>サキ</t>
    </rPh>
    <phoneticPr fontId="5"/>
  </si>
  <si>
    <t>左記÷6</t>
    <rPh sb="0" eb="2">
      <t>サキ</t>
    </rPh>
    <phoneticPr fontId="5"/>
  </si>
  <si>
    <t>合計</t>
    <rPh sb="0" eb="2">
      <t>ゴウケイ</t>
    </rPh>
    <phoneticPr fontId="5"/>
  </si>
  <si>
    <t>保育士</t>
    <rPh sb="0" eb="2">
      <t>ホイク</t>
    </rPh>
    <rPh sb="2" eb="3">
      <t>シ</t>
    </rPh>
    <phoneticPr fontId="2"/>
  </si>
  <si>
    <t>＜記入上の注意＞（早朝、夕方、土曜日共通）</t>
    <rPh sb="1" eb="3">
      <t>キニュウ</t>
    </rPh>
    <rPh sb="3" eb="4">
      <t>ジョウ</t>
    </rPh>
    <rPh sb="5" eb="7">
      <t>チュウイ</t>
    </rPh>
    <rPh sb="9" eb="11">
      <t>ソウチョウ</t>
    </rPh>
    <rPh sb="12" eb="13">
      <t>ユウ</t>
    </rPh>
    <rPh sb="13" eb="14">
      <t>ガタ</t>
    </rPh>
    <rPh sb="15" eb="18">
      <t>ドヨウビ</t>
    </rPh>
    <rPh sb="18" eb="20">
      <t>キョウツウ</t>
    </rPh>
    <phoneticPr fontId="2"/>
  </si>
  <si>
    <t>※在園している園児数を記載してください。よって時間の経過により児童数は増加することになります。</t>
    <phoneticPr fontId="2"/>
  </si>
  <si>
    <t>※在園している園児数を記載してください。よって時間の経過により児童数は減少することになります。</t>
    <rPh sb="35" eb="37">
      <t>ゲンショウ</t>
    </rPh>
    <phoneticPr fontId="2"/>
  </si>
  <si>
    <t>保育の提供方法は。</t>
    <rPh sb="0" eb="2">
      <t>ホイク</t>
    </rPh>
    <rPh sb="3" eb="5">
      <t>テイキョウ</t>
    </rPh>
    <rPh sb="5" eb="7">
      <t>ホウホウ</t>
    </rPh>
    <phoneticPr fontId="2"/>
  </si>
  <si>
    <t>通常保育</t>
    <rPh sb="0" eb="2">
      <t>ツウジョウ</t>
    </rPh>
    <rPh sb="2" eb="4">
      <t>ホイク</t>
    </rPh>
    <phoneticPr fontId="2"/>
  </si>
  <si>
    <t>※平日と同じ体制の場合は記入不要</t>
    <rPh sb="1" eb="3">
      <t>ヘイジツ</t>
    </rPh>
    <rPh sb="4" eb="5">
      <t>オナ</t>
    </rPh>
    <rPh sb="6" eb="8">
      <t>タイセイ</t>
    </rPh>
    <rPh sb="9" eb="11">
      <t>バアイ</t>
    </rPh>
    <rPh sb="12" eb="14">
      <t>キニュウ</t>
    </rPh>
    <rPh sb="14" eb="16">
      <t>フヨウ</t>
    </rPh>
    <phoneticPr fontId="2"/>
  </si>
  <si>
    <t>(4)早朝、夕方、土曜日の状況</t>
    <rPh sb="3" eb="5">
      <t>ソウチョウ</t>
    </rPh>
    <rPh sb="6" eb="7">
      <t>ユウ</t>
    </rPh>
    <rPh sb="7" eb="8">
      <t>ガタ</t>
    </rPh>
    <rPh sb="9" eb="12">
      <t>ドヨウビ</t>
    </rPh>
    <rPh sb="13" eb="15">
      <t>ジョウキョウ</t>
    </rPh>
    <phoneticPr fontId="2"/>
  </si>
  <si>
    <t>自園調理</t>
    <rPh sb="0" eb="1">
      <t>ジ</t>
    </rPh>
    <rPh sb="1" eb="2">
      <t>エン</t>
    </rPh>
    <rPh sb="2" eb="4">
      <t>チョウリ</t>
    </rPh>
    <phoneticPr fontId="2"/>
  </si>
  <si>
    <t>外部搬入</t>
    <rPh sb="0" eb="2">
      <t>ガイブ</t>
    </rPh>
    <rPh sb="2" eb="4">
      <t>ハンニュウ</t>
    </rPh>
    <phoneticPr fontId="2"/>
  </si>
  <si>
    <t>外部委託</t>
    <rPh sb="0" eb="2">
      <t>ガイブ</t>
    </rPh>
    <rPh sb="2" eb="4">
      <t>イタク</t>
    </rPh>
    <phoneticPr fontId="2"/>
  </si>
  <si>
    <t>・共同保育実施場所</t>
    <rPh sb="1" eb="3">
      <t>キョウドウ</t>
    </rPh>
    <rPh sb="3" eb="5">
      <t>ホイク</t>
    </rPh>
    <rPh sb="5" eb="7">
      <t>ジッシ</t>
    </rPh>
    <rPh sb="7" eb="9">
      <t>バショ</t>
    </rPh>
    <phoneticPr fontId="2"/>
  </si>
  <si>
    <t>いる</t>
  </si>
  <si>
    <t>いる</t>
    <phoneticPr fontId="2"/>
  </si>
  <si>
    <t>いない</t>
  </si>
  <si>
    <t>・共同保育実施に関する協定を締結しているか。</t>
    <rPh sb="1" eb="3">
      <t>キョウドウ</t>
    </rPh>
    <rPh sb="3" eb="5">
      <t>ホイク</t>
    </rPh>
    <rPh sb="5" eb="7">
      <t>ジッシ</t>
    </rPh>
    <rPh sb="8" eb="9">
      <t>カン</t>
    </rPh>
    <rPh sb="11" eb="13">
      <t>キョウテイ</t>
    </rPh>
    <rPh sb="14" eb="16">
      <t>テイケツ</t>
    </rPh>
    <phoneticPr fontId="2"/>
  </si>
  <si>
    <t>いる</t>
    <phoneticPr fontId="2"/>
  </si>
  <si>
    <t>いない</t>
    <phoneticPr fontId="2"/>
  </si>
  <si>
    <t>同一法人運営施設のため不要</t>
    <rPh sb="0" eb="2">
      <t>ドウイツ</t>
    </rPh>
    <rPh sb="2" eb="4">
      <t>ホウジン</t>
    </rPh>
    <rPh sb="4" eb="6">
      <t>ウンエイ</t>
    </rPh>
    <rPh sb="6" eb="8">
      <t>シセツ</t>
    </rPh>
    <rPh sb="11" eb="13">
      <t>フヨウ</t>
    </rPh>
    <phoneticPr fontId="2"/>
  </si>
  <si>
    <t>具体的な周知方法について記載してください。</t>
    <rPh sb="0" eb="3">
      <t>グタイテキ</t>
    </rPh>
    <rPh sb="4" eb="6">
      <t>シュウチ</t>
    </rPh>
    <rPh sb="6" eb="8">
      <t>ホウホウ</t>
    </rPh>
    <rPh sb="12" eb="14">
      <t>キサイ</t>
    </rPh>
    <phoneticPr fontId="2"/>
  </si>
  <si>
    <t>土曜日の対応</t>
    <rPh sb="0" eb="3">
      <t>ドヨウビ</t>
    </rPh>
    <rPh sb="4" eb="6">
      <t>タイオウ</t>
    </rPh>
    <phoneticPr fontId="2"/>
  </si>
  <si>
    <t>(5)事故防止対策</t>
    <rPh sb="3" eb="5">
      <t>ジコ</t>
    </rPh>
    <rPh sb="5" eb="7">
      <t>ボウシ</t>
    </rPh>
    <rPh sb="7" eb="9">
      <t>タイサク</t>
    </rPh>
    <phoneticPr fontId="2"/>
  </si>
  <si>
    <t>○　いる場合、整備しているものを記入してください。</t>
  </si>
  <si>
    <t>事故防止</t>
  </si>
  <si>
    <t>災害発生時</t>
  </si>
  <si>
    <t>食中毒防止</t>
  </si>
  <si>
    <t>不審者対応</t>
  </si>
  <si>
    <t>投薬</t>
  </si>
  <si>
    <t>　</t>
    <phoneticPr fontId="2"/>
  </si>
  <si>
    <t>・共同保育の場所及び実施方法について明確に定め、利用者に</t>
    <rPh sb="1" eb="3">
      <t>キョウドウ</t>
    </rPh>
    <rPh sb="3" eb="5">
      <t>ホイク</t>
    </rPh>
    <rPh sb="6" eb="7">
      <t>バ</t>
    </rPh>
    <rPh sb="7" eb="8">
      <t>ショ</t>
    </rPh>
    <rPh sb="8" eb="9">
      <t>オヨ</t>
    </rPh>
    <rPh sb="10" eb="12">
      <t>ジッシ</t>
    </rPh>
    <rPh sb="12" eb="14">
      <t>ホウホウ</t>
    </rPh>
    <rPh sb="18" eb="20">
      <t>メイカク</t>
    </rPh>
    <rPh sb="21" eb="22">
      <t>サダ</t>
    </rPh>
    <rPh sb="24" eb="27">
      <t>リヨウシャ</t>
    </rPh>
    <phoneticPr fontId="2"/>
  </si>
  <si>
    <t>周知しているか。</t>
    <phoneticPr fontId="2"/>
  </si>
  <si>
    <t>防犯責任者を指定するなど、職員の役割分担を明確にし、協力体制を構築</t>
    <rPh sb="0" eb="2">
      <t>ボウハン</t>
    </rPh>
    <rPh sb="2" eb="5">
      <t>セキニンシャ</t>
    </rPh>
    <rPh sb="6" eb="8">
      <t>シテイ</t>
    </rPh>
    <rPh sb="13" eb="14">
      <t>ショク</t>
    </rPh>
    <rPh sb="14" eb="15">
      <t>イン</t>
    </rPh>
    <rPh sb="16" eb="18">
      <t>ヤクワリ</t>
    </rPh>
    <rPh sb="18" eb="20">
      <t>ブンタン</t>
    </rPh>
    <rPh sb="21" eb="23">
      <t>メイカク</t>
    </rPh>
    <rPh sb="26" eb="28">
      <t>キョウリョク</t>
    </rPh>
    <rPh sb="28" eb="30">
      <t>タイセイ</t>
    </rPh>
    <rPh sb="31" eb="33">
      <t>コウチク</t>
    </rPh>
    <phoneticPr fontId="2"/>
  </si>
  <si>
    <t>警報装置・防犯監視システム・防犯カメラなどの設置</t>
    <rPh sb="0" eb="2">
      <t>ケイホウ</t>
    </rPh>
    <rPh sb="2" eb="4">
      <t>ソウチ</t>
    </rPh>
    <rPh sb="5" eb="7">
      <t>ボウハン</t>
    </rPh>
    <rPh sb="7" eb="9">
      <t>カンシ</t>
    </rPh>
    <rPh sb="14" eb="16">
      <t>ボウハン</t>
    </rPh>
    <rPh sb="22" eb="24">
      <t>セッチ</t>
    </rPh>
    <phoneticPr fontId="2"/>
  </si>
  <si>
    <t>上記システム等に繋がる防犯ブザー、職員が常時携帯するベルなどの導入</t>
    <rPh sb="0" eb="2">
      <t>ジョウキ</t>
    </rPh>
    <rPh sb="6" eb="7">
      <t>ナド</t>
    </rPh>
    <rPh sb="8" eb="9">
      <t>ツナ</t>
    </rPh>
    <rPh sb="11" eb="13">
      <t>ボウハン</t>
    </rPh>
    <rPh sb="17" eb="19">
      <t>ショクイン</t>
    </rPh>
    <rPh sb="20" eb="22">
      <t>ジョウジ</t>
    </rPh>
    <rPh sb="22" eb="24">
      <t>ケイタイ</t>
    </rPh>
    <rPh sb="31" eb="33">
      <t>ドウニュウ</t>
    </rPh>
    <phoneticPr fontId="2"/>
  </si>
  <si>
    <t>玄関、サッシ等に補助錠を取り付け</t>
    <rPh sb="0" eb="2">
      <t>ゲンカン</t>
    </rPh>
    <rPh sb="6" eb="7">
      <t>ナド</t>
    </rPh>
    <rPh sb="8" eb="10">
      <t>ホジョ</t>
    </rPh>
    <rPh sb="10" eb="11">
      <t>ジョウ</t>
    </rPh>
    <rPh sb="12" eb="13">
      <t>ト</t>
    </rPh>
    <rPh sb="14" eb="15">
      <t>ツ</t>
    </rPh>
    <phoneticPr fontId="2"/>
  </si>
  <si>
    <t>　</t>
    <phoneticPr fontId="2"/>
  </si>
  <si>
    <t>　</t>
    <phoneticPr fontId="2"/>
  </si>
  <si>
    <t>内容</t>
    <rPh sb="0" eb="2">
      <t>ナイヨウ</t>
    </rPh>
    <phoneticPr fontId="2"/>
  </si>
  <si>
    <t>(6)医薬品の管理</t>
    <rPh sb="3" eb="6">
      <t>イヤクヒン</t>
    </rPh>
    <rPh sb="7" eb="9">
      <t>カンリ</t>
    </rPh>
    <phoneticPr fontId="2"/>
  </si>
  <si>
    <t>家庭的保育事業等設備運営</t>
    <rPh sb="0" eb="3">
      <t>カテイテキ</t>
    </rPh>
    <rPh sb="3" eb="5">
      <t>ホイク</t>
    </rPh>
    <rPh sb="5" eb="8">
      <t>ジギョウナド</t>
    </rPh>
    <rPh sb="8" eb="10">
      <t>セツビ</t>
    </rPh>
    <rPh sb="10" eb="12">
      <t>ウンエイ</t>
    </rPh>
    <phoneticPr fontId="2"/>
  </si>
  <si>
    <t>基準第14条第3項</t>
    <rPh sb="0" eb="2">
      <t>キジュン</t>
    </rPh>
    <rPh sb="2" eb="3">
      <t>ダイ</t>
    </rPh>
    <rPh sb="5" eb="6">
      <t>ジョウ</t>
    </rPh>
    <rPh sb="6" eb="7">
      <t>ダイ</t>
    </rPh>
    <rPh sb="8" eb="9">
      <t>コウ</t>
    </rPh>
    <phoneticPr fontId="2"/>
  </si>
  <si>
    <t>(7)虐待防止</t>
    <rPh sb="3" eb="5">
      <t>ギャクタイ</t>
    </rPh>
    <rPh sb="5" eb="7">
      <t>ボウシ</t>
    </rPh>
    <phoneticPr fontId="2"/>
  </si>
  <si>
    <t>●</t>
    <phoneticPr fontId="2"/>
  </si>
  <si>
    <t>家庭的保育事業等設備運営</t>
    <rPh sb="0" eb="8">
      <t>カテイテキホイクジギョウナド</t>
    </rPh>
    <rPh sb="8" eb="10">
      <t>セツビ</t>
    </rPh>
    <rPh sb="10" eb="12">
      <t>ウンエイ</t>
    </rPh>
    <phoneticPr fontId="2"/>
  </si>
  <si>
    <t>基準第12条</t>
    <rPh sb="0" eb="2">
      <t>キジュン</t>
    </rPh>
    <rPh sb="2" eb="3">
      <t>ダイ</t>
    </rPh>
    <rPh sb="5" eb="6">
      <t>ジョウ</t>
    </rPh>
    <phoneticPr fontId="2"/>
  </si>
  <si>
    <t>特定基準第3条第4項</t>
    <rPh sb="0" eb="2">
      <t>トクテイ</t>
    </rPh>
    <rPh sb="2" eb="4">
      <t>キジュン</t>
    </rPh>
    <rPh sb="4" eb="5">
      <t>ダイ</t>
    </rPh>
    <rPh sb="6" eb="7">
      <t>ジョウ</t>
    </rPh>
    <rPh sb="7" eb="8">
      <t>ダイ</t>
    </rPh>
    <rPh sb="9" eb="10">
      <t>コウ</t>
    </rPh>
    <phoneticPr fontId="2"/>
  </si>
  <si>
    <t>件)</t>
    <rPh sb="0" eb="1">
      <t>ケン</t>
    </rPh>
    <phoneticPr fontId="2"/>
  </si>
  <si>
    <t>●◆ 苦情を受け付ける窓口を設置する等必要な措置を講じているか。</t>
    <rPh sb="3" eb="5">
      <t>クジョウ</t>
    </rPh>
    <rPh sb="6" eb="7">
      <t>ウ</t>
    </rPh>
    <rPh sb="8" eb="9">
      <t>ツ</t>
    </rPh>
    <rPh sb="11" eb="13">
      <t>マドグチ</t>
    </rPh>
    <rPh sb="14" eb="16">
      <t>セッチ</t>
    </rPh>
    <rPh sb="18" eb="19">
      <t>ナド</t>
    </rPh>
    <rPh sb="19" eb="21">
      <t>ヒツヨウ</t>
    </rPh>
    <rPh sb="22" eb="24">
      <t>ソチ</t>
    </rPh>
    <rPh sb="25" eb="26">
      <t>コウ</t>
    </rPh>
    <phoneticPr fontId="2"/>
  </si>
  <si>
    <t>いる</t>
    <phoneticPr fontId="2"/>
  </si>
  <si>
    <t>いない</t>
    <phoneticPr fontId="2"/>
  </si>
  <si>
    <t>家庭的保育事業等設備運営基準</t>
    <rPh sb="0" eb="3">
      <t>カテイテキ</t>
    </rPh>
    <rPh sb="3" eb="5">
      <t>ホイク</t>
    </rPh>
    <rPh sb="5" eb="7">
      <t>ジギョウ</t>
    </rPh>
    <rPh sb="7" eb="8">
      <t>ナド</t>
    </rPh>
    <rPh sb="8" eb="10">
      <t>セツビ</t>
    </rPh>
    <rPh sb="10" eb="12">
      <t>ウンエイ</t>
    </rPh>
    <rPh sb="12" eb="14">
      <t>キジュン</t>
    </rPh>
    <phoneticPr fontId="2"/>
  </si>
  <si>
    <t>第21条</t>
    <rPh sb="0" eb="1">
      <t>ダイ</t>
    </rPh>
    <rPh sb="3" eb="4">
      <t>ジョウ</t>
    </rPh>
    <phoneticPr fontId="2"/>
  </si>
  <si>
    <t>●◆ 苦情解決に関するマニュアルを整備し、職員に周知しているか。</t>
    <rPh sb="3" eb="5">
      <t>クジョウ</t>
    </rPh>
    <rPh sb="5" eb="7">
      <t>カイケツ</t>
    </rPh>
    <rPh sb="8" eb="9">
      <t>カン</t>
    </rPh>
    <rPh sb="17" eb="19">
      <t>セイビ</t>
    </rPh>
    <rPh sb="21" eb="23">
      <t>ショクイン</t>
    </rPh>
    <rPh sb="24" eb="26">
      <t>シュウチ</t>
    </rPh>
    <phoneticPr fontId="2"/>
  </si>
  <si>
    <t>(1)苦情解決に関するマニュアル整備</t>
    <rPh sb="3" eb="5">
      <t>クジョウ</t>
    </rPh>
    <rPh sb="5" eb="7">
      <t>カイケツ</t>
    </rPh>
    <rPh sb="8" eb="9">
      <t>カン</t>
    </rPh>
    <rPh sb="16" eb="18">
      <t>セイビ</t>
    </rPh>
    <phoneticPr fontId="2"/>
  </si>
  <si>
    <t>特定基準第45条第1項</t>
    <rPh sb="0" eb="2">
      <t>トクテイ</t>
    </rPh>
    <rPh sb="2" eb="4">
      <t>キジュン</t>
    </rPh>
    <rPh sb="4" eb="5">
      <t>ダイ</t>
    </rPh>
    <rPh sb="7" eb="8">
      <t>ジョウ</t>
    </rPh>
    <rPh sb="8" eb="9">
      <t>ダイ</t>
    </rPh>
    <rPh sb="10" eb="11">
      <t>コウ</t>
    </rPh>
    <phoneticPr fontId="2"/>
  </si>
  <si>
    <t>に対応したことを記入してください。</t>
    <phoneticPr fontId="2"/>
  </si>
  <si>
    <t>特定基準第45条第2項</t>
    <rPh sb="0" eb="2">
      <t>トクテイ</t>
    </rPh>
    <rPh sb="2" eb="4">
      <t>キジュン</t>
    </rPh>
    <rPh sb="4" eb="5">
      <t>ダイ</t>
    </rPh>
    <rPh sb="7" eb="8">
      <t>ジョウ</t>
    </rPh>
    <rPh sb="8" eb="9">
      <t>ダイ</t>
    </rPh>
    <rPh sb="10" eb="11">
      <t>コウ</t>
    </rPh>
    <phoneticPr fontId="2"/>
  </si>
  <si>
    <t>・審査した機関の名称は</t>
    <rPh sb="1" eb="3">
      <t>シンサ</t>
    </rPh>
    <rPh sb="5" eb="7">
      <t>キカン</t>
    </rPh>
    <rPh sb="8" eb="10">
      <t>メイショウ</t>
    </rPh>
    <phoneticPr fontId="2"/>
  </si>
  <si>
    <t>・実施済の場合、その公表時期及び方法</t>
    <rPh sb="1" eb="3">
      <t>ジッシ</t>
    </rPh>
    <rPh sb="3" eb="4">
      <t>ズ</t>
    </rPh>
    <rPh sb="5" eb="7">
      <t>バアイ</t>
    </rPh>
    <rPh sb="10" eb="12">
      <t>コウヒョウ</t>
    </rPh>
    <rPh sb="12" eb="14">
      <t>ジキ</t>
    </rPh>
    <rPh sb="14" eb="15">
      <t>オヨ</t>
    </rPh>
    <rPh sb="16" eb="18">
      <t>ホウホウ</t>
    </rPh>
    <phoneticPr fontId="2"/>
  </si>
  <si>
    <t>　</t>
    <phoneticPr fontId="2"/>
  </si>
  <si>
    <t>◇目次</t>
    <rPh sb="1" eb="3">
      <t>モクジ</t>
    </rPh>
    <phoneticPr fontId="2"/>
  </si>
  <si>
    <t>　</t>
    <phoneticPr fontId="2"/>
  </si>
  <si>
    <t>　　</t>
    <phoneticPr fontId="5"/>
  </si>
  <si>
    <t>Ⅰ　処遇関係</t>
    <rPh sb="2" eb="4">
      <t>ショグウ</t>
    </rPh>
    <rPh sb="4" eb="6">
      <t>カンケイ</t>
    </rPh>
    <phoneticPr fontId="2"/>
  </si>
  <si>
    <t>(1)　利用乳幼児</t>
    <rPh sb="4" eb="6">
      <t>リヨウ</t>
    </rPh>
    <rPh sb="6" eb="9">
      <t>ニュウヨウジ</t>
    </rPh>
    <phoneticPr fontId="2"/>
  </si>
  <si>
    <t>(2)　事業所で行っている事業等</t>
    <rPh sb="4" eb="6">
      <t>ジギョウ</t>
    </rPh>
    <rPh sb="6" eb="7">
      <t>ショ</t>
    </rPh>
    <rPh sb="8" eb="9">
      <t>オコナ</t>
    </rPh>
    <rPh sb="13" eb="15">
      <t>ジギョウ</t>
    </rPh>
    <rPh sb="15" eb="16">
      <t>ナド</t>
    </rPh>
    <phoneticPr fontId="2"/>
  </si>
  <si>
    <t>(3)　開所時間・基本保育時間</t>
    <rPh sb="4" eb="6">
      <t>カイショ</t>
    </rPh>
    <rPh sb="6" eb="8">
      <t>ジカン</t>
    </rPh>
    <rPh sb="9" eb="11">
      <t>キホン</t>
    </rPh>
    <rPh sb="11" eb="13">
      <t>ホイク</t>
    </rPh>
    <rPh sb="13" eb="15">
      <t>ジカン</t>
    </rPh>
    <phoneticPr fontId="2"/>
  </si>
  <si>
    <t>(4)　その他</t>
    <rPh sb="6" eb="7">
      <t>ホカ</t>
    </rPh>
    <phoneticPr fontId="2"/>
  </si>
  <si>
    <t>● 食事の提供はどのような方法で行っているか。</t>
    <rPh sb="2" eb="4">
      <t>ショクジ</t>
    </rPh>
    <rPh sb="5" eb="7">
      <t>テイキョウ</t>
    </rPh>
    <rPh sb="13" eb="15">
      <t>ホウホウ</t>
    </rPh>
    <rPh sb="16" eb="17">
      <t>オコナ</t>
    </rPh>
    <phoneticPr fontId="2"/>
  </si>
  <si>
    <t>　</t>
    <phoneticPr fontId="2"/>
  </si>
  <si>
    <t>　</t>
    <phoneticPr fontId="2"/>
  </si>
  <si>
    <t>自園調理で提供</t>
    <rPh sb="0" eb="1">
      <t>ジ</t>
    </rPh>
    <rPh sb="1" eb="2">
      <t>エン</t>
    </rPh>
    <rPh sb="2" eb="4">
      <t>チョウリ</t>
    </rPh>
    <rPh sb="5" eb="7">
      <t>テイキョウ</t>
    </rPh>
    <phoneticPr fontId="2"/>
  </si>
  <si>
    <t>搬入施設からの提供</t>
    <rPh sb="0" eb="2">
      <t>ハンニュウ</t>
    </rPh>
    <rPh sb="2" eb="4">
      <t>シセツ</t>
    </rPh>
    <rPh sb="7" eb="9">
      <t>テイキョウ</t>
    </rPh>
    <phoneticPr fontId="2"/>
  </si>
  <si>
    <t>連携施設</t>
    <rPh sb="0" eb="2">
      <t>レンケイ</t>
    </rPh>
    <rPh sb="2" eb="4">
      <t>シセツ</t>
    </rPh>
    <phoneticPr fontId="2"/>
  </si>
  <si>
    <t>事業者と同一法人又は関連法人が経営する小規模保育事業若しくは事業所内保育事業を行う事業所、社会福祉施設等</t>
    <rPh sb="0" eb="2">
      <t>ジギョウ</t>
    </rPh>
    <rPh sb="2" eb="3">
      <t>シャ</t>
    </rPh>
    <rPh sb="4" eb="6">
      <t>ドウイツ</t>
    </rPh>
    <rPh sb="6" eb="8">
      <t>ホウジン</t>
    </rPh>
    <rPh sb="8" eb="9">
      <t>マタ</t>
    </rPh>
    <rPh sb="10" eb="12">
      <t>カンレン</t>
    </rPh>
    <rPh sb="12" eb="14">
      <t>ホウジン</t>
    </rPh>
    <rPh sb="15" eb="17">
      <t>ケイエイ</t>
    </rPh>
    <rPh sb="19" eb="22">
      <t>ショウキボ</t>
    </rPh>
    <rPh sb="22" eb="24">
      <t>ホイク</t>
    </rPh>
    <rPh sb="24" eb="26">
      <t>ジギョウ</t>
    </rPh>
    <rPh sb="26" eb="27">
      <t>モ</t>
    </rPh>
    <rPh sb="30" eb="33">
      <t>ジギョウショ</t>
    </rPh>
    <rPh sb="33" eb="34">
      <t>ナイ</t>
    </rPh>
    <rPh sb="34" eb="36">
      <t>ホイク</t>
    </rPh>
    <rPh sb="36" eb="38">
      <t>ジギョウ</t>
    </rPh>
    <rPh sb="39" eb="40">
      <t>オコナ</t>
    </rPh>
    <rPh sb="41" eb="43">
      <t>ジギョウ</t>
    </rPh>
    <rPh sb="43" eb="44">
      <t>ショ</t>
    </rPh>
    <rPh sb="45" eb="47">
      <t>シャカイ</t>
    </rPh>
    <rPh sb="47" eb="49">
      <t>フクシ</t>
    </rPh>
    <rPh sb="49" eb="51">
      <t>シセツ</t>
    </rPh>
    <rPh sb="51" eb="52">
      <t>ナド</t>
    </rPh>
    <phoneticPr fontId="2"/>
  </si>
  <si>
    <t>ある</t>
    <phoneticPr fontId="2"/>
  </si>
  <si>
    <t>[</t>
    <phoneticPr fontId="2"/>
  </si>
  <si>
    <t>]</t>
    <phoneticPr fontId="2"/>
  </si>
  <si>
    <t>＜以下、□枠内は搬入施設の場合に記載してください。＞</t>
    <rPh sb="1" eb="3">
      <t>イカ</t>
    </rPh>
    <rPh sb="5" eb="6">
      <t>ワク</t>
    </rPh>
    <rPh sb="6" eb="7">
      <t>ナイ</t>
    </rPh>
    <rPh sb="8" eb="10">
      <t>ハンニュウ</t>
    </rPh>
    <rPh sb="10" eb="12">
      <t>シセツ</t>
    </rPh>
    <rPh sb="13" eb="15">
      <t>バアイ</t>
    </rPh>
    <rPh sb="16" eb="18">
      <t>キサイ</t>
    </rPh>
    <phoneticPr fontId="2"/>
  </si>
  <si>
    <t>●◆ 調理員の数は。</t>
    <rPh sb="3" eb="6">
      <t>チョウリイン</t>
    </rPh>
    <rPh sb="7" eb="8">
      <t>カズ</t>
    </rPh>
    <phoneticPr fontId="2"/>
  </si>
  <si>
    <t>]人</t>
    <rPh sb="1" eb="2">
      <t>ニン</t>
    </rPh>
    <phoneticPr fontId="2"/>
  </si>
  <si>
    <t>常勤[</t>
    <rPh sb="0" eb="2">
      <t>ジョウキン</t>
    </rPh>
    <phoneticPr fontId="2"/>
  </si>
  <si>
    <t>非常勤[</t>
    <rPh sb="0" eb="3">
      <t>ヒジョウキン</t>
    </rPh>
    <phoneticPr fontId="2"/>
  </si>
  <si>
    <t>]人　</t>
    <rPh sb="1" eb="2">
      <t>ニン</t>
    </rPh>
    <phoneticPr fontId="2"/>
  </si>
  <si>
    <t>計[　</t>
    <rPh sb="0" eb="1">
      <t>ケイ</t>
    </rPh>
    <phoneticPr fontId="2"/>
  </si>
  <si>
    <t>　</t>
    <phoneticPr fontId="2"/>
  </si>
  <si>
    <t>◆</t>
    <phoneticPr fontId="2"/>
  </si>
  <si>
    <t>関する継続的な支援を受けるため、給付費において「栄養管理</t>
    <rPh sb="0" eb="1">
      <t>カン</t>
    </rPh>
    <rPh sb="3" eb="6">
      <t>ケイゾクテキ</t>
    </rPh>
    <rPh sb="7" eb="9">
      <t>シエン</t>
    </rPh>
    <rPh sb="10" eb="11">
      <t>ウ</t>
    </rPh>
    <rPh sb="16" eb="18">
      <t>キュウフ</t>
    </rPh>
    <rPh sb="18" eb="19">
      <t>ヒ</t>
    </rPh>
    <rPh sb="24" eb="26">
      <t>エイヨウ</t>
    </rPh>
    <rPh sb="26" eb="28">
      <t>カンリ</t>
    </rPh>
    <phoneticPr fontId="2"/>
  </si>
  <si>
    <t>加算」の適用を受けているか。</t>
    <rPh sb="0" eb="2">
      <t>カサン</t>
    </rPh>
    <rPh sb="4" eb="6">
      <t>テキヨウ</t>
    </rPh>
    <rPh sb="7" eb="8">
      <t>ウ</t>
    </rPh>
    <phoneticPr fontId="2"/>
  </si>
  <si>
    <t>いる</t>
    <phoneticPr fontId="2"/>
  </si>
  <si>
    <t>いない</t>
    <phoneticPr fontId="2"/>
  </si>
  <si>
    <t>実施</t>
    <rPh sb="0" eb="2">
      <t>ジッシ</t>
    </rPh>
    <phoneticPr fontId="2"/>
  </si>
  <si>
    <t>食器庫</t>
    <rPh sb="0" eb="2">
      <t>ショッキ</t>
    </rPh>
    <rPh sb="2" eb="3">
      <t>コ</t>
    </rPh>
    <phoneticPr fontId="2"/>
  </si>
  <si>
    <t>家庭的保育事業等設備運営基準第15条第3項</t>
    <rPh sb="0" eb="3">
      <t>カテイテキ</t>
    </rPh>
    <rPh sb="3" eb="5">
      <t>ホイク</t>
    </rPh>
    <rPh sb="5" eb="7">
      <t>ジギョウ</t>
    </rPh>
    <rPh sb="7" eb="8">
      <t>ナド</t>
    </rPh>
    <rPh sb="8" eb="10">
      <t>セツビ</t>
    </rPh>
    <rPh sb="10" eb="12">
      <t>ウンエイ</t>
    </rPh>
    <rPh sb="12" eb="14">
      <t>キジュン</t>
    </rPh>
    <rPh sb="14" eb="15">
      <t>ダイ</t>
    </rPh>
    <rPh sb="17" eb="18">
      <t>ジョウ</t>
    </rPh>
    <rPh sb="18" eb="19">
      <t>ダイ</t>
    </rPh>
    <rPh sb="20" eb="21">
      <t>コウ</t>
    </rPh>
    <phoneticPr fontId="2"/>
  </si>
  <si>
    <t>乳児</t>
    <rPh sb="0" eb="2">
      <t>ニュウジ</t>
    </rPh>
    <phoneticPr fontId="2"/>
  </si>
  <si>
    <t>幼児</t>
    <rPh sb="0" eb="2">
      <t>ヨウジ</t>
    </rPh>
    <phoneticPr fontId="2"/>
  </si>
  <si>
    <t>市が作成したものを利用している。</t>
    <rPh sb="0" eb="1">
      <t>シ</t>
    </rPh>
    <rPh sb="2" eb="4">
      <t>サクセイ</t>
    </rPh>
    <rPh sb="9" eb="11">
      <t>リヨウ</t>
    </rPh>
    <phoneticPr fontId="2"/>
  </si>
  <si>
    <t>市が作成したものを一部変更して利用している。</t>
    <rPh sb="0" eb="1">
      <t>シ</t>
    </rPh>
    <rPh sb="2" eb="4">
      <t>サクセイ</t>
    </rPh>
    <rPh sb="9" eb="11">
      <t>イチブ</t>
    </rPh>
    <rPh sb="11" eb="13">
      <t>ヘンコウ</t>
    </rPh>
    <rPh sb="15" eb="17">
      <t>リヨウ</t>
    </rPh>
    <phoneticPr fontId="2"/>
  </si>
  <si>
    <t>法人（施設）の職員が作成している。</t>
    <rPh sb="0" eb="2">
      <t>ホウジン</t>
    </rPh>
    <rPh sb="3" eb="5">
      <t>シセツ</t>
    </rPh>
    <rPh sb="7" eb="8">
      <t>ショク</t>
    </rPh>
    <rPh sb="8" eb="9">
      <t>イン</t>
    </rPh>
    <rPh sb="10" eb="12">
      <t>サクセイ</t>
    </rPh>
    <phoneticPr fontId="2"/>
  </si>
  <si>
    <t>職</t>
    <rPh sb="0" eb="1">
      <t>ショク</t>
    </rPh>
    <phoneticPr fontId="2"/>
  </si>
  <si>
    <t>資格</t>
    <rPh sb="0" eb="2">
      <t>シカク</t>
    </rPh>
    <phoneticPr fontId="2"/>
  </si>
  <si>
    <t>家庭的保育事業等設備運営基準</t>
    <rPh sb="0" eb="3">
      <t>カテイテキ</t>
    </rPh>
    <rPh sb="3" eb="14">
      <t>ホイクジギョウナドセツビウンエイキジュン</t>
    </rPh>
    <phoneticPr fontId="2"/>
  </si>
  <si>
    <t>第15条第4項</t>
    <rPh sb="0" eb="1">
      <t>ダイ</t>
    </rPh>
    <rPh sb="3" eb="4">
      <t>ジョウ</t>
    </rPh>
    <rPh sb="4" eb="5">
      <t>ダイ</t>
    </rPh>
    <rPh sb="6" eb="7">
      <t>コウ</t>
    </rPh>
    <phoneticPr fontId="2"/>
  </si>
  <si>
    <t>第15条第2項</t>
    <rPh sb="0" eb="1">
      <t>ダイ</t>
    </rPh>
    <rPh sb="3" eb="4">
      <t>ジョウ</t>
    </rPh>
    <rPh sb="4" eb="5">
      <t>ダイ</t>
    </rPh>
    <rPh sb="6" eb="7">
      <t>コウ</t>
    </rPh>
    <phoneticPr fontId="2"/>
  </si>
  <si>
    <t>・</t>
    <phoneticPr fontId="2"/>
  </si>
  <si>
    <t>管理指導表はあるか。</t>
    <rPh sb="0" eb="2">
      <t>カンリ</t>
    </rPh>
    <rPh sb="2" eb="4">
      <t>シドウ</t>
    </rPh>
    <rPh sb="4" eb="5">
      <t>ヒョウ</t>
    </rPh>
    <phoneticPr fontId="2"/>
  </si>
  <si>
    <t>ない</t>
    <phoneticPr fontId="2"/>
  </si>
  <si>
    <t>あり</t>
    <phoneticPr fontId="2"/>
  </si>
  <si>
    <t>なし</t>
    <phoneticPr fontId="2"/>
  </si>
  <si>
    <t>＜ありの場合は以下を記載してください。＞</t>
    <rPh sb="4" eb="6">
      <t>バアイ</t>
    </rPh>
    <rPh sb="7" eb="9">
      <t>イカ</t>
    </rPh>
    <rPh sb="10" eb="12">
      <t>キサイ</t>
    </rPh>
    <phoneticPr fontId="2"/>
  </si>
  <si>
    <t>1人1日当たり
の平均給与量</t>
    <rPh sb="1" eb="2">
      <t>ヒト</t>
    </rPh>
    <rPh sb="3" eb="4">
      <t>ニチ</t>
    </rPh>
    <rPh sb="4" eb="5">
      <t>ア</t>
    </rPh>
    <rPh sb="9" eb="11">
      <t>ヘイキン</t>
    </rPh>
    <rPh sb="11" eb="13">
      <t>キュウヨ</t>
    </rPh>
    <rPh sb="13" eb="14">
      <t>リョウ</t>
    </rPh>
    <phoneticPr fontId="2"/>
  </si>
  <si>
    <t>1人1日当たり
の平均給与量</t>
    <rPh sb="1" eb="2">
      <t>ヒト</t>
    </rPh>
    <rPh sb="3" eb="4">
      <t>ニチ</t>
    </rPh>
    <rPh sb="9" eb="11">
      <t>ヘイキン</t>
    </rPh>
    <rPh sb="11" eb="13">
      <t>キュウヨ</t>
    </rPh>
    <rPh sb="13" eb="14">
      <t>リョウ</t>
    </rPh>
    <phoneticPr fontId="2"/>
  </si>
  <si>
    <t>目標量</t>
    <rPh sb="0" eb="2">
      <t>モクヒョウ</t>
    </rPh>
    <rPh sb="2" eb="3">
      <t>リョウ</t>
    </rPh>
    <phoneticPr fontId="2"/>
  </si>
  <si>
    <t>20％以上30％未満</t>
    <rPh sb="3" eb="5">
      <t>イジョウ</t>
    </rPh>
    <rPh sb="8" eb="10">
      <t>ミマン</t>
    </rPh>
    <phoneticPr fontId="2"/>
  </si>
  <si>
    <t>たんぱく質エネルギー比率＝たんぱく質給与量(g)×4㎉／総エネルギ-(㎉）×100</t>
    <rPh sb="4" eb="5">
      <t>シツ</t>
    </rPh>
    <rPh sb="10" eb="12">
      <t>ヒリツ</t>
    </rPh>
    <rPh sb="17" eb="18">
      <t>シツ</t>
    </rPh>
    <rPh sb="18" eb="20">
      <t>キュウヨ</t>
    </rPh>
    <rPh sb="20" eb="21">
      <t>リョウ</t>
    </rPh>
    <rPh sb="28" eb="29">
      <t>ソウ</t>
    </rPh>
    <phoneticPr fontId="2"/>
  </si>
  <si>
    <t>Ⅱ　会計・経理関係</t>
    <rPh sb="2" eb="4">
      <t>カイケイ</t>
    </rPh>
    <rPh sb="5" eb="7">
      <t>ケイリ</t>
    </rPh>
    <rPh sb="7" eb="9">
      <t>カンケイ</t>
    </rPh>
    <phoneticPr fontId="2"/>
  </si>
  <si>
    <t>会計管理の状況</t>
    <rPh sb="0" eb="2">
      <t>カイケイ</t>
    </rPh>
    <rPh sb="2" eb="4">
      <t>カンリ</t>
    </rPh>
    <rPh sb="5" eb="7">
      <t>ジョウキョウ</t>
    </rPh>
    <phoneticPr fontId="2"/>
  </si>
  <si>
    <t>となっているか。</t>
    <phoneticPr fontId="2"/>
  </si>
  <si>
    <t>社会福祉法人会計基準</t>
    <rPh sb="0" eb="2">
      <t>シャカイ</t>
    </rPh>
    <rPh sb="2" eb="4">
      <t>フクシ</t>
    </rPh>
    <rPh sb="4" eb="6">
      <t>ホウジン</t>
    </rPh>
    <rPh sb="6" eb="8">
      <t>カイケイ</t>
    </rPh>
    <rPh sb="8" eb="10">
      <t>キジュン</t>
    </rPh>
    <phoneticPr fontId="2"/>
  </si>
  <si>
    <t>企業会計基準</t>
    <rPh sb="0" eb="2">
      <t>キギョウ</t>
    </rPh>
    <rPh sb="2" eb="4">
      <t>カイケイ</t>
    </rPh>
    <rPh sb="4" eb="6">
      <t>キジュン</t>
    </rPh>
    <phoneticPr fontId="2"/>
  </si>
  <si>
    <t>学校法人会計基準</t>
    <rPh sb="0" eb="2">
      <t>ガッコウ</t>
    </rPh>
    <rPh sb="2" eb="4">
      <t>ホウジン</t>
    </rPh>
    <rPh sb="4" eb="6">
      <t>カイケイ</t>
    </rPh>
    <rPh sb="6" eb="8">
      <t>キジュン</t>
    </rPh>
    <phoneticPr fontId="2"/>
  </si>
  <si>
    <t>その他[</t>
    <rPh sb="2" eb="3">
      <t>ホカ</t>
    </rPh>
    <phoneticPr fontId="2"/>
  </si>
  <si>
    <t>]</t>
    <phoneticPr fontId="2"/>
  </si>
  <si>
    <t>　　</t>
    <phoneticPr fontId="2"/>
  </si>
  <si>
    <t>（台帳の整備、物品現在高報告書を含む。）</t>
    <rPh sb="1" eb="3">
      <t>ダイチョウ</t>
    </rPh>
    <rPh sb="4" eb="6">
      <t>セイビ</t>
    </rPh>
    <rPh sb="7" eb="9">
      <t>ブッピン</t>
    </rPh>
    <rPh sb="9" eb="11">
      <t>ゲンザイ</t>
    </rPh>
    <rPh sb="11" eb="12">
      <t>タカ</t>
    </rPh>
    <rPh sb="12" eb="15">
      <t>ホウコクショ</t>
    </rPh>
    <rPh sb="16" eb="17">
      <t>フク</t>
    </rPh>
    <phoneticPr fontId="2"/>
  </si>
  <si>
    <t>適</t>
    <rPh sb="0" eb="1">
      <t>テキ</t>
    </rPh>
    <phoneticPr fontId="2"/>
  </si>
  <si>
    <t>不適</t>
    <rPh sb="0" eb="2">
      <t>フテキ</t>
    </rPh>
    <phoneticPr fontId="2"/>
  </si>
  <si>
    <t>分かる証慿を保存しているか。</t>
    <phoneticPr fontId="2"/>
  </si>
  <si>
    <t>２　予算の状況</t>
    <rPh sb="2" eb="4">
      <t>ヨサン</t>
    </rPh>
    <rPh sb="5" eb="7">
      <t>ジョウキョウ</t>
    </rPh>
    <phoneticPr fontId="2"/>
  </si>
  <si>
    <t>＜社会福祉法人、学校法人以外の事業所は回答してください＞</t>
    <rPh sb="1" eb="3">
      <t>シャカイ</t>
    </rPh>
    <rPh sb="3" eb="5">
      <t>フクシ</t>
    </rPh>
    <rPh sb="5" eb="7">
      <t>ホウジン</t>
    </rPh>
    <rPh sb="8" eb="10">
      <t>ガッコウ</t>
    </rPh>
    <rPh sb="10" eb="12">
      <t>ホウジン</t>
    </rPh>
    <rPh sb="12" eb="14">
      <t>イガイ</t>
    </rPh>
    <rPh sb="15" eb="17">
      <t>ジギョウ</t>
    </rPh>
    <rPh sb="17" eb="18">
      <t>ショ</t>
    </rPh>
    <rPh sb="19" eb="21">
      <t>カイトウ</t>
    </rPh>
    <phoneticPr fontId="2"/>
  </si>
  <si>
    <t>・賃借対照表（流動資産及び流動負債のみ記入）</t>
    <rPh sb="1" eb="3">
      <t>チンシャク</t>
    </rPh>
    <rPh sb="3" eb="6">
      <t>タイショウヒョウ</t>
    </rPh>
    <rPh sb="7" eb="9">
      <t>リュウドウ</t>
    </rPh>
    <rPh sb="9" eb="11">
      <t>シサン</t>
    </rPh>
    <rPh sb="11" eb="12">
      <t>オヨ</t>
    </rPh>
    <rPh sb="13" eb="15">
      <t>リュウドウ</t>
    </rPh>
    <rPh sb="15" eb="17">
      <t>フサイ</t>
    </rPh>
    <rPh sb="19" eb="21">
      <t>キニュウ</t>
    </rPh>
    <phoneticPr fontId="2"/>
  </si>
  <si>
    <t>・借入金明細書</t>
    <rPh sb="1" eb="3">
      <t>カリイレ</t>
    </rPh>
    <rPh sb="3" eb="4">
      <t>キン</t>
    </rPh>
    <rPh sb="4" eb="7">
      <t>メイサイショ</t>
    </rPh>
    <phoneticPr fontId="2"/>
  </si>
  <si>
    <t>・基本財産及びその他の固定資産（有形固定資産）明細書</t>
    <rPh sb="1" eb="3">
      <t>キホン</t>
    </rPh>
    <rPh sb="3" eb="5">
      <t>ザイサン</t>
    </rPh>
    <rPh sb="5" eb="6">
      <t>オヨ</t>
    </rPh>
    <rPh sb="9" eb="10">
      <t>タ</t>
    </rPh>
    <rPh sb="11" eb="13">
      <t>コテイ</t>
    </rPh>
    <rPh sb="13" eb="15">
      <t>シサン</t>
    </rPh>
    <rPh sb="16" eb="18">
      <t>ユウケイ</t>
    </rPh>
    <rPh sb="18" eb="20">
      <t>コテイ</t>
    </rPh>
    <rPh sb="20" eb="22">
      <t>シサン</t>
    </rPh>
    <rPh sb="23" eb="26">
      <t>メイサイショ</t>
    </rPh>
    <phoneticPr fontId="2"/>
  </si>
  <si>
    <t>　提出書類一覧</t>
    <rPh sb="1" eb="3">
      <t>テイシュツ</t>
    </rPh>
    <rPh sb="3" eb="5">
      <t>ショルイ</t>
    </rPh>
    <rPh sb="5" eb="7">
      <t>イチラン</t>
    </rPh>
    <phoneticPr fontId="2"/>
  </si>
  <si>
    <t>基本財産及びその他の固定資産（有形固定資産）の明細書</t>
    <phoneticPr fontId="2"/>
  </si>
  <si>
    <t>家庭的保育事業等を経営する事業に係る前年度末における企業会計基準による賃借</t>
    <rPh sb="35" eb="37">
      <t>チンシャク</t>
    </rPh>
    <phoneticPr fontId="2"/>
  </si>
  <si>
    <t>対照表（流動資産及び流動負債のみを記載）</t>
    <phoneticPr fontId="2"/>
  </si>
  <si>
    <t>家庭的保育事業等の認可等</t>
    <rPh sb="0" eb="3">
      <t>カテイテキ</t>
    </rPh>
    <rPh sb="3" eb="5">
      <t>ホイク</t>
    </rPh>
    <rPh sb="5" eb="7">
      <t>ジギョウ</t>
    </rPh>
    <rPh sb="7" eb="8">
      <t>ナド</t>
    </rPh>
    <rPh sb="9" eb="11">
      <t>ニンカ</t>
    </rPh>
    <rPh sb="11" eb="12">
      <t>ナド</t>
    </rPh>
    <phoneticPr fontId="2"/>
  </si>
  <si>
    <t>３　利用者負担</t>
    <rPh sb="2" eb="5">
      <t>リヨウシャ</t>
    </rPh>
    <rPh sb="5" eb="7">
      <t>フタン</t>
    </rPh>
    <phoneticPr fontId="2"/>
  </si>
  <si>
    <t>入園時</t>
    <rPh sb="0" eb="2">
      <t>ニュウエン</t>
    </rPh>
    <rPh sb="2" eb="3">
      <t>ジ</t>
    </rPh>
    <phoneticPr fontId="2"/>
  </si>
  <si>
    <t>・特定負担額とは</t>
    <rPh sb="1" eb="3">
      <t>トクテイ</t>
    </rPh>
    <rPh sb="3" eb="5">
      <t>フタン</t>
    </rPh>
    <rPh sb="5" eb="6">
      <t>ガク</t>
    </rPh>
    <phoneticPr fontId="2"/>
  </si>
  <si>
    <t>特定基準第43条第6項</t>
    <rPh sb="0" eb="2">
      <t>トクテイ</t>
    </rPh>
    <rPh sb="2" eb="4">
      <t>キジュン</t>
    </rPh>
    <rPh sb="4" eb="5">
      <t>ダイ</t>
    </rPh>
    <rPh sb="7" eb="8">
      <t>ジョウ</t>
    </rPh>
    <rPh sb="8" eb="9">
      <t>ダイ</t>
    </rPh>
    <rPh sb="10" eb="11">
      <t>コウ</t>
    </rPh>
    <phoneticPr fontId="2"/>
  </si>
  <si>
    <t>特定基準第43条第4項</t>
    <rPh sb="0" eb="2">
      <t>トクテイ</t>
    </rPh>
    <rPh sb="2" eb="4">
      <t>キジュン</t>
    </rPh>
    <rPh sb="4" eb="5">
      <t>ダイ</t>
    </rPh>
    <rPh sb="7" eb="8">
      <t>ジョウ</t>
    </rPh>
    <rPh sb="8" eb="9">
      <t>ダイ</t>
    </rPh>
    <rPh sb="10" eb="11">
      <t>コウ</t>
    </rPh>
    <phoneticPr fontId="2"/>
  </si>
  <si>
    <t xml:space="preserve">◆ 保護者が偽りその他不正行為によって給付費の支給を受け、 </t>
    <rPh sb="2" eb="5">
      <t>ホゴシャ</t>
    </rPh>
    <rPh sb="6" eb="7">
      <t>イツワ</t>
    </rPh>
    <rPh sb="10" eb="11">
      <t>タ</t>
    </rPh>
    <rPh sb="11" eb="13">
      <t>フセイ</t>
    </rPh>
    <rPh sb="13" eb="15">
      <t>コウイ</t>
    </rPh>
    <rPh sb="19" eb="21">
      <t>キュウフ</t>
    </rPh>
    <rPh sb="21" eb="22">
      <t>ヒ</t>
    </rPh>
    <rPh sb="23" eb="25">
      <t>シキュウ</t>
    </rPh>
    <rPh sb="26" eb="27">
      <t>ウ</t>
    </rPh>
    <phoneticPr fontId="2"/>
  </si>
  <si>
    <t>・実費徴収については書面以外</t>
    <rPh sb="1" eb="3">
      <t>ジッピ</t>
    </rPh>
    <rPh sb="3" eb="5">
      <t>チョウシュウ</t>
    </rPh>
    <rPh sb="10" eb="12">
      <t>ショメン</t>
    </rPh>
    <rPh sb="12" eb="14">
      <t>イガイ</t>
    </rPh>
    <phoneticPr fontId="2"/>
  </si>
  <si>
    <t>特定基準第43条第5項</t>
    <rPh sb="0" eb="2">
      <t>トクテイ</t>
    </rPh>
    <rPh sb="2" eb="4">
      <t>キジュン</t>
    </rPh>
    <rPh sb="4" eb="5">
      <t>ダイ</t>
    </rPh>
    <rPh sb="7" eb="8">
      <t>ジョウ</t>
    </rPh>
    <rPh sb="8" eb="9">
      <t>ダイ</t>
    </rPh>
    <rPh sb="10" eb="11">
      <t>コウ</t>
    </rPh>
    <phoneticPr fontId="2"/>
  </si>
  <si>
    <t>４　支出の状況</t>
    <rPh sb="2" eb="4">
      <t>シシュツ</t>
    </rPh>
    <rPh sb="5" eb="7">
      <t>ジョウキョウ</t>
    </rPh>
    <phoneticPr fontId="2"/>
  </si>
  <si>
    <t>人件費支出</t>
    <rPh sb="0" eb="3">
      <t>ジンケンヒ</t>
    </rPh>
    <rPh sb="3" eb="5">
      <t>シシュツ</t>
    </rPh>
    <phoneticPr fontId="2"/>
  </si>
  <si>
    <t>● 職員の給与は規程に定める基準と一致しているか。</t>
    <rPh sb="2" eb="4">
      <t>ショクイン</t>
    </rPh>
    <rPh sb="5" eb="7">
      <t>キュウヨ</t>
    </rPh>
    <rPh sb="8" eb="10">
      <t>キテイ</t>
    </rPh>
    <rPh sb="11" eb="12">
      <t>サダ</t>
    </rPh>
    <rPh sb="14" eb="16">
      <t>キジュン</t>
    </rPh>
    <rPh sb="17" eb="19">
      <t>イッチ</t>
    </rPh>
    <phoneticPr fontId="2"/>
  </si>
  <si>
    <t>● 源泉徴収簿を整備しているか。</t>
    <rPh sb="2" eb="4">
      <t>ゲンセン</t>
    </rPh>
    <rPh sb="4" eb="6">
      <t>チョウシュウ</t>
    </rPh>
    <rPh sb="6" eb="7">
      <t>ボ</t>
    </rPh>
    <rPh sb="8" eb="10">
      <t>セイビ</t>
    </rPh>
    <phoneticPr fontId="2"/>
  </si>
  <si>
    <t>　</t>
    <phoneticPr fontId="2"/>
  </si>
  <si>
    <t>その他の事務費支出</t>
    <rPh sb="2" eb="3">
      <t>タ</t>
    </rPh>
    <rPh sb="4" eb="6">
      <t>ジム</t>
    </rPh>
    <rPh sb="6" eb="7">
      <t>ヒ</t>
    </rPh>
    <rPh sb="7" eb="9">
      <t>シシュツ</t>
    </rPh>
    <phoneticPr fontId="2"/>
  </si>
  <si>
    <t>● 火災保険に加入しているか。</t>
    <rPh sb="2" eb="4">
      <t>カサイ</t>
    </rPh>
    <rPh sb="4" eb="6">
      <t>ホケン</t>
    </rPh>
    <rPh sb="7" eb="9">
      <t>カニュウ</t>
    </rPh>
    <phoneticPr fontId="2"/>
  </si>
  <si>
    <t>契約先・契約期間</t>
    <rPh sb="0" eb="2">
      <t>ケイヤク</t>
    </rPh>
    <rPh sb="2" eb="3">
      <t>サキ</t>
    </rPh>
    <rPh sb="4" eb="6">
      <t>ケイヤク</t>
    </rPh>
    <rPh sb="6" eb="8">
      <t>キカン</t>
    </rPh>
    <phoneticPr fontId="2"/>
  </si>
  <si>
    <t>　</t>
    <phoneticPr fontId="2"/>
  </si>
  <si>
    <t>掛金・支払方法</t>
    <rPh sb="0" eb="2">
      <t>カケキン</t>
    </rPh>
    <rPh sb="3" eb="5">
      <t>シハライ</t>
    </rPh>
    <rPh sb="5" eb="7">
      <t>ホウホウ</t>
    </rPh>
    <phoneticPr fontId="2"/>
  </si>
  <si>
    <t>掛捨て</t>
    <rPh sb="0" eb="1">
      <t>カ</t>
    </rPh>
    <rPh sb="1" eb="2">
      <t>ス</t>
    </rPh>
    <phoneticPr fontId="2"/>
  </si>
  <si>
    <t>満期返戻金あり</t>
    <rPh sb="0" eb="2">
      <t>マンキ</t>
    </rPh>
    <rPh sb="2" eb="4">
      <t>ヘンレイ</t>
    </rPh>
    <rPh sb="4" eb="5">
      <t>キン</t>
    </rPh>
    <phoneticPr fontId="2"/>
  </si>
  <si>
    <t>　　　　　</t>
    <phoneticPr fontId="2"/>
  </si>
  <si>
    <t>５　決算の状況</t>
    <rPh sb="2" eb="4">
      <t>ケッサン</t>
    </rPh>
    <rPh sb="5" eb="7">
      <t>ジョウキョウ</t>
    </rPh>
    <phoneticPr fontId="2"/>
  </si>
  <si>
    <t>◆ 経理規程で定める計算書類、附属明細書、財産目録及び会計</t>
    <rPh sb="2" eb="4">
      <t>ケイリ</t>
    </rPh>
    <rPh sb="4" eb="6">
      <t>キテイ</t>
    </rPh>
    <rPh sb="7" eb="8">
      <t>サダ</t>
    </rPh>
    <rPh sb="10" eb="12">
      <t>ケイサン</t>
    </rPh>
    <rPh sb="12" eb="14">
      <t>ショルイ</t>
    </rPh>
    <rPh sb="15" eb="17">
      <t>フゾク</t>
    </rPh>
    <rPh sb="17" eb="20">
      <t>メイサイショ</t>
    </rPh>
    <rPh sb="21" eb="23">
      <t>ザイサン</t>
    </rPh>
    <rPh sb="23" eb="25">
      <t>モクロク</t>
    </rPh>
    <rPh sb="25" eb="26">
      <t>オヨ</t>
    </rPh>
    <rPh sb="27" eb="29">
      <t>カイケイ</t>
    </rPh>
    <phoneticPr fontId="2"/>
  </si>
  <si>
    <t>● 附属明細書及び会計帳簿は、決算書と整合性があるか。</t>
    <rPh sb="2" eb="4">
      <t>フゾク</t>
    </rPh>
    <rPh sb="4" eb="7">
      <t>メイサイショ</t>
    </rPh>
    <rPh sb="7" eb="8">
      <t>オヨ</t>
    </rPh>
    <rPh sb="9" eb="11">
      <t>カイケイ</t>
    </rPh>
    <rPh sb="11" eb="13">
      <t>チョウボ</t>
    </rPh>
    <rPh sb="15" eb="18">
      <t>ケッサンショ</t>
    </rPh>
    <rPh sb="19" eb="22">
      <t>セイゴウセイ</t>
    </rPh>
    <phoneticPr fontId="2"/>
  </si>
  <si>
    <t>会　計　・経　理　関　係</t>
    <rPh sb="0" eb="1">
      <t>カイ</t>
    </rPh>
    <rPh sb="2" eb="3">
      <t>ケイ</t>
    </rPh>
    <rPh sb="5" eb="6">
      <t>ヘ</t>
    </rPh>
    <rPh sb="7" eb="8">
      <t>リ</t>
    </rPh>
    <rPh sb="9" eb="10">
      <t>カン</t>
    </rPh>
    <rPh sb="11" eb="12">
      <t>カカリ</t>
    </rPh>
    <phoneticPr fontId="2"/>
  </si>
  <si>
    <t>　審　査　基　準</t>
    <rPh sb="1" eb="2">
      <t>シン</t>
    </rPh>
    <rPh sb="3" eb="4">
      <t>サ</t>
    </rPh>
    <rPh sb="5" eb="6">
      <t>モト</t>
    </rPh>
    <rPh sb="7" eb="8">
      <t>ジュン</t>
    </rPh>
    <phoneticPr fontId="2"/>
  </si>
  <si>
    <t>Ⅲ審査の基準</t>
    <rPh sb="1" eb="3">
      <t>シンサ</t>
    </rPh>
    <rPh sb="4" eb="6">
      <t>キジュン</t>
    </rPh>
    <phoneticPr fontId="2"/>
  </si>
  <si>
    <t>◆ 運営委員会を設置しているか。</t>
    <rPh sb="2" eb="4">
      <t>ウンエイ</t>
    </rPh>
    <rPh sb="4" eb="7">
      <t>イインカイ</t>
    </rPh>
    <rPh sb="8" eb="10">
      <t>セッチ</t>
    </rPh>
    <phoneticPr fontId="2"/>
  </si>
  <si>
    <t>◇ 委員はどのような者を選出したか。</t>
    <rPh sb="2" eb="4">
      <t>イイン</t>
    </rPh>
    <rPh sb="10" eb="11">
      <t>モノ</t>
    </rPh>
    <rPh sb="12" eb="14">
      <t>センシュツ</t>
    </rPh>
    <phoneticPr fontId="2"/>
  </si>
  <si>
    <t>　　　　</t>
    <phoneticPr fontId="2"/>
  </si>
  <si>
    <t>　　　　</t>
    <phoneticPr fontId="2"/>
  </si>
  <si>
    <t>◆ 家庭的保育事業等を経営するために必要な経済的基礎について</t>
    <rPh sb="2" eb="5">
      <t>カテイテキ</t>
    </rPh>
    <rPh sb="5" eb="7">
      <t>ホイク</t>
    </rPh>
    <rPh sb="7" eb="9">
      <t>ジギョウ</t>
    </rPh>
    <rPh sb="9" eb="10">
      <t>ナド</t>
    </rPh>
    <rPh sb="11" eb="13">
      <t>ケイエイ</t>
    </rPh>
    <rPh sb="18" eb="20">
      <t>ヒツヨウ</t>
    </rPh>
    <rPh sb="21" eb="24">
      <t>ケイザイテキ</t>
    </rPh>
    <rPh sb="24" eb="26">
      <t>キソ</t>
    </rPh>
    <phoneticPr fontId="2"/>
  </si>
  <si>
    <t>　　　　　</t>
    <phoneticPr fontId="2"/>
  </si>
  <si>
    <t>（満たしている場合は■を選択してください。）</t>
    <rPh sb="1" eb="2">
      <t>ミ</t>
    </rPh>
    <rPh sb="7" eb="9">
      <t>バアイ</t>
    </rPh>
    <rPh sb="12" eb="14">
      <t>センタク</t>
    </rPh>
    <phoneticPr fontId="2"/>
  </si>
  <si>
    <t>資産状況</t>
    <rPh sb="0" eb="2">
      <t>シサン</t>
    </rPh>
    <rPh sb="2" eb="4">
      <t>ジョウキョウ</t>
    </rPh>
    <phoneticPr fontId="2"/>
  </si>
  <si>
    <t>＜不動産が自己所有の場合＞</t>
    <rPh sb="1" eb="4">
      <t>フドウサン</t>
    </rPh>
    <rPh sb="5" eb="7">
      <t>ジコ</t>
    </rPh>
    <rPh sb="7" eb="9">
      <t>ショユウ</t>
    </rPh>
    <rPh sb="10" eb="12">
      <t>バアイ</t>
    </rPh>
    <phoneticPr fontId="2"/>
  </si>
  <si>
    <t>年間事業費の1/12に相当する資金を確保している。</t>
    <rPh sb="0" eb="2">
      <t>ネンカン</t>
    </rPh>
    <rPh sb="2" eb="5">
      <t>ジギョウヒ</t>
    </rPh>
    <rPh sb="11" eb="13">
      <t>ソウトウ</t>
    </rPh>
    <rPh sb="15" eb="17">
      <t>シキン</t>
    </rPh>
    <rPh sb="18" eb="20">
      <t>カクホ</t>
    </rPh>
    <phoneticPr fontId="2"/>
  </si>
  <si>
    <t>＜不動産の貸与を受けている場合＞</t>
    <rPh sb="1" eb="4">
      <t>フドウサン</t>
    </rPh>
    <rPh sb="5" eb="7">
      <t>タイヨ</t>
    </rPh>
    <rPh sb="8" eb="9">
      <t>ウ</t>
    </rPh>
    <rPh sb="13" eb="15">
      <t>バアイ</t>
    </rPh>
    <phoneticPr fontId="2"/>
  </si>
  <si>
    <t>年間事業費の1/12に相当する資金の確保</t>
    <rPh sb="0" eb="2">
      <t>ネンカン</t>
    </rPh>
    <rPh sb="2" eb="4">
      <t>ジギョウ</t>
    </rPh>
    <rPh sb="4" eb="5">
      <t>ヒ</t>
    </rPh>
    <rPh sb="11" eb="13">
      <t>ソウトウ</t>
    </rPh>
    <rPh sb="15" eb="17">
      <t>シキン</t>
    </rPh>
    <rPh sb="18" eb="20">
      <t>カクホ</t>
    </rPh>
    <phoneticPr fontId="2"/>
  </si>
  <si>
    <t>1年間の賃借料+500万円を確保（1年間の賃借料が500万円</t>
    <rPh sb="1" eb="2">
      <t>ネン</t>
    </rPh>
    <rPh sb="2" eb="3">
      <t>カン</t>
    </rPh>
    <rPh sb="4" eb="7">
      <t>チンシャクリョウ</t>
    </rPh>
    <rPh sb="11" eb="13">
      <t>マンエン</t>
    </rPh>
    <rPh sb="14" eb="16">
      <t>カクホ</t>
    </rPh>
    <rPh sb="18" eb="19">
      <t>ネン</t>
    </rPh>
    <rPh sb="19" eb="20">
      <t>カン</t>
    </rPh>
    <rPh sb="21" eb="24">
      <t>チンシャクリョウ</t>
    </rPh>
    <rPh sb="28" eb="30">
      <t>マンエン</t>
    </rPh>
    <phoneticPr fontId="2"/>
  </si>
  <si>
    <t>を超える場合はその額）</t>
    <rPh sb="1" eb="2">
      <t>コ</t>
    </rPh>
    <rPh sb="4" eb="6">
      <t>バアイ</t>
    </rPh>
    <rPh sb="9" eb="10">
      <t>ガク</t>
    </rPh>
    <phoneticPr fontId="2"/>
  </si>
  <si>
    <t>土地又は建物について、地上権又は賃借権を登記して</t>
    <rPh sb="0" eb="2">
      <t>トチ</t>
    </rPh>
    <rPh sb="2" eb="3">
      <t>マタ</t>
    </rPh>
    <rPh sb="4" eb="6">
      <t>タテモノ</t>
    </rPh>
    <rPh sb="11" eb="14">
      <t>チジョウケン</t>
    </rPh>
    <rPh sb="14" eb="15">
      <t>マタ</t>
    </rPh>
    <rPh sb="16" eb="19">
      <t>チンシャクケン</t>
    </rPh>
    <rPh sb="20" eb="22">
      <t>トウキ</t>
    </rPh>
    <phoneticPr fontId="2"/>
  </si>
  <si>
    <t>いること又は賃貸借契約期間が適用であること</t>
    <rPh sb="6" eb="9">
      <t>チンタイシャク</t>
    </rPh>
    <rPh sb="9" eb="11">
      <t>ケイヤク</t>
    </rPh>
    <rPh sb="11" eb="13">
      <t>キカン</t>
    </rPh>
    <rPh sb="14" eb="16">
      <t>テキヨウ</t>
    </rPh>
    <phoneticPr fontId="2"/>
  </si>
  <si>
    <t>（契約期間については幼児教育・保育課と要相談）</t>
    <rPh sb="1" eb="3">
      <t>ケイヤク</t>
    </rPh>
    <rPh sb="3" eb="5">
      <t>キカン</t>
    </rPh>
    <rPh sb="10" eb="12">
      <t>ヨウジ</t>
    </rPh>
    <rPh sb="12" eb="14">
      <t>キョウイク</t>
    </rPh>
    <rPh sb="15" eb="17">
      <t>ホイク</t>
    </rPh>
    <rPh sb="17" eb="18">
      <t>カ</t>
    </rPh>
    <rPh sb="19" eb="20">
      <t>ヨウ</t>
    </rPh>
    <rPh sb="20" eb="22">
      <t>ソウダン</t>
    </rPh>
    <phoneticPr fontId="2"/>
  </si>
  <si>
    <t>財務内容</t>
    <rPh sb="0" eb="2">
      <t>ザイム</t>
    </rPh>
    <rPh sb="2" eb="4">
      <t>ナイヨウ</t>
    </rPh>
    <phoneticPr fontId="2"/>
  </si>
  <si>
    <t>直近の会計年度において3年以上連続して損失を計上</t>
    <rPh sb="0" eb="2">
      <t>チョッキン</t>
    </rPh>
    <rPh sb="3" eb="5">
      <t>カイケイ</t>
    </rPh>
    <rPh sb="5" eb="7">
      <t>ネンド</t>
    </rPh>
    <rPh sb="12" eb="13">
      <t>ネン</t>
    </rPh>
    <rPh sb="13" eb="15">
      <t>イジョウ</t>
    </rPh>
    <rPh sb="15" eb="17">
      <t>レンゾク</t>
    </rPh>
    <rPh sb="19" eb="21">
      <t>ソンシツ</t>
    </rPh>
    <rPh sb="22" eb="24">
      <t>ケイジョウ</t>
    </rPh>
    <phoneticPr fontId="2"/>
  </si>
  <si>
    <t>していない</t>
    <phoneticPr fontId="2"/>
  </si>
  <si>
    <t>職員等</t>
    <rPh sb="0" eb="1">
      <t>ショク</t>
    </rPh>
    <rPh sb="1" eb="2">
      <t>イン</t>
    </rPh>
    <rPh sb="2" eb="3">
      <t>ナド</t>
    </rPh>
    <phoneticPr fontId="2"/>
  </si>
  <si>
    <t>ア</t>
    <phoneticPr fontId="2"/>
  </si>
  <si>
    <t>勤務した経験を有する者であるか、若しくはこれと同等</t>
    <rPh sb="0" eb="2">
      <t>キンム</t>
    </rPh>
    <rPh sb="4" eb="6">
      <t>ケイケン</t>
    </rPh>
    <rPh sb="7" eb="8">
      <t>ユウ</t>
    </rPh>
    <rPh sb="10" eb="11">
      <t>モノ</t>
    </rPh>
    <rPh sb="16" eb="17">
      <t>モ</t>
    </rPh>
    <rPh sb="23" eb="25">
      <t>ドウトウ</t>
    </rPh>
    <phoneticPr fontId="2"/>
  </si>
  <si>
    <t>以上の能力を有する者と認められる者であるか、又は経</t>
    <rPh sb="0" eb="2">
      <t>イジョウ</t>
    </rPh>
    <rPh sb="3" eb="5">
      <t>ノウリョク</t>
    </rPh>
    <rPh sb="6" eb="7">
      <t>ユウ</t>
    </rPh>
    <rPh sb="9" eb="10">
      <t>モノ</t>
    </rPh>
    <rPh sb="11" eb="12">
      <t>ミト</t>
    </rPh>
    <rPh sb="16" eb="17">
      <t>モノ</t>
    </rPh>
    <rPh sb="22" eb="23">
      <t>マタ</t>
    </rPh>
    <rPh sb="24" eb="25">
      <t>キョウ</t>
    </rPh>
    <phoneticPr fontId="2"/>
  </si>
  <si>
    <t>営者に社会事業について知識を有する者を含んでいるか</t>
    <rPh sb="0" eb="1">
      <t>エイ</t>
    </rPh>
    <rPh sb="1" eb="2">
      <t>シャ</t>
    </rPh>
    <rPh sb="3" eb="5">
      <t>シャカイ</t>
    </rPh>
    <rPh sb="5" eb="7">
      <t>ジギョウ</t>
    </rPh>
    <rPh sb="11" eb="13">
      <t>チシキ</t>
    </rPh>
    <rPh sb="14" eb="15">
      <t>ユウ</t>
    </rPh>
    <rPh sb="17" eb="18">
      <t>モノ</t>
    </rPh>
    <rPh sb="19" eb="20">
      <t>フク</t>
    </rPh>
    <phoneticPr fontId="2"/>
  </si>
  <si>
    <t>イ</t>
    <phoneticPr fontId="2"/>
  </si>
  <si>
    <t>利用者及び実務を担当する幹部職員を含む運営委員会を</t>
    <rPh sb="0" eb="3">
      <t>リヨウシャ</t>
    </rPh>
    <rPh sb="3" eb="4">
      <t>オヨ</t>
    </rPh>
    <rPh sb="5" eb="7">
      <t>ジツム</t>
    </rPh>
    <rPh sb="8" eb="10">
      <t>タントウ</t>
    </rPh>
    <rPh sb="12" eb="14">
      <t>カンブ</t>
    </rPh>
    <rPh sb="14" eb="16">
      <t>ショクイン</t>
    </rPh>
    <rPh sb="17" eb="18">
      <t>フク</t>
    </rPh>
    <rPh sb="19" eb="21">
      <t>ウンエイ</t>
    </rPh>
    <rPh sb="21" eb="24">
      <t>イインカイ</t>
    </rPh>
    <phoneticPr fontId="2"/>
  </si>
  <si>
    <t>設置しているか</t>
    <rPh sb="0" eb="2">
      <t>セッチ</t>
    </rPh>
    <phoneticPr fontId="2"/>
  </si>
  <si>
    <t>ウ</t>
    <phoneticPr fontId="2"/>
  </si>
  <si>
    <t>を含む）及び実務を担当する幹部職員を含んでいるか。</t>
    <rPh sb="1" eb="2">
      <t>フク</t>
    </rPh>
    <rPh sb="4" eb="5">
      <t>オヨ</t>
    </rPh>
    <rPh sb="6" eb="8">
      <t>ジツム</t>
    </rPh>
    <rPh sb="9" eb="11">
      <t>タントウ</t>
    </rPh>
    <rPh sb="13" eb="15">
      <t>カンブ</t>
    </rPh>
    <rPh sb="15" eb="17">
      <t>ショクイン</t>
    </rPh>
    <rPh sb="18" eb="19">
      <t>フク</t>
    </rPh>
    <phoneticPr fontId="2"/>
  </si>
  <si>
    <t>保育所とは保育所並びに保育所以外の児童福祉施設、認定こども園、幼稚園及び家庭的保育事業等をいう。</t>
    <rPh sb="0" eb="2">
      <t>ホイク</t>
    </rPh>
    <rPh sb="2" eb="3">
      <t>ショ</t>
    </rPh>
    <rPh sb="5" eb="7">
      <t>ホイク</t>
    </rPh>
    <rPh sb="7" eb="8">
      <t>ショ</t>
    </rPh>
    <rPh sb="8" eb="9">
      <t>ナラ</t>
    </rPh>
    <rPh sb="11" eb="13">
      <t>ホイク</t>
    </rPh>
    <rPh sb="13" eb="14">
      <t>ショ</t>
    </rPh>
    <rPh sb="14" eb="16">
      <t>イガイ</t>
    </rPh>
    <rPh sb="17" eb="19">
      <t>ジドウ</t>
    </rPh>
    <rPh sb="19" eb="21">
      <t>フクシ</t>
    </rPh>
    <rPh sb="21" eb="23">
      <t>シセツ</t>
    </rPh>
    <rPh sb="24" eb="26">
      <t>ニンテイ</t>
    </rPh>
    <rPh sb="29" eb="30">
      <t>エン</t>
    </rPh>
    <rPh sb="31" eb="34">
      <t>ヨウチエン</t>
    </rPh>
    <rPh sb="34" eb="35">
      <t>オヨ</t>
    </rPh>
    <rPh sb="36" eb="39">
      <t>カテイテキ</t>
    </rPh>
    <rPh sb="39" eb="41">
      <t>ホイク</t>
    </rPh>
    <rPh sb="41" eb="44">
      <t>ジギョウナド</t>
    </rPh>
    <phoneticPr fontId="2"/>
  </si>
  <si>
    <t>運営委員会とは、家庭的保育事業等の運営に関し、当該家庭的保育事業等の設置者の相談に応じ、又は意見を述べる委員会をいう。</t>
    <rPh sb="0" eb="2">
      <t>ウンエイ</t>
    </rPh>
    <rPh sb="2" eb="5">
      <t>イインカイ</t>
    </rPh>
    <rPh sb="8" eb="11">
      <t>カテイテキ</t>
    </rPh>
    <rPh sb="11" eb="13">
      <t>ホイク</t>
    </rPh>
    <rPh sb="13" eb="15">
      <t>ジギョウ</t>
    </rPh>
    <rPh sb="15" eb="16">
      <t>ナド</t>
    </rPh>
    <rPh sb="17" eb="19">
      <t>ウンエイ</t>
    </rPh>
    <rPh sb="20" eb="21">
      <t>カン</t>
    </rPh>
    <rPh sb="23" eb="25">
      <t>トウガイ</t>
    </rPh>
    <rPh sb="25" eb="28">
      <t>カテイテキ</t>
    </rPh>
    <rPh sb="28" eb="30">
      <t>ホイク</t>
    </rPh>
    <rPh sb="30" eb="32">
      <t>ジギョウ</t>
    </rPh>
    <rPh sb="32" eb="33">
      <t>ナド</t>
    </rPh>
    <rPh sb="34" eb="37">
      <t>セッチシャ</t>
    </rPh>
    <rPh sb="38" eb="40">
      <t>ソウダン</t>
    </rPh>
    <rPh sb="41" eb="42">
      <t>オウ</t>
    </rPh>
    <rPh sb="44" eb="45">
      <t>マタ</t>
    </rPh>
    <rPh sb="46" eb="48">
      <t>イケン</t>
    </rPh>
    <rPh sb="49" eb="50">
      <t>ノ</t>
    </rPh>
    <rPh sb="52" eb="55">
      <t>イインカイ</t>
    </rPh>
    <phoneticPr fontId="2"/>
  </si>
  <si>
    <t>開催回数</t>
    <rPh sb="0" eb="2">
      <t>カイサイ</t>
    </rPh>
    <rPh sb="2" eb="4">
      <t>カイスウ</t>
    </rPh>
    <phoneticPr fontId="2"/>
  </si>
  <si>
    <t>[時期</t>
    <rPh sb="1" eb="3">
      <t>ジキ</t>
    </rPh>
    <phoneticPr fontId="2"/>
  </si>
  <si>
    <t>直近開催日</t>
    <rPh sb="0" eb="2">
      <t>チョッキン</t>
    </rPh>
    <rPh sb="2" eb="4">
      <t>カイサイ</t>
    </rPh>
    <rPh sb="4" eb="5">
      <t>ヒ</t>
    </rPh>
    <phoneticPr fontId="2"/>
  </si>
  <si>
    <t>　運　営・管　理　関　係</t>
    <rPh sb="1" eb="2">
      <t>ウン</t>
    </rPh>
    <rPh sb="3" eb="4">
      <t>エイ</t>
    </rPh>
    <rPh sb="5" eb="6">
      <t>カン</t>
    </rPh>
    <rPh sb="7" eb="8">
      <t>リ</t>
    </rPh>
    <rPh sb="9" eb="10">
      <t>カン</t>
    </rPh>
    <rPh sb="11" eb="12">
      <t>カカリ</t>
    </rPh>
    <phoneticPr fontId="2"/>
  </si>
  <si>
    <t>職員の配置状況</t>
    <rPh sb="0" eb="2">
      <t>ショクイン</t>
    </rPh>
    <rPh sb="3" eb="5">
      <t>ハイチ</t>
    </rPh>
    <rPh sb="5" eb="7">
      <t>ジョウキョウ</t>
    </rPh>
    <phoneticPr fontId="2"/>
  </si>
  <si>
    <t>◆ 保育に従事する職員は、当該事業所で雇用されている職員か。</t>
    <rPh sb="2" eb="4">
      <t>ホイク</t>
    </rPh>
    <rPh sb="5" eb="7">
      <t>ジュウジ</t>
    </rPh>
    <rPh sb="9" eb="11">
      <t>ショクイン</t>
    </rPh>
    <rPh sb="13" eb="15">
      <t>トウガイ</t>
    </rPh>
    <rPh sb="15" eb="17">
      <t>ジギョウ</t>
    </rPh>
    <rPh sb="17" eb="18">
      <t>ショ</t>
    </rPh>
    <rPh sb="19" eb="21">
      <t>コヨウ</t>
    </rPh>
    <rPh sb="26" eb="28">
      <t>ショクイン</t>
    </rPh>
    <phoneticPr fontId="2"/>
  </si>
  <si>
    <t>（同一法人が設置する他施設で雇用される職員が混じっていないか。）</t>
    <rPh sb="1" eb="3">
      <t>ドウイツ</t>
    </rPh>
    <rPh sb="3" eb="5">
      <t>ホウジン</t>
    </rPh>
    <rPh sb="6" eb="8">
      <t>セッチ</t>
    </rPh>
    <rPh sb="10" eb="11">
      <t>ホカ</t>
    </rPh>
    <rPh sb="11" eb="13">
      <t>シセツ</t>
    </rPh>
    <rPh sb="14" eb="16">
      <t>コヨウ</t>
    </rPh>
    <rPh sb="19" eb="21">
      <t>ショクイン</t>
    </rPh>
    <rPh sb="22" eb="23">
      <t>マ</t>
    </rPh>
    <phoneticPr fontId="2"/>
  </si>
  <si>
    <t>　</t>
    <phoneticPr fontId="2"/>
  </si>
  <si>
    <t>◇ 管理者設置加算を受ける場合、専従の管理者を配置しているか</t>
    <rPh sb="2" eb="5">
      <t>カンリシャ</t>
    </rPh>
    <rPh sb="5" eb="7">
      <t>セッチ</t>
    </rPh>
    <rPh sb="7" eb="9">
      <t>カサン</t>
    </rPh>
    <rPh sb="10" eb="11">
      <t>ウ</t>
    </rPh>
    <rPh sb="13" eb="15">
      <t>バアイ</t>
    </rPh>
    <rPh sb="16" eb="18">
      <t>センジュウ</t>
    </rPh>
    <rPh sb="19" eb="22">
      <t>カンリシャ</t>
    </rPh>
    <rPh sb="23" eb="25">
      <t>ハイチ</t>
    </rPh>
    <phoneticPr fontId="2"/>
  </si>
  <si>
    <t>〇</t>
    <phoneticPr fontId="2"/>
  </si>
  <si>
    <t>児童福祉事業等に2年以上従事</t>
    <rPh sb="0" eb="2">
      <t>ジドウ</t>
    </rPh>
    <rPh sb="2" eb="4">
      <t>フクシ</t>
    </rPh>
    <rPh sb="4" eb="6">
      <t>ジギョウ</t>
    </rPh>
    <rPh sb="6" eb="7">
      <t>ナド</t>
    </rPh>
    <rPh sb="9" eb="12">
      <t>ネンイジョウ</t>
    </rPh>
    <rPh sb="12" eb="14">
      <t>ジュウジ</t>
    </rPh>
    <phoneticPr fontId="2"/>
  </si>
  <si>
    <t>公的機関等の実施する所長研修等を受講した等</t>
    <rPh sb="0" eb="2">
      <t>コウテキ</t>
    </rPh>
    <rPh sb="2" eb="4">
      <t>キカン</t>
    </rPh>
    <rPh sb="4" eb="5">
      <t>ナド</t>
    </rPh>
    <rPh sb="6" eb="8">
      <t>ジッシ</t>
    </rPh>
    <rPh sb="10" eb="12">
      <t>ショチョウ</t>
    </rPh>
    <rPh sb="12" eb="14">
      <t>ケンシュウ</t>
    </rPh>
    <rPh sb="14" eb="15">
      <t>ナド</t>
    </rPh>
    <rPh sb="16" eb="18">
      <t>ジュコウ</t>
    </rPh>
    <rPh sb="20" eb="21">
      <t>ナド</t>
    </rPh>
    <phoneticPr fontId="2"/>
  </si>
  <si>
    <t>①</t>
    <phoneticPr fontId="2"/>
  </si>
  <si>
    <t>②</t>
    <phoneticPr fontId="2"/>
  </si>
  <si>
    <t>管理者等職員が兼務</t>
    <rPh sb="0" eb="3">
      <t>カンリシャ</t>
    </rPh>
    <rPh sb="3" eb="4">
      <t>ナド</t>
    </rPh>
    <rPh sb="4" eb="6">
      <t>ショクイン</t>
    </rPh>
    <rPh sb="7" eb="9">
      <t>ケンム</t>
    </rPh>
    <phoneticPr fontId="2"/>
  </si>
  <si>
    <t>兼務者名</t>
    <rPh sb="0" eb="2">
      <t>ケンム</t>
    </rPh>
    <rPh sb="2" eb="3">
      <t>シャ</t>
    </rPh>
    <rPh sb="3" eb="4">
      <t>メイ</t>
    </rPh>
    <phoneticPr fontId="2"/>
  </si>
  <si>
    <t>職名</t>
    <rPh sb="0" eb="2">
      <t>ショクメイ</t>
    </rPh>
    <phoneticPr fontId="2"/>
  </si>
  <si>
    <t>業務委託による配置</t>
    <rPh sb="0" eb="2">
      <t>ギョウム</t>
    </rPh>
    <rPh sb="2" eb="4">
      <t>イタク</t>
    </rPh>
    <rPh sb="7" eb="9">
      <t>ハイチ</t>
    </rPh>
    <phoneticPr fontId="2"/>
  </si>
  <si>
    <t>いるか。</t>
    <phoneticPr fontId="2"/>
  </si>
  <si>
    <t>兼務先での役職・雇用形態を問わず、全て記入すること。</t>
    <rPh sb="0" eb="2">
      <t>ケンム</t>
    </rPh>
    <rPh sb="2" eb="3">
      <t>サキ</t>
    </rPh>
    <rPh sb="5" eb="7">
      <t>ヤクショク</t>
    </rPh>
    <rPh sb="8" eb="10">
      <t>コヨウ</t>
    </rPh>
    <rPh sb="10" eb="12">
      <t>ケイタイ</t>
    </rPh>
    <rPh sb="13" eb="14">
      <t>ト</t>
    </rPh>
    <rPh sb="17" eb="18">
      <t>スベ</t>
    </rPh>
    <rPh sb="19" eb="21">
      <t>キニュウ</t>
    </rPh>
    <phoneticPr fontId="2"/>
  </si>
  <si>
    <t>同一職員が複数の職を兼務する場合は、行を分け、全て</t>
    <rPh sb="0" eb="2">
      <t>ドウイツ</t>
    </rPh>
    <rPh sb="2" eb="4">
      <t>ショクイン</t>
    </rPh>
    <rPh sb="5" eb="7">
      <t>フクスウ</t>
    </rPh>
    <rPh sb="8" eb="9">
      <t>ショク</t>
    </rPh>
    <rPh sb="10" eb="12">
      <t>ケンム</t>
    </rPh>
    <rPh sb="14" eb="16">
      <t>バアイ</t>
    </rPh>
    <rPh sb="18" eb="19">
      <t>ギョウ</t>
    </rPh>
    <rPh sb="20" eb="21">
      <t>ワ</t>
    </rPh>
    <rPh sb="23" eb="24">
      <t>スベ</t>
    </rPh>
    <phoneticPr fontId="2"/>
  </si>
  <si>
    <t>記入すること。</t>
    <rPh sb="0" eb="2">
      <t>キニュウ</t>
    </rPh>
    <phoneticPr fontId="2"/>
  </si>
  <si>
    <t>兼　　務　　先　　の　　状　　況</t>
    <rPh sb="0" eb="1">
      <t>ケン</t>
    </rPh>
    <rPh sb="3" eb="4">
      <t>ム</t>
    </rPh>
    <rPh sb="6" eb="7">
      <t>サキ</t>
    </rPh>
    <rPh sb="12" eb="13">
      <t>ジョウ</t>
    </rPh>
    <rPh sb="15" eb="16">
      <t>キョウ</t>
    </rPh>
    <phoneticPr fontId="2"/>
  </si>
  <si>
    <t>在職期間
（勤務年数）</t>
    <rPh sb="0" eb="2">
      <t>ザイショク</t>
    </rPh>
    <rPh sb="2" eb="4">
      <t>キカン</t>
    </rPh>
    <rPh sb="6" eb="8">
      <t>キンム</t>
    </rPh>
    <rPh sb="8" eb="10">
      <t>ネンスウ</t>
    </rPh>
    <phoneticPr fontId="2"/>
  </si>
  <si>
    <t>週当たり標準勤務日数・時間数</t>
    <rPh sb="0" eb="1">
      <t>シュウ</t>
    </rPh>
    <rPh sb="1" eb="2">
      <t>ア</t>
    </rPh>
    <rPh sb="4" eb="6">
      <t>ヒョウジュン</t>
    </rPh>
    <rPh sb="6" eb="8">
      <t>キンム</t>
    </rPh>
    <rPh sb="8" eb="10">
      <t>ニッスウ</t>
    </rPh>
    <rPh sb="11" eb="14">
      <t>ジカンスウ</t>
    </rPh>
    <phoneticPr fontId="2"/>
  </si>
  <si>
    <t>標準的支給月額(基本給+各種手当）</t>
    <rPh sb="0" eb="3">
      <t>ヒョウジュンテキ</t>
    </rPh>
    <rPh sb="3" eb="5">
      <t>シキュウ</t>
    </rPh>
    <rPh sb="5" eb="7">
      <t>ゲツガク</t>
    </rPh>
    <rPh sb="8" eb="11">
      <t>キホンキュウ</t>
    </rPh>
    <rPh sb="12" eb="14">
      <t>カクシュ</t>
    </rPh>
    <rPh sb="14" eb="16">
      <t>テアテ</t>
    </rPh>
    <phoneticPr fontId="2"/>
  </si>
  <si>
    <t>　年　月～　年　月</t>
    <rPh sb="1" eb="2">
      <t>ネン</t>
    </rPh>
    <rPh sb="3" eb="4">
      <t>ガツ</t>
    </rPh>
    <rPh sb="6" eb="7">
      <t>ネン</t>
    </rPh>
    <rPh sb="8" eb="9">
      <t>ガツ</t>
    </rPh>
    <phoneticPr fontId="2"/>
  </si>
  <si>
    <t>特定基準第47条第2項</t>
    <rPh sb="0" eb="2">
      <t>トクテイ</t>
    </rPh>
    <rPh sb="2" eb="4">
      <t>キジュン</t>
    </rPh>
    <rPh sb="4" eb="5">
      <t>ダイ</t>
    </rPh>
    <rPh sb="7" eb="8">
      <t>ジョウ</t>
    </rPh>
    <rPh sb="8" eb="9">
      <t>ダイ</t>
    </rPh>
    <rPh sb="10" eb="11">
      <t>コウ</t>
    </rPh>
    <phoneticPr fontId="2"/>
  </si>
  <si>
    <t>運　　営　・　管　　理　　関　　係</t>
    <rPh sb="0" eb="1">
      <t>ウン</t>
    </rPh>
    <rPh sb="3" eb="4">
      <t>エイ</t>
    </rPh>
    <rPh sb="7" eb="8">
      <t>カン</t>
    </rPh>
    <rPh sb="10" eb="11">
      <t>リ</t>
    </rPh>
    <rPh sb="13" eb="14">
      <t>カン</t>
    </rPh>
    <rPh sb="16" eb="17">
      <t>カカリ</t>
    </rPh>
    <phoneticPr fontId="2"/>
  </si>
  <si>
    <t>i年齢別配置基準</t>
    <rPh sb="1" eb="3">
      <t>ネンレイ</t>
    </rPh>
    <rPh sb="3" eb="4">
      <t>ベツ</t>
    </rPh>
    <rPh sb="4" eb="6">
      <t>ハイチ</t>
    </rPh>
    <rPh sb="6" eb="8">
      <t>キジュン</t>
    </rPh>
    <phoneticPr fontId="2"/>
  </si>
  <si>
    <t>ⅱその他</t>
    <rPh sb="3" eb="4">
      <t>タ</t>
    </rPh>
    <phoneticPr fontId="2"/>
  </si>
  <si>
    <t>非常勤保育士</t>
    <rPh sb="0" eb="3">
      <t>ヒジョウキン</t>
    </rPh>
    <rPh sb="3" eb="5">
      <t>ホイク</t>
    </rPh>
    <rPh sb="5" eb="6">
      <t>シ</t>
    </rPh>
    <phoneticPr fontId="2"/>
  </si>
  <si>
    <t>合計</t>
    <rPh sb="0" eb="2">
      <t>ゴウケイ</t>
    </rPh>
    <phoneticPr fontId="2"/>
  </si>
  <si>
    <t>１～２歳児</t>
    <rPh sb="3" eb="4">
      <t>サイ</t>
    </rPh>
    <rPh sb="4" eb="5">
      <t>ジ</t>
    </rPh>
    <phoneticPr fontId="2"/>
  </si>
  <si>
    <t>加配保育士</t>
    <rPh sb="0" eb="2">
      <t>カハイ</t>
    </rPh>
    <rPh sb="2" eb="5">
      <t>ホイクシ</t>
    </rPh>
    <phoneticPr fontId="2"/>
  </si>
  <si>
    <t>小計</t>
    <rPh sb="0" eb="2">
      <t>ショウケイ</t>
    </rPh>
    <phoneticPr fontId="2"/>
  </si>
  <si>
    <t>■保育標準時間対応非常勤保育士</t>
    <rPh sb="1" eb="3">
      <t>ホイク</t>
    </rPh>
    <rPh sb="3" eb="5">
      <t>ヒョウジュン</t>
    </rPh>
    <rPh sb="5" eb="7">
      <t>ジカン</t>
    </rPh>
    <rPh sb="7" eb="9">
      <t>タイオウ</t>
    </rPh>
    <rPh sb="9" eb="12">
      <t>ヒジョウキン</t>
    </rPh>
    <rPh sb="12" eb="14">
      <t>ホイク</t>
    </rPh>
    <rPh sb="14" eb="15">
      <t>シ</t>
    </rPh>
    <phoneticPr fontId="2"/>
  </si>
  <si>
    <t>区分</t>
    <rPh sb="0" eb="2">
      <t>クブン</t>
    </rPh>
    <phoneticPr fontId="2"/>
  </si>
  <si>
    <t>a 現員</t>
    <rPh sb="2" eb="4">
      <t>ゲンイン</t>
    </rPh>
    <phoneticPr fontId="2"/>
  </si>
  <si>
    <t>b 現員</t>
    <rPh sb="2" eb="4">
      <t>ゲンイン</t>
    </rPh>
    <phoneticPr fontId="2"/>
  </si>
  <si>
    <t>人</t>
    <rPh sb="0" eb="1">
      <t>ニン</t>
    </rPh>
    <phoneticPr fontId="2"/>
  </si>
  <si>
    <t>÷</t>
    <phoneticPr fontId="2"/>
  </si>
  <si>
    <t>＝</t>
    <phoneticPr fontId="2"/>
  </si>
  <si>
    <t>ｄ　保育士</t>
    <rPh sb="2" eb="4">
      <t>ホイク</t>
    </rPh>
    <rPh sb="4" eb="5">
      <t>シ</t>
    </rPh>
    <phoneticPr fontId="2"/>
  </si>
  <si>
    <t>　から認可基準として算定された保育士数を差し引いて得た数（職員配置の最低基準を上回って</t>
    <rPh sb="5" eb="7">
      <t>キジュン</t>
    </rPh>
    <rPh sb="10" eb="12">
      <t>サンテイ</t>
    </rPh>
    <rPh sb="15" eb="17">
      <t>ホイク</t>
    </rPh>
    <rPh sb="17" eb="18">
      <t>シ</t>
    </rPh>
    <rPh sb="18" eb="19">
      <t>スウ</t>
    </rPh>
    <rPh sb="20" eb="21">
      <t>サ</t>
    </rPh>
    <rPh sb="22" eb="23">
      <t>ヒ</t>
    </rPh>
    <rPh sb="25" eb="26">
      <t>エ</t>
    </rPh>
    <rPh sb="27" eb="28">
      <t>カズ</t>
    </rPh>
    <rPh sb="29" eb="31">
      <t>ショクイン</t>
    </rPh>
    <rPh sb="31" eb="33">
      <t>ハイチ</t>
    </rPh>
    <rPh sb="34" eb="36">
      <t>サイテイ</t>
    </rPh>
    <rPh sb="36" eb="38">
      <t>キジュン</t>
    </rPh>
    <rPh sb="39" eb="41">
      <t>ウワマワ</t>
    </rPh>
    <phoneticPr fontId="2"/>
  </si>
  <si>
    <t>　必要となる保育士数）の範囲で、保育士とみなすことができる。</t>
    <rPh sb="9" eb="10">
      <t>カズ</t>
    </rPh>
    <rPh sb="12" eb="14">
      <t>ハンイ</t>
    </rPh>
    <rPh sb="16" eb="18">
      <t>ホイク</t>
    </rPh>
    <rPh sb="18" eb="19">
      <t>シ</t>
    </rPh>
    <phoneticPr fontId="2"/>
  </si>
  <si>
    <t xml:space="preserve">障害児
</t>
    <rPh sb="0" eb="2">
      <t>ショウガイ</t>
    </rPh>
    <rPh sb="2" eb="3">
      <t>ジ</t>
    </rPh>
    <phoneticPr fontId="2"/>
  </si>
  <si>
    <t>（※加算有）</t>
    <phoneticPr fontId="2"/>
  </si>
  <si>
    <t>備考</t>
    <rPh sb="0" eb="2">
      <t>ビコウ</t>
    </rPh>
    <phoneticPr fontId="2"/>
  </si>
  <si>
    <t>現員に対する保育士の配置数</t>
    <rPh sb="0" eb="2">
      <t>ゲンイン</t>
    </rPh>
    <rPh sb="3" eb="4">
      <t>タイ</t>
    </rPh>
    <rPh sb="6" eb="8">
      <t>ホイク</t>
    </rPh>
    <rPh sb="8" eb="9">
      <t>シ</t>
    </rPh>
    <rPh sb="10" eb="12">
      <t>ハイチ</t>
    </rPh>
    <rPh sb="12" eb="13">
      <t>スウ</t>
    </rPh>
    <phoneticPr fontId="2"/>
  </si>
  <si>
    <t>ｆ 非常勤保育士</t>
    <rPh sb="2" eb="5">
      <t>ヒジョウキン</t>
    </rPh>
    <rPh sb="5" eb="7">
      <t>ホイク</t>
    </rPh>
    <rPh sb="7" eb="8">
      <t>シ</t>
    </rPh>
    <phoneticPr fontId="2"/>
  </si>
  <si>
    <t>＜算式＞</t>
    <rPh sb="1" eb="3">
      <t>サンシキ</t>
    </rPh>
    <phoneticPr fontId="2"/>
  </si>
  <si>
    <r>
      <t>｛1,2歳児数×1/6</t>
    </r>
    <r>
      <rPr>
        <u/>
        <sz val="9"/>
        <rFont val="ＭＳ 明朝"/>
        <family val="1"/>
        <charset val="128"/>
      </rPr>
      <t>（小数点第2位以下切り捨て）</t>
    </r>
    <r>
      <rPr>
        <sz val="9"/>
        <rFont val="ＭＳ 明朝"/>
        <family val="1"/>
        <charset val="128"/>
      </rPr>
      <t>｝+｛0歳児数×1/3（同）｝+1＝配置基準上保育士数</t>
    </r>
    <r>
      <rPr>
        <u/>
        <sz val="9"/>
        <rFont val="ＭＳ 明朝"/>
        <family val="1"/>
        <charset val="128"/>
      </rPr>
      <t>（小数点以下四捨五入）</t>
    </r>
    <rPh sb="4" eb="5">
      <t>サイ</t>
    </rPh>
    <rPh sb="5" eb="6">
      <t>ジ</t>
    </rPh>
    <rPh sb="6" eb="7">
      <t>カズ</t>
    </rPh>
    <rPh sb="12" eb="14">
      <t>ショウスウ</t>
    </rPh>
    <rPh sb="14" eb="15">
      <t>テン</t>
    </rPh>
    <rPh sb="15" eb="16">
      <t>ダイ</t>
    </rPh>
    <rPh sb="17" eb="18">
      <t>イ</t>
    </rPh>
    <rPh sb="18" eb="20">
      <t>イカ</t>
    </rPh>
    <rPh sb="20" eb="21">
      <t>キ</t>
    </rPh>
    <rPh sb="22" eb="23">
      <t>ス</t>
    </rPh>
    <rPh sb="29" eb="30">
      <t>サイ</t>
    </rPh>
    <rPh sb="30" eb="31">
      <t>ジ</t>
    </rPh>
    <rPh sb="31" eb="32">
      <t>カズ</t>
    </rPh>
    <rPh sb="37" eb="38">
      <t>ドウ</t>
    </rPh>
    <rPh sb="43" eb="45">
      <t>ハイチ</t>
    </rPh>
    <rPh sb="45" eb="47">
      <t>キジュン</t>
    </rPh>
    <rPh sb="47" eb="48">
      <t>ジョウ</t>
    </rPh>
    <rPh sb="48" eb="50">
      <t>ホイク</t>
    </rPh>
    <rPh sb="50" eb="51">
      <t>シ</t>
    </rPh>
    <rPh sb="51" eb="52">
      <t>スウ</t>
    </rPh>
    <rPh sb="53" eb="56">
      <t>ショウスウテン</t>
    </rPh>
    <rPh sb="56" eb="58">
      <t>イカ</t>
    </rPh>
    <rPh sb="58" eb="62">
      <t>シシャゴニュウ</t>
    </rPh>
    <phoneticPr fontId="2"/>
  </si>
  <si>
    <t>※【障害児加算有】</t>
    <rPh sb="2" eb="4">
      <t>ショウガイ</t>
    </rPh>
    <rPh sb="4" eb="5">
      <t>ジ</t>
    </rPh>
    <rPh sb="5" eb="7">
      <t>カサン</t>
    </rPh>
    <rPh sb="7" eb="8">
      <t>アリ</t>
    </rPh>
    <phoneticPr fontId="2"/>
  </si>
  <si>
    <t>家庭的保育事業等設備運営基準上の配置</t>
    <rPh sb="0" eb="3">
      <t>カテイテキ</t>
    </rPh>
    <rPh sb="3" eb="5">
      <t>ホイク</t>
    </rPh>
    <rPh sb="5" eb="8">
      <t>ジギョウナド</t>
    </rPh>
    <rPh sb="8" eb="10">
      <t>セツビ</t>
    </rPh>
    <rPh sb="10" eb="12">
      <t>ウンエイ</t>
    </rPh>
    <rPh sb="12" eb="14">
      <t>キジュン</t>
    </rPh>
    <rPh sb="14" eb="15">
      <t>ジョウ</t>
    </rPh>
    <rPh sb="16" eb="18">
      <t>ハイチ</t>
    </rPh>
    <phoneticPr fontId="2"/>
  </si>
  <si>
    <t>基準</t>
    <rPh sb="0" eb="2">
      <t>キジュン</t>
    </rPh>
    <phoneticPr fontId="2"/>
  </si>
  <si>
    <t>（</t>
    <phoneticPr fontId="2"/>
  </si>
  <si>
    <t>　</t>
    <phoneticPr fontId="2"/>
  </si>
  <si>
    <t>小計及び合計欄には計算式が入っていますので、入力不要です。）</t>
    <rPh sb="0" eb="2">
      <t>ショウケイ</t>
    </rPh>
    <rPh sb="2" eb="3">
      <t>オヨ</t>
    </rPh>
    <rPh sb="4" eb="6">
      <t>ゴウケイ</t>
    </rPh>
    <rPh sb="6" eb="7">
      <t>ラン</t>
    </rPh>
    <rPh sb="9" eb="11">
      <t>ケイサン</t>
    </rPh>
    <rPh sb="11" eb="12">
      <t>シキ</t>
    </rPh>
    <rPh sb="13" eb="14">
      <t>ハイ</t>
    </rPh>
    <rPh sb="22" eb="24">
      <t>ニュウリョク</t>
    </rPh>
    <rPh sb="24" eb="26">
      <t>フヨウ</t>
    </rPh>
    <phoneticPr fontId="2"/>
  </si>
  <si>
    <t>◆　職員の配置状況：基準日現在の職員配置の実人数等及び常勤</t>
    <rPh sb="2" eb="4">
      <t>ショクイン</t>
    </rPh>
    <rPh sb="5" eb="7">
      <t>ハイチ</t>
    </rPh>
    <rPh sb="7" eb="9">
      <t>ジョウキョウ</t>
    </rPh>
    <rPh sb="10" eb="13">
      <t>キジュンビ</t>
    </rPh>
    <rPh sb="13" eb="15">
      <t>ゲンザイ</t>
    </rPh>
    <rPh sb="16" eb="18">
      <t>ショクイン</t>
    </rPh>
    <rPh sb="18" eb="20">
      <t>ハイチ</t>
    </rPh>
    <rPh sb="21" eb="22">
      <t>ジツ</t>
    </rPh>
    <rPh sb="22" eb="25">
      <t>ニンズウナド</t>
    </rPh>
    <rPh sb="25" eb="26">
      <t>オヨ</t>
    </rPh>
    <rPh sb="27" eb="29">
      <t>ジョウキン</t>
    </rPh>
    <phoneticPr fontId="2"/>
  </si>
  <si>
    <t>換算値を記入してください。</t>
    <phoneticPr fontId="2"/>
  </si>
  <si>
    <t>職　名</t>
    <rPh sb="0" eb="1">
      <t>ショク</t>
    </rPh>
    <rPh sb="2" eb="3">
      <t>メイ</t>
    </rPh>
    <phoneticPr fontId="2"/>
  </si>
  <si>
    <t>施設長</t>
    <rPh sb="0" eb="2">
      <t>シセツ</t>
    </rPh>
    <rPh sb="2" eb="3">
      <t>チョウ</t>
    </rPh>
    <phoneticPr fontId="2"/>
  </si>
  <si>
    <t>保育士</t>
    <rPh sb="0" eb="2">
      <t>ホイク</t>
    </rPh>
    <rPh sb="2" eb="3">
      <t>シ</t>
    </rPh>
    <phoneticPr fontId="2"/>
  </si>
  <si>
    <t>看護師、保健師及び</t>
    <rPh sb="0" eb="3">
      <t>カンゴシ</t>
    </rPh>
    <rPh sb="4" eb="7">
      <t>ホケンシ</t>
    </rPh>
    <rPh sb="7" eb="8">
      <t>オヨ</t>
    </rPh>
    <phoneticPr fontId="2"/>
  </si>
  <si>
    <t>　</t>
    <phoneticPr fontId="2"/>
  </si>
  <si>
    <t>実人数</t>
    <rPh sb="0" eb="1">
      <t>ジツ</t>
    </rPh>
    <rPh sb="1" eb="3">
      <t>ニンズウ</t>
    </rPh>
    <phoneticPr fontId="2"/>
  </si>
  <si>
    <t>常勤換算値</t>
    <rPh sb="0" eb="2">
      <t>ジョウキン</t>
    </rPh>
    <rPh sb="2" eb="4">
      <t>カンサン</t>
    </rPh>
    <rPh sb="4" eb="5">
      <t>チ</t>
    </rPh>
    <phoneticPr fontId="2"/>
  </si>
  <si>
    <t>（小数点第2位以下切捨て）</t>
    <rPh sb="1" eb="4">
      <t>ショウスウテン</t>
    </rPh>
    <rPh sb="4" eb="5">
      <t>ダイ</t>
    </rPh>
    <rPh sb="6" eb="7">
      <t>イ</t>
    </rPh>
    <rPh sb="7" eb="9">
      <t>イカ</t>
    </rPh>
    <rPh sb="9" eb="11">
      <t>キリス</t>
    </rPh>
    <phoneticPr fontId="2"/>
  </si>
  <si>
    <t>家庭的保育事業等設備運営</t>
    <rPh sb="0" eb="3">
      <t>カテイテキ</t>
    </rPh>
    <rPh sb="3" eb="5">
      <t>ホイク</t>
    </rPh>
    <rPh sb="5" eb="8">
      <t>ジギョウナド</t>
    </rPh>
    <rPh sb="8" eb="10">
      <t>セツビ</t>
    </rPh>
    <rPh sb="10" eb="12">
      <t>ウンエイ</t>
    </rPh>
    <phoneticPr fontId="2"/>
  </si>
  <si>
    <t>基準附則第6条及び第8条</t>
    <rPh sb="0" eb="2">
      <t>キジュン</t>
    </rPh>
    <rPh sb="2" eb="4">
      <t>フソク</t>
    </rPh>
    <rPh sb="4" eb="5">
      <t>ダイ</t>
    </rPh>
    <rPh sb="6" eb="7">
      <t>ジョウ</t>
    </rPh>
    <rPh sb="7" eb="8">
      <t>オヨ</t>
    </rPh>
    <rPh sb="9" eb="10">
      <t>ダイ</t>
    </rPh>
    <rPh sb="11" eb="12">
      <t>ジョウ</t>
    </rPh>
    <phoneticPr fontId="2"/>
  </si>
  <si>
    <t>※2</t>
    <phoneticPr fontId="2"/>
  </si>
  <si>
    <t>「市長が認める者」とは、認定こども園又は保育所において</t>
    <rPh sb="1" eb="3">
      <t>シチョウ</t>
    </rPh>
    <rPh sb="4" eb="5">
      <t>ミト</t>
    </rPh>
    <rPh sb="7" eb="8">
      <t>モノ</t>
    </rPh>
    <rPh sb="12" eb="14">
      <t>ニンテイ</t>
    </rPh>
    <rPh sb="17" eb="18">
      <t>エン</t>
    </rPh>
    <rPh sb="18" eb="19">
      <t>マタ</t>
    </rPh>
    <rPh sb="20" eb="22">
      <t>ホイク</t>
    </rPh>
    <rPh sb="22" eb="23">
      <t>ショ</t>
    </rPh>
    <phoneticPr fontId="2"/>
  </si>
  <si>
    <t>※3</t>
    <phoneticPr fontId="2"/>
  </si>
  <si>
    <t>調理員等は、実際に調理業務に従事する者をいい、資格の有無</t>
    <rPh sb="0" eb="3">
      <t>チョウリイン</t>
    </rPh>
    <rPh sb="3" eb="4">
      <t>ナド</t>
    </rPh>
    <rPh sb="6" eb="8">
      <t>ジッサイ</t>
    </rPh>
    <rPh sb="9" eb="11">
      <t>チョウリ</t>
    </rPh>
    <rPh sb="11" eb="13">
      <t>ギョウム</t>
    </rPh>
    <rPh sb="14" eb="16">
      <t>ジュウジ</t>
    </rPh>
    <rPh sb="18" eb="19">
      <t>モノ</t>
    </rPh>
    <rPh sb="23" eb="25">
      <t>シカク</t>
    </rPh>
    <rPh sb="26" eb="28">
      <t>ウム</t>
    </rPh>
    <phoneticPr fontId="2"/>
  </si>
  <si>
    <t>※4</t>
    <phoneticPr fontId="2"/>
  </si>
  <si>
    <t>施設長等が兼務する場合は配置不要。（実人数欄に『兼務』と</t>
    <rPh sb="0" eb="2">
      <t>シセツ</t>
    </rPh>
    <rPh sb="2" eb="3">
      <t>チョウ</t>
    </rPh>
    <rPh sb="3" eb="4">
      <t>ナド</t>
    </rPh>
    <rPh sb="5" eb="7">
      <t>ケンム</t>
    </rPh>
    <rPh sb="9" eb="11">
      <t>バアイ</t>
    </rPh>
    <rPh sb="12" eb="14">
      <t>ハイチ</t>
    </rPh>
    <rPh sb="14" eb="16">
      <t>フヨウ</t>
    </rPh>
    <rPh sb="18" eb="19">
      <t>ジツ</t>
    </rPh>
    <rPh sb="19" eb="21">
      <t>ニンズウ</t>
    </rPh>
    <rPh sb="21" eb="22">
      <t>ラン</t>
    </rPh>
    <rPh sb="24" eb="26">
      <t>ケンム</t>
    </rPh>
    <phoneticPr fontId="2"/>
  </si>
  <si>
    <t>保育所配置要件弾力化に関する事務処理要綱</t>
    <rPh sb="0" eb="2">
      <t>ホイク</t>
    </rPh>
    <rPh sb="2" eb="3">
      <t>ショ</t>
    </rPh>
    <rPh sb="3" eb="5">
      <t>ハイチ</t>
    </rPh>
    <rPh sb="5" eb="7">
      <t>ヨウケン</t>
    </rPh>
    <rPh sb="7" eb="10">
      <t>ダンリョクカ</t>
    </rPh>
    <rPh sb="11" eb="12">
      <t>カン</t>
    </rPh>
    <rPh sb="14" eb="16">
      <t>ジム</t>
    </rPh>
    <rPh sb="16" eb="18">
      <t>ショリ</t>
    </rPh>
    <rPh sb="18" eb="20">
      <t>ヨウコウ</t>
    </rPh>
    <phoneticPr fontId="2"/>
  </si>
  <si>
    <t>歳児別</t>
    <rPh sb="0" eb="2">
      <t>サイジ</t>
    </rPh>
    <rPh sb="2" eb="3">
      <t>ベツ</t>
    </rPh>
    <phoneticPr fontId="2"/>
  </si>
  <si>
    <t>縦割り</t>
    <rPh sb="0" eb="2">
      <t>タテワ</t>
    </rPh>
    <phoneticPr fontId="2"/>
  </si>
  <si>
    <t>その他[</t>
    <rPh sb="2" eb="3">
      <t>タ</t>
    </rPh>
    <phoneticPr fontId="2"/>
  </si>
  <si>
    <t>]</t>
    <phoneticPr fontId="2"/>
  </si>
  <si>
    <t>児童</t>
    <rPh sb="0" eb="2">
      <t>ジドウ</t>
    </rPh>
    <phoneticPr fontId="2"/>
  </si>
  <si>
    <t>年齢</t>
    <rPh sb="0" eb="2">
      <t>ネンレイ</t>
    </rPh>
    <phoneticPr fontId="2"/>
  </si>
  <si>
    <t>児童数</t>
    <rPh sb="0" eb="2">
      <t>ジドウ</t>
    </rPh>
    <rPh sb="2" eb="3">
      <t>スウ</t>
    </rPh>
    <phoneticPr fontId="2"/>
  </si>
  <si>
    <t>配置</t>
    <rPh sb="0" eb="2">
      <t>ハイチ</t>
    </rPh>
    <phoneticPr fontId="2"/>
  </si>
  <si>
    <t>実配置職員数</t>
    <rPh sb="0" eb="1">
      <t>ジツ</t>
    </rPh>
    <rPh sb="1" eb="3">
      <t>ハイチ</t>
    </rPh>
    <rPh sb="3" eb="6">
      <t>ショクインスウ</t>
    </rPh>
    <phoneticPr fontId="2"/>
  </si>
  <si>
    <t>(常勤換算値）</t>
    <rPh sb="1" eb="3">
      <t>ジョウキン</t>
    </rPh>
    <rPh sb="3" eb="5">
      <t>カンサン</t>
    </rPh>
    <rPh sb="5" eb="6">
      <t>チ</t>
    </rPh>
    <phoneticPr fontId="2"/>
  </si>
  <si>
    <t>担当常勤保育従事者名</t>
    <rPh sb="0" eb="2">
      <t>タントウ</t>
    </rPh>
    <rPh sb="2" eb="4">
      <t>ジョウキン</t>
    </rPh>
    <rPh sb="4" eb="6">
      <t>ホイク</t>
    </rPh>
    <rPh sb="6" eb="9">
      <t>ジュウジシャ</t>
    </rPh>
    <rPh sb="9" eb="10">
      <t>メイ</t>
    </rPh>
    <phoneticPr fontId="2"/>
  </si>
  <si>
    <t>担当非常勤保育従事者名</t>
    <rPh sb="0" eb="2">
      <t>タントウ</t>
    </rPh>
    <rPh sb="2" eb="5">
      <t>ヒジョウキン</t>
    </rPh>
    <rPh sb="5" eb="7">
      <t>ホイク</t>
    </rPh>
    <rPh sb="7" eb="10">
      <t>ジュウジシャ</t>
    </rPh>
    <rPh sb="10" eb="11">
      <t>メイ</t>
    </rPh>
    <phoneticPr fontId="2"/>
  </si>
  <si>
    <t>（常勤換算値）</t>
    <rPh sb="1" eb="3">
      <t>ジョウキン</t>
    </rPh>
    <rPh sb="3" eb="5">
      <t>カンサン</t>
    </rPh>
    <rPh sb="5" eb="6">
      <t>チ</t>
    </rPh>
    <phoneticPr fontId="2"/>
  </si>
  <si>
    <t>名</t>
    <rPh sb="0" eb="1">
      <t>メイ</t>
    </rPh>
    <phoneticPr fontId="2"/>
  </si>
  <si>
    <t>非常勤保育従事者の氏名及び常勤換算値を記入してください。</t>
    <rPh sb="3" eb="5">
      <t>ホイク</t>
    </rPh>
    <rPh sb="5" eb="8">
      <t>ジュウジシャ</t>
    </rPh>
    <rPh sb="9" eb="11">
      <t>シメイ</t>
    </rPh>
    <rPh sb="11" eb="12">
      <t>オヨ</t>
    </rPh>
    <rPh sb="13" eb="15">
      <t>ジョウキン</t>
    </rPh>
    <rPh sb="15" eb="17">
      <t>カンサン</t>
    </rPh>
    <rPh sb="17" eb="18">
      <t>チ</t>
    </rPh>
    <rPh sb="19" eb="21">
      <t>キニュウ</t>
    </rPh>
    <phoneticPr fontId="2"/>
  </si>
  <si>
    <r>
      <rPr>
        <sz val="9"/>
        <color theme="1"/>
        <rFont val="ＭＳ 明朝"/>
        <family val="1"/>
        <charset val="128"/>
      </rPr>
      <t>配置基準</t>
    </r>
    <r>
      <rPr>
        <sz val="10"/>
        <color theme="1"/>
        <rFont val="ＭＳ 明朝"/>
        <family val="1"/>
        <charset val="128"/>
      </rPr>
      <t xml:space="preserve">
</t>
    </r>
    <r>
      <rPr>
        <sz val="9"/>
        <color theme="1"/>
        <rFont val="ＭＳ 明朝"/>
        <family val="1"/>
        <charset val="128"/>
      </rPr>
      <t>（小計）</t>
    </r>
    <rPh sb="0" eb="2">
      <t>ハイチ</t>
    </rPh>
    <rPh sb="2" eb="4">
      <t>キジュン</t>
    </rPh>
    <rPh sb="6" eb="8">
      <t>ショウケイ</t>
    </rPh>
    <phoneticPr fontId="2"/>
  </si>
  <si>
    <t>いる</t>
    <phoneticPr fontId="2"/>
  </si>
  <si>
    <t>いない</t>
    <phoneticPr fontId="2"/>
  </si>
  <si>
    <t>□</t>
    <phoneticPr fontId="2"/>
  </si>
  <si>
    <t>（正規職員について記入すること。）</t>
    <phoneticPr fontId="2"/>
  </si>
  <si>
    <t>人</t>
    <rPh sb="0" eb="1">
      <t>ニン</t>
    </rPh>
    <phoneticPr fontId="2"/>
  </si>
  <si>
    <t>　　　</t>
  </si>
  <si>
    <t>　　　</t>
    <phoneticPr fontId="2"/>
  </si>
  <si>
    <t>転　出</t>
    <rPh sb="0" eb="1">
      <t>テン</t>
    </rPh>
    <rPh sb="2" eb="3">
      <t>デ</t>
    </rPh>
    <phoneticPr fontId="2"/>
  </si>
  <si>
    <t>　</t>
    <phoneticPr fontId="2"/>
  </si>
  <si>
    <t>人)</t>
    <rPh sb="0" eb="1">
      <t>ニン</t>
    </rPh>
    <phoneticPr fontId="2"/>
  </si>
  <si>
    <t>(うち保育士</t>
    <rPh sb="3" eb="5">
      <t>ホイク</t>
    </rPh>
    <rPh sb="5" eb="6">
      <t>シ</t>
    </rPh>
    <phoneticPr fontId="2"/>
  </si>
  <si>
    <t>転　入</t>
    <rPh sb="0" eb="1">
      <t>テン</t>
    </rPh>
    <rPh sb="2" eb="3">
      <t>イレ</t>
    </rPh>
    <phoneticPr fontId="2"/>
  </si>
  <si>
    <t>　新規採用</t>
    <rPh sb="1" eb="3">
      <t>シンキ</t>
    </rPh>
    <rPh sb="3" eb="5">
      <t>サイヨウ</t>
    </rPh>
    <phoneticPr fontId="2"/>
  </si>
  <si>
    <t>公定価格FAQ9</t>
    <rPh sb="0" eb="2">
      <t>コウテイ</t>
    </rPh>
    <rPh sb="2" eb="4">
      <t>カカク</t>
    </rPh>
    <phoneticPr fontId="2"/>
  </si>
  <si>
    <t>常勤
換算値</t>
    <rPh sb="0" eb="2">
      <t>ジョウキン</t>
    </rPh>
    <rPh sb="3" eb="5">
      <t>カンサン</t>
    </rPh>
    <rPh sb="5" eb="6">
      <t>チ</t>
    </rPh>
    <phoneticPr fontId="5"/>
  </si>
  <si>
    <t>うち
現施設</t>
    <rPh sb="3" eb="4">
      <t>ゲン</t>
    </rPh>
    <phoneticPr fontId="5"/>
  </si>
  <si>
    <t>管理栄養士</t>
  </si>
  <si>
    <t>　　　</t>
    <phoneticPr fontId="5"/>
  </si>
  <si>
    <t>常勤</t>
  </si>
  <si>
    <t>浜松市記入欄</t>
    <rPh sb="0" eb="3">
      <t>ハママツシ</t>
    </rPh>
    <rPh sb="3" eb="5">
      <t>キニュウ</t>
    </rPh>
    <rPh sb="5" eb="6">
      <t>ラン</t>
    </rPh>
    <phoneticPr fontId="2"/>
  </si>
  <si>
    <t>雇用　契約書</t>
    <rPh sb="0" eb="2">
      <t>コヨウ</t>
    </rPh>
    <rPh sb="3" eb="6">
      <t>ケイヤクショ</t>
    </rPh>
    <phoneticPr fontId="5"/>
  </si>
  <si>
    <t>労働者名簿</t>
    <rPh sb="0" eb="3">
      <t>ロウドウシャ</t>
    </rPh>
    <rPh sb="3" eb="5">
      <t>メイボ</t>
    </rPh>
    <phoneticPr fontId="5"/>
  </si>
  <si>
    <t>履歴書</t>
    <rPh sb="0" eb="3">
      <t>リレキショ</t>
    </rPh>
    <phoneticPr fontId="5"/>
  </si>
  <si>
    <t>健診　記録</t>
    <rPh sb="0" eb="2">
      <t>ケンシン</t>
    </rPh>
    <rPh sb="3" eb="5">
      <t>キロク</t>
    </rPh>
    <phoneticPr fontId="5"/>
  </si>
  <si>
    <t>1日当たりの
勤務時間数</t>
    <rPh sb="1" eb="2">
      <t>ヒ</t>
    </rPh>
    <rPh sb="2" eb="3">
      <t>ア</t>
    </rPh>
    <rPh sb="7" eb="9">
      <t>キンム</t>
    </rPh>
    <rPh sb="9" eb="12">
      <t>ジカンスウ</t>
    </rPh>
    <phoneticPr fontId="5"/>
  </si>
  <si>
    <t>1月当たりの
勤務時間数</t>
    <rPh sb="1" eb="2">
      <t>ツキ</t>
    </rPh>
    <rPh sb="2" eb="3">
      <t>ア</t>
    </rPh>
    <rPh sb="7" eb="9">
      <t>キンム</t>
    </rPh>
    <rPh sb="9" eb="11">
      <t>ジカン</t>
    </rPh>
    <rPh sb="11" eb="12">
      <t>スウ</t>
    </rPh>
    <phoneticPr fontId="5"/>
  </si>
  <si>
    <t>②非常勤職員については、雇用契約期間、1日当たりの勤務時間数、１月当たりの勤務時間数及び常勤換算値について記入してください。</t>
    <rPh sb="1" eb="4">
      <t>ヒジョウキン</t>
    </rPh>
    <rPh sb="4" eb="6">
      <t>ショクイン</t>
    </rPh>
    <rPh sb="12" eb="14">
      <t>コヨウ</t>
    </rPh>
    <rPh sb="14" eb="16">
      <t>ケイヤク</t>
    </rPh>
    <rPh sb="16" eb="18">
      <t>キカン</t>
    </rPh>
    <rPh sb="20" eb="21">
      <t>ニチ</t>
    </rPh>
    <rPh sb="21" eb="22">
      <t>ア</t>
    </rPh>
    <rPh sb="25" eb="27">
      <t>キンム</t>
    </rPh>
    <rPh sb="27" eb="30">
      <t>ジカンスウ</t>
    </rPh>
    <rPh sb="32" eb="33">
      <t>ツキ</t>
    </rPh>
    <rPh sb="33" eb="34">
      <t>ア</t>
    </rPh>
    <rPh sb="37" eb="39">
      <t>キンム</t>
    </rPh>
    <rPh sb="39" eb="41">
      <t>ジカン</t>
    </rPh>
    <rPh sb="41" eb="42">
      <t>スウ</t>
    </rPh>
    <rPh sb="42" eb="43">
      <t>オヨ</t>
    </rPh>
    <rPh sb="44" eb="49">
      <t>ジョウキンカンサンンチ</t>
    </rPh>
    <rPh sb="53" eb="55">
      <t>キニュウ</t>
    </rPh>
    <phoneticPr fontId="5"/>
  </si>
  <si>
    <t>③常勤換算値は「常勤以外の職員の1ヶ月の総勤務時間数」÷「就業規則等で定めた常勤職員の勤務時間数」の値を記入してください。</t>
    <rPh sb="1" eb="3">
      <t>ジョウキン</t>
    </rPh>
    <rPh sb="3" eb="5">
      <t>カンサン</t>
    </rPh>
    <rPh sb="5" eb="6">
      <t>チ</t>
    </rPh>
    <rPh sb="8" eb="10">
      <t>ジョウキン</t>
    </rPh>
    <rPh sb="10" eb="12">
      <t>イガイ</t>
    </rPh>
    <rPh sb="13" eb="15">
      <t>ショクイン</t>
    </rPh>
    <rPh sb="18" eb="19">
      <t>ゲツ</t>
    </rPh>
    <rPh sb="20" eb="21">
      <t>ソウ</t>
    </rPh>
    <rPh sb="21" eb="23">
      <t>キンム</t>
    </rPh>
    <rPh sb="23" eb="25">
      <t>ジカン</t>
    </rPh>
    <rPh sb="25" eb="26">
      <t>スウ</t>
    </rPh>
    <rPh sb="29" eb="31">
      <t>シュウギョウ</t>
    </rPh>
    <rPh sb="31" eb="33">
      <t>キソク</t>
    </rPh>
    <rPh sb="33" eb="34">
      <t>ナド</t>
    </rPh>
    <rPh sb="35" eb="36">
      <t>サダ</t>
    </rPh>
    <rPh sb="38" eb="40">
      <t>ジョウキン</t>
    </rPh>
    <rPh sb="40" eb="42">
      <t>ショクイン</t>
    </rPh>
    <rPh sb="43" eb="45">
      <t>キンム</t>
    </rPh>
    <rPh sb="45" eb="47">
      <t>ジカン</t>
    </rPh>
    <rPh sb="47" eb="48">
      <t>スウ</t>
    </rPh>
    <rPh sb="50" eb="51">
      <t>アタイ</t>
    </rPh>
    <rPh sb="52" eb="54">
      <t>キニュウ</t>
    </rPh>
    <phoneticPr fontId="2"/>
  </si>
  <si>
    <t>保育室名</t>
    <rPh sb="0" eb="3">
      <t>ホイクシツ</t>
    </rPh>
    <rPh sb="3" eb="4">
      <t>メイ</t>
    </rPh>
    <phoneticPr fontId="2"/>
  </si>
  <si>
    <t>有効面積（㎡）</t>
    <rPh sb="0" eb="2">
      <t>ユウコウ</t>
    </rPh>
    <rPh sb="2" eb="4">
      <t>メンセキ</t>
    </rPh>
    <phoneticPr fontId="2"/>
  </si>
  <si>
    <t>項目</t>
    <rPh sb="0" eb="2">
      <t>コウモク</t>
    </rPh>
    <phoneticPr fontId="2"/>
  </si>
  <si>
    <t>受入児童数</t>
    <rPh sb="0" eb="2">
      <t>ウケイレ</t>
    </rPh>
    <rPh sb="2" eb="4">
      <t>ジドウ</t>
    </rPh>
    <rPh sb="4" eb="5">
      <t>スウ</t>
    </rPh>
    <phoneticPr fontId="2"/>
  </si>
  <si>
    <t>0歳児</t>
    <rPh sb="1" eb="2">
      <t>サイ</t>
    </rPh>
    <rPh sb="2" eb="3">
      <t>ジ</t>
    </rPh>
    <phoneticPr fontId="2"/>
  </si>
  <si>
    <t>1歳児</t>
    <rPh sb="1" eb="2">
      <t>サイ</t>
    </rPh>
    <rPh sb="2" eb="3">
      <t>ジ</t>
    </rPh>
    <phoneticPr fontId="2"/>
  </si>
  <si>
    <t>2歳児</t>
    <rPh sb="1" eb="2">
      <t>サイ</t>
    </rPh>
    <rPh sb="2" eb="3">
      <t>ジ</t>
    </rPh>
    <phoneticPr fontId="2"/>
  </si>
  <si>
    <t>基準面積</t>
    <rPh sb="0" eb="2">
      <t>キジュン</t>
    </rPh>
    <rPh sb="2" eb="4">
      <t>メンセキ</t>
    </rPh>
    <phoneticPr fontId="2"/>
  </si>
  <si>
    <t>　</t>
    <phoneticPr fontId="2"/>
  </si>
  <si>
    <t>ほふく又は立歩きする子　</t>
    <rPh sb="3" eb="4">
      <t>マタ</t>
    </rPh>
    <rPh sb="5" eb="6">
      <t>タチ</t>
    </rPh>
    <rPh sb="6" eb="7">
      <t>アル</t>
    </rPh>
    <rPh sb="10" eb="11">
      <t>コ</t>
    </rPh>
    <phoneticPr fontId="2"/>
  </si>
  <si>
    <t>(㎡)</t>
    <phoneticPr fontId="2"/>
  </si>
  <si>
    <t>　</t>
    <phoneticPr fontId="2"/>
  </si>
  <si>
    <t xml:space="preserve"> </t>
    <phoneticPr fontId="2"/>
  </si>
  <si>
    <t xml:space="preserve"> </t>
    <phoneticPr fontId="2"/>
  </si>
  <si>
    <t>現員</t>
    <rPh sb="0" eb="2">
      <t>ゲンイン</t>
    </rPh>
    <phoneticPr fontId="2"/>
  </si>
  <si>
    <t>(人)</t>
    <rPh sb="1" eb="2">
      <t>ニン</t>
    </rPh>
    <phoneticPr fontId="2"/>
  </si>
  <si>
    <t>必要面積</t>
    <rPh sb="0" eb="2">
      <t>ヒツヨウ</t>
    </rPh>
    <rPh sb="2" eb="4">
      <t>メンセキ</t>
    </rPh>
    <phoneticPr fontId="2"/>
  </si>
  <si>
    <r>
      <t>計</t>
    </r>
    <r>
      <rPr>
        <sz val="9"/>
        <rFont val="ＭＳ 明朝"/>
        <family val="1"/>
        <charset val="128"/>
      </rPr>
      <t>(※自動計算）</t>
    </r>
    <rPh sb="0" eb="1">
      <t>ケイ</t>
    </rPh>
    <rPh sb="3" eb="5">
      <t>ジドウ</t>
    </rPh>
    <rPh sb="5" eb="7">
      <t>ケイサン</t>
    </rPh>
    <phoneticPr fontId="2"/>
  </si>
  <si>
    <t>・基準日における状況を記入してください。</t>
    <rPh sb="1" eb="4">
      <t>キジュンビ</t>
    </rPh>
    <rPh sb="8" eb="10">
      <t>ジョウキョウ</t>
    </rPh>
    <rPh sb="11" eb="13">
      <t>キニュウ</t>
    </rPh>
    <phoneticPr fontId="2"/>
  </si>
  <si>
    <t>・有効面積は、園児がほふくしたり、歩いたりできない固定式ロッカー、手洗等の部分を除いた</t>
    <rPh sb="25" eb="27">
      <t>コテイ</t>
    </rPh>
    <rPh sb="27" eb="28">
      <t>シキ</t>
    </rPh>
    <rPh sb="33" eb="35">
      <t>テアライ</t>
    </rPh>
    <rPh sb="35" eb="36">
      <t>ナド</t>
    </rPh>
    <rPh sb="37" eb="39">
      <t>ブブン</t>
    </rPh>
    <rPh sb="40" eb="41">
      <t>ノゾ</t>
    </rPh>
    <phoneticPr fontId="2"/>
  </si>
  <si>
    <t>・保育室名には「乳児室」「0歳児室」「ほふく室」「１歳児室」「保育室」「2歳児室」等</t>
    <rPh sb="1" eb="3">
      <t>ホイク</t>
    </rPh>
    <rPh sb="3" eb="5">
      <t>シツメイ</t>
    </rPh>
    <rPh sb="8" eb="10">
      <t>ニュウジ</t>
    </rPh>
    <rPh sb="10" eb="11">
      <t>シツ</t>
    </rPh>
    <rPh sb="14" eb="15">
      <t>サイ</t>
    </rPh>
    <rPh sb="15" eb="16">
      <t>ジ</t>
    </rPh>
    <rPh sb="16" eb="17">
      <t>シツ</t>
    </rPh>
    <rPh sb="22" eb="23">
      <t>シツ</t>
    </rPh>
    <rPh sb="26" eb="27">
      <t>サイ</t>
    </rPh>
    <rPh sb="27" eb="28">
      <t>ジ</t>
    </rPh>
    <rPh sb="28" eb="29">
      <t>シツ</t>
    </rPh>
    <rPh sb="31" eb="34">
      <t>ホイクシツ</t>
    </rPh>
    <rPh sb="37" eb="38">
      <t>サイ</t>
    </rPh>
    <rPh sb="38" eb="39">
      <t>ジ</t>
    </rPh>
    <rPh sb="39" eb="40">
      <t>シツ</t>
    </rPh>
    <rPh sb="41" eb="42">
      <t>ナド</t>
    </rPh>
    <phoneticPr fontId="2"/>
  </si>
  <si>
    <t>区分</t>
    <rPh sb="0" eb="2">
      <t>クブン</t>
    </rPh>
    <phoneticPr fontId="2"/>
  </si>
  <si>
    <t>屋外遊戯場</t>
    <rPh sb="0" eb="2">
      <t>オクガイ</t>
    </rPh>
    <rPh sb="2" eb="4">
      <t>ユウギ</t>
    </rPh>
    <rPh sb="4" eb="5">
      <t>バ</t>
    </rPh>
    <phoneticPr fontId="2"/>
  </si>
  <si>
    <t>対象</t>
    <rPh sb="0" eb="2">
      <t>タイショウ</t>
    </rPh>
    <phoneticPr fontId="2"/>
  </si>
  <si>
    <t>基準面積(㎡)</t>
    <rPh sb="0" eb="2">
      <t>キジュン</t>
    </rPh>
    <rPh sb="2" eb="4">
      <t>メンセキ</t>
    </rPh>
    <phoneticPr fontId="2"/>
  </si>
  <si>
    <t>×</t>
    <phoneticPr fontId="2"/>
  </si>
  <si>
    <t>人</t>
    <rPh sb="0" eb="1">
      <t>ニン</t>
    </rPh>
    <phoneticPr fontId="2"/>
  </si>
  <si>
    <t>=</t>
    <phoneticPr fontId="2"/>
  </si>
  <si>
    <t>㎡</t>
    <phoneticPr fontId="2"/>
  </si>
  <si>
    <t>　必要面積</t>
    <rPh sb="1" eb="3">
      <t>ヒツヨウ</t>
    </rPh>
    <rPh sb="3" eb="5">
      <t>メンセキ</t>
    </rPh>
    <phoneticPr fontId="2"/>
  </si>
  <si>
    <t>現面積</t>
    <rPh sb="0" eb="1">
      <t>ゲン</t>
    </rPh>
    <rPh sb="1" eb="3">
      <t>メンセキ</t>
    </rPh>
    <phoneticPr fontId="2"/>
  </si>
  <si>
    <t>㎡</t>
    <phoneticPr fontId="2"/>
  </si>
  <si>
    <t>※代替の場合は場所を記入</t>
    <rPh sb="1" eb="3">
      <t>ダイタイ</t>
    </rPh>
    <rPh sb="4" eb="6">
      <t>バアイ</t>
    </rPh>
    <rPh sb="7" eb="9">
      <t>バショ</t>
    </rPh>
    <rPh sb="10" eb="12">
      <t>キニュウ</t>
    </rPh>
    <phoneticPr fontId="2"/>
  </si>
  <si>
    <t>[</t>
    <phoneticPr fontId="2"/>
  </si>
  <si>
    <t>]</t>
    <phoneticPr fontId="2"/>
  </si>
  <si>
    <t>調理設備</t>
    <rPh sb="0" eb="2">
      <t>チョウリ</t>
    </rPh>
    <rPh sb="2" eb="4">
      <t>セツビ</t>
    </rPh>
    <phoneticPr fontId="2"/>
  </si>
  <si>
    <t>ある</t>
    <phoneticPr fontId="2"/>
  </si>
  <si>
    <t>ない</t>
    <phoneticPr fontId="2"/>
  </si>
  <si>
    <t>労働安全衛生規則第44条</t>
    <rPh sb="0" eb="2">
      <t>ロウドウ</t>
    </rPh>
    <rPh sb="2" eb="4">
      <t>アンゼン</t>
    </rPh>
    <rPh sb="4" eb="6">
      <t>エイセイ</t>
    </rPh>
    <rPh sb="6" eb="8">
      <t>キソク</t>
    </rPh>
    <rPh sb="8" eb="9">
      <t>ダイ</t>
    </rPh>
    <rPh sb="11" eb="12">
      <t>ジョウ</t>
    </rPh>
    <phoneticPr fontId="2"/>
  </si>
  <si>
    <t>家庭的保育事業等設備運営基準第14条第1項</t>
    <rPh sb="0" eb="3">
      <t>カテイテキ</t>
    </rPh>
    <rPh sb="3" eb="5">
      <t>ホイク</t>
    </rPh>
    <rPh sb="5" eb="8">
      <t>ジギョウナド</t>
    </rPh>
    <rPh sb="8" eb="10">
      <t>セツビ</t>
    </rPh>
    <rPh sb="10" eb="12">
      <t>ウンエイ</t>
    </rPh>
    <rPh sb="12" eb="14">
      <t>キジュン</t>
    </rPh>
    <rPh sb="14" eb="15">
      <t>ダイ</t>
    </rPh>
    <rPh sb="17" eb="18">
      <t>ジョウ</t>
    </rPh>
    <rPh sb="18" eb="19">
      <t>ダイ</t>
    </rPh>
    <rPh sb="20" eb="21">
      <t>コウ</t>
    </rPh>
    <phoneticPr fontId="2"/>
  </si>
  <si>
    <t>施設の立地条件（地形等）</t>
    <rPh sb="0" eb="2">
      <t>シセツ</t>
    </rPh>
    <rPh sb="3" eb="5">
      <t>リッチ</t>
    </rPh>
    <rPh sb="5" eb="7">
      <t>ジョウケン</t>
    </rPh>
    <rPh sb="8" eb="10">
      <t>チケイ</t>
    </rPh>
    <rPh sb="10" eb="11">
      <t>ナド</t>
    </rPh>
    <phoneticPr fontId="2"/>
  </si>
  <si>
    <t>災害に関する情報の入手方法（「避難準備情報」等の情報の入手方法の確認等）</t>
    <rPh sb="0" eb="2">
      <t>サイガイ</t>
    </rPh>
    <rPh sb="3" eb="4">
      <t>カン</t>
    </rPh>
    <rPh sb="6" eb="8">
      <t>ジョウホウ</t>
    </rPh>
    <rPh sb="9" eb="11">
      <t>ニュウシュ</t>
    </rPh>
    <rPh sb="11" eb="13">
      <t>ホウホウ</t>
    </rPh>
    <rPh sb="15" eb="17">
      <t>ヒナン</t>
    </rPh>
    <rPh sb="17" eb="19">
      <t>ジュンビ</t>
    </rPh>
    <rPh sb="19" eb="21">
      <t>ジョウホウ</t>
    </rPh>
    <rPh sb="22" eb="23">
      <t>ナド</t>
    </rPh>
    <rPh sb="24" eb="26">
      <t>ジョウホウ</t>
    </rPh>
    <rPh sb="27" eb="29">
      <t>ニュウシュ</t>
    </rPh>
    <rPh sb="29" eb="31">
      <t>ホウホウ</t>
    </rPh>
    <rPh sb="32" eb="34">
      <t>カクニン</t>
    </rPh>
    <rPh sb="34" eb="35">
      <t>ナド</t>
    </rPh>
    <phoneticPr fontId="2"/>
  </si>
  <si>
    <t>災害時の連絡先及び通信手段の確認（自治体、家族、職員等）</t>
    <rPh sb="0" eb="2">
      <t>サイガイ</t>
    </rPh>
    <rPh sb="2" eb="3">
      <t>ジ</t>
    </rPh>
    <rPh sb="4" eb="7">
      <t>レンラクサキ</t>
    </rPh>
    <rPh sb="7" eb="8">
      <t>オヨ</t>
    </rPh>
    <rPh sb="9" eb="11">
      <t>ツウシン</t>
    </rPh>
    <rPh sb="11" eb="13">
      <t>シュダン</t>
    </rPh>
    <rPh sb="14" eb="16">
      <t>カクニン</t>
    </rPh>
    <rPh sb="17" eb="20">
      <t>ジチタイ</t>
    </rPh>
    <rPh sb="21" eb="23">
      <t>カゾク</t>
    </rPh>
    <rPh sb="24" eb="25">
      <t>ショク</t>
    </rPh>
    <rPh sb="25" eb="26">
      <t>イン</t>
    </rPh>
    <rPh sb="26" eb="27">
      <t>ナド</t>
    </rPh>
    <phoneticPr fontId="2"/>
  </si>
  <si>
    <t>避難を開始する時期、判断基準（「避難準備情報発令」時等）</t>
    <rPh sb="0" eb="2">
      <t>ヒナン</t>
    </rPh>
    <rPh sb="3" eb="5">
      <t>カイシ</t>
    </rPh>
    <rPh sb="7" eb="9">
      <t>ジキ</t>
    </rPh>
    <rPh sb="10" eb="12">
      <t>ハンダン</t>
    </rPh>
    <rPh sb="12" eb="14">
      <t>キジュン</t>
    </rPh>
    <rPh sb="16" eb="18">
      <t>ヒナン</t>
    </rPh>
    <rPh sb="18" eb="20">
      <t>ジュンビ</t>
    </rPh>
    <rPh sb="20" eb="22">
      <t>ジョウホウ</t>
    </rPh>
    <rPh sb="22" eb="24">
      <t>ハツレイ</t>
    </rPh>
    <rPh sb="25" eb="26">
      <t>ジ</t>
    </rPh>
    <rPh sb="26" eb="27">
      <t>ナド</t>
    </rPh>
    <phoneticPr fontId="2"/>
  </si>
  <si>
    <t>避難経路（避難場所までのルート（複数）、所要時間等）</t>
    <rPh sb="0" eb="2">
      <t>ヒナン</t>
    </rPh>
    <rPh sb="2" eb="4">
      <t>ケイロ</t>
    </rPh>
    <rPh sb="5" eb="7">
      <t>ヒナン</t>
    </rPh>
    <rPh sb="7" eb="9">
      <t>バショ</t>
    </rPh>
    <rPh sb="16" eb="18">
      <t>フクスウ</t>
    </rPh>
    <rPh sb="20" eb="22">
      <t>ショヨウ</t>
    </rPh>
    <rPh sb="22" eb="24">
      <t>ジカン</t>
    </rPh>
    <rPh sb="24" eb="25">
      <t>ナド</t>
    </rPh>
    <phoneticPr fontId="2"/>
  </si>
  <si>
    <t>いる(</t>
    <phoneticPr fontId="2"/>
  </si>
  <si>
    <t>届出日：</t>
    <rPh sb="0" eb="2">
      <t>トドケデ</t>
    </rPh>
    <rPh sb="2" eb="3">
      <t>ヒ</t>
    </rPh>
    <phoneticPr fontId="2"/>
  </si>
  <si>
    <t>年</t>
    <rPh sb="0" eb="1">
      <t>ネン</t>
    </rPh>
    <phoneticPr fontId="2"/>
  </si>
  <si>
    <t>月</t>
    <rPh sb="0" eb="1">
      <t>ガツ</t>
    </rPh>
    <phoneticPr fontId="2"/>
  </si>
  <si>
    <t>日)</t>
    <rPh sb="0" eb="1">
      <t>ヒ</t>
    </rPh>
    <phoneticPr fontId="2"/>
  </si>
  <si>
    <t>いない</t>
    <phoneticPr fontId="2"/>
  </si>
  <si>
    <t>□</t>
    <phoneticPr fontId="2"/>
  </si>
  <si>
    <t>避難方法（利用児童の年齢や発達に応じた避難方法等）</t>
    <rPh sb="0" eb="2">
      <t>ヒナン</t>
    </rPh>
    <rPh sb="2" eb="4">
      <t>ホウホウ</t>
    </rPh>
    <rPh sb="5" eb="7">
      <t>リヨウ</t>
    </rPh>
    <rPh sb="7" eb="9">
      <t>ジドウ</t>
    </rPh>
    <rPh sb="10" eb="12">
      <t>ネンレイ</t>
    </rPh>
    <rPh sb="13" eb="15">
      <t>ハッタツ</t>
    </rPh>
    <rPh sb="16" eb="17">
      <t>オウ</t>
    </rPh>
    <rPh sb="19" eb="21">
      <t>ヒナン</t>
    </rPh>
    <rPh sb="21" eb="23">
      <t>ホウホウ</t>
    </rPh>
    <rPh sb="23" eb="24">
      <t>ナド</t>
    </rPh>
    <phoneticPr fontId="2"/>
  </si>
  <si>
    <t>災害時の人員体制、指揮系統（参集方法、役割分担、避難に必要な職員数等）</t>
    <rPh sb="0" eb="2">
      <t>サイガイ</t>
    </rPh>
    <rPh sb="2" eb="3">
      <t>ジ</t>
    </rPh>
    <rPh sb="4" eb="6">
      <t>ジンイン</t>
    </rPh>
    <rPh sb="6" eb="8">
      <t>タイセイ</t>
    </rPh>
    <rPh sb="9" eb="11">
      <t>シキ</t>
    </rPh>
    <rPh sb="11" eb="13">
      <t>ケイトウ</t>
    </rPh>
    <rPh sb="14" eb="16">
      <t>サンシュウ</t>
    </rPh>
    <rPh sb="16" eb="18">
      <t>ホウホウ</t>
    </rPh>
    <rPh sb="19" eb="21">
      <t>ヤクワリ</t>
    </rPh>
    <rPh sb="21" eb="23">
      <t>ブンタン</t>
    </rPh>
    <rPh sb="24" eb="26">
      <t>ヒナン</t>
    </rPh>
    <rPh sb="27" eb="29">
      <t>ヒツヨウ</t>
    </rPh>
    <rPh sb="30" eb="33">
      <t>ショクインスウ</t>
    </rPh>
    <rPh sb="33" eb="34">
      <t>ナド</t>
    </rPh>
    <phoneticPr fontId="2"/>
  </si>
  <si>
    <t>関係機関との連携体制</t>
    <rPh sb="0" eb="2">
      <t>カンケイ</t>
    </rPh>
    <rPh sb="2" eb="4">
      <t>キカン</t>
    </rPh>
    <rPh sb="6" eb="8">
      <t>レンケイ</t>
    </rPh>
    <rPh sb="8" eb="10">
      <t>タイセイ</t>
    </rPh>
    <phoneticPr fontId="2"/>
  </si>
  <si>
    <t>● 非常災害対策計画（防災計画）に盛り込まれている内容を選択してください。</t>
    <rPh sb="2" eb="4">
      <t>ヒジョウ</t>
    </rPh>
    <rPh sb="4" eb="6">
      <t>サイガイ</t>
    </rPh>
    <rPh sb="6" eb="8">
      <t>タイサク</t>
    </rPh>
    <rPh sb="8" eb="10">
      <t>ケイカク</t>
    </rPh>
    <rPh sb="11" eb="13">
      <t>ボウサイ</t>
    </rPh>
    <rPh sb="13" eb="15">
      <t>ケイカク</t>
    </rPh>
    <rPh sb="17" eb="18">
      <t>モ</t>
    </rPh>
    <rPh sb="19" eb="20">
      <t>コ</t>
    </rPh>
    <rPh sb="25" eb="27">
      <t>ナイヨウ</t>
    </rPh>
    <rPh sb="28" eb="30">
      <t>センタク</t>
    </rPh>
    <phoneticPr fontId="2"/>
  </si>
  <si>
    <t>受入先[</t>
    <rPh sb="0" eb="2">
      <t>ウケイレ</t>
    </rPh>
    <rPh sb="2" eb="3">
      <t>サキ</t>
    </rPh>
    <phoneticPr fontId="2"/>
  </si>
  <si>
    <t>風水害の場合、「避難準備・高齢者等避難開始」「避難勧告」及び「避難指示（緊急）」等の緊急度合に応じた避難先が確保されていること。</t>
    <rPh sb="0" eb="3">
      <t>フウスイガイ</t>
    </rPh>
    <rPh sb="4" eb="6">
      <t>バアイ</t>
    </rPh>
    <rPh sb="8" eb="10">
      <t>ヒナン</t>
    </rPh>
    <rPh sb="10" eb="12">
      <t>ジュンビ</t>
    </rPh>
    <rPh sb="13" eb="16">
      <t>コウレイシャ</t>
    </rPh>
    <rPh sb="16" eb="17">
      <t>ナド</t>
    </rPh>
    <rPh sb="17" eb="19">
      <t>ヒナン</t>
    </rPh>
    <rPh sb="19" eb="21">
      <t>カイシ</t>
    </rPh>
    <rPh sb="23" eb="25">
      <t>ヒナン</t>
    </rPh>
    <rPh sb="25" eb="27">
      <t>カンコク</t>
    </rPh>
    <rPh sb="28" eb="29">
      <t>オヨ</t>
    </rPh>
    <rPh sb="31" eb="33">
      <t>ヒナン</t>
    </rPh>
    <rPh sb="33" eb="35">
      <t>シジ</t>
    </rPh>
    <rPh sb="36" eb="38">
      <t>キンキュウ</t>
    </rPh>
    <rPh sb="40" eb="41">
      <t>ナド</t>
    </rPh>
    <rPh sb="42" eb="44">
      <t>キンキュウ</t>
    </rPh>
    <rPh sb="44" eb="46">
      <t>ドアイ</t>
    </rPh>
    <rPh sb="47" eb="48">
      <t>オウ</t>
    </rPh>
    <rPh sb="50" eb="53">
      <t>ヒナンサキ</t>
    </rPh>
    <rPh sb="54" eb="56">
      <t>カクホ</t>
    </rPh>
    <phoneticPr fontId="2"/>
  </si>
  <si>
    <t>いる（報告日：</t>
    <rPh sb="3" eb="5">
      <t>ホウコク</t>
    </rPh>
    <rPh sb="5" eb="6">
      <t>ヒ</t>
    </rPh>
    <phoneticPr fontId="2"/>
  </si>
  <si>
    <t>日）</t>
    <rPh sb="0" eb="1">
      <t>ヒ</t>
    </rPh>
    <phoneticPr fontId="2"/>
  </si>
  <si>
    <t>いない</t>
    <phoneticPr fontId="2"/>
  </si>
  <si>
    <t>その他特定地域型保育事業の運営に関する重要事項</t>
    <rPh sb="2" eb="3">
      <t>ホカ</t>
    </rPh>
    <rPh sb="3" eb="5">
      <t>トクテイ</t>
    </rPh>
    <rPh sb="5" eb="8">
      <t>チイキガタ</t>
    </rPh>
    <rPh sb="8" eb="10">
      <t>ホイク</t>
    </rPh>
    <rPh sb="10" eb="12">
      <t>ジギョウ</t>
    </rPh>
    <rPh sb="13" eb="15">
      <t>ウンエイ</t>
    </rPh>
    <rPh sb="16" eb="17">
      <t>カン</t>
    </rPh>
    <rPh sb="19" eb="21">
      <t>ジュウヨウ</t>
    </rPh>
    <rPh sb="21" eb="23">
      <t>ジコウ</t>
    </rPh>
    <phoneticPr fontId="2"/>
  </si>
  <si>
    <t>事業の目的及び運営の方針</t>
    <rPh sb="0" eb="2">
      <t>ジギョウ</t>
    </rPh>
    <rPh sb="3" eb="5">
      <t>モクテキ</t>
    </rPh>
    <rPh sb="5" eb="6">
      <t>オヨ</t>
    </rPh>
    <rPh sb="7" eb="9">
      <t>ウンエイ</t>
    </rPh>
    <rPh sb="10" eb="12">
      <t>ホウシン</t>
    </rPh>
    <phoneticPr fontId="2"/>
  </si>
  <si>
    <t>提供する特定地域型保育の内容</t>
    <rPh sb="0" eb="2">
      <t>テイキョウ</t>
    </rPh>
    <rPh sb="4" eb="6">
      <t>トクテイ</t>
    </rPh>
    <rPh sb="6" eb="9">
      <t>チイキガタ</t>
    </rPh>
    <rPh sb="9" eb="11">
      <t>ホイク</t>
    </rPh>
    <rPh sb="12" eb="14">
      <t>ナイヨウ</t>
    </rPh>
    <phoneticPr fontId="2"/>
  </si>
  <si>
    <t>特定地域型保育の提供を行う日及び時間並びに提供を行わない日</t>
    <rPh sb="0" eb="2">
      <t>トクテイ</t>
    </rPh>
    <rPh sb="2" eb="5">
      <t>チイキガタ</t>
    </rPh>
    <rPh sb="5" eb="7">
      <t>ホイク</t>
    </rPh>
    <rPh sb="8" eb="10">
      <t>テイキョウ</t>
    </rPh>
    <rPh sb="11" eb="12">
      <t>オコナ</t>
    </rPh>
    <rPh sb="13" eb="14">
      <t>ヒ</t>
    </rPh>
    <rPh sb="14" eb="15">
      <t>オヨ</t>
    </rPh>
    <rPh sb="16" eb="18">
      <t>ジカン</t>
    </rPh>
    <rPh sb="18" eb="19">
      <t>ナラ</t>
    </rPh>
    <rPh sb="21" eb="23">
      <t>テイキョウ</t>
    </rPh>
    <rPh sb="24" eb="25">
      <t>オコナ</t>
    </rPh>
    <rPh sb="28" eb="29">
      <t>ヒ</t>
    </rPh>
    <phoneticPr fontId="2"/>
  </si>
  <si>
    <t>特定地域型保育事業の利用の開始、終了に関する事項及び利用に当たっての留意事項</t>
    <rPh sb="0" eb="2">
      <t>トクテイ</t>
    </rPh>
    <rPh sb="2" eb="5">
      <t>チイキガタ</t>
    </rPh>
    <rPh sb="5" eb="7">
      <t>ホイク</t>
    </rPh>
    <rPh sb="7" eb="9">
      <t>ジギョウ</t>
    </rPh>
    <rPh sb="10" eb="12">
      <t>リヨウ</t>
    </rPh>
    <rPh sb="13" eb="15">
      <t>カイシ</t>
    </rPh>
    <rPh sb="16" eb="18">
      <t>シュウリョウ</t>
    </rPh>
    <rPh sb="19" eb="20">
      <t>カン</t>
    </rPh>
    <rPh sb="22" eb="24">
      <t>ジコウ</t>
    </rPh>
    <rPh sb="24" eb="25">
      <t>オヨ</t>
    </rPh>
    <rPh sb="26" eb="28">
      <t>リヨウ</t>
    </rPh>
    <rPh sb="29" eb="30">
      <t>ア</t>
    </rPh>
    <rPh sb="34" eb="36">
      <t>リュウイ</t>
    </rPh>
    <rPh sb="36" eb="38">
      <t>ジコウ</t>
    </rPh>
    <phoneticPr fontId="2"/>
  </si>
  <si>
    <t>特定基準第47条第3項</t>
    <rPh sb="0" eb="2">
      <t>トクテイ</t>
    </rPh>
    <rPh sb="2" eb="4">
      <t>キジュン</t>
    </rPh>
    <rPh sb="4" eb="5">
      <t>ダイ</t>
    </rPh>
    <rPh sb="7" eb="8">
      <t>ジョウ</t>
    </rPh>
    <rPh sb="8" eb="9">
      <t>ダイ</t>
    </rPh>
    <rPh sb="10" eb="11">
      <t>コウ</t>
    </rPh>
    <phoneticPr fontId="2"/>
  </si>
  <si>
    <t>キャリアパス要件を受けていない</t>
    <rPh sb="6" eb="8">
      <t>ヨウケン</t>
    </rPh>
    <rPh sb="9" eb="10">
      <t>ウ</t>
    </rPh>
    <phoneticPr fontId="2"/>
  </si>
  <si>
    <t>年</t>
    <rPh sb="0" eb="1">
      <t>ネン</t>
    </rPh>
    <phoneticPr fontId="2"/>
  </si>
  <si>
    <t>月</t>
    <rPh sb="0" eb="1">
      <t>ガツ</t>
    </rPh>
    <phoneticPr fontId="2"/>
  </si>
  <si>
    <t>日</t>
    <rPh sb="0" eb="1">
      <t>ニチ</t>
    </rPh>
    <phoneticPr fontId="2"/>
  </si>
  <si>
    <t>日</t>
    <rPh sb="0" eb="1">
      <t>ヒ</t>
    </rPh>
    <phoneticPr fontId="2"/>
  </si>
  <si>
    <t>ある</t>
    <phoneticPr fontId="2"/>
  </si>
  <si>
    <t>ない</t>
    <phoneticPr fontId="2"/>
  </si>
  <si>
    <t>才</t>
    <rPh sb="0" eb="1">
      <t>サイ</t>
    </rPh>
    <phoneticPr fontId="2"/>
  </si>
  <si>
    <t>(1)　就業規則</t>
    <rPh sb="4" eb="6">
      <t>シュウギョウ</t>
    </rPh>
    <rPh sb="6" eb="8">
      <t>キソク</t>
    </rPh>
    <phoneticPr fontId="2"/>
  </si>
  <si>
    <t>(2) 給与規程</t>
    <rPh sb="4" eb="6">
      <t>キュウヨ</t>
    </rPh>
    <rPh sb="6" eb="8">
      <t>キテイ</t>
    </rPh>
    <phoneticPr fontId="2"/>
  </si>
  <si>
    <t>　</t>
    <phoneticPr fontId="2"/>
  </si>
  <si>
    <t>高い</t>
    <rPh sb="0" eb="1">
      <t>タカ</t>
    </rPh>
    <phoneticPr fontId="2"/>
  </si>
  <si>
    <t>同じ</t>
    <rPh sb="0" eb="1">
      <t>オナ</t>
    </rPh>
    <phoneticPr fontId="2"/>
  </si>
  <si>
    <t>低い</t>
    <rPh sb="0" eb="1">
      <t>ヒク</t>
    </rPh>
    <phoneticPr fontId="2"/>
  </si>
  <si>
    <t>国家公務員</t>
    <rPh sb="0" eb="2">
      <t>コッカ</t>
    </rPh>
    <rPh sb="2" eb="5">
      <t>コウムイン</t>
    </rPh>
    <phoneticPr fontId="2"/>
  </si>
  <si>
    <t>行政職</t>
    <rPh sb="0" eb="3">
      <t>ギョウセイショク</t>
    </rPh>
    <phoneticPr fontId="2"/>
  </si>
  <si>
    <t>福祉職</t>
    <rPh sb="0" eb="2">
      <t>フクシ</t>
    </rPh>
    <rPh sb="2" eb="3">
      <t>ショク</t>
    </rPh>
    <phoneticPr fontId="2"/>
  </si>
  <si>
    <t>参考として</t>
    <rPh sb="0" eb="2">
      <t>サンコウ</t>
    </rPh>
    <phoneticPr fontId="2"/>
  </si>
  <si>
    <t>＜参考＞</t>
  </si>
  <si>
    <t>基本給の昇給</t>
    <rPh sb="0" eb="2">
      <t>キホン</t>
    </rPh>
    <rPh sb="2" eb="3">
      <t>キュウ</t>
    </rPh>
    <rPh sb="4" eb="6">
      <t>ショウキュウ</t>
    </rPh>
    <phoneticPr fontId="2"/>
  </si>
  <si>
    <t>手当</t>
    <rPh sb="0" eb="1">
      <t>テ</t>
    </rPh>
    <rPh sb="1" eb="2">
      <t>ア</t>
    </rPh>
    <phoneticPr fontId="2"/>
  </si>
  <si>
    <t>賞与（一時金）</t>
    <rPh sb="0" eb="2">
      <t>ショウヨ</t>
    </rPh>
    <rPh sb="3" eb="6">
      <t>イチジキン</t>
    </rPh>
    <phoneticPr fontId="2"/>
  </si>
  <si>
    <t>（具体的に記入願います）</t>
    <rPh sb="1" eb="4">
      <t>グタイテキ</t>
    </rPh>
    <rPh sb="5" eb="7">
      <t>キニュウ</t>
    </rPh>
    <rPh sb="7" eb="8">
      <t>ネガ</t>
    </rPh>
    <phoneticPr fontId="2"/>
  </si>
  <si>
    <t>・支払時期</t>
    <rPh sb="1" eb="3">
      <t>シハライ</t>
    </rPh>
    <rPh sb="3" eb="5">
      <t>ジキ</t>
    </rPh>
    <phoneticPr fontId="2"/>
  </si>
  <si>
    <t>・支払方法</t>
    <rPh sb="1" eb="3">
      <t>シハライ</t>
    </rPh>
    <rPh sb="3" eb="5">
      <t>ホウホウ</t>
    </rPh>
    <phoneticPr fontId="2"/>
  </si>
  <si>
    <t>給与表の見直し</t>
    <rPh sb="0" eb="2">
      <t>キュウヨ</t>
    </rPh>
    <rPh sb="2" eb="3">
      <t>ヒョウ</t>
    </rPh>
    <rPh sb="4" eb="6">
      <t>ミナオ</t>
    </rPh>
    <phoneticPr fontId="2"/>
  </si>
  <si>
    <t>給与規定の見直し</t>
    <rPh sb="0" eb="2">
      <t>キュウヨ</t>
    </rPh>
    <rPh sb="2" eb="4">
      <t>キテイ</t>
    </rPh>
    <rPh sb="5" eb="7">
      <t>ミナオ</t>
    </rPh>
    <phoneticPr fontId="2"/>
  </si>
  <si>
    <t>見直し行わず</t>
    <rPh sb="0" eb="2">
      <t>ミナオ</t>
    </rPh>
    <rPh sb="3" eb="4">
      <t>オコナ</t>
    </rPh>
    <phoneticPr fontId="2"/>
  </si>
  <si>
    <t>　</t>
    <phoneticPr fontId="2"/>
  </si>
  <si>
    <t>自己所有である</t>
    <rPh sb="0" eb="2">
      <t>ジコ</t>
    </rPh>
    <rPh sb="2" eb="4">
      <t>ショユウ</t>
    </rPh>
    <phoneticPr fontId="2"/>
  </si>
  <si>
    <t>自己所有でない</t>
    <rPh sb="0" eb="2">
      <t>ジコ</t>
    </rPh>
    <rPh sb="2" eb="4">
      <t>ショユウ</t>
    </rPh>
    <phoneticPr fontId="2"/>
  </si>
  <si>
    <t>一部が賃貸借物件である</t>
    <rPh sb="0" eb="2">
      <t>イチブ</t>
    </rPh>
    <rPh sb="3" eb="6">
      <t>チンタイシャク</t>
    </rPh>
    <rPh sb="6" eb="8">
      <t>ブッケン</t>
    </rPh>
    <phoneticPr fontId="2"/>
  </si>
  <si>
    <t>受けている</t>
    <rPh sb="0" eb="1">
      <t>ウ</t>
    </rPh>
    <phoneticPr fontId="2"/>
  </si>
  <si>
    <t>受けていない</t>
    <rPh sb="0" eb="1">
      <t>ウ</t>
    </rPh>
    <phoneticPr fontId="2"/>
  </si>
  <si>
    <t>発生している</t>
    <rPh sb="0" eb="2">
      <t>ハッセイ</t>
    </rPh>
    <phoneticPr fontId="2"/>
  </si>
  <si>
    <t>発生していない</t>
    <rPh sb="0" eb="2">
      <t>ハッセイ</t>
    </rPh>
    <phoneticPr fontId="2"/>
  </si>
  <si>
    <t>発生している　</t>
    <rPh sb="0" eb="2">
      <t>ハッセイ</t>
    </rPh>
    <phoneticPr fontId="2"/>
  </si>
  <si>
    <t>＜いる場合、以下についてチェックしてください。＞</t>
    <rPh sb="3" eb="5">
      <t>バアイ</t>
    </rPh>
    <rPh sb="6" eb="8">
      <t>イカ</t>
    </rPh>
    <phoneticPr fontId="2"/>
  </si>
  <si>
    <t>発生していない</t>
    <phoneticPr fontId="2"/>
  </si>
  <si>
    <t>国庫補助を受けていない</t>
    <rPh sb="0" eb="2">
      <t>コッコ</t>
    </rPh>
    <rPh sb="2" eb="4">
      <t>ホジョ</t>
    </rPh>
    <rPh sb="5" eb="6">
      <t>ウ</t>
    </rPh>
    <phoneticPr fontId="2"/>
  </si>
  <si>
    <t>◆ 施設機能強化推進費加算を受けているか。</t>
    <rPh sb="2" eb="4">
      <t>シセツ</t>
    </rPh>
    <rPh sb="4" eb="6">
      <t>キノウ</t>
    </rPh>
    <rPh sb="6" eb="8">
      <t>キョウカ</t>
    </rPh>
    <rPh sb="8" eb="10">
      <t>スイシン</t>
    </rPh>
    <rPh sb="10" eb="11">
      <t>ヒ</t>
    </rPh>
    <rPh sb="11" eb="13">
      <t>カサン</t>
    </rPh>
    <rPh sb="14" eb="15">
      <t>ウ</t>
    </rPh>
    <phoneticPr fontId="2"/>
  </si>
  <si>
    <t>取組の具体的な実施方法の例示</t>
    <rPh sb="0" eb="2">
      <t>トリクミ</t>
    </rPh>
    <rPh sb="3" eb="6">
      <t>グタイテキ</t>
    </rPh>
    <rPh sb="7" eb="9">
      <t>ジッシ</t>
    </rPh>
    <rPh sb="9" eb="11">
      <t>ホウホウ</t>
    </rPh>
    <rPh sb="12" eb="14">
      <t>レイジ</t>
    </rPh>
    <phoneticPr fontId="2"/>
  </si>
  <si>
    <t>(1)衛生管理</t>
    <rPh sb="3" eb="5">
      <t>エイセイ</t>
    </rPh>
    <rPh sb="5" eb="7">
      <t>カンリ</t>
    </rPh>
    <phoneticPr fontId="2"/>
  </si>
  <si>
    <t>(2)適切な給食の提供</t>
    <rPh sb="3" eb="5">
      <t>テキセツ</t>
    </rPh>
    <rPh sb="6" eb="8">
      <t>キュウショク</t>
    </rPh>
    <rPh sb="9" eb="11">
      <t>テイキョウ</t>
    </rPh>
    <phoneticPr fontId="2"/>
  </si>
  <si>
    <t>(3)給与栄養関係</t>
    <rPh sb="3" eb="5">
      <t>キュウヨ</t>
    </rPh>
    <rPh sb="5" eb="7">
      <t>エイヨウ</t>
    </rPh>
    <rPh sb="7" eb="9">
      <t>カンケイ</t>
    </rPh>
    <phoneticPr fontId="2"/>
  </si>
  <si>
    <t>特定基準第43条第3項</t>
    <rPh sb="0" eb="2">
      <t>トクテイ</t>
    </rPh>
    <rPh sb="2" eb="4">
      <t>キジュン</t>
    </rPh>
    <rPh sb="4" eb="5">
      <t>ダイ</t>
    </rPh>
    <rPh sb="7" eb="8">
      <t>ジョウ</t>
    </rPh>
    <rPh sb="8" eb="9">
      <t>ダイ</t>
    </rPh>
    <rPh sb="10" eb="11">
      <t>コウ</t>
    </rPh>
    <phoneticPr fontId="2"/>
  </si>
  <si>
    <t>特定基準第46条</t>
    <rPh sb="0" eb="2">
      <t>トクテイ</t>
    </rPh>
    <rPh sb="2" eb="4">
      <t>キジュン</t>
    </rPh>
    <rPh sb="4" eb="5">
      <t>ダイ</t>
    </rPh>
    <rPh sb="7" eb="8">
      <t>ジョウ</t>
    </rPh>
    <phoneticPr fontId="2"/>
  </si>
  <si>
    <t>Ⅱ　会計・経理関係</t>
    <rPh sb="2" eb="4">
      <t>カイケイ</t>
    </rPh>
    <rPh sb="5" eb="7">
      <t>ケイリ</t>
    </rPh>
    <rPh sb="7" eb="9">
      <t>カンケイ</t>
    </rPh>
    <phoneticPr fontId="2"/>
  </si>
  <si>
    <t>　</t>
    <phoneticPr fontId="2"/>
  </si>
  <si>
    <r>
      <t xml:space="preserve">保育所型
</t>
    </r>
    <r>
      <rPr>
        <sz val="11"/>
        <rFont val="ＭＳ 明朝"/>
        <family val="1"/>
        <charset val="128"/>
      </rPr>
      <t>（利用定員20人以上）</t>
    </r>
    <rPh sb="0" eb="2">
      <t>ホイク</t>
    </rPh>
    <rPh sb="2" eb="3">
      <t>ショ</t>
    </rPh>
    <rPh sb="3" eb="4">
      <t>ガタ</t>
    </rPh>
    <rPh sb="6" eb="8">
      <t>リヨウ</t>
    </rPh>
    <rPh sb="8" eb="10">
      <t>テイイン</t>
    </rPh>
    <rPh sb="12" eb="13">
      <t>ニン</t>
    </rPh>
    <rPh sb="13" eb="15">
      <t>イジョウ</t>
    </rPh>
    <phoneticPr fontId="2"/>
  </si>
  <si>
    <t>2歳児</t>
    <rPh sb="1" eb="2">
      <t>サイ</t>
    </rPh>
    <rPh sb="2" eb="3">
      <t>ジ</t>
    </rPh>
    <phoneticPr fontId="2"/>
  </si>
  <si>
    <t>2号</t>
    <rPh sb="1" eb="2">
      <t>ゴウ</t>
    </rPh>
    <phoneticPr fontId="2"/>
  </si>
  <si>
    <t>3歳児</t>
    <rPh sb="1" eb="2">
      <t>サイ</t>
    </rPh>
    <rPh sb="2" eb="3">
      <t>ジ</t>
    </rPh>
    <phoneticPr fontId="2"/>
  </si>
  <si>
    <t>4歳児～</t>
    <rPh sb="1" eb="2">
      <t>サイ</t>
    </rPh>
    <rPh sb="2" eb="3">
      <t>ジ</t>
    </rPh>
    <phoneticPr fontId="2"/>
  </si>
  <si>
    <t>合計(人)</t>
    <rPh sb="0" eb="2">
      <t>ゴウケイ</t>
    </rPh>
    <rPh sb="3" eb="4">
      <t>ニン</t>
    </rPh>
    <phoneticPr fontId="2"/>
  </si>
  <si>
    <t>　計（人）</t>
    <rPh sb="1" eb="2">
      <t>ケイ</t>
    </rPh>
    <rPh sb="3" eb="4">
      <t>ニン</t>
    </rPh>
    <phoneticPr fontId="2"/>
  </si>
  <si>
    <t>従業員枠</t>
    <rPh sb="0" eb="3">
      <t>ジュウギョウイン</t>
    </rPh>
    <rPh sb="3" eb="4">
      <t>ワク</t>
    </rPh>
    <phoneticPr fontId="2"/>
  </si>
  <si>
    <t>地域枠</t>
    <rPh sb="0" eb="2">
      <t>チイキ</t>
    </rPh>
    <rPh sb="2" eb="3">
      <t>ワク</t>
    </rPh>
    <phoneticPr fontId="2"/>
  </si>
  <si>
    <t>家庭的保育事業等設備運営基準第42条</t>
    <rPh sb="0" eb="3">
      <t>カテイテキ</t>
    </rPh>
    <rPh sb="3" eb="5">
      <t>ホイク</t>
    </rPh>
    <rPh sb="5" eb="7">
      <t>ジギョウ</t>
    </rPh>
    <rPh sb="7" eb="8">
      <t>ナド</t>
    </rPh>
    <rPh sb="8" eb="10">
      <t>セツビ</t>
    </rPh>
    <rPh sb="10" eb="12">
      <t>ウンエイ</t>
    </rPh>
    <rPh sb="12" eb="14">
      <t>キジュン</t>
    </rPh>
    <rPh sb="14" eb="15">
      <t>ダイ</t>
    </rPh>
    <rPh sb="17" eb="18">
      <t>ジョウ</t>
    </rPh>
    <phoneticPr fontId="2"/>
  </si>
  <si>
    <t>人</t>
    <rPh sb="0" eb="1">
      <t>ニン</t>
    </rPh>
    <phoneticPr fontId="2"/>
  </si>
  <si>
    <t>　</t>
    <phoneticPr fontId="2"/>
  </si>
  <si>
    <t>従業員</t>
    <rPh sb="0" eb="3">
      <t>ジュウギョウイン</t>
    </rPh>
    <phoneticPr fontId="2"/>
  </si>
  <si>
    <t>地域</t>
    <rPh sb="0" eb="2">
      <t>チイキ</t>
    </rPh>
    <phoneticPr fontId="2"/>
  </si>
  <si>
    <t>3号認定</t>
    <rPh sb="1" eb="2">
      <t>ゴウ</t>
    </rPh>
    <rPh sb="2" eb="4">
      <t>ニンテイ</t>
    </rPh>
    <phoneticPr fontId="2"/>
  </si>
  <si>
    <t>3号　認定</t>
    <rPh sb="1" eb="2">
      <t>ゴウ</t>
    </rPh>
    <rPh sb="3" eb="5">
      <t>ニンテイ</t>
    </rPh>
    <phoneticPr fontId="2"/>
  </si>
  <si>
    <t>2号　認定</t>
    <rPh sb="1" eb="2">
      <t>ゴウ</t>
    </rPh>
    <rPh sb="3" eb="5">
      <t>ニンテイ</t>
    </rPh>
    <phoneticPr fontId="2"/>
  </si>
  <si>
    <t>（従業員枠+地域枠）</t>
    <rPh sb="1" eb="4">
      <t>ジュウギョウイン</t>
    </rPh>
    <rPh sb="4" eb="5">
      <t>ワク</t>
    </rPh>
    <rPh sb="6" eb="8">
      <t>チイキ</t>
    </rPh>
    <rPh sb="8" eb="9">
      <t>ワク</t>
    </rPh>
    <phoneticPr fontId="2"/>
  </si>
  <si>
    <t>合計（人）</t>
    <rPh sb="0" eb="2">
      <t>ゴウケイ</t>
    </rPh>
    <rPh sb="3" eb="4">
      <t>ニン</t>
    </rPh>
    <phoneticPr fontId="2"/>
  </si>
  <si>
    <t>0歳児</t>
    <rPh sb="1" eb="2">
      <t>サイ</t>
    </rPh>
    <rPh sb="2" eb="3">
      <t>ジ</t>
    </rPh>
    <phoneticPr fontId="2"/>
  </si>
  <si>
    <t>1歳児</t>
    <rPh sb="1" eb="2">
      <t>サイ</t>
    </rPh>
    <rPh sb="2" eb="3">
      <t>ジ</t>
    </rPh>
    <phoneticPr fontId="2"/>
  </si>
  <si>
    <t>2歳児</t>
    <rPh sb="1" eb="2">
      <t>サイ</t>
    </rPh>
    <rPh sb="2" eb="3">
      <t>ジ</t>
    </rPh>
    <phoneticPr fontId="2"/>
  </si>
  <si>
    <t>3歳児</t>
    <rPh sb="1" eb="2">
      <t>サイ</t>
    </rPh>
    <rPh sb="2" eb="3">
      <t>ジ</t>
    </rPh>
    <phoneticPr fontId="2"/>
  </si>
  <si>
    <t>4歳児</t>
    <rPh sb="1" eb="2">
      <t>サイ</t>
    </rPh>
    <rPh sb="2" eb="3">
      <t>ジ</t>
    </rPh>
    <phoneticPr fontId="2"/>
  </si>
  <si>
    <t>5歳児</t>
    <rPh sb="1" eb="2">
      <t>サイ</t>
    </rPh>
    <rPh sb="2" eb="3">
      <t>ジ</t>
    </rPh>
    <phoneticPr fontId="2"/>
  </si>
  <si>
    <t>計</t>
    <rPh sb="0" eb="1">
      <t>ケイ</t>
    </rPh>
    <phoneticPr fontId="2"/>
  </si>
  <si>
    <t>2号認定</t>
    <rPh sb="1" eb="2">
      <t>ゴウ</t>
    </rPh>
    <rPh sb="2" eb="4">
      <t>ニンテイ</t>
    </rPh>
    <phoneticPr fontId="2"/>
  </si>
  <si>
    <t>入所児童数</t>
    <rPh sb="0" eb="2">
      <t>ニュウショ</t>
    </rPh>
    <rPh sb="2" eb="4">
      <t>ジドウ</t>
    </rPh>
    <rPh sb="4" eb="5">
      <t>スウ</t>
    </rPh>
    <phoneticPr fontId="2"/>
  </si>
  <si>
    <t>● 定員、利用乳幼児（児童福祉法第24条による入所児童）の内訳等を記入してください。</t>
    <rPh sb="5" eb="7">
      <t>リヨウ</t>
    </rPh>
    <rPh sb="7" eb="10">
      <t>ニュウヨウジ</t>
    </rPh>
    <rPh sb="31" eb="32">
      <t>ナド</t>
    </rPh>
    <phoneticPr fontId="2"/>
  </si>
  <si>
    <t>利用定員</t>
    <rPh sb="0" eb="2">
      <t>リヨウ</t>
    </rPh>
    <rPh sb="2" eb="4">
      <t>テイイン</t>
    </rPh>
    <phoneticPr fontId="2"/>
  </si>
  <si>
    <t>地域枠</t>
    <rPh sb="0" eb="2">
      <t>チイキ</t>
    </rPh>
    <rPh sb="2" eb="3">
      <t>ワク</t>
    </rPh>
    <phoneticPr fontId="2"/>
  </si>
  <si>
    <t>1～5</t>
    <phoneticPr fontId="2"/>
  </si>
  <si>
    <t>6～7</t>
    <phoneticPr fontId="2"/>
  </si>
  <si>
    <t>8～10</t>
    <phoneticPr fontId="2"/>
  </si>
  <si>
    <t>11～15</t>
    <phoneticPr fontId="2"/>
  </si>
  <si>
    <t>16～20</t>
    <phoneticPr fontId="2"/>
  </si>
  <si>
    <t>21～25</t>
    <phoneticPr fontId="2"/>
  </si>
  <si>
    <t>26～30</t>
    <phoneticPr fontId="2"/>
  </si>
  <si>
    <t>31～40</t>
    <phoneticPr fontId="2"/>
  </si>
  <si>
    <t>41～50</t>
    <phoneticPr fontId="2"/>
  </si>
  <si>
    <t>51～60</t>
    <phoneticPr fontId="2"/>
  </si>
  <si>
    <t>61～70</t>
    <phoneticPr fontId="2"/>
  </si>
  <si>
    <t>71以上</t>
    <rPh sb="2" eb="4">
      <t>イジョウ</t>
    </rPh>
    <phoneticPr fontId="2"/>
  </si>
  <si>
    <t>教育・保育時間</t>
    <rPh sb="0" eb="2">
      <t>キョウイク</t>
    </rPh>
    <rPh sb="3" eb="5">
      <t>ホイク</t>
    </rPh>
    <rPh sb="5" eb="7">
      <t>ジカン</t>
    </rPh>
    <phoneticPr fontId="5"/>
  </si>
  <si>
    <t>園児数</t>
    <rPh sb="0" eb="1">
      <t>エン</t>
    </rPh>
    <rPh sb="1" eb="2">
      <t>ジ</t>
    </rPh>
    <rPh sb="2" eb="3">
      <t>カズ</t>
    </rPh>
    <phoneticPr fontId="5"/>
  </si>
  <si>
    <t>乳児　</t>
    <rPh sb="0" eb="2">
      <t>ニュウジ</t>
    </rPh>
    <phoneticPr fontId="5"/>
  </si>
  <si>
    <t>1～2歳児</t>
    <rPh sb="3" eb="4">
      <t>サイ</t>
    </rPh>
    <rPh sb="4" eb="5">
      <t>ジ</t>
    </rPh>
    <phoneticPr fontId="5"/>
  </si>
  <si>
    <t>3歳児</t>
    <rPh sb="1" eb="2">
      <t>サイ</t>
    </rPh>
    <rPh sb="2" eb="3">
      <t>ジ</t>
    </rPh>
    <phoneticPr fontId="5"/>
  </si>
  <si>
    <t>左記÷30</t>
    <rPh sb="0" eb="2">
      <t>サキ</t>
    </rPh>
    <phoneticPr fontId="5"/>
  </si>
  <si>
    <t>左記÷20</t>
    <rPh sb="0" eb="2">
      <t>サキ</t>
    </rPh>
    <phoneticPr fontId="5"/>
  </si>
  <si>
    <t>（例）　</t>
    <rPh sb="1" eb="2">
      <t>レイ</t>
    </rPh>
    <phoneticPr fontId="5"/>
  </si>
  <si>
    <t>7:00～7:30</t>
    <phoneticPr fontId="5"/>
  </si>
  <si>
    <t>園児数</t>
    <rPh sb="0" eb="1">
      <t>エン</t>
    </rPh>
    <rPh sb="1" eb="2">
      <t>ジ</t>
    </rPh>
    <rPh sb="2" eb="3">
      <t>スウ</t>
    </rPh>
    <phoneticPr fontId="2"/>
  </si>
  <si>
    <t>基準
職員数</t>
    <rPh sb="0" eb="2">
      <t>キジュン</t>
    </rPh>
    <rPh sb="3" eb="6">
      <t>ショクインスウ</t>
    </rPh>
    <phoneticPr fontId="2"/>
  </si>
  <si>
    <t>4歳児～</t>
    <rPh sb="1" eb="2">
      <t>サイ</t>
    </rPh>
    <rPh sb="2" eb="3">
      <t>ジ</t>
    </rPh>
    <phoneticPr fontId="2"/>
  </si>
  <si>
    <t>人数</t>
    <rPh sb="0" eb="2">
      <t>ニンズウ</t>
    </rPh>
    <phoneticPr fontId="5"/>
  </si>
  <si>
    <t>保育士</t>
    <rPh sb="0" eb="2">
      <t>ホイク</t>
    </rPh>
    <rPh sb="2" eb="3">
      <t>シ</t>
    </rPh>
    <phoneticPr fontId="2"/>
  </si>
  <si>
    <t>保育士以外</t>
    <rPh sb="0" eb="2">
      <t>ホイク</t>
    </rPh>
    <rPh sb="2" eb="3">
      <t>シ</t>
    </rPh>
    <rPh sb="3" eb="5">
      <t>イガイ</t>
    </rPh>
    <phoneticPr fontId="2"/>
  </si>
  <si>
    <t>　内訳</t>
    <rPh sb="1" eb="3">
      <t>ウチワケ</t>
    </rPh>
    <phoneticPr fontId="5"/>
  </si>
  <si>
    <t>計</t>
    <rPh sb="0" eb="1">
      <t>ケイ</t>
    </rPh>
    <phoneticPr fontId="5"/>
  </si>
  <si>
    <t>12</t>
    <phoneticPr fontId="2"/>
  </si>
  <si>
    <t>10</t>
    <phoneticPr fontId="2"/>
  </si>
  <si>
    <t>18:00～18:30</t>
    <phoneticPr fontId="5"/>
  </si>
  <si>
    <t>1</t>
    <phoneticPr fontId="2"/>
  </si>
  <si>
    <t>0</t>
    <phoneticPr fontId="2"/>
  </si>
  <si>
    <t>5</t>
    <phoneticPr fontId="2"/>
  </si>
  <si>
    <t>2</t>
    <phoneticPr fontId="2"/>
  </si>
  <si>
    <t xml:space="preserve">（例）
</t>
    <rPh sb="1" eb="2">
      <t>レイ</t>
    </rPh>
    <phoneticPr fontId="5"/>
  </si>
  <si>
    <t>10：00～14:00</t>
    <phoneticPr fontId="2"/>
  </si>
  <si>
    <t>基準
職員数</t>
    <rPh sb="0" eb="2">
      <t>キジュン</t>
    </rPh>
    <rPh sb="3" eb="6">
      <t>ショクインスウ</t>
    </rPh>
    <phoneticPr fontId="2"/>
  </si>
  <si>
    <t>左記÷3</t>
    <rPh sb="0" eb="2">
      <t>サキ</t>
    </rPh>
    <phoneticPr fontId="2"/>
  </si>
  <si>
    <t>基準
職員数</t>
    <phoneticPr fontId="2"/>
  </si>
  <si>
    <t>左記÷6</t>
    <rPh sb="0" eb="2">
      <t>サキ</t>
    </rPh>
    <phoneticPr fontId="2"/>
  </si>
  <si>
    <t>左記÷20</t>
    <rPh sb="0" eb="2">
      <t>サキ</t>
    </rPh>
    <phoneticPr fontId="2"/>
  </si>
  <si>
    <t>1～2歳児</t>
    <rPh sb="3" eb="4">
      <t>サイ</t>
    </rPh>
    <rPh sb="4" eb="5">
      <t>ジ</t>
    </rPh>
    <phoneticPr fontId="2"/>
  </si>
  <si>
    <t>3歳児</t>
    <rPh sb="1" eb="2">
      <t>サイ</t>
    </rPh>
    <rPh sb="2" eb="3">
      <t>ジ</t>
    </rPh>
    <phoneticPr fontId="2"/>
  </si>
  <si>
    <t>4歳児～</t>
    <rPh sb="1" eb="2">
      <t>サイ</t>
    </rPh>
    <rPh sb="2" eb="3">
      <t>ジ</t>
    </rPh>
    <phoneticPr fontId="2"/>
  </si>
  <si>
    <t>左記÷30</t>
    <rPh sb="0" eb="2">
      <t>サキ</t>
    </rPh>
    <phoneticPr fontId="2"/>
  </si>
  <si>
    <t>　</t>
    <phoneticPr fontId="2"/>
  </si>
  <si>
    <t>計</t>
    <rPh sb="0" eb="1">
      <t>ケイ</t>
    </rPh>
    <phoneticPr fontId="2"/>
  </si>
  <si>
    <t>園児数</t>
    <rPh sb="0" eb="1">
      <t>エン</t>
    </rPh>
    <rPh sb="1" eb="2">
      <t>ジ</t>
    </rPh>
    <rPh sb="2" eb="3">
      <t>カズ</t>
    </rPh>
    <phoneticPr fontId="2"/>
  </si>
  <si>
    <t>対応職員数</t>
    <rPh sb="0" eb="2">
      <t>タイオウ</t>
    </rPh>
    <rPh sb="2" eb="4">
      <t>ショクイン</t>
    </rPh>
    <rPh sb="4" eb="5">
      <t>スウ</t>
    </rPh>
    <phoneticPr fontId="5"/>
  </si>
  <si>
    <t>合計</t>
    <rPh sb="0" eb="2">
      <t>ゴウケイ</t>
    </rPh>
    <phoneticPr fontId="2"/>
  </si>
  <si>
    <t>対応職員数</t>
    <rPh sb="0" eb="2">
      <t>タイオウ</t>
    </rPh>
    <rPh sb="2" eb="5">
      <t>ショクインスウ</t>
    </rPh>
    <phoneticPr fontId="2"/>
  </si>
  <si>
    <t>　内　訳</t>
    <rPh sb="1" eb="2">
      <t>ナイ</t>
    </rPh>
    <rPh sb="3" eb="4">
      <t>ヤク</t>
    </rPh>
    <phoneticPr fontId="5"/>
  </si>
  <si>
    <t>人数　</t>
    <rPh sb="0" eb="2">
      <t>ニンズウ</t>
    </rPh>
    <phoneticPr fontId="2"/>
  </si>
  <si>
    <t>内　訳</t>
    <rPh sb="0" eb="1">
      <t>ウチ</t>
    </rPh>
    <rPh sb="2" eb="3">
      <t>ヤク</t>
    </rPh>
    <phoneticPr fontId="2"/>
  </si>
  <si>
    <t>保育士</t>
    <rPh sb="0" eb="2">
      <t>ホイク</t>
    </rPh>
    <rPh sb="2" eb="3">
      <t>シ</t>
    </rPh>
    <phoneticPr fontId="2"/>
  </si>
  <si>
    <t>保育士以外</t>
    <rPh sb="0" eb="2">
      <t>ホイク</t>
    </rPh>
    <rPh sb="2" eb="3">
      <t>シ</t>
    </rPh>
    <rPh sb="3" eb="5">
      <t>イガイ</t>
    </rPh>
    <phoneticPr fontId="2"/>
  </si>
  <si>
    <t>　</t>
    <phoneticPr fontId="2"/>
  </si>
  <si>
    <t>６</t>
    <phoneticPr fontId="2"/>
  </si>
  <si>
    <t>２</t>
    <phoneticPr fontId="2"/>
  </si>
  <si>
    <t>３</t>
    <phoneticPr fontId="2"/>
  </si>
  <si>
    <r>
      <t>防犯性の高い建物部品</t>
    </r>
    <r>
      <rPr>
        <sz val="8"/>
        <rFont val="ＭＳ 明朝"/>
        <family val="1"/>
        <charset val="128"/>
      </rPr>
      <t>（ドア、鍵、サッシ、ガラス、シャッター等）</t>
    </r>
    <r>
      <rPr>
        <sz val="9"/>
        <rFont val="ＭＳ 明朝"/>
        <family val="1"/>
        <charset val="128"/>
      </rPr>
      <t>を取り付け</t>
    </r>
    <rPh sb="0" eb="3">
      <t>ボウハンセイ</t>
    </rPh>
    <rPh sb="4" eb="5">
      <t>タカ</t>
    </rPh>
    <rPh sb="6" eb="8">
      <t>タテモノ</t>
    </rPh>
    <rPh sb="8" eb="10">
      <t>ブヒン</t>
    </rPh>
    <rPh sb="14" eb="15">
      <t>カギ</t>
    </rPh>
    <rPh sb="29" eb="30">
      <t>ナド</t>
    </rPh>
    <rPh sb="32" eb="33">
      <t>ト</t>
    </rPh>
    <rPh sb="34" eb="35">
      <t>ツ</t>
    </rPh>
    <phoneticPr fontId="2"/>
  </si>
  <si>
    <t>保育の質の
改善内容</t>
    <rPh sb="0" eb="2">
      <t>ホイク</t>
    </rPh>
    <rPh sb="3" eb="4">
      <t>シツ</t>
    </rPh>
    <rPh sb="6" eb="8">
      <t>カイゼン</t>
    </rPh>
    <rPh sb="8" eb="10">
      <t>ナイヨウ</t>
    </rPh>
    <phoneticPr fontId="2"/>
  </si>
  <si>
    <t>により公表</t>
    <rPh sb="3" eb="5">
      <t>コウヒョウ</t>
    </rPh>
    <phoneticPr fontId="2"/>
  </si>
  <si>
    <t>13％以上20％未満</t>
    <rPh sb="3" eb="5">
      <t>イジョウ</t>
    </rPh>
    <rPh sb="8" eb="10">
      <t>ミマン</t>
    </rPh>
    <phoneticPr fontId="2"/>
  </si>
  <si>
    <t>※</t>
    <phoneticPr fontId="2"/>
  </si>
  <si>
    <t>※社会福祉法人の事業所のみ記入してください。</t>
    <rPh sb="1" eb="3">
      <t>シャカイ</t>
    </rPh>
    <rPh sb="3" eb="5">
      <t>フクシ</t>
    </rPh>
    <rPh sb="5" eb="7">
      <t>ホウジン</t>
    </rPh>
    <rPh sb="8" eb="10">
      <t>ジギョウ</t>
    </rPh>
    <rPh sb="10" eb="11">
      <t>ショ</t>
    </rPh>
    <rPh sb="13" eb="15">
      <t>キニュウ</t>
    </rPh>
    <phoneticPr fontId="2"/>
  </si>
  <si>
    <t>◆ 定款において、事業所内保育事業の位置づけをしているか。</t>
    <rPh sb="2" eb="4">
      <t>テイカン</t>
    </rPh>
    <rPh sb="9" eb="12">
      <t>ジギョウショ</t>
    </rPh>
    <rPh sb="12" eb="13">
      <t>ナイ</t>
    </rPh>
    <rPh sb="13" eb="15">
      <t>ホイク</t>
    </rPh>
    <rPh sb="15" eb="17">
      <t>ジギョウ</t>
    </rPh>
    <rPh sb="18" eb="20">
      <t>イチ</t>
    </rPh>
    <phoneticPr fontId="2"/>
  </si>
  <si>
    <t>社会福祉法第31条</t>
    <rPh sb="0" eb="2">
      <t>シャカイ</t>
    </rPh>
    <rPh sb="2" eb="4">
      <t>フクシ</t>
    </rPh>
    <rPh sb="4" eb="5">
      <t>ホウ</t>
    </rPh>
    <rPh sb="5" eb="6">
      <t>ダイ</t>
    </rPh>
    <rPh sb="8" eb="9">
      <t>ジョウ</t>
    </rPh>
    <phoneticPr fontId="2"/>
  </si>
  <si>
    <t>自治体向けFAQ第16版H30.3.30</t>
    <rPh sb="0" eb="3">
      <t>ジチタイ</t>
    </rPh>
    <rPh sb="3" eb="4">
      <t>ム</t>
    </rPh>
    <rPh sb="8" eb="9">
      <t>ダイ</t>
    </rPh>
    <rPh sb="11" eb="12">
      <t>バン</t>
    </rPh>
    <phoneticPr fontId="2"/>
  </si>
  <si>
    <t>◆</t>
    <phoneticPr fontId="2"/>
  </si>
  <si>
    <t>ては、経営担当役員（業務を執行する社員、取締役、執行役</t>
    <rPh sb="3" eb="5">
      <t>ケイエイ</t>
    </rPh>
    <rPh sb="5" eb="7">
      <t>タントウ</t>
    </rPh>
    <rPh sb="7" eb="9">
      <t>ヤクイン</t>
    </rPh>
    <rPh sb="10" eb="12">
      <t>ギョウム</t>
    </rPh>
    <rPh sb="13" eb="15">
      <t>シッコウ</t>
    </rPh>
    <rPh sb="17" eb="19">
      <t>シャイン</t>
    </rPh>
    <rPh sb="20" eb="23">
      <t>トリシマリヤク</t>
    </rPh>
    <rPh sb="24" eb="26">
      <t>シッコウ</t>
    </rPh>
    <rPh sb="26" eb="27">
      <t>ヤク</t>
    </rPh>
    <phoneticPr fontId="2"/>
  </si>
  <si>
    <t>又はこれらに準ずる者をいう。）とする。以下同じ）が社会　</t>
    <rPh sb="0" eb="1">
      <t>マタ</t>
    </rPh>
    <rPh sb="6" eb="7">
      <t>ジュン</t>
    </rPh>
    <rPh sb="9" eb="10">
      <t>モノ</t>
    </rPh>
    <rPh sb="19" eb="21">
      <t>イカ</t>
    </rPh>
    <rPh sb="21" eb="22">
      <t>オナ</t>
    </rPh>
    <rPh sb="25" eb="27">
      <t>シャカイ</t>
    </rPh>
    <phoneticPr fontId="2"/>
  </si>
  <si>
    <t>的信望を有しているか。</t>
    <rPh sb="0" eb="1">
      <t>テキ</t>
    </rPh>
    <rPh sb="1" eb="3">
      <t>シンボウ</t>
    </rPh>
    <rPh sb="4" eb="5">
      <t>ユウ</t>
    </rPh>
    <phoneticPr fontId="2"/>
  </si>
  <si>
    <t>ていること、又はウを満たしていること。</t>
    <rPh sb="6" eb="7">
      <t>マタ</t>
    </rPh>
    <rPh sb="10" eb="11">
      <t>ミ</t>
    </rPh>
    <phoneticPr fontId="2"/>
  </si>
  <si>
    <t>＜定員20人以上・保育所型＞</t>
    <rPh sb="1" eb="3">
      <t>テイイン</t>
    </rPh>
    <rPh sb="5" eb="6">
      <t>ニン</t>
    </rPh>
    <rPh sb="6" eb="8">
      <t>イジョウ</t>
    </rPh>
    <rPh sb="9" eb="11">
      <t>ホイク</t>
    </rPh>
    <rPh sb="11" eb="12">
      <t>ショ</t>
    </rPh>
    <rPh sb="12" eb="13">
      <t>ガタ</t>
    </rPh>
    <phoneticPr fontId="2"/>
  </si>
  <si>
    <t>３歳児</t>
    <rPh sb="1" eb="2">
      <t>サイ</t>
    </rPh>
    <rPh sb="2" eb="3">
      <t>ジ</t>
    </rPh>
    <phoneticPr fontId="2"/>
  </si>
  <si>
    <t>４歳児以上</t>
    <rPh sb="1" eb="2">
      <t>サイ</t>
    </rPh>
    <rPh sb="2" eb="3">
      <t>ジ</t>
    </rPh>
    <rPh sb="3" eb="5">
      <t>イジョウ</t>
    </rPh>
    <phoneticPr fontId="2"/>
  </si>
  <si>
    <t>（※特定利用地域型保育）</t>
    <rPh sb="2" eb="4">
      <t>トクテイ</t>
    </rPh>
    <rPh sb="4" eb="6">
      <t>リヨウ</t>
    </rPh>
    <rPh sb="6" eb="9">
      <t>チイキガタ</t>
    </rPh>
    <rPh sb="9" eb="11">
      <t>ホイク</t>
    </rPh>
    <phoneticPr fontId="2"/>
  </si>
  <si>
    <t>※【障害者加算ありの場合】</t>
    <rPh sb="2" eb="5">
      <t>ショウガイシャ</t>
    </rPh>
    <rPh sb="5" eb="7">
      <t>カサン</t>
    </rPh>
    <rPh sb="10" eb="12">
      <t>バアイ</t>
    </rPh>
    <phoneticPr fontId="2"/>
  </si>
  <si>
    <t>■加配保育士</t>
    <rPh sb="1" eb="3">
      <t>カハイ</t>
    </rPh>
    <rPh sb="3" eb="6">
      <t>ホイクシ</t>
    </rPh>
    <phoneticPr fontId="2"/>
  </si>
  <si>
    <r>
      <t>■</t>
    </r>
    <r>
      <rPr>
        <sz val="9"/>
        <rFont val="ＭＳ 明朝"/>
        <family val="1"/>
        <charset val="128"/>
      </rPr>
      <t>保育標準時間保育士</t>
    </r>
    <rPh sb="1" eb="3">
      <t>ホイク</t>
    </rPh>
    <rPh sb="3" eb="5">
      <t>ヒョウジュン</t>
    </rPh>
    <rPh sb="5" eb="7">
      <t>ジカン</t>
    </rPh>
    <rPh sb="7" eb="9">
      <t>ホイク</t>
    </rPh>
    <rPh sb="9" eb="10">
      <t>シ</t>
    </rPh>
    <phoneticPr fontId="2"/>
  </si>
  <si>
    <t>e 現員</t>
    <rPh sb="2" eb="4">
      <t>ゲンイン</t>
    </rPh>
    <phoneticPr fontId="2"/>
  </si>
  <si>
    <t>f</t>
    <phoneticPr fontId="2"/>
  </si>
  <si>
    <t>　　h 　保育士</t>
    <rPh sb="5" eb="7">
      <t>ホイク</t>
    </rPh>
    <rPh sb="7" eb="8">
      <t>シ</t>
    </rPh>
    <phoneticPr fontId="2"/>
  </si>
  <si>
    <t>基本分単価に含まれる職員構成＝f+g+h+i</t>
    <rPh sb="0" eb="2">
      <t>キホン</t>
    </rPh>
    <rPh sb="2" eb="3">
      <t>ブン</t>
    </rPh>
    <rPh sb="3" eb="5">
      <t>タンカ</t>
    </rPh>
    <rPh sb="6" eb="7">
      <t>フク</t>
    </rPh>
    <rPh sb="10" eb="12">
      <t>ショクイン</t>
    </rPh>
    <rPh sb="12" eb="14">
      <t>コウセイ</t>
    </rPh>
    <phoneticPr fontId="2"/>
  </si>
  <si>
    <t>幼稚園教諭、小学校　</t>
    <rPh sb="0" eb="3">
      <t>ヨウチエン</t>
    </rPh>
    <rPh sb="3" eb="5">
      <t>キョウユ</t>
    </rPh>
    <rPh sb="6" eb="9">
      <t>ショウガッコウ</t>
    </rPh>
    <phoneticPr fontId="2"/>
  </si>
  <si>
    <t>教諭及び養護教諭　※1</t>
    <rPh sb="2" eb="3">
      <t>オヨ</t>
    </rPh>
    <rPh sb="4" eb="6">
      <t>ヨウゴ</t>
    </rPh>
    <rPh sb="6" eb="8">
      <t>キョウユ</t>
    </rPh>
    <phoneticPr fontId="2"/>
  </si>
  <si>
    <t>准看護師　※2</t>
    <phoneticPr fontId="2"/>
  </si>
  <si>
    <t>市長が認める者※3</t>
    <rPh sb="0" eb="2">
      <t>シチョウ</t>
    </rPh>
    <rPh sb="3" eb="4">
      <t>ミト</t>
    </rPh>
    <rPh sb="6" eb="7">
      <t>モノ</t>
    </rPh>
    <phoneticPr fontId="2"/>
  </si>
  <si>
    <t>調理員等　※4</t>
    <rPh sb="0" eb="3">
      <t>チョウリイン</t>
    </rPh>
    <rPh sb="3" eb="4">
      <t>ナド</t>
    </rPh>
    <phoneticPr fontId="2"/>
  </si>
  <si>
    <t>事務職員　※5</t>
    <rPh sb="0" eb="2">
      <t>ジム</t>
    </rPh>
    <rPh sb="2" eb="4">
      <t>ショクイン</t>
    </rPh>
    <phoneticPr fontId="2"/>
  </si>
  <si>
    <t>※1</t>
    <phoneticPr fontId="2"/>
  </si>
  <si>
    <t>幼稚園教諭、小学校教諭及び養護教諭は保育士とみなすことが</t>
    <rPh sb="0" eb="3">
      <t>ヨウチエン</t>
    </rPh>
    <rPh sb="3" eb="5">
      <t>キョウユ</t>
    </rPh>
    <rPh sb="6" eb="9">
      <t>ショウガッコウ</t>
    </rPh>
    <rPh sb="9" eb="11">
      <t>キョウユ</t>
    </rPh>
    <rPh sb="11" eb="12">
      <t>オヨ</t>
    </rPh>
    <rPh sb="13" eb="15">
      <t>ヨウゴ</t>
    </rPh>
    <rPh sb="15" eb="17">
      <t>キョウユ</t>
    </rPh>
    <rPh sb="18" eb="20">
      <t>ホイク</t>
    </rPh>
    <rPh sb="20" eb="21">
      <t>シ</t>
    </rPh>
    <phoneticPr fontId="2"/>
  </si>
  <si>
    <t>※2</t>
    <phoneticPr fontId="2"/>
  </si>
  <si>
    <t>有効</t>
    <rPh sb="0" eb="2">
      <t>ユウコウ</t>
    </rPh>
    <phoneticPr fontId="2"/>
  </si>
  <si>
    <t>無効</t>
    <rPh sb="0" eb="2">
      <t>ムコウ</t>
    </rPh>
    <phoneticPr fontId="2"/>
  </si>
  <si>
    <t>保育所等における保育士配置要件弾力化にかかるFAQ各論②問9「配置要件弾力化の対象は、教諭の免許状について必要な更新を行っている者に限る」</t>
    <rPh sb="0" eb="2">
      <t>ホイク</t>
    </rPh>
    <rPh sb="2" eb="3">
      <t>ショ</t>
    </rPh>
    <rPh sb="3" eb="4">
      <t>ナド</t>
    </rPh>
    <rPh sb="8" eb="10">
      <t>ホイク</t>
    </rPh>
    <rPh sb="10" eb="11">
      <t>シ</t>
    </rPh>
    <rPh sb="11" eb="13">
      <t>ハイチ</t>
    </rPh>
    <rPh sb="13" eb="15">
      <t>ヨウケン</t>
    </rPh>
    <rPh sb="15" eb="18">
      <t>ダンリョクカ</t>
    </rPh>
    <rPh sb="25" eb="27">
      <t>カクロン</t>
    </rPh>
    <rPh sb="28" eb="29">
      <t>トイ</t>
    </rPh>
    <rPh sb="31" eb="33">
      <t>ハイチ</t>
    </rPh>
    <rPh sb="33" eb="35">
      <t>ヨウケン</t>
    </rPh>
    <rPh sb="35" eb="38">
      <t>ダンリョクカ</t>
    </rPh>
    <rPh sb="39" eb="41">
      <t>タイショウ</t>
    </rPh>
    <rPh sb="43" eb="45">
      <t>キョウユ</t>
    </rPh>
    <rPh sb="46" eb="48">
      <t>メンキョ</t>
    </rPh>
    <rPh sb="48" eb="49">
      <t>ジョウ</t>
    </rPh>
    <rPh sb="53" eb="55">
      <t>ヒツヨウ</t>
    </rPh>
    <rPh sb="56" eb="58">
      <t>コウシン</t>
    </rPh>
    <rPh sb="59" eb="60">
      <t>オコナ</t>
    </rPh>
    <rPh sb="64" eb="65">
      <t>モノ</t>
    </rPh>
    <rPh sb="66" eb="67">
      <t>カギ</t>
    </rPh>
    <phoneticPr fontId="2"/>
  </si>
  <si>
    <t>看護師、保健師、幼稚園教諭等保育士とみなす者については保育士として算入しない。</t>
    <rPh sb="0" eb="3">
      <t>カンゴシ</t>
    </rPh>
    <rPh sb="4" eb="7">
      <t>ホケンシ</t>
    </rPh>
    <rPh sb="8" eb="11">
      <t>ヨウチエン</t>
    </rPh>
    <rPh sb="11" eb="13">
      <t>キョウユ</t>
    </rPh>
    <rPh sb="13" eb="14">
      <t>ナド</t>
    </rPh>
    <rPh sb="14" eb="16">
      <t>ホイク</t>
    </rPh>
    <rPh sb="16" eb="17">
      <t>シ</t>
    </rPh>
    <rPh sb="21" eb="22">
      <t>モノ</t>
    </rPh>
    <rPh sb="27" eb="29">
      <t>ホイク</t>
    </rPh>
    <rPh sb="29" eb="30">
      <t>シ</t>
    </rPh>
    <rPh sb="33" eb="35">
      <t>サンニュウ</t>
    </rPh>
    <phoneticPr fontId="2"/>
  </si>
  <si>
    <t>（例）ばら</t>
    <rPh sb="1" eb="2">
      <t>レイ</t>
    </rPh>
    <phoneticPr fontId="2"/>
  </si>
  <si>
    <t>〇〇、△△</t>
    <phoneticPr fontId="2"/>
  </si>
  <si>
    <t>※自動計算</t>
    <rPh sb="1" eb="3">
      <t>ジドウ</t>
    </rPh>
    <rPh sb="3" eb="5">
      <t>ケイサン</t>
    </rPh>
    <phoneticPr fontId="2"/>
  </si>
  <si>
    <t>ほふくしない子</t>
    <rPh sb="6" eb="7">
      <t>コ</t>
    </rPh>
    <phoneticPr fontId="2"/>
  </si>
  <si>
    <t>調理室（※）</t>
    <rPh sb="0" eb="3">
      <t>チョウリシツ</t>
    </rPh>
    <phoneticPr fontId="2"/>
  </si>
  <si>
    <t>便所</t>
    <rPh sb="0" eb="2">
      <t>ベンジョ</t>
    </rPh>
    <phoneticPr fontId="2"/>
  </si>
  <si>
    <t>医務室</t>
    <rPh sb="0" eb="3">
      <t>イムシツ</t>
    </rPh>
    <phoneticPr fontId="2"/>
  </si>
  <si>
    <t>（※）当該保育所型事業所内保育事業所を設置及び管理する事業主が事業場に附属して設置する炊事場を含む</t>
    <rPh sb="3" eb="5">
      <t>トウガイ</t>
    </rPh>
    <rPh sb="5" eb="7">
      <t>ホイク</t>
    </rPh>
    <rPh sb="7" eb="8">
      <t>ショ</t>
    </rPh>
    <rPh sb="8" eb="9">
      <t>ガタ</t>
    </rPh>
    <rPh sb="9" eb="12">
      <t>ジギョウショ</t>
    </rPh>
    <rPh sb="12" eb="13">
      <t>ナイ</t>
    </rPh>
    <rPh sb="13" eb="15">
      <t>ホイク</t>
    </rPh>
    <rPh sb="15" eb="17">
      <t>ジギョウ</t>
    </rPh>
    <rPh sb="17" eb="18">
      <t>ショ</t>
    </rPh>
    <rPh sb="19" eb="21">
      <t>セッチ</t>
    </rPh>
    <rPh sb="21" eb="22">
      <t>オヨ</t>
    </rPh>
    <rPh sb="23" eb="25">
      <t>カンリ</t>
    </rPh>
    <rPh sb="27" eb="30">
      <t>ジギョウヌシ</t>
    </rPh>
    <rPh sb="31" eb="33">
      <t>ジギョウ</t>
    </rPh>
    <rPh sb="33" eb="34">
      <t>バ</t>
    </rPh>
    <rPh sb="35" eb="37">
      <t>フゾク</t>
    </rPh>
    <rPh sb="39" eb="41">
      <t>セッチ</t>
    </rPh>
    <rPh sb="43" eb="46">
      <t>スイジバ</t>
    </rPh>
    <rPh sb="47" eb="48">
      <t>フク</t>
    </rPh>
    <phoneticPr fontId="2"/>
  </si>
  <si>
    <t>してください。</t>
    <phoneticPr fontId="2"/>
  </si>
  <si>
    <t>ください。</t>
    <phoneticPr fontId="2"/>
  </si>
  <si>
    <t>・保育士数には保健師、看護師、准看護師を含みます。（※）</t>
    <rPh sb="1" eb="3">
      <t>ホイク</t>
    </rPh>
    <rPh sb="3" eb="4">
      <t>シ</t>
    </rPh>
    <rPh sb="4" eb="5">
      <t>スウ</t>
    </rPh>
    <rPh sb="7" eb="10">
      <t>ホケンシ</t>
    </rPh>
    <rPh sb="11" eb="14">
      <t>カンゴシ</t>
    </rPh>
    <rPh sb="15" eb="16">
      <t>ジュン</t>
    </rPh>
    <rPh sb="16" eb="19">
      <t>カンゴシ</t>
    </rPh>
    <rPh sb="20" eb="21">
      <t>フク</t>
    </rPh>
    <phoneticPr fontId="2"/>
  </si>
  <si>
    <t>◇　いる場合、苦情受付及び解決件数は。</t>
    <rPh sb="4" eb="6">
      <t>バアイ</t>
    </rPh>
    <rPh sb="7" eb="9">
      <t>クジョウ</t>
    </rPh>
    <rPh sb="9" eb="11">
      <t>ウケツケ</t>
    </rPh>
    <rPh sb="11" eb="12">
      <t>オヨ</t>
    </rPh>
    <rPh sb="13" eb="15">
      <t>カイケツ</t>
    </rPh>
    <rPh sb="15" eb="17">
      <t>ケンスウ</t>
    </rPh>
    <phoneticPr fontId="2"/>
  </si>
  <si>
    <t>◆ 特定地域型保育事業の会計はその他事業の会計と区分しているか</t>
    <rPh sb="2" eb="4">
      <t>トクテイ</t>
    </rPh>
    <rPh sb="4" eb="7">
      <t>チイキガタ</t>
    </rPh>
    <rPh sb="7" eb="9">
      <t>ホイク</t>
    </rPh>
    <rPh sb="9" eb="11">
      <t>ジギョウ</t>
    </rPh>
    <rPh sb="12" eb="14">
      <t>カイケイ</t>
    </rPh>
    <rPh sb="17" eb="18">
      <t>タ</t>
    </rPh>
    <rPh sb="18" eb="20">
      <t>ジギョウ</t>
    </rPh>
    <rPh sb="21" eb="23">
      <t>カイケイ</t>
    </rPh>
    <rPh sb="24" eb="26">
      <t>クブン</t>
    </rPh>
    <phoneticPr fontId="2"/>
  </si>
  <si>
    <t>を策定しているか。</t>
    <phoneticPr fontId="2"/>
  </si>
  <si>
    <t>● 年間平均在所率の状況は。</t>
    <rPh sb="2" eb="4">
      <t>ネンカン</t>
    </rPh>
    <rPh sb="4" eb="6">
      <t>ヘイキン</t>
    </rPh>
    <rPh sb="6" eb="8">
      <t>ザイショ</t>
    </rPh>
    <rPh sb="8" eb="9">
      <t>リツ</t>
    </rPh>
    <rPh sb="10" eb="12">
      <t>ジョウキョウ</t>
    </rPh>
    <phoneticPr fontId="2"/>
  </si>
  <si>
    <t>○ 定員超過となっている場合、職員の配置及び施設の状況は</t>
    <rPh sb="2" eb="4">
      <t>テイイン</t>
    </rPh>
    <rPh sb="4" eb="6">
      <t>チョウカ</t>
    </rPh>
    <rPh sb="12" eb="14">
      <t>バアイ</t>
    </rPh>
    <rPh sb="15" eb="17">
      <t>ショクイン</t>
    </rPh>
    <rPh sb="18" eb="20">
      <t>ハイチ</t>
    </rPh>
    <rPh sb="20" eb="21">
      <t>オヨ</t>
    </rPh>
    <rPh sb="22" eb="24">
      <t>シセツ</t>
    </rPh>
    <rPh sb="25" eb="27">
      <t>ジョウキョウ</t>
    </rPh>
    <phoneticPr fontId="2"/>
  </si>
  <si>
    <t>○ 定員を超えて入所している状況が恒常的に亘る場合、定員の</t>
    <rPh sb="2" eb="4">
      <t>テイイン</t>
    </rPh>
    <rPh sb="5" eb="6">
      <t>コ</t>
    </rPh>
    <rPh sb="8" eb="10">
      <t>ニュウショ</t>
    </rPh>
    <rPh sb="14" eb="16">
      <t>ジョウキョウ</t>
    </rPh>
    <rPh sb="17" eb="20">
      <t>コウジョウテキ</t>
    </rPh>
    <rPh sb="21" eb="22">
      <t>ワタ</t>
    </rPh>
    <rPh sb="23" eb="25">
      <t>バアイ</t>
    </rPh>
    <rPh sb="26" eb="28">
      <t>テイイン</t>
    </rPh>
    <phoneticPr fontId="2"/>
  </si>
  <si>
    <t>○ いない場合、今後の定員見直しの計画は。</t>
    <rPh sb="5" eb="7">
      <t>バアイ</t>
    </rPh>
    <rPh sb="8" eb="10">
      <t>コンゴ</t>
    </rPh>
    <rPh sb="11" eb="13">
      <t>テイイン</t>
    </rPh>
    <rPh sb="13" eb="15">
      <t>ミナオ</t>
    </rPh>
    <rPh sb="17" eb="19">
      <t>ケイカク</t>
    </rPh>
    <phoneticPr fontId="2"/>
  </si>
  <si>
    <r>
      <t xml:space="preserve">● </t>
    </r>
    <r>
      <rPr>
        <sz val="10.5"/>
        <rFont val="ＭＳ 明朝"/>
        <family val="1"/>
        <charset val="128"/>
      </rPr>
      <t>事業所で行っている保育サービスの有無について、チェック</t>
    </r>
    <rPh sb="2" eb="4">
      <t>ジギョウ</t>
    </rPh>
    <rPh sb="4" eb="5">
      <t>ショ</t>
    </rPh>
    <rPh sb="6" eb="7">
      <t>オコナ</t>
    </rPh>
    <rPh sb="11" eb="13">
      <t>ホイク</t>
    </rPh>
    <rPh sb="18" eb="20">
      <t>ウム</t>
    </rPh>
    <phoneticPr fontId="2"/>
  </si>
  <si>
    <t>● 主な行事の実施状況を記入してください。</t>
    <rPh sb="2" eb="3">
      <t>オモ</t>
    </rPh>
    <rPh sb="4" eb="6">
      <t>ギョウジ</t>
    </rPh>
    <rPh sb="7" eb="9">
      <t>ジッシ</t>
    </rPh>
    <rPh sb="9" eb="11">
      <t>ジョウキョウ</t>
    </rPh>
    <rPh sb="12" eb="14">
      <t>キニュウ</t>
    </rPh>
    <phoneticPr fontId="2"/>
  </si>
  <si>
    <t>◆ 地域住民や地域における団体等との連携、協力又は交流について、</t>
    <rPh sb="2" eb="4">
      <t>チイキ</t>
    </rPh>
    <rPh sb="4" eb="6">
      <t>ジュウミン</t>
    </rPh>
    <rPh sb="7" eb="9">
      <t>チイキ</t>
    </rPh>
    <rPh sb="23" eb="24">
      <t>マタ</t>
    </rPh>
    <phoneticPr fontId="2"/>
  </si>
  <si>
    <t>●　開所時間及び保育時間を記入してください。</t>
    <rPh sb="2" eb="4">
      <t>カイショ</t>
    </rPh>
    <rPh sb="4" eb="6">
      <t>ジカン</t>
    </rPh>
    <rPh sb="6" eb="7">
      <t>オヨ</t>
    </rPh>
    <rPh sb="8" eb="10">
      <t>ホイク</t>
    </rPh>
    <rPh sb="10" eb="12">
      <t>ジカン</t>
    </rPh>
    <rPh sb="13" eb="15">
      <t>キニュウ</t>
    </rPh>
    <phoneticPr fontId="2"/>
  </si>
  <si>
    <r>
      <t xml:space="preserve">◇ </t>
    </r>
    <r>
      <rPr>
        <sz val="10.5"/>
        <rFont val="ＭＳ 明朝"/>
        <family val="1"/>
        <charset val="128"/>
      </rPr>
      <t xml:space="preserve"> いる場合、その方法を記入してください。</t>
    </r>
    <rPh sb="5" eb="7">
      <t>バアイ</t>
    </rPh>
    <rPh sb="10" eb="12">
      <t>ホウホウ</t>
    </rPh>
    <rPh sb="13" eb="15">
      <t>キニュウ</t>
    </rPh>
    <phoneticPr fontId="2"/>
  </si>
  <si>
    <t>◆ 保護者が希望を踏まえた事業所の選択ができるよう保育内容に関する</t>
    <rPh sb="2" eb="5">
      <t>ホゴシャ</t>
    </rPh>
    <rPh sb="6" eb="8">
      <t>キボウ</t>
    </rPh>
    <rPh sb="9" eb="10">
      <t>フ</t>
    </rPh>
    <rPh sb="13" eb="15">
      <t>ジギョウ</t>
    </rPh>
    <rPh sb="15" eb="16">
      <t>ショ</t>
    </rPh>
    <rPh sb="17" eb="19">
      <t>センタク</t>
    </rPh>
    <rPh sb="25" eb="27">
      <t>ホイク</t>
    </rPh>
    <rPh sb="27" eb="29">
      <t>ナイヨウ</t>
    </rPh>
    <rPh sb="30" eb="31">
      <t>カン</t>
    </rPh>
    <phoneticPr fontId="2"/>
  </si>
  <si>
    <t>◆ 特定地域型保育事業について広告をする場合においては、虚偽又は</t>
    <rPh sb="2" eb="4">
      <t>トクテイ</t>
    </rPh>
    <rPh sb="4" eb="7">
      <t>チイキガタ</t>
    </rPh>
    <rPh sb="7" eb="9">
      <t>ホイク</t>
    </rPh>
    <rPh sb="9" eb="11">
      <t>ジギョウ</t>
    </rPh>
    <rPh sb="15" eb="17">
      <t>コウコク</t>
    </rPh>
    <rPh sb="20" eb="22">
      <t>バアイ</t>
    </rPh>
    <rPh sb="28" eb="30">
      <t>キョギ</t>
    </rPh>
    <rPh sb="30" eb="31">
      <t>マタ</t>
    </rPh>
    <phoneticPr fontId="2"/>
  </si>
  <si>
    <t>●◆ 連携施設を確保しているか。</t>
    <rPh sb="3" eb="5">
      <t>レンケイ</t>
    </rPh>
    <rPh sb="5" eb="7">
      <t>シセツ</t>
    </rPh>
    <rPh sb="8" eb="10">
      <t>カクホ</t>
    </rPh>
    <phoneticPr fontId="2"/>
  </si>
  <si>
    <t>●◆ 連携内容について該当するものすべてに■を入力してください。</t>
    <rPh sb="3" eb="5">
      <t>レンケイ</t>
    </rPh>
    <rPh sb="5" eb="7">
      <t>ナイヨウ</t>
    </rPh>
    <rPh sb="11" eb="13">
      <t>ガイトウ</t>
    </rPh>
    <rPh sb="23" eb="25">
      <t>ニュウリョク</t>
    </rPh>
    <phoneticPr fontId="2"/>
  </si>
  <si>
    <t>◆ 子どもの心身の状況や置かれている環境の的確な把握に努め、</t>
    <rPh sb="2" eb="3">
      <t>コ</t>
    </rPh>
    <rPh sb="6" eb="8">
      <t>シンシン</t>
    </rPh>
    <rPh sb="9" eb="11">
      <t>ジョウキョウ</t>
    </rPh>
    <rPh sb="12" eb="13">
      <t>オ</t>
    </rPh>
    <rPh sb="18" eb="20">
      <t>カンキョウ</t>
    </rPh>
    <rPh sb="21" eb="23">
      <t>テキカク</t>
    </rPh>
    <rPh sb="24" eb="26">
      <t>ハアク</t>
    </rPh>
    <rPh sb="27" eb="28">
      <t>ツト</t>
    </rPh>
    <phoneticPr fontId="2"/>
  </si>
  <si>
    <t>◆ 子どもの心身の状況、置かれている環境、他の特定教育・保育</t>
    <rPh sb="2" eb="3">
      <t>コ</t>
    </rPh>
    <rPh sb="6" eb="8">
      <t>シンシン</t>
    </rPh>
    <rPh sb="9" eb="11">
      <t>ジョウキョウ</t>
    </rPh>
    <rPh sb="12" eb="13">
      <t>オ</t>
    </rPh>
    <rPh sb="18" eb="20">
      <t>カンキョウ</t>
    </rPh>
    <rPh sb="21" eb="22">
      <t>ホカ</t>
    </rPh>
    <rPh sb="23" eb="25">
      <t>トクテイ</t>
    </rPh>
    <rPh sb="25" eb="27">
      <t>キョウイク</t>
    </rPh>
    <rPh sb="28" eb="30">
      <t>ホイク</t>
    </rPh>
    <phoneticPr fontId="2"/>
  </si>
  <si>
    <t>○ いる場合、次の事項を記入してください。</t>
    <rPh sb="4" eb="6">
      <t>バアイ</t>
    </rPh>
    <rPh sb="7" eb="8">
      <t>ツギ</t>
    </rPh>
    <rPh sb="9" eb="11">
      <t>ジコウ</t>
    </rPh>
    <rPh sb="12" eb="14">
      <t>キニュウ</t>
    </rPh>
    <phoneticPr fontId="2"/>
  </si>
  <si>
    <t>● 利用乳幼児の傷害・賠償保険に加入しているか。</t>
    <rPh sb="2" eb="4">
      <t>リヨウ</t>
    </rPh>
    <rPh sb="4" eb="7">
      <t>ニュウヨウジ</t>
    </rPh>
    <rPh sb="8" eb="10">
      <t>ショウガイ</t>
    </rPh>
    <rPh sb="11" eb="13">
      <t>バイショウ</t>
    </rPh>
    <rPh sb="13" eb="15">
      <t>ホケン</t>
    </rPh>
    <rPh sb="16" eb="18">
      <t>カニュウ</t>
    </rPh>
    <phoneticPr fontId="2"/>
  </si>
  <si>
    <t>◇ いる場合、具体的な方法について記載してください。</t>
    <rPh sb="4" eb="6">
      <t>バアイ</t>
    </rPh>
    <rPh sb="7" eb="10">
      <t>グタイテキ</t>
    </rPh>
    <rPh sb="11" eb="13">
      <t>ホウホウ</t>
    </rPh>
    <rPh sb="17" eb="19">
      <t>キサイ</t>
    </rPh>
    <phoneticPr fontId="2"/>
  </si>
  <si>
    <t>◆ 保護者に対し、地域型保育給付費の額の通知をしているか。</t>
    <rPh sb="2" eb="5">
      <t>ホゴシャ</t>
    </rPh>
    <rPh sb="6" eb="7">
      <t>タイ</t>
    </rPh>
    <rPh sb="9" eb="11">
      <t>チイキ</t>
    </rPh>
    <rPh sb="11" eb="12">
      <t>ガタ</t>
    </rPh>
    <rPh sb="12" eb="14">
      <t>ホイク</t>
    </rPh>
    <rPh sb="14" eb="16">
      <t>キュウフ</t>
    </rPh>
    <rPh sb="16" eb="17">
      <t>ヒ</t>
    </rPh>
    <rPh sb="18" eb="19">
      <t>ガク</t>
    </rPh>
    <rPh sb="20" eb="22">
      <t>ツウチ</t>
    </rPh>
    <phoneticPr fontId="2"/>
  </si>
  <si>
    <t>◇ 具体的にどのような措置を講じているか記載してください。</t>
    <rPh sb="2" eb="5">
      <t>グタイテキ</t>
    </rPh>
    <rPh sb="11" eb="13">
      <t>ソチ</t>
    </rPh>
    <rPh sb="14" eb="15">
      <t>コウ</t>
    </rPh>
    <rPh sb="20" eb="22">
      <t>キサイ</t>
    </rPh>
    <phoneticPr fontId="2"/>
  </si>
  <si>
    <t>○ いる場合、計画内容の有無を選択してください。</t>
    <rPh sb="4" eb="6">
      <t>バアイ</t>
    </rPh>
    <rPh sb="7" eb="9">
      <t>ケイカク</t>
    </rPh>
    <rPh sb="9" eb="11">
      <t>ナイヨウ</t>
    </rPh>
    <rPh sb="12" eb="14">
      <t>ウム</t>
    </rPh>
    <rPh sb="15" eb="17">
      <t>センタク</t>
    </rPh>
    <phoneticPr fontId="2"/>
  </si>
  <si>
    <t>● 保育指針等に基づき、地域の実情に応じた全体的な計画を編成し、</t>
    <rPh sb="2" eb="4">
      <t>ホイク</t>
    </rPh>
    <rPh sb="4" eb="6">
      <t>シシン</t>
    </rPh>
    <rPh sb="6" eb="7">
      <t>ナド</t>
    </rPh>
    <rPh sb="8" eb="9">
      <t>モト</t>
    </rPh>
    <rPh sb="12" eb="14">
      <t>チイキ</t>
    </rPh>
    <rPh sb="15" eb="17">
      <t>ジツジョウ</t>
    </rPh>
    <rPh sb="18" eb="19">
      <t>オウ</t>
    </rPh>
    <rPh sb="21" eb="24">
      <t>ゼンタイテキ</t>
    </rPh>
    <rPh sb="25" eb="27">
      <t>ケイカク</t>
    </rPh>
    <rPh sb="28" eb="30">
      <t>ヘンセイ</t>
    </rPh>
    <phoneticPr fontId="2"/>
  </si>
  <si>
    <t>● 保護者との連絡方法について、実施しているものを選択して</t>
    <rPh sb="2" eb="5">
      <t>ホゴシャ</t>
    </rPh>
    <rPh sb="7" eb="9">
      <t>レンラク</t>
    </rPh>
    <rPh sb="9" eb="11">
      <t>ホウホウ</t>
    </rPh>
    <rPh sb="16" eb="18">
      <t>ジッシ</t>
    </rPh>
    <rPh sb="25" eb="27">
      <t>センタク</t>
    </rPh>
    <phoneticPr fontId="2"/>
  </si>
  <si>
    <t>○ 日々の連絡</t>
    <rPh sb="2" eb="4">
      <t>ヒビ</t>
    </rPh>
    <rPh sb="5" eb="7">
      <t>レンラク</t>
    </rPh>
    <phoneticPr fontId="2"/>
  </si>
  <si>
    <t>○ 園だより等の発行</t>
    <rPh sb="2" eb="3">
      <t>エン</t>
    </rPh>
    <rPh sb="6" eb="7">
      <t>ナド</t>
    </rPh>
    <rPh sb="8" eb="10">
      <t>ハッコウ</t>
    </rPh>
    <phoneticPr fontId="2"/>
  </si>
  <si>
    <t>○ 懇談会等</t>
    <rPh sb="2" eb="5">
      <t>コンダンカイ</t>
    </rPh>
    <rPh sb="5" eb="6">
      <t>ナド</t>
    </rPh>
    <phoneticPr fontId="2"/>
  </si>
  <si>
    <t>◆ 保育の記録等を整備し、完結の日から5年以上保存しているもの</t>
    <rPh sb="2" eb="4">
      <t>ホイク</t>
    </rPh>
    <rPh sb="5" eb="7">
      <t>キロク</t>
    </rPh>
    <rPh sb="7" eb="8">
      <t>ナド</t>
    </rPh>
    <rPh sb="9" eb="11">
      <t>セイビ</t>
    </rPh>
    <rPh sb="13" eb="15">
      <t>カンケツ</t>
    </rPh>
    <rPh sb="16" eb="17">
      <t>ヒ</t>
    </rPh>
    <rPh sb="20" eb="21">
      <t>ネン</t>
    </rPh>
    <rPh sb="21" eb="23">
      <t>イジョウ</t>
    </rPh>
    <rPh sb="23" eb="25">
      <t>ホゾン</t>
    </rPh>
    <phoneticPr fontId="2"/>
  </si>
  <si>
    <t>● 保健計画を作成しているか。</t>
    <rPh sb="2" eb="4">
      <t>ホケン</t>
    </rPh>
    <rPh sb="4" eb="6">
      <t>ケイカク</t>
    </rPh>
    <rPh sb="7" eb="9">
      <t>サクセイ</t>
    </rPh>
    <phoneticPr fontId="2"/>
  </si>
  <si>
    <t>● 利用乳幼児の健康診断等の実施状況を記入してください。</t>
    <rPh sb="2" eb="4">
      <t>リヨウ</t>
    </rPh>
    <rPh sb="4" eb="7">
      <t>ニュウヨウジ</t>
    </rPh>
    <rPh sb="8" eb="10">
      <t>ケンコウ</t>
    </rPh>
    <rPh sb="10" eb="12">
      <t>シンダン</t>
    </rPh>
    <rPh sb="12" eb="13">
      <t>ナド</t>
    </rPh>
    <rPh sb="14" eb="16">
      <t>ジッシ</t>
    </rPh>
    <rPh sb="16" eb="18">
      <t>ジョウキョウ</t>
    </rPh>
    <rPh sb="19" eb="21">
      <t>キニュウ</t>
    </rPh>
    <phoneticPr fontId="2"/>
  </si>
  <si>
    <t>◆ 嘱託医、嘱託歯科医を配置しているか。</t>
    <rPh sb="2" eb="5">
      <t>ショクタクイ</t>
    </rPh>
    <rPh sb="6" eb="8">
      <t>ショクタク</t>
    </rPh>
    <rPh sb="8" eb="11">
      <t>シカイ</t>
    </rPh>
    <rPh sb="12" eb="14">
      <t>ハイチ</t>
    </rPh>
    <phoneticPr fontId="2"/>
  </si>
  <si>
    <t>◇ いる場合、嘱託契約書はあるか。</t>
    <rPh sb="4" eb="6">
      <t>バアイ</t>
    </rPh>
    <rPh sb="7" eb="9">
      <t>ショクタク</t>
    </rPh>
    <rPh sb="9" eb="11">
      <t>ケイヤク</t>
    </rPh>
    <rPh sb="11" eb="12">
      <t>ショ</t>
    </rPh>
    <phoneticPr fontId="2"/>
  </si>
  <si>
    <t>◇ ある場合、記載事項は適切か。</t>
    <rPh sb="4" eb="6">
      <t>バアイ</t>
    </rPh>
    <rPh sb="7" eb="9">
      <t>キサイ</t>
    </rPh>
    <rPh sb="9" eb="11">
      <t>ジコウ</t>
    </rPh>
    <rPh sb="12" eb="14">
      <t>テキセツ</t>
    </rPh>
    <phoneticPr fontId="2"/>
  </si>
  <si>
    <t>◇ いる場合、報酬の支払いはあるか。</t>
    <rPh sb="4" eb="6">
      <t>バアイ</t>
    </rPh>
    <rPh sb="7" eb="9">
      <t>ホウシュウ</t>
    </rPh>
    <rPh sb="10" eb="12">
      <t>シハラ</t>
    </rPh>
    <phoneticPr fontId="2"/>
  </si>
  <si>
    <t>◇ いる場合、嘱託医師の状況を記入してください。</t>
    <rPh sb="4" eb="6">
      <t>バアイ</t>
    </rPh>
    <rPh sb="7" eb="9">
      <t>ショクタク</t>
    </rPh>
    <rPh sb="9" eb="11">
      <t>イシ</t>
    </rPh>
    <rPh sb="12" eb="14">
      <t>ジョウキョウ</t>
    </rPh>
    <rPh sb="15" eb="17">
      <t>キニュウ</t>
    </rPh>
    <phoneticPr fontId="2"/>
  </si>
  <si>
    <t>● その他、具体的な感染予防措置を講じている場合、具体的な</t>
    <rPh sb="4" eb="5">
      <t>タ</t>
    </rPh>
    <rPh sb="6" eb="9">
      <t>グタイテキ</t>
    </rPh>
    <rPh sb="10" eb="12">
      <t>カンセン</t>
    </rPh>
    <rPh sb="12" eb="14">
      <t>ヨボウ</t>
    </rPh>
    <rPh sb="14" eb="16">
      <t>ソチ</t>
    </rPh>
    <rPh sb="17" eb="18">
      <t>コウ</t>
    </rPh>
    <rPh sb="22" eb="24">
      <t>バアイ</t>
    </rPh>
    <rPh sb="25" eb="28">
      <t>グタイテキ</t>
    </rPh>
    <phoneticPr fontId="2"/>
  </si>
  <si>
    <t>● 排泄物・おう吐物の処理を行うため、あらかじめ処理用品を</t>
    <rPh sb="2" eb="5">
      <t>ハイセツブツ</t>
    </rPh>
    <rPh sb="9" eb="10">
      <t>ブツ</t>
    </rPh>
    <rPh sb="11" eb="13">
      <t>ショリ</t>
    </rPh>
    <rPh sb="14" eb="15">
      <t>オコナ</t>
    </rPh>
    <rPh sb="24" eb="26">
      <t>ショリ</t>
    </rPh>
    <rPh sb="26" eb="28">
      <t>ヨウヒン</t>
    </rPh>
    <phoneticPr fontId="2"/>
  </si>
  <si>
    <t>● 共用タオルを使用しているか。</t>
    <rPh sb="2" eb="4">
      <t>キョウヨウ</t>
    </rPh>
    <rPh sb="8" eb="10">
      <t>シヨウ</t>
    </rPh>
    <phoneticPr fontId="2"/>
  </si>
  <si>
    <t>○ いる場合、実施日及び内容を記入してください。</t>
    <rPh sb="4" eb="6">
      <t>バアイ</t>
    </rPh>
    <rPh sb="7" eb="9">
      <t>ジッシ</t>
    </rPh>
    <rPh sb="9" eb="10">
      <t>ヒ</t>
    </rPh>
    <rPh sb="10" eb="11">
      <t>オヨ</t>
    </rPh>
    <rPh sb="12" eb="14">
      <t>ナイヨウ</t>
    </rPh>
    <rPh sb="15" eb="17">
      <t>キニュウ</t>
    </rPh>
    <phoneticPr fontId="2"/>
  </si>
  <si>
    <t>● 職員等に年1回以上、衛生管理に関する研修を実施しているか。</t>
    <rPh sb="2" eb="5">
      <t>ショクインナド</t>
    </rPh>
    <rPh sb="6" eb="7">
      <t>ネン</t>
    </rPh>
    <rPh sb="8" eb="9">
      <t>カイ</t>
    </rPh>
    <rPh sb="9" eb="11">
      <t>イジョウ</t>
    </rPh>
    <rPh sb="12" eb="14">
      <t>エイセイ</t>
    </rPh>
    <rPh sb="14" eb="16">
      <t>カンリ</t>
    </rPh>
    <rPh sb="17" eb="18">
      <t>カン</t>
    </rPh>
    <rPh sb="20" eb="22">
      <t>ケンシュウ</t>
    </rPh>
    <rPh sb="23" eb="25">
      <t>ジッシ</t>
    </rPh>
    <phoneticPr fontId="2"/>
  </si>
  <si>
    <t>● 下記ア～ウの発生が、監査前１年以内にあったか。</t>
    <rPh sb="2" eb="4">
      <t>カキ</t>
    </rPh>
    <rPh sb="8" eb="10">
      <t>ハッセイ</t>
    </rPh>
    <rPh sb="12" eb="14">
      <t>カンサ</t>
    </rPh>
    <rPh sb="14" eb="15">
      <t>マエ</t>
    </rPh>
    <rPh sb="16" eb="17">
      <t>ネン</t>
    </rPh>
    <rPh sb="17" eb="19">
      <t>イナイ</t>
    </rPh>
    <phoneticPr fontId="2"/>
  </si>
  <si>
    <t>◆ 感染症発生時及び感染症対策時は嘱託医等に指示を仰いでいるか。</t>
    <rPh sb="2" eb="5">
      <t>カンセンショウ</t>
    </rPh>
    <rPh sb="5" eb="7">
      <t>ハッセイ</t>
    </rPh>
    <rPh sb="7" eb="8">
      <t>ジ</t>
    </rPh>
    <rPh sb="8" eb="9">
      <t>オヨ</t>
    </rPh>
    <rPh sb="10" eb="13">
      <t>カンセンショウ</t>
    </rPh>
    <rPh sb="13" eb="15">
      <t>タイサク</t>
    </rPh>
    <rPh sb="15" eb="16">
      <t>ジ</t>
    </rPh>
    <rPh sb="17" eb="20">
      <t>ショクタクイ</t>
    </rPh>
    <rPh sb="20" eb="21">
      <t>ナド</t>
    </rPh>
    <rPh sb="22" eb="24">
      <t>シジ</t>
    </rPh>
    <rPh sb="25" eb="26">
      <t>アオ</t>
    </rPh>
    <phoneticPr fontId="2"/>
  </si>
  <si>
    <t>◆ 感染症発生時、保護者等へ適切に情報提供しているか。</t>
    <rPh sb="2" eb="5">
      <t>カンセンショウ</t>
    </rPh>
    <rPh sb="5" eb="7">
      <t>ハッセイ</t>
    </rPh>
    <rPh sb="7" eb="8">
      <t>ジ</t>
    </rPh>
    <rPh sb="9" eb="13">
      <t>ホゴシャナド</t>
    </rPh>
    <rPh sb="14" eb="16">
      <t>テキセツ</t>
    </rPh>
    <rPh sb="17" eb="19">
      <t>ジョウホウ</t>
    </rPh>
    <rPh sb="19" eb="21">
      <t>テイキョウ</t>
    </rPh>
    <phoneticPr fontId="2"/>
  </si>
  <si>
    <t>● 早朝、夕方、土曜日の対応を記入してください。</t>
    <rPh sb="2" eb="4">
      <t>ソウチョウ</t>
    </rPh>
    <rPh sb="5" eb="6">
      <t>ユウ</t>
    </rPh>
    <rPh sb="6" eb="7">
      <t>ガタ</t>
    </rPh>
    <rPh sb="8" eb="10">
      <t>ドヨウ</t>
    </rPh>
    <rPh sb="10" eb="11">
      <t>ヒ</t>
    </rPh>
    <rPh sb="12" eb="14">
      <t>タイオウ</t>
    </rPh>
    <rPh sb="15" eb="17">
      <t>キニュウ</t>
    </rPh>
    <phoneticPr fontId="2"/>
  </si>
  <si>
    <t>● 不審者への対処など防犯に係る安全確保に関し、事業所内の体制</t>
    <rPh sb="7" eb="9">
      <t>タイショ</t>
    </rPh>
    <rPh sb="11" eb="13">
      <t>ボウハン</t>
    </rPh>
    <rPh sb="14" eb="15">
      <t>カカ</t>
    </rPh>
    <rPh sb="16" eb="18">
      <t>アンゼン</t>
    </rPh>
    <rPh sb="18" eb="20">
      <t>カクホ</t>
    </rPh>
    <rPh sb="21" eb="22">
      <t>カン</t>
    </rPh>
    <rPh sb="24" eb="27">
      <t>ジギョウショ</t>
    </rPh>
    <rPh sb="27" eb="28">
      <t>ナイ</t>
    </rPh>
    <rPh sb="29" eb="31">
      <t>タイセイ</t>
    </rPh>
    <phoneticPr fontId="2"/>
  </si>
  <si>
    <t>○ いる場合、該当するものを選択してください。</t>
    <rPh sb="7" eb="9">
      <t>ガイトウ</t>
    </rPh>
    <rPh sb="14" eb="16">
      <t>センタク</t>
    </rPh>
    <phoneticPr fontId="2"/>
  </si>
  <si>
    <t>● 医薬品を適切に管理しているか。</t>
    <rPh sb="2" eb="5">
      <t>イヤクヒン</t>
    </rPh>
    <rPh sb="6" eb="8">
      <t>テキセツ</t>
    </rPh>
    <rPh sb="9" eb="11">
      <t>カンリ</t>
    </rPh>
    <phoneticPr fontId="2"/>
  </si>
  <si>
    <t>● 投薬を行っているか。</t>
    <rPh sb="2" eb="4">
      <t>トウヤク</t>
    </rPh>
    <rPh sb="5" eb="6">
      <t>オコナ</t>
    </rPh>
    <phoneticPr fontId="2"/>
  </si>
  <si>
    <t>○ 預かった薬の保管者及び保管方法は。</t>
    <rPh sb="2" eb="3">
      <t>アズ</t>
    </rPh>
    <rPh sb="6" eb="7">
      <t>クスリ</t>
    </rPh>
    <rPh sb="8" eb="10">
      <t>ホカン</t>
    </rPh>
    <rPh sb="10" eb="11">
      <t>シャ</t>
    </rPh>
    <rPh sb="11" eb="12">
      <t>オヨ</t>
    </rPh>
    <rPh sb="13" eb="15">
      <t>ホカン</t>
    </rPh>
    <rPh sb="15" eb="17">
      <t>ホウホウ</t>
    </rPh>
    <phoneticPr fontId="2"/>
  </si>
  <si>
    <t>○ 保護者からの依頼を文書で受けているか。</t>
    <rPh sb="2" eb="5">
      <t>ホゴシャ</t>
    </rPh>
    <rPh sb="8" eb="10">
      <t>イライ</t>
    </rPh>
    <rPh sb="11" eb="13">
      <t>ブンショ</t>
    </rPh>
    <rPh sb="14" eb="15">
      <t>ウ</t>
    </rPh>
    <phoneticPr fontId="2"/>
  </si>
  <si>
    <t>○ 薬の受け取りは、当日分のみとしているか。</t>
    <rPh sb="2" eb="3">
      <t>クスリ</t>
    </rPh>
    <rPh sb="4" eb="5">
      <t>ウ</t>
    </rPh>
    <rPh sb="6" eb="7">
      <t>トリ</t>
    </rPh>
    <rPh sb="10" eb="12">
      <t>トウジツ</t>
    </rPh>
    <rPh sb="12" eb="13">
      <t>ブン</t>
    </rPh>
    <phoneticPr fontId="2"/>
  </si>
  <si>
    <t>○ 市販薬についても、取り扱っているか。</t>
    <rPh sb="2" eb="5">
      <t>シハンヤク</t>
    </rPh>
    <rPh sb="11" eb="12">
      <t>ト</t>
    </rPh>
    <rPh sb="13" eb="14">
      <t>アツカ</t>
    </rPh>
    <phoneticPr fontId="2"/>
  </si>
  <si>
    <t>○ 誤投薬等の事故は発生しているか。</t>
    <rPh sb="2" eb="3">
      <t>アヤマ</t>
    </rPh>
    <rPh sb="3" eb="5">
      <t>トウヤク</t>
    </rPh>
    <rPh sb="5" eb="6">
      <t>ナド</t>
    </rPh>
    <rPh sb="7" eb="9">
      <t>ジコ</t>
    </rPh>
    <rPh sb="10" eb="12">
      <t>ハッセイ</t>
    </rPh>
    <phoneticPr fontId="2"/>
  </si>
  <si>
    <t>◇ いる場合、具体的な措置について記入してください。</t>
    <rPh sb="4" eb="6">
      <t>バアイ</t>
    </rPh>
    <rPh sb="7" eb="10">
      <t>グタイテキ</t>
    </rPh>
    <rPh sb="11" eb="13">
      <t>ソチ</t>
    </rPh>
    <rPh sb="17" eb="19">
      <t>キニュウ</t>
    </rPh>
    <phoneticPr fontId="2"/>
  </si>
  <si>
    <t>◇ 虐待防止のための責任者を設置しているか。</t>
    <rPh sb="2" eb="4">
      <t>ギャクタイ</t>
    </rPh>
    <rPh sb="4" eb="6">
      <t>ボウシ</t>
    </rPh>
    <rPh sb="10" eb="13">
      <t>セキニンシャ</t>
    </rPh>
    <rPh sb="14" eb="16">
      <t>セッチ</t>
    </rPh>
    <phoneticPr fontId="2"/>
  </si>
  <si>
    <t>◇ その者の氏名</t>
    <rPh sb="4" eb="5">
      <t>モノ</t>
    </rPh>
    <rPh sb="6" eb="8">
      <t>シメイ</t>
    </rPh>
    <phoneticPr fontId="2"/>
  </si>
  <si>
    <t>◇ 虐待防止のための研修を職員に受講させているか。</t>
    <rPh sb="2" eb="4">
      <t>ギャクタイ</t>
    </rPh>
    <rPh sb="4" eb="6">
      <t>ボウシ</t>
    </rPh>
    <rPh sb="10" eb="12">
      <t>ケンシュウ</t>
    </rPh>
    <rPh sb="13" eb="15">
      <t>ショクイン</t>
    </rPh>
    <rPh sb="16" eb="18">
      <t>ジュコウ</t>
    </rPh>
    <phoneticPr fontId="2"/>
  </si>
  <si>
    <t>○ 受審済の場合、特に改善を求められる事項について、具体的</t>
    <rPh sb="2" eb="4">
      <t>ジュシン</t>
    </rPh>
    <rPh sb="4" eb="5">
      <t>ズ</t>
    </rPh>
    <rPh sb="6" eb="8">
      <t>バアイ</t>
    </rPh>
    <rPh sb="9" eb="10">
      <t>トク</t>
    </rPh>
    <rPh sb="11" eb="13">
      <t>カイゼン</t>
    </rPh>
    <rPh sb="14" eb="15">
      <t>モト</t>
    </rPh>
    <rPh sb="19" eb="21">
      <t>ジコウ</t>
    </rPh>
    <phoneticPr fontId="2"/>
  </si>
  <si>
    <t>● 第三者評価を受審したか。</t>
    <rPh sb="2" eb="5">
      <t>ダイサンシャ</t>
    </rPh>
    <rPh sb="5" eb="7">
      <t>ヒョウカ</t>
    </rPh>
    <rPh sb="8" eb="10">
      <t>ジュシン</t>
    </rPh>
    <phoneticPr fontId="2"/>
  </si>
  <si>
    <t>◇ いる場合、その内容及び取組方法を記載してください。</t>
    <rPh sb="4" eb="6">
      <t>バアイ</t>
    </rPh>
    <rPh sb="9" eb="11">
      <t>ナイヨウ</t>
    </rPh>
    <rPh sb="11" eb="12">
      <t>オヨ</t>
    </rPh>
    <rPh sb="13" eb="15">
      <t>トリクミ</t>
    </rPh>
    <rPh sb="15" eb="17">
      <t>ホウホウ</t>
    </rPh>
    <rPh sb="18" eb="20">
      <t>キサイ</t>
    </rPh>
    <phoneticPr fontId="2"/>
  </si>
  <si>
    <t>◇ 評価結果を集計・分析し、提供する保育内容の質の改善を</t>
    <rPh sb="2" eb="4">
      <t>ヒョウカ</t>
    </rPh>
    <rPh sb="4" eb="6">
      <t>ケッカ</t>
    </rPh>
    <rPh sb="7" eb="9">
      <t>シュウケイ</t>
    </rPh>
    <rPh sb="10" eb="12">
      <t>ブンセキ</t>
    </rPh>
    <rPh sb="14" eb="16">
      <t>テイキョウ</t>
    </rPh>
    <rPh sb="18" eb="20">
      <t>ホイク</t>
    </rPh>
    <rPh sb="20" eb="22">
      <t>ナイヨウ</t>
    </rPh>
    <rPh sb="23" eb="24">
      <t>シツ</t>
    </rPh>
    <rPh sb="25" eb="27">
      <t>カイゼン</t>
    </rPh>
    <phoneticPr fontId="2"/>
  </si>
  <si>
    <t>◆ 苦情(要望を含む)の受付及び解決の過程を書面に記録しているか。</t>
    <rPh sb="2" eb="4">
      <t>クジョウ</t>
    </rPh>
    <rPh sb="5" eb="7">
      <t>ヨウボウ</t>
    </rPh>
    <rPh sb="8" eb="9">
      <t>フク</t>
    </rPh>
    <rPh sb="12" eb="14">
      <t>ウケツケ</t>
    </rPh>
    <rPh sb="14" eb="15">
      <t>オヨ</t>
    </rPh>
    <rPh sb="16" eb="18">
      <t>カイケツ</t>
    </rPh>
    <rPh sb="19" eb="21">
      <t>カテイ</t>
    </rPh>
    <rPh sb="22" eb="24">
      <t>ショメン</t>
    </rPh>
    <rPh sb="25" eb="27">
      <t>キロク</t>
    </rPh>
    <phoneticPr fontId="2"/>
  </si>
  <si>
    <t>● 苦情解決制度の周知方法を選択してください。</t>
    <rPh sb="2" eb="4">
      <t>クジョウ</t>
    </rPh>
    <rPh sb="4" eb="6">
      <t>カイケツ</t>
    </rPh>
    <rPh sb="6" eb="8">
      <t>セイド</t>
    </rPh>
    <rPh sb="9" eb="11">
      <t>シュウチ</t>
    </rPh>
    <rPh sb="11" eb="13">
      <t>ホウホウ</t>
    </rPh>
    <rPh sb="14" eb="16">
      <t>センタク</t>
    </rPh>
    <phoneticPr fontId="2"/>
  </si>
  <si>
    <t>○ いる場合、その者の職及び氏名を記入してください。</t>
    <rPh sb="4" eb="6">
      <t>バアイ</t>
    </rPh>
    <rPh sb="9" eb="10">
      <t>モノ</t>
    </rPh>
    <rPh sb="11" eb="12">
      <t>ショク</t>
    </rPh>
    <rPh sb="12" eb="13">
      <t>オヨ</t>
    </rPh>
    <rPh sb="14" eb="16">
      <t>シメイ</t>
    </rPh>
    <rPh sb="17" eb="19">
      <t>キニュウ</t>
    </rPh>
    <phoneticPr fontId="2"/>
  </si>
  <si>
    <t>● 苦情解決責任者及び苦情受付担当者を決めているか。</t>
    <rPh sb="2" eb="4">
      <t>クジョウ</t>
    </rPh>
    <rPh sb="4" eb="6">
      <t>カイケツ</t>
    </rPh>
    <rPh sb="6" eb="9">
      <t>セキニンシャ</t>
    </rPh>
    <rPh sb="9" eb="10">
      <t>オヨ</t>
    </rPh>
    <rPh sb="11" eb="13">
      <t>クジョウ</t>
    </rPh>
    <rPh sb="13" eb="15">
      <t>ウケツケ</t>
    </rPh>
    <rPh sb="15" eb="18">
      <t>タントウシャ</t>
    </rPh>
    <rPh sb="19" eb="20">
      <t>キ</t>
    </rPh>
    <phoneticPr fontId="2"/>
  </si>
  <si>
    <t>● 貯水槽を設置している場合や井戸水等を殺菌・ろ過して調理に</t>
    <rPh sb="2" eb="5">
      <t>チョスイソウ</t>
    </rPh>
    <rPh sb="6" eb="8">
      <t>セッチ</t>
    </rPh>
    <rPh sb="12" eb="14">
      <t>バアイ</t>
    </rPh>
    <rPh sb="15" eb="18">
      <t>イドミズ</t>
    </rPh>
    <rPh sb="18" eb="19">
      <t>ナド</t>
    </rPh>
    <rPh sb="20" eb="22">
      <t>サッキン</t>
    </rPh>
    <rPh sb="24" eb="25">
      <t>カ</t>
    </rPh>
    <rPh sb="27" eb="29">
      <t>チョウリ</t>
    </rPh>
    <phoneticPr fontId="2"/>
  </si>
  <si>
    <t>● 加熱調理中の中心温度を記録しているか。</t>
    <rPh sb="2" eb="4">
      <t>カネツ</t>
    </rPh>
    <rPh sb="4" eb="7">
      <t>チョウリチュウ</t>
    </rPh>
    <rPh sb="8" eb="10">
      <t>チュウシン</t>
    </rPh>
    <rPh sb="10" eb="12">
      <t>オンド</t>
    </rPh>
    <rPh sb="13" eb="15">
      <t>キロク</t>
    </rPh>
    <phoneticPr fontId="2"/>
  </si>
  <si>
    <t>● 食器及び調理器具の消毒及び保管方法に該当するものを記入してください。</t>
    <rPh sb="2" eb="4">
      <t>ショッキ</t>
    </rPh>
    <rPh sb="4" eb="5">
      <t>オヨ</t>
    </rPh>
    <rPh sb="6" eb="8">
      <t>チョウリ</t>
    </rPh>
    <rPh sb="8" eb="10">
      <t>キグ</t>
    </rPh>
    <rPh sb="11" eb="13">
      <t>ショウドク</t>
    </rPh>
    <rPh sb="13" eb="14">
      <t>オヨ</t>
    </rPh>
    <rPh sb="15" eb="17">
      <t>ホカン</t>
    </rPh>
    <rPh sb="17" eb="19">
      <t>ホウホウ</t>
    </rPh>
    <rPh sb="20" eb="22">
      <t>ガイトウ</t>
    </rPh>
    <rPh sb="27" eb="29">
      <t>キニュウ</t>
    </rPh>
    <phoneticPr fontId="2"/>
  </si>
  <si>
    <t>● 食品の保存温度は。</t>
    <rPh sb="2" eb="4">
      <t>ショクヒン</t>
    </rPh>
    <rPh sb="5" eb="7">
      <t>ホゾン</t>
    </rPh>
    <rPh sb="7" eb="9">
      <t>オンド</t>
    </rPh>
    <phoneticPr fontId="2"/>
  </si>
  <si>
    <t>● ノロウィルス食中毒対策をとっているか。</t>
    <rPh sb="8" eb="11">
      <t>ショクチュウドク</t>
    </rPh>
    <rPh sb="11" eb="13">
      <t>タイサク</t>
    </rPh>
    <phoneticPr fontId="2"/>
  </si>
  <si>
    <t>● 給食関係者(離乳食を調理する保育士を含む。)の保菌検査の実施</t>
    <rPh sb="2" eb="4">
      <t>キュウショク</t>
    </rPh>
    <rPh sb="4" eb="7">
      <t>カンケイシャ</t>
    </rPh>
    <rPh sb="8" eb="11">
      <t>リニュウショク</t>
    </rPh>
    <rPh sb="12" eb="14">
      <t>チョウリ</t>
    </rPh>
    <rPh sb="16" eb="18">
      <t>ホイク</t>
    </rPh>
    <rPh sb="18" eb="19">
      <t>シ</t>
    </rPh>
    <rPh sb="20" eb="21">
      <t>フク</t>
    </rPh>
    <rPh sb="25" eb="27">
      <t>ホキン</t>
    </rPh>
    <rPh sb="27" eb="29">
      <t>ケンサ</t>
    </rPh>
    <rPh sb="30" eb="32">
      <t>ジッシ</t>
    </rPh>
    <phoneticPr fontId="2"/>
  </si>
  <si>
    <t>● 調理は清潔に行っているか、該当するものを記入してください。</t>
    <rPh sb="2" eb="4">
      <t>チョウリ</t>
    </rPh>
    <rPh sb="5" eb="7">
      <t>セイケツ</t>
    </rPh>
    <rPh sb="8" eb="9">
      <t>オコナ</t>
    </rPh>
    <rPh sb="15" eb="17">
      <t>ガイトウ</t>
    </rPh>
    <rPh sb="22" eb="24">
      <t>キニュウ</t>
    </rPh>
    <phoneticPr fontId="2"/>
  </si>
  <si>
    <t>● 栄養指導や食育の実施に努めているか。</t>
    <rPh sb="2" eb="4">
      <t>エイヨウ</t>
    </rPh>
    <rPh sb="4" eb="6">
      <t>シドウ</t>
    </rPh>
    <rPh sb="7" eb="9">
      <t>ショクイク</t>
    </rPh>
    <rPh sb="10" eb="12">
      <t>ジッシ</t>
    </rPh>
    <rPh sb="13" eb="14">
      <t>ツト</t>
    </rPh>
    <phoneticPr fontId="2"/>
  </si>
  <si>
    <t>○ いる場合、その内容を記入してください。</t>
    <rPh sb="4" eb="6">
      <t>バアイ</t>
    </rPh>
    <rPh sb="9" eb="11">
      <t>ナイヨウ</t>
    </rPh>
    <rPh sb="12" eb="14">
      <t>キニュウ</t>
    </rPh>
    <phoneticPr fontId="2"/>
  </si>
  <si>
    <t>● アレルギー児・乳児へ提供した給食又は離乳食の実施献立記録が</t>
    <rPh sb="7" eb="8">
      <t>ジ</t>
    </rPh>
    <rPh sb="9" eb="11">
      <t>ニュウジ</t>
    </rPh>
    <rPh sb="12" eb="14">
      <t>テイキョウ</t>
    </rPh>
    <rPh sb="16" eb="18">
      <t>キュウショク</t>
    </rPh>
    <rPh sb="18" eb="19">
      <t>マタ</t>
    </rPh>
    <rPh sb="20" eb="23">
      <t>リニュウショク</t>
    </rPh>
    <rPh sb="24" eb="26">
      <t>ジッシ</t>
    </rPh>
    <rPh sb="26" eb="28">
      <t>コンダテ</t>
    </rPh>
    <rPh sb="28" eb="30">
      <t>キロク</t>
    </rPh>
    <phoneticPr fontId="2"/>
  </si>
  <si>
    <t>● 献立表を家庭に配布しているか。</t>
    <rPh sb="2" eb="4">
      <t>コンダテ</t>
    </rPh>
    <rPh sb="4" eb="5">
      <t>ヒョウ</t>
    </rPh>
    <rPh sb="6" eb="8">
      <t>カテイ</t>
    </rPh>
    <rPh sb="9" eb="11">
      <t>ハイフ</t>
    </rPh>
    <phoneticPr fontId="2"/>
  </si>
  <si>
    <t>◆ 土曜日も給食の提供をしているか。</t>
    <rPh sb="2" eb="5">
      <t>ドヨウビ</t>
    </rPh>
    <rPh sb="6" eb="8">
      <t>キュウショク</t>
    </rPh>
    <rPh sb="9" eb="11">
      <t>テイキョウ</t>
    </rPh>
    <phoneticPr fontId="2"/>
  </si>
  <si>
    <t>◆ 献立内容は変化に富んでいるか。</t>
    <rPh sb="2" eb="4">
      <t>コンダテ</t>
    </rPh>
    <rPh sb="4" eb="6">
      <t>ナイヨウ</t>
    </rPh>
    <rPh sb="7" eb="9">
      <t>ヘンカ</t>
    </rPh>
    <rPh sb="10" eb="11">
      <t>ト</t>
    </rPh>
    <phoneticPr fontId="2"/>
  </si>
  <si>
    <t>◆ 献立作成はどのように行っているか。</t>
    <rPh sb="2" eb="4">
      <t>コンダテ</t>
    </rPh>
    <rPh sb="4" eb="6">
      <t>サクセイ</t>
    </rPh>
    <rPh sb="12" eb="13">
      <t>オコナ</t>
    </rPh>
    <phoneticPr fontId="2"/>
  </si>
  <si>
    <t>● 原材料及び調理済み食品、各50グラムづつをマイナス20℃以下</t>
    <rPh sb="2" eb="5">
      <t>ゲンザイリョウ</t>
    </rPh>
    <rPh sb="5" eb="6">
      <t>オヨ</t>
    </rPh>
    <rPh sb="7" eb="10">
      <t>チョウリズ</t>
    </rPh>
    <rPh sb="11" eb="13">
      <t>ショクヒン</t>
    </rPh>
    <rPh sb="14" eb="15">
      <t>カク</t>
    </rPh>
    <rPh sb="29" eb="32">
      <t>ドイカ</t>
    </rPh>
    <phoneticPr fontId="2"/>
  </si>
  <si>
    <t>○ 検食者は特定の職員に偏っていないか。</t>
    <rPh sb="2" eb="4">
      <t>ケンショク</t>
    </rPh>
    <rPh sb="4" eb="5">
      <t>シャ</t>
    </rPh>
    <rPh sb="6" eb="8">
      <t>トクテイ</t>
    </rPh>
    <rPh sb="9" eb="11">
      <t>ショクイン</t>
    </rPh>
    <rPh sb="12" eb="13">
      <t>カタヨ</t>
    </rPh>
    <phoneticPr fontId="2"/>
  </si>
  <si>
    <t>● 給食及びおやつの検食及び提供時間を記入してください。</t>
    <rPh sb="2" eb="4">
      <t>キュウショク</t>
    </rPh>
    <rPh sb="4" eb="5">
      <t>オヨ</t>
    </rPh>
    <rPh sb="10" eb="12">
      <t>ケンショク</t>
    </rPh>
    <rPh sb="12" eb="13">
      <t>オヨ</t>
    </rPh>
    <rPh sb="14" eb="16">
      <t>テイキョウ</t>
    </rPh>
    <rPh sb="16" eb="18">
      <t>ジカン</t>
    </rPh>
    <rPh sb="19" eb="21">
      <t>キニュウ</t>
    </rPh>
    <phoneticPr fontId="2"/>
  </si>
  <si>
    <t>◆ いる場合、具体的な活用方法は。</t>
    <rPh sb="4" eb="6">
      <t>バアイ</t>
    </rPh>
    <rPh sb="7" eb="10">
      <t>グタイテキ</t>
    </rPh>
    <rPh sb="11" eb="13">
      <t>カツヨウ</t>
    </rPh>
    <rPh sb="13" eb="15">
      <t>ホウホウ</t>
    </rPh>
    <phoneticPr fontId="2"/>
  </si>
  <si>
    <t>◆ 嗜好調査や残食記録等の結果を献立作成に活用しているか。</t>
    <rPh sb="2" eb="4">
      <t>シコウ</t>
    </rPh>
    <rPh sb="4" eb="6">
      <t>チョウサ</t>
    </rPh>
    <rPh sb="7" eb="9">
      <t>ザンショク</t>
    </rPh>
    <rPh sb="9" eb="11">
      <t>キロク</t>
    </rPh>
    <rPh sb="11" eb="12">
      <t>ナド</t>
    </rPh>
    <rPh sb="13" eb="15">
      <t>ケッカ</t>
    </rPh>
    <rPh sb="16" eb="18">
      <t>コンダテ</t>
    </rPh>
    <rPh sb="18" eb="20">
      <t>サクセイ</t>
    </rPh>
    <rPh sb="21" eb="23">
      <t>カツヨウ</t>
    </rPh>
    <phoneticPr fontId="2"/>
  </si>
  <si>
    <t>◆ 嗜好調査を行っているか。</t>
    <rPh sb="2" eb="4">
      <t>シコウ</t>
    </rPh>
    <rPh sb="4" eb="6">
      <t>チョウサ</t>
    </rPh>
    <rPh sb="7" eb="8">
      <t>オコナ</t>
    </rPh>
    <phoneticPr fontId="2"/>
  </si>
  <si>
    <t>● 食育計画があるか。</t>
    <rPh sb="2" eb="4">
      <t>ショクイク</t>
    </rPh>
    <rPh sb="4" eb="6">
      <t>ケイカク</t>
    </rPh>
    <phoneticPr fontId="2"/>
  </si>
  <si>
    <t>○ 園児が調理体験をする機会があるか。</t>
    <rPh sb="2" eb="3">
      <t>エン</t>
    </rPh>
    <rPh sb="3" eb="4">
      <t>ジ</t>
    </rPh>
    <rPh sb="5" eb="7">
      <t>チョウリ</t>
    </rPh>
    <rPh sb="7" eb="9">
      <t>タイケン</t>
    </rPh>
    <rPh sb="12" eb="14">
      <t>キカイ</t>
    </rPh>
    <phoneticPr fontId="2"/>
  </si>
  <si>
    <t>● 給食材料の購入に携わる担当者の職及び氏名を記入してください。</t>
    <rPh sb="2" eb="4">
      <t>キュウショク</t>
    </rPh>
    <rPh sb="4" eb="6">
      <t>ザイリョウ</t>
    </rPh>
    <rPh sb="7" eb="9">
      <t>コウニュウ</t>
    </rPh>
    <rPh sb="10" eb="11">
      <t>タズサ</t>
    </rPh>
    <rPh sb="13" eb="15">
      <t>タントウ</t>
    </rPh>
    <rPh sb="15" eb="16">
      <t>シャ</t>
    </rPh>
    <rPh sb="17" eb="18">
      <t>ショク</t>
    </rPh>
    <rPh sb="18" eb="19">
      <t>オヨ</t>
    </rPh>
    <rPh sb="20" eb="22">
      <t>シメイ</t>
    </rPh>
    <rPh sb="23" eb="25">
      <t>キニュウ</t>
    </rPh>
    <phoneticPr fontId="2"/>
  </si>
  <si>
    <t>● 給食材料の仕入れ方法及び仕入価格をどのように決めているか、</t>
    <rPh sb="2" eb="4">
      <t>キュウショク</t>
    </rPh>
    <rPh sb="4" eb="6">
      <t>ザイリョウ</t>
    </rPh>
    <rPh sb="7" eb="9">
      <t>シイ</t>
    </rPh>
    <rPh sb="10" eb="12">
      <t>ホウホウ</t>
    </rPh>
    <rPh sb="12" eb="13">
      <t>オヨ</t>
    </rPh>
    <rPh sb="14" eb="16">
      <t>シイレ</t>
    </rPh>
    <rPh sb="16" eb="18">
      <t>カカク</t>
    </rPh>
    <rPh sb="24" eb="25">
      <t>キ</t>
    </rPh>
    <phoneticPr fontId="2"/>
  </si>
  <si>
    <t>● 発注量の予定喫食者数の目安は。</t>
    <rPh sb="2" eb="4">
      <t>ハッチュウ</t>
    </rPh>
    <rPh sb="4" eb="5">
      <t>リョウ</t>
    </rPh>
    <rPh sb="6" eb="8">
      <t>ヨテイ</t>
    </rPh>
    <rPh sb="8" eb="10">
      <t>キッショク</t>
    </rPh>
    <rPh sb="10" eb="11">
      <t>シャ</t>
    </rPh>
    <rPh sb="11" eb="12">
      <t>スウ</t>
    </rPh>
    <rPh sb="13" eb="15">
      <t>メヤス</t>
    </rPh>
    <phoneticPr fontId="2"/>
  </si>
  <si>
    <t>● 食品衛生監視員（保健所）の立入検査について</t>
    <rPh sb="2" eb="4">
      <t>ショクヒン</t>
    </rPh>
    <rPh sb="4" eb="6">
      <t>エイセイ</t>
    </rPh>
    <rPh sb="6" eb="9">
      <t>カンシイン</t>
    </rPh>
    <rPh sb="10" eb="13">
      <t>ホケンジョ</t>
    </rPh>
    <rPh sb="15" eb="17">
      <t>タチイリ</t>
    </rPh>
    <rPh sb="17" eb="19">
      <t>ケンサ</t>
    </rPh>
    <phoneticPr fontId="2"/>
  </si>
  <si>
    <t>○ 直近の検査日は。</t>
    <rPh sb="2" eb="4">
      <t>チョッキン</t>
    </rPh>
    <rPh sb="5" eb="8">
      <t>ケンサビ</t>
    </rPh>
    <phoneticPr fontId="2"/>
  </si>
  <si>
    <t>○ 違反及び指導事項は。</t>
    <rPh sb="2" eb="4">
      <t>イハン</t>
    </rPh>
    <rPh sb="4" eb="5">
      <t>オヨ</t>
    </rPh>
    <rPh sb="6" eb="8">
      <t>シドウ</t>
    </rPh>
    <rPh sb="8" eb="10">
      <t>ジコウ</t>
    </rPh>
    <phoneticPr fontId="2"/>
  </si>
  <si>
    <t>○ ありの場合、その内容を記入してください。</t>
    <rPh sb="5" eb="7">
      <t>バアイ</t>
    </rPh>
    <rPh sb="10" eb="12">
      <t>ナイヨウ</t>
    </rPh>
    <rPh sb="13" eb="15">
      <t>キニュウ</t>
    </rPh>
    <phoneticPr fontId="2"/>
  </si>
  <si>
    <t>○ 上記に対する改善状況を記入してください。</t>
    <rPh sb="2" eb="4">
      <t>ジョウキ</t>
    </rPh>
    <rPh sb="5" eb="6">
      <t>タイ</t>
    </rPh>
    <rPh sb="8" eb="10">
      <t>カイゼン</t>
    </rPh>
    <rPh sb="10" eb="12">
      <t>ジョウキョウ</t>
    </rPh>
    <phoneticPr fontId="2"/>
  </si>
  <si>
    <t>○ 助言及び指導事項は。</t>
    <rPh sb="2" eb="4">
      <t>ジョゲン</t>
    </rPh>
    <rPh sb="4" eb="5">
      <t>オヨ</t>
    </rPh>
    <rPh sb="6" eb="8">
      <t>シドウ</t>
    </rPh>
    <rPh sb="8" eb="10">
      <t>ジコウ</t>
    </rPh>
    <phoneticPr fontId="2"/>
  </si>
  <si>
    <t>○ ありの場合、その内容を記入してください。</t>
    <rPh sb="5" eb="7">
      <t>バアイ</t>
    </rPh>
    <rPh sb="10" eb="12">
      <t>ナイヨウ</t>
    </rPh>
    <phoneticPr fontId="2"/>
  </si>
  <si>
    <t>● 食品構成を記入してください。</t>
    <rPh sb="2" eb="4">
      <t>ショクヒン</t>
    </rPh>
    <rPh sb="4" eb="6">
      <t>コウセイ</t>
    </rPh>
    <rPh sb="7" eb="9">
      <t>キニュウ</t>
    </rPh>
    <phoneticPr fontId="2"/>
  </si>
  <si>
    <t>○ 給与量の栄養比率（自動計算されます）</t>
    <rPh sb="2" eb="4">
      <t>キュウヨ</t>
    </rPh>
    <rPh sb="4" eb="5">
      <t>リョウ</t>
    </rPh>
    <rPh sb="6" eb="8">
      <t>エイヨウ</t>
    </rPh>
    <rPh sb="8" eb="10">
      <t>ヒリツ</t>
    </rPh>
    <rPh sb="11" eb="13">
      <t>ジドウ</t>
    </rPh>
    <rPh sb="13" eb="15">
      <t>ケイサン</t>
    </rPh>
    <phoneticPr fontId="2"/>
  </si>
  <si>
    <t>● 給与栄養量を記入してください。</t>
    <rPh sb="2" eb="4">
      <t>キュウヨ</t>
    </rPh>
    <rPh sb="4" eb="6">
      <t>エイヨウ</t>
    </rPh>
    <rPh sb="6" eb="7">
      <t>リョウ</t>
    </rPh>
    <rPh sb="8" eb="10">
      <t>キニュウ</t>
    </rPh>
    <phoneticPr fontId="2"/>
  </si>
  <si>
    <t>● 給与した栄養量を確認しているか。</t>
    <rPh sb="2" eb="4">
      <t>キュウヨ</t>
    </rPh>
    <rPh sb="6" eb="8">
      <t>エイヨウ</t>
    </rPh>
    <rPh sb="8" eb="9">
      <t>リョウ</t>
    </rPh>
    <rPh sb="10" eb="12">
      <t>カクニン</t>
    </rPh>
    <phoneticPr fontId="2"/>
  </si>
  <si>
    <t>○ 施設にあった荷重平均栄養成分表があるか。</t>
    <rPh sb="2" eb="4">
      <t>シセツ</t>
    </rPh>
    <rPh sb="8" eb="10">
      <t>カジュウ</t>
    </rPh>
    <rPh sb="10" eb="12">
      <t>ヘイキン</t>
    </rPh>
    <rPh sb="12" eb="14">
      <t>エイヨウ</t>
    </rPh>
    <rPh sb="14" eb="17">
      <t>セイブンヒョウ</t>
    </rPh>
    <phoneticPr fontId="2"/>
  </si>
  <si>
    <t>○ 食品構成基準が給与栄養目標量と合っているか。</t>
    <rPh sb="2" eb="4">
      <t>ショクヒン</t>
    </rPh>
    <rPh sb="4" eb="6">
      <t>コウセイ</t>
    </rPh>
    <rPh sb="6" eb="8">
      <t>キジュン</t>
    </rPh>
    <rPh sb="9" eb="11">
      <t>キュウヨ</t>
    </rPh>
    <rPh sb="11" eb="13">
      <t>エイヨウ</t>
    </rPh>
    <rPh sb="13" eb="15">
      <t>モクヒョウ</t>
    </rPh>
    <rPh sb="15" eb="16">
      <t>リョウ</t>
    </rPh>
    <rPh sb="17" eb="18">
      <t>ア</t>
    </rPh>
    <phoneticPr fontId="2"/>
  </si>
  <si>
    <t>○ 給与した食品群別重量を確認しているか。</t>
    <rPh sb="2" eb="4">
      <t>キュウヨ</t>
    </rPh>
    <rPh sb="6" eb="9">
      <t>ショクヒングン</t>
    </rPh>
    <rPh sb="9" eb="10">
      <t>ベツ</t>
    </rPh>
    <rPh sb="10" eb="12">
      <t>ジュウリョウ</t>
    </rPh>
    <rPh sb="13" eb="15">
      <t>カクニン</t>
    </rPh>
    <phoneticPr fontId="2"/>
  </si>
  <si>
    <t>◆ 毎会計年度終了後、次に掲げる書類に現況報告書を添付して市</t>
    <rPh sb="2" eb="3">
      <t>マイ</t>
    </rPh>
    <rPh sb="3" eb="5">
      <t>カイケイ</t>
    </rPh>
    <rPh sb="5" eb="7">
      <t>ネンド</t>
    </rPh>
    <rPh sb="7" eb="10">
      <t>シュウリョウゴ</t>
    </rPh>
    <rPh sb="11" eb="12">
      <t>ツギ</t>
    </rPh>
    <rPh sb="13" eb="14">
      <t>カカ</t>
    </rPh>
    <rPh sb="16" eb="18">
      <t>ショルイ</t>
    </rPh>
    <rPh sb="19" eb="21">
      <t>ゲンキョウ</t>
    </rPh>
    <rPh sb="21" eb="24">
      <t>ホウコクショ</t>
    </rPh>
    <rPh sb="25" eb="27">
      <t>テンプ</t>
    </rPh>
    <rPh sb="29" eb="30">
      <t>シ</t>
    </rPh>
    <phoneticPr fontId="2"/>
  </si>
  <si>
    <t>◆ 収支計算書又は損益計算書において家庭的保育事業の区分を</t>
    <rPh sb="2" eb="4">
      <t>シュウシ</t>
    </rPh>
    <rPh sb="4" eb="7">
      <t>ケイサンショ</t>
    </rPh>
    <rPh sb="7" eb="8">
      <t>マタ</t>
    </rPh>
    <rPh sb="9" eb="11">
      <t>ソンエキ</t>
    </rPh>
    <rPh sb="11" eb="14">
      <t>ケイサンショ</t>
    </rPh>
    <rPh sb="18" eb="21">
      <t>カテイテキ</t>
    </rPh>
    <rPh sb="21" eb="23">
      <t>ホイク</t>
    </rPh>
    <rPh sb="23" eb="25">
      <t>ジギョウ</t>
    </rPh>
    <rPh sb="26" eb="28">
      <t>クブン</t>
    </rPh>
    <phoneticPr fontId="2"/>
  </si>
  <si>
    <t>● 予算の積算基礎を理事会・運営委員会等に提出しているか。</t>
    <rPh sb="2" eb="4">
      <t>ヨサン</t>
    </rPh>
    <rPh sb="5" eb="7">
      <t>セキサン</t>
    </rPh>
    <rPh sb="7" eb="9">
      <t>キソ</t>
    </rPh>
    <rPh sb="10" eb="13">
      <t>リジカイ</t>
    </rPh>
    <rPh sb="14" eb="16">
      <t>ウンエイ</t>
    </rPh>
    <rPh sb="16" eb="19">
      <t>イインカイ</t>
    </rPh>
    <rPh sb="19" eb="20">
      <t>ナド</t>
    </rPh>
    <rPh sb="21" eb="23">
      <t>テイシュツ</t>
    </rPh>
    <phoneticPr fontId="2"/>
  </si>
  <si>
    <t>● 収支予算書を作成しているか。</t>
    <rPh sb="2" eb="4">
      <t>シュウシ</t>
    </rPh>
    <rPh sb="4" eb="7">
      <t>ヨサンショ</t>
    </rPh>
    <rPh sb="8" eb="10">
      <t>サクセイ</t>
    </rPh>
    <phoneticPr fontId="2"/>
  </si>
  <si>
    <t>● 予算を事業計画に基づいて編成しているか。</t>
    <rPh sb="2" eb="4">
      <t>ヨサン</t>
    </rPh>
    <rPh sb="5" eb="7">
      <t>ジギョウ</t>
    </rPh>
    <rPh sb="7" eb="9">
      <t>ケイカク</t>
    </rPh>
    <rPh sb="10" eb="11">
      <t>モト</t>
    </rPh>
    <rPh sb="14" eb="16">
      <t>ヘンセイ</t>
    </rPh>
    <phoneticPr fontId="2"/>
  </si>
  <si>
    <t>● 経理支出に当たっては、その使途、支出の内容及び内訳が</t>
    <rPh sb="2" eb="4">
      <t>ケイリ</t>
    </rPh>
    <rPh sb="4" eb="6">
      <t>シシュツ</t>
    </rPh>
    <rPh sb="7" eb="8">
      <t>ア</t>
    </rPh>
    <rPh sb="15" eb="17">
      <t>シト</t>
    </rPh>
    <rPh sb="18" eb="20">
      <t>シシュツ</t>
    </rPh>
    <rPh sb="21" eb="23">
      <t>ナイヨウ</t>
    </rPh>
    <rPh sb="23" eb="24">
      <t>オヨ</t>
    </rPh>
    <rPh sb="25" eb="27">
      <t>ウチワケ</t>
    </rPh>
    <phoneticPr fontId="2"/>
  </si>
  <si>
    <t>◇ 会計処理基準を選択してください。</t>
    <rPh sb="2" eb="4">
      <t>カイケイ</t>
    </rPh>
    <rPh sb="4" eb="6">
      <t>ショリ</t>
    </rPh>
    <rPh sb="6" eb="8">
      <t>キジュン</t>
    </rPh>
    <rPh sb="9" eb="11">
      <t>センタク</t>
    </rPh>
    <phoneticPr fontId="2"/>
  </si>
  <si>
    <t>● 経理規程を整備しているか。</t>
    <rPh sb="2" eb="4">
      <t>ケイリ</t>
    </rPh>
    <rPh sb="4" eb="6">
      <t>キテイ</t>
    </rPh>
    <rPh sb="7" eb="9">
      <t>セイビ</t>
    </rPh>
    <phoneticPr fontId="2"/>
  </si>
  <si>
    <t>◆ 特定負担額の徴収（上乗せ徴収）はあるか。</t>
    <rPh sb="2" eb="4">
      <t>トクテイ</t>
    </rPh>
    <rPh sb="4" eb="6">
      <t>フタン</t>
    </rPh>
    <rPh sb="6" eb="7">
      <t>ガク</t>
    </rPh>
    <rPh sb="8" eb="10">
      <t>チョウシュウ</t>
    </rPh>
    <rPh sb="11" eb="13">
      <t>ウワノ</t>
    </rPh>
    <rPh sb="14" eb="16">
      <t>チョウシュウ</t>
    </rPh>
    <phoneticPr fontId="2"/>
  </si>
  <si>
    <t>◆ 特定負担額の徴収及び実費徴収の際は領収証を交付しているか。</t>
    <rPh sb="2" eb="4">
      <t>トクテイ</t>
    </rPh>
    <rPh sb="4" eb="6">
      <t>フタン</t>
    </rPh>
    <rPh sb="6" eb="7">
      <t>ガク</t>
    </rPh>
    <rPh sb="8" eb="10">
      <t>チョウシュウ</t>
    </rPh>
    <rPh sb="10" eb="11">
      <t>オヨ</t>
    </rPh>
    <rPh sb="12" eb="14">
      <t>ジッピ</t>
    </rPh>
    <rPh sb="14" eb="16">
      <t>チョウシュウ</t>
    </rPh>
    <rPh sb="17" eb="18">
      <t>サイ</t>
    </rPh>
    <rPh sb="19" eb="22">
      <t>リョウシュウショウ</t>
    </rPh>
    <rPh sb="23" eb="25">
      <t>コウフ</t>
    </rPh>
    <phoneticPr fontId="2"/>
  </si>
  <si>
    <t>● 他の施設等の業務を兼務している職員（管理者を含む。）は</t>
    <rPh sb="2" eb="3">
      <t>ホカ</t>
    </rPh>
    <rPh sb="4" eb="6">
      <t>シセツ</t>
    </rPh>
    <rPh sb="6" eb="7">
      <t>ナド</t>
    </rPh>
    <rPh sb="8" eb="10">
      <t>ギョウム</t>
    </rPh>
    <rPh sb="11" eb="13">
      <t>ケンム</t>
    </rPh>
    <rPh sb="17" eb="19">
      <t>ショクイン</t>
    </rPh>
    <rPh sb="20" eb="23">
      <t>カンリシャ</t>
    </rPh>
    <rPh sb="24" eb="25">
      <t>フク</t>
    </rPh>
    <phoneticPr fontId="2"/>
  </si>
  <si>
    <t>● 長期にわたる職員の病休等はないか。</t>
    <rPh sb="2" eb="4">
      <t>チョウキ</t>
    </rPh>
    <rPh sb="8" eb="10">
      <t>ショクイン</t>
    </rPh>
    <rPh sb="11" eb="12">
      <t>ビョウ</t>
    </rPh>
    <rPh sb="12" eb="13">
      <t>キュウ</t>
    </rPh>
    <rPh sb="13" eb="14">
      <t>ナド</t>
    </rPh>
    <phoneticPr fontId="2"/>
  </si>
  <si>
    <t>◆ 事務職員（非常勤可）を配置しているか</t>
    <rPh sb="2" eb="4">
      <t>ジム</t>
    </rPh>
    <rPh sb="4" eb="6">
      <t>ショクイン</t>
    </rPh>
    <rPh sb="7" eb="10">
      <t>ヒジョウキン</t>
    </rPh>
    <rPh sb="10" eb="11">
      <t>カ</t>
    </rPh>
    <rPh sb="13" eb="15">
      <t>ハイチ</t>
    </rPh>
    <phoneticPr fontId="2"/>
  </si>
  <si>
    <t>◆ 職員の配置状況：基準日現在の職員配置の実人数等及び常勤</t>
    <rPh sb="2" eb="4">
      <t>ショクイン</t>
    </rPh>
    <rPh sb="5" eb="7">
      <t>ハイチ</t>
    </rPh>
    <rPh sb="7" eb="9">
      <t>ジョウキョウ</t>
    </rPh>
    <rPh sb="10" eb="13">
      <t>キジュンビ</t>
    </rPh>
    <rPh sb="13" eb="15">
      <t>ゲンザイ</t>
    </rPh>
    <rPh sb="16" eb="18">
      <t>ショクイン</t>
    </rPh>
    <rPh sb="18" eb="20">
      <t>ハイチ</t>
    </rPh>
    <rPh sb="21" eb="22">
      <t>ジツ</t>
    </rPh>
    <rPh sb="22" eb="25">
      <t>ニンズウナド</t>
    </rPh>
    <rPh sb="25" eb="26">
      <t>オヨ</t>
    </rPh>
    <rPh sb="27" eb="29">
      <t>ジョウキン</t>
    </rPh>
    <phoneticPr fontId="2"/>
  </si>
  <si>
    <t>● 職員の採用、退職及び転勤の状況について記入してください。</t>
    <rPh sb="2" eb="4">
      <t>ショクイン</t>
    </rPh>
    <rPh sb="5" eb="7">
      <t>サイヨウ</t>
    </rPh>
    <rPh sb="8" eb="10">
      <t>タイショク</t>
    </rPh>
    <rPh sb="10" eb="11">
      <t>オヨ</t>
    </rPh>
    <rPh sb="12" eb="14">
      <t>テンキン</t>
    </rPh>
    <rPh sb="15" eb="17">
      <t>ジョウキョウ</t>
    </rPh>
    <rPh sb="21" eb="23">
      <t>キニュウ</t>
    </rPh>
    <phoneticPr fontId="2"/>
  </si>
  <si>
    <t>◆ 幼稚園教諭、小学校教諭、養護教諭を配置する場合、免許状は</t>
    <rPh sb="2" eb="5">
      <t>ヨウチエン</t>
    </rPh>
    <rPh sb="5" eb="7">
      <t>キョウユ</t>
    </rPh>
    <rPh sb="8" eb="11">
      <t>ショウガッコウ</t>
    </rPh>
    <rPh sb="11" eb="13">
      <t>キョウユ</t>
    </rPh>
    <rPh sb="14" eb="16">
      <t>ヨウゴ</t>
    </rPh>
    <rPh sb="16" eb="18">
      <t>キョウユ</t>
    </rPh>
    <rPh sb="19" eb="21">
      <t>ハイチ</t>
    </rPh>
    <rPh sb="23" eb="25">
      <t>バアイ</t>
    </rPh>
    <rPh sb="26" eb="28">
      <t>メンキョ</t>
    </rPh>
    <rPh sb="28" eb="29">
      <t>ジョウ</t>
    </rPh>
    <phoneticPr fontId="2"/>
  </si>
  <si>
    <t>● 配置保育士は、すべて保育士登録をしているか。</t>
    <rPh sb="2" eb="4">
      <t>ハイチ</t>
    </rPh>
    <rPh sb="4" eb="6">
      <t>ホイク</t>
    </rPh>
    <rPh sb="6" eb="7">
      <t>シ</t>
    </rPh>
    <rPh sb="12" eb="14">
      <t>ホイク</t>
    </rPh>
    <rPh sb="14" eb="15">
      <t>シ</t>
    </rPh>
    <rPh sb="15" eb="17">
      <t>トウロク</t>
    </rPh>
    <phoneticPr fontId="2"/>
  </si>
  <si>
    <t>● 組・グループ分けの基準は。</t>
    <rPh sb="2" eb="3">
      <t>クミ</t>
    </rPh>
    <rPh sb="8" eb="9">
      <t>ワ</t>
    </rPh>
    <rPh sb="11" eb="13">
      <t>キジュン</t>
    </rPh>
    <phoneticPr fontId="2"/>
  </si>
  <si>
    <t>● 構造設備は、運営基準を満たしているか。</t>
    <rPh sb="2" eb="4">
      <t>コウゾウ</t>
    </rPh>
    <rPh sb="4" eb="6">
      <t>セツビ</t>
    </rPh>
    <rPh sb="8" eb="10">
      <t>ウンエイ</t>
    </rPh>
    <rPh sb="10" eb="12">
      <t>キジュン</t>
    </rPh>
    <rPh sb="13" eb="14">
      <t>ミ</t>
    </rPh>
    <phoneticPr fontId="2"/>
  </si>
  <si>
    <t>● 乳児室、ほふく室等の状況について、記入してください。</t>
    <rPh sb="2" eb="4">
      <t>ニュウジ</t>
    </rPh>
    <rPh sb="4" eb="5">
      <t>シツ</t>
    </rPh>
    <rPh sb="9" eb="10">
      <t>シツ</t>
    </rPh>
    <rPh sb="10" eb="11">
      <t>ナド</t>
    </rPh>
    <rPh sb="12" eb="14">
      <t>ジョウキョウ</t>
    </rPh>
    <rPh sb="19" eb="21">
      <t>キニュウ</t>
    </rPh>
    <phoneticPr fontId="2"/>
  </si>
  <si>
    <t>● 家庭的保育事業等設備運営基準に定める他の設備を有しているか。</t>
    <rPh sb="2" eb="5">
      <t>カテイテキ</t>
    </rPh>
    <rPh sb="5" eb="7">
      <t>ホイク</t>
    </rPh>
    <rPh sb="7" eb="9">
      <t>ジギョウ</t>
    </rPh>
    <rPh sb="9" eb="10">
      <t>ナド</t>
    </rPh>
    <rPh sb="10" eb="12">
      <t>セツビ</t>
    </rPh>
    <rPh sb="12" eb="14">
      <t>ウンエイ</t>
    </rPh>
    <rPh sb="14" eb="16">
      <t>キジュン</t>
    </rPh>
    <rPh sb="17" eb="18">
      <t>サダ</t>
    </rPh>
    <rPh sb="20" eb="21">
      <t>ホカ</t>
    </rPh>
    <rPh sb="22" eb="24">
      <t>セツビ</t>
    </rPh>
    <rPh sb="25" eb="26">
      <t>ユウ</t>
    </rPh>
    <phoneticPr fontId="2"/>
  </si>
  <si>
    <t>● 建物又は設備で改善すべき箇所はあるか。</t>
    <rPh sb="2" eb="4">
      <t>タテモノ</t>
    </rPh>
    <rPh sb="4" eb="5">
      <t>マタ</t>
    </rPh>
    <rPh sb="6" eb="8">
      <t>セツビ</t>
    </rPh>
    <rPh sb="9" eb="11">
      <t>カイゼン</t>
    </rPh>
    <rPh sb="14" eb="16">
      <t>カショ</t>
    </rPh>
    <phoneticPr fontId="2"/>
  </si>
  <si>
    <t>● 増改築などの予定はあるか。</t>
    <rPh sb="2" eb="5">
      <t>ゾウカイチク</t>
    </rPh>
    <rPh sb="8" eb="10">
      <t>ヨテイ</t>
    </rPh>
    <phoneticPr fontId="2"/>
  </si>
  <si>
    <t>〇 ある場合の内容は。</t>
    <rPh sb="4" eb="6">
      <t>バアイ</t>
    </rPh>
    <rPh sb="7" eb="9">
      <t>ナイヨウ</t>
    </rPh>
    <phoneticPr fontId="2"/>
  </si>
  <si>
    <t>○ いる場合、点検記録はあるか。</t>
    <rPh sb="4" eb="6">
      <t>バアイ</t>
    </rPh>
    <rPh sb="7" eb="9">
      <t>テンケン</t>
    </rPh>
    <rPh sb="9" eb="11">
      <t>キロク</t>
    </rPh>
    <phoneticPr fontId="2"/>
  </si>
  <si>
    <t>○ 過去1年間で気づいた点を記入してください。</t>
    <rPh sb="2" eb="4">
      <t>カコ</t>
    </rPh>
    <rPh sb="5" eb="7">
      <t>ネンカン</t>
    </rPh>
    <rPh sb="8" eb="9">
      <t>キ</t>
    </rPh>
    <rPh sb="12" eb="13">
      <t>テン</t>
    </rPh>
    <rPh sb="14" eb="16">
      <t>キニュウ</t>
    </rPh>
    <phoneticPr fontId="2"/>
  </si>
  <si>
    <t>○ いる場合、該当者の職及び氏名は。</t>
    <rPh sb="4" eb="6">
      <t>バアイ</t>
    </rPh>
    <rPh sb="7" eb="10">
      <t>ガイトウシャ</t>
    </rPh>
    <rPh sb="11" eb="12">
      <t>ショク</t>
    </rPh>
    <rPh sb="12" eb="13">
      <t>オヨ</t>
    </rPh>
    <rPh sb="14" eb="16">
      <t>シメイ</t>
    </rPh>
    <phoneticPr fontId="2"/>
  </si>
  <si>
    <t>● 衛生推進者又は衛生管理者を選任しているか。</t>
    <rPh sb="2" eb="4">
      <t>エイセイ</t>
    </rPh>
    <rPh sb="4" eb="7">
      <t>スイシンシャ</t>
    </rPh>
    <rPh sb="7" eb="8">
      <t>マタ</t>
    </rPh>
    <rPh sb="9" eb="11">
      <t>エイセイ</t>
    </rPh>
    <rPh sb="11" eb="13">
      <t>カンリ</t>
    </rPh>
    <rPh sb="13" eb="14">
      <t>シャ</t>
    </rPh>
    <rPh sb="15" eb="17">
      <t>センニン</t>
    </rPh>
    <phoneticPr fontId="2"/>
  </si>
  <si>
    <t>○ ある場合、その内容を記入してください。</t>
    <rPh sb="4" eb="6">
      <t>バアイ</t>
    </rPh>
    <rPh sb="9" eb="11">
      <t>ナイヨウ</t>
    </rPh>
    <rPh sb="12" eb="14">
      <t>キニュウ</t>
    </rPh>
    <phoneticPr fontId="2"/>
  </si>
  <si>
    <t>● 排水及び汚物処理に問題はないか。</t>
    <rPh sb="2" eb="4">
      <t>ハイスイ</t>
    </rPh>
    <rPh sb="4" eb="5">
      <t>オヨ</t>
    </rPh>
    <rPh sb="6" eb="8">
      <t>オブツ</t>
    </rPh>
    <rPh sb="8" eb="10">
      <t>ショリ</t>
    </rPh>
    <rPh sb="11" eb="13">
      <t>モンダイ</t>
    </rPh>
    <phoneticPr fontId="2"/>
  </si>
  <si>
    <t>● 受水槽、高架水槽等を使用している場合、水槽の清掃を</t>
    <rPh sb="2" eb="5">
      <t>ジュスイソウ</t>
    </rPh>
    <rPh sb="6" eb="10">
      <t>コウカスイソウ</t>
    </rPh>
    <rPh sb="10" eb="11">
      <t>ナド</t>
    </rPh>
    <rPh sb="12" eb="14">
      <t>シヨウ</t>
    </rPh>
    <rPh sb="18" eb="20">
      <t>バアイ</t>
    </rPh>
    <rPh sb="21" eb="23">
      <t>スイソウ</t>
    </rPh>
    <rPh sb="24" eb="26">
      <t>セイソウ</t>
    </rPh>
    <phoneticPr fontId="2"/>
  </si>
  <si>
    <t>○ 水源の場所は、次のいずれか。</t>
    <rPh sb="2" eb="4">
      <t>スイゲン</t>
    </rPh>
    <rPh sb="5" eb="7">
      <t>バショ</t>
    </rPh>
    <rPh sb="9" eb="10">
      <t>ツギ</t>
    </rPh>
    <phoneticPr fontId="2"/>
  </si>
  <si>
    <t>○ いる場合、検査依頼先は。</t>
    <rPh sb="4" eb="6">
      <t>バアイ</t>
    </rPh>
    <rPh sb="7" eb="9">
      <t>ケンサ</t>
    </rPh>
    <rPh sb="9" eb="12">
      <t>イライサキ</t>
    </rPh>
    <phoneticPr fontId="2"/>
  </si>
  <si>
    <t>○ いる場合、検査回数は。</t>
    <rPh sb="4" eb="6">
      <t>バアイ</t>
    </rPh>
    <rPh sb="7" eb="9">
      <t>ケンサ</t>
    </rPh>
    <rPh sb="9" eb="11">
      <t>カイスウ</t>
    </rPh>
    <phoneticPr fontId="2"/>
  </si>
  <si>
    <t>○ いる場合、検査記録は。</t>
    <rPh sb="4" eb="6">
      <t>バアイ</t>
    </rPh>
    <rPh sb="7" eb="9">
      <t>ケンサ</t>
    </rPh>
    <rPh sb="9" eb="11">
      <t>キロク</t>
    </rPh>
    <phoneticPr fontId="2"/>
  </si>
  <si>
    <t>● 使用水は、次のいずれか。</t>
    <rPh sb="2" eb="4">
      <t>シヨウ</t>
    </rPh>
    <rPh sb="4" eb="5">
      <t>ミズ</t>
    </rPh>
    <rPh sb="7" eb="8">
      <t>ツギ</t>
    </rPh>
    <phoneticPr fontId="2"/>
  </si>
  <si>
    <t>● 職員の雇入時健康診断を実施しているか。</t>
    <rPh sb="2" eb="4">
      <t>ショクイン</t>
    </rPh>
    <rPh sb="5" eb="6">
      <t>ヤト</t>
    </rPh>
    <rPh sb="6" eb="7">
      <t>イ</t>
    </rPh>
    <rPh sb="7" eb="8">
      <t>ジ</t>
    </rPh>
    <rPh sb="8" eb="10">
      <t>ケンコウ</t>
    </rPh>
    <rPh sb="10" eb="12">
      <t>シンダン</t>
    </rPh>
    <rPh sb="13" eb="15">
      <t>ジッシ</t>
    </rPh>
    <phoneticPr fontId="2"/>
  </si>
  <si>
    <t>● 職員の健康診断を実施しているか。</t>
    <rPh sb="2" eb="4">
      <t>ショクイン</t>
    </rPh>
    <rPh sb="5" eb="7">
      <t>ケンコウ</t>
    </rPh>
    <rPh sb="7" eb="9">
      <t>シンダン</t>
    </rPh>
    <rPh sb="10" eb="12">
      <t>ジッシ</t>
    </rPh>
    <phoneticPr fontId="2"/>
  </si>
  <si>
    <t>○ いる場合、実施日及び実施機関名を記入してください。</t>
    <rPh sb="4" eb="6">
      <t>バアイ</t>
    </rPh>
    <rPh sb="7" eb="10">
      <t>ジッシビ</t>
    </rPh>
    <rPh sb="10" eb="11">
      <t>オヨ</t>
    </rPh>
    <rPh sb="12" eb="14">
      <t>ジッシ</t>
    </rPh>
    <rPh sb="14" eb="16">
      <t>キカン</t>
    </rPh>
    <rPh sb="16" eb="17">
      <t>メイ</t>
    </rPh>
    <rPh sb="18" eb="20">
      <t>キニュウ</t>
    </rPh>
    <phoneticPr fontId="2"/>
  </si>
  <si>
    <t>● 地震・風水害等により施設が使用できなくなった場合の受入先</t>
    <rPh sb="2" eb="4">
      <t>ジシン</t>
    </rPh>
    <rPh sb="5" eb="8">
      <t>フウスイガイ</t>
    </rPh>
    <rPh sb="8" eb="9">
      <t>ナド</t>
    </rPh>
    <rPh sb="12" eb="14">
      <t>シセツ</t>
    </rPh>
    <rPh sb="15" eb="17">
      <t>シヨウ</t>
    </rPh>
    <rPh sb="24" eb="26">
      <t>バアイ</t>
    </rPh>
    <rPh sb="27" eb="29">
      <t>ウケイレ</t>
    </rPh>
    <rPh sb="29" eb="30">
      <t>サキ</t>
    </rPh>
    <phoneticPr fontId="2"/>
  </si>
  <si>
    <t>● 防災計画の内容（発災時等の児童の引渡し方法、避難場所等を</t>
    <rPh sb="2" eb="4">
      <t>ボウサイ</t>
    </rPh>
    <rPh sb="4" eb="6">
      <t>ケイカク</t>
    </rPh>
    <rPh sb="7" eb="9">
      <t>ナイヨウ</t>
    </rPh>
    <rPh sb="10" eb="12">
      <t>ハッサイ</t>
    </rPh>
    <rPh sb="12" eb="13">
      <t>ジ</t>
    </rPh>
    <rPh sb="13" eb="14">
      <t>ナド</t>
    </rPh>
    <rPh sb="15" eb="17">
      <t>ジドウ</t>
    </rPh>
    <rPh sb="18" eb="20">
      <t>ヒキワタ</t>
    </rPh>
    <rPh sb="21" eb="23">
      <t>ホウホウ</t>
    </rPh>
    <rPh sb="24" eb="26">
      <t>ヒナン</t>
    </rPh>
    <rPh sb="26" eb="28">
      <t>バショ</t>
    </rPh>
    <rPh sb="28" eb="29">
      <t>ナド</t>
    </rPh>
    <phoneticPr fontId="2"/>
  </si>
  <si>
    <t>○ 非常時の連絡網は、最新のものを整備しているか。</t>
    <rPh sb="2" eb="4">
      <t>ヒジョウ</t>
    </rPh>
    <rPh sb="4" eb="5">
      <t>ジ</t>
    </rPh>
    <rPh sb="6" eb="9">
      <t>レンラクモウ</t>
    </rPh>
    <rPh sb="11" eb="13">
      <t>サイシン</t>
    </rPh>
    <rPh sb="17" eb="19">
      <t>セイビ</t>
    </rPh>
    <phoneticPr fontId="2"/>
  </si>
  <si>
    <t>○ 避難場所は。</t>
    <rPh sb="2" eb="4">
      <t>ヒナン</t>
    </rPh>
    <rPh sb="4" eb="6">
      <t>バショ</t>
    </rPh>
    <phoneticPr fontId="2"/>
  </si>
  <si>
    <t>○ 訓練記録はあるか。</t>
    <rPh sb="2" eb="4">
      <t>クンレン</t>
    </rPh>
    <rPh sb="4" eb="6">
      <t>キロク</t>
    </rPh>
    <phoneticPr fontId="2"/>
  </si>
  <si>
    <t>● 避難及び消火に対する訓練の回数は。</t>
    <rPh sb="2" eb="4">
      <t>ヒナン</t>
    </rPh>
    <rPh sb="4" eb="5">
      <t>オヨ</t>
    </rPh>
    <rPh sb="6" eb="8">
      <t>ショウカ</t>
    </rPh>
    <rPh sb="9" eb="10">
      <t>タイ</t>
    </rPh>
    <rPh sb="12" eb="14">
      <t>クンレン</t>
    </rPh>
    <rPh sb="15" eb="17">
      <t>カイスウ</t>
    </rPh>
    <phoneticPr fontId="2"/>
  </si>
  <si>
    <t>○ いる場合、その者の職、氏名等を記入してください。</t>
    <rPh sb="4" eb="6">
      <t>バアイ</t>
    </rPh>
    <rPh sb="9" eb="10">
      <t>モノ</t>
    </rPh>
    <rPh sb="11" eb="12">
      <t>ショク</t>
    </rPh>
    <rPh sb="13" eb="15">
      <t>シメイ</t>
    </rPh>
    <rPh sb="15" eb="16">
      <t>ナド</t>
    </rPh>
    <rPh sb="17" eb="19">
      <t>キニュウ</t>
    </rPh>
    <phoneticPr fontId="2"/>
  </si>
  <si>
    <t>● 防火管理者を届け出ているか。</t>
    <rPh sb="2" eb="4">
      <t>ボウカ</t>
    </rPh>
    <rPh sb="4" eb="7">
      <t>カンリシャ</t>
    </rPh>
    <rPh sb="8" eb="9">
      <t>トド</t>
    </rPh>
    <rPh sb="10" eb="11">
      <t>デ</t>
    </rPh>
    <phoneticPr fontId="2"/>
  </si>
  <si>
    <t>● 消防計画又は非常災害対策計画は火災だけでなく、水害・土砂</t>
    <rPh sb="2" eb="4">
      <t>ショウボウ</t>
    </rPh>
    <rPh sb="4" eb="6">
      <t>ケイカク</t>
    </rPh>
    <rPh sb="6" eb="7">
      <t>マタ</t>
    </rPh>
    <rPh sb="8" eb="10">
      <t>ヒジョウ</t>
    </rPh>
    <rPh sb="10" eb="12">
      <t>サイガイ</t>
    </rPh>
    <rPh sb="12" eb="14">
      <t>タイサク</t>
    </rPh>
    <rPh sb="14" eb="16">
      <t>ケイカク</t>
    </rPh>
    <rPh sb="17" eb="19">
      <t>カサイ</t>
    </rPh>
    <rPh sb="25" eb="27">
      <t>スイガイ</t>
    </rPh>
    <rPh sb="28" eb="30">
      <t>ドシャ</t>
    </rPh>
    <phoneticPr fontId="2"/>
  </si>
  <si>
    <t>● 消防計画を届け出ているか。</t>
    <rPh sb="2" eb="4">
      <t>ショウボウ</t>
    </rPh>
    <rPh sb="4" eb="6">
      <t>ケイカク</t>
    </rPh>
    <rPh sb="7" eb="8">
      <t>トド</t>
    </rPh>
    <rPh sb="9" eb="10">
      <t>デ</t>
    </rPh>
    <phoneticPr fontId="2"/>
  </si>
  <si>
    <t>● 防炎製品の使用状況について、品名を記入してください。</t>
    <rPh sb="2" eb="4">
      <t>ボウエン</t>
    </rPh>
    <rPh sb="4" eb="6">
      <t>セイヒン</t>
    </rPh>
    <rPh sb="7" eb="9">
      <t>シヨウ</t>
    </rPh>
    <rPh sb="9" eb="11">
      <t>ジョウキョウ</t>
    </rPh>
    <rPh sb="16" eb="18">
      <t>ヒンメイ</t>
    </rPh>
    <rPh sb="19" eb="21">
      <t>キニュウ</t>
    </rPh>
    <phoneticPr fontId="2"/>
  </si>
  <si>
    <t>○ 指示事項に対する改善状況を記入してください。</t>
    <rPh sb="2" eb="4">
      <t>シジ</t>
    </rPh>
    <rPh sb="4" eb="6">
      <t>ジコウ</t>
    </rPh>
    <rPh sb="7" eb="8">
      <t>タイ</t>
    </rPh>
    <rPh sb="10" eb="12">
      <t>カイゼン</t>
    </rPh>
    <rPh sb="12" eb="14">
      <t>ジョウキョウ</t>
    </rPh>
    <phoneticPr fontId="2"/>
  </si>
  <si>
    <t>○ 指示事項はあるか。</t>
    <rPh sb="2" eb="4">
      <t>シジ</t>
    </rPh>
    <rPh sb="4" eb="6">
      <t>ジコウ</t>
    </rPh>
    <phoneticPr fontId="2"/>
  </si>
  <si>
    <t>● 直近の消防署の立入検査日は。</t>
    <rPh sb="2" eb="4">
      <t>チョッキン</t>
    </rPh>
    <rPh sb="5" eb="8">
      <t>ショウボウショ</t>
    </rPh>
    <rPh sb="9" eb="11">
      <t>タチイリ</t>
    </rPh>
    <rPh sb="11" eb="13">
      <t>ケンサ</t>
    </rPh>
    <rPh sb="13" eb="14">
      <t>ヒ</t>
    </rPh>
    <phoneticPr fontId="2"/>
  </si>
  <si>
    <t>● 避難路又は非常口に障害となるものを置いていないか。</t>
    <rPh sb="2" eb="5">
      <t>ヒナンロ</t>
    </rPh>
    <rPh sb="5" eb="6">
      <t>マタ</t>
    </rPh>
    <rPh sb="7" eb="9">
      <t>ヒジョウ</t>
    </rPh>
    <rPh sb="9" eb="10">
      <t>グチ</t>
    </rPh>
    <rPh sb="11" eb="13">
      <t>ショウガイ</t>
    </rPh>
    <rPh sb="19" eb="20">
      <t>オ</t>
    </rPh>
    <phoneticPr fontId="2"/>
  </si>
  <si>
    <t>● ピアノ、ロッカー、テレビ、家具等の落下物・倒壊物の固定を</t>
    <rPh sb="15" eb="17">
      <t>カグ</t>
    </rPh>
    <rPh sb="17" eb="18">
      <t>ナド</t>
    </rPh>
    <rPh sb="19" eb="21">
      <t>ラッカ</t>
    </rPh>
    <rPh sb="21" eb="22">
      <t>ブツ</t>
    </rPh>
    <rPh sb="23" eb="25">
      <t>トウカイ</t>
    </rPh>
    <rPh sb="25" eb="26">
      <t>ブツ</t>
    </rPh>
    <rPh sb="27" eb="29">
      <t>コテイ</t>
    </rPh>
    <phoneticPr fontId="2"/>
  </si>
  <si>
    <t>● 窓ガラスの割れ、飛散防止を施しているか。</t>
    <rPh sb="2" eb="3">
      <t>マド</t>
    </rPh>
    <rPh sb="7" eb="8">
      <t>ワ</t>
    </rPh>
    <rPh sb="10" eb="12">
      <t>ヒサン</t>
    </rPh>
    <rPh sb="12" eb="14">
      <t>ボウシ</t>
    </rPh>
    <rPh sb="15" eb="16">
      <t>ホドコ</t>
    </rPh>
    <phoneticPr fontId="2"/>
  </si>
  <si>
    <t>○ 消防用設備等の点検結果を消防署に報告しているか。</t>
    <rPh sb="2" eb="5">
      <t>ショウボウヨウ</t>
    </rPh>
    <rPh sb="5" eb="7">
      <t>セツビ</t>
    </rPh>
    <rPh sb="7" eb="8">
      <t>ナド</t>
    </rPh>
    <rPh sb="9" eb="11">
      <t>テンケン</t>
    </rPh>
    <rPh sb="11" eb="13">
      <t>ケッカ</t>
    </rPh>
    <rPh sb="14" eb="17">
      <t>ショウボウショ</t>
    </rPh>
    <rPh sb="18" eb="20">
      <t>ホウコク</t>
    </rPh>
    <phoneticPr fontId="2"/>
  </si>
  <si>
    <t>○ 業者点検又は自主点検により判明した不良箇所は速やかに</t>
    <rPh sb="2" eb="4">
      <t>ギョウシャ</t>
    </rPh>
    <rPh sb="4" eb="6">
      <t>テンケン</t>
    </rPh>
    <rPh sb="6" eb="7">
      <t>マタ</t>
    </rPh>
    <rPh sb="8" eb="10">
      <t>ジシュ</t>
    </rPh>
    <rPh sb="10" eb="12">
      <t>テンケン</t>
    </rPh>
    <rPh sb="15" eb="17">
      <t>ハンメイ</t>
    </rPh>
    <rPh sb="19" eb="21">
      <t>フリョウ</t>
    </rPh>
    <rPh sb="21" eb="23">
      <t>カショ</t>
    </rPh>
    <rPh sb="24" eb="25">
      <t>スミ</t>
    </rPh>
    <phoneticPr fontId="2"/>
  </si>
  <si>
    <t>○ いる場合、記録はあるか。</t>
    <rPh sb="4" eb="6">
      <t>バアイ</t>
    </rPh>
    <rPh sb="7" eb="9">
      <t>キロク</t>
    </rPh>
    <phoneticPr fontId="2"/>
  </si>
  <si>
    <t>○ 自主点検を実施しているか。</t>
    <rPh sb="2" eb="4">
      <t>ジシュ</t>
    </rPh>
    <rPh sb="4" eb="6">
      <t>テンケン</t>
    </rPh>
    <rPh sb="7" eb="9">
      <t>ジッシ</t>
    </rPh>
    <phoneticPr fontId="2"/>
  </si>
  <si>
    <t>○ 業者点検を実施しているか。</t>
    <rPh sb="2" eb="4">
      <t>ギョウシャ</t>
    </rPh>
    <rPh sb="4" eb="6">
      <t>テンケン</t>
    </rPh>
    <rPh sb="7" eb="9">
      <t>ジッシ</t>
    </rPh>
    <phoneticPr fontId="2"/>
  </si>
  <si>
    <t>◆ 消火器等の消火用具、非常口その他非常災害に必要な設備を</t>
    <rPh sb="2" eb="5">
      <t>ショウカキ</t>
    </rPh>
    <rPh sb="5" eb="6">
      <t>ナド</t>
    </rPh>
    <rPh sb="7" eb="9">
      <t>ショウカ</t>
    </rPh>
    <rPh sb="9" eb="11">
      <t>ヨウグ</t>
    </rPh>
    <rPh sb="12" eb="14">
      <t>ヒジョウ</t>
    </rPh>
    <rPh sb="14" eb="15">
      <t>グチ</t>
    </rPh>
    <rPh sb="17" eb="18">
      <t>タ</t>
    </rPh>
    <rPh sb="18" eb="20">
      <t>ヒジョウ</t>
    </rPh>
    <rPh sb="20" eb="22">
      <t>サイガイ</t>
    </rPh>
    <rPh sb="23" eb="25">
      <t>ヒツヨウ</t>
    </rPh>
    <rPh sb="26" eb="28">
      <t>セツビ</t>
    </rPh>
    <phoneticPr fontId="2"/>
  </si>
  <si>
    <t>● 防災資機材及び非常食の確保状況について、主な品名を記入</t>
    <rPh sb="2" eb="4">
      <t>ボウサイ</t>
    </rPh>
    <rPh sb="4" eb="7">
      <t>シキザイ</t>
    </rPh>
    <rPh sb="7" eb="8">
      <t>オヨ</t>
    </rPh>
    <rPh sb="9" eb="12">
      <t>ヒジョウショク</t>
    </rPh>
    <rPh sb="13" eb="15">
      <t>カクホ</t>
    </rPh>
    <rPh sb="15" eb="17">
      <t>ジョウキョウ</t>
    </rPh>
    <rPh sb="22" eb="23">
      <t>オモ</t>
    </rPh>
    <rPh sb="24" eb="26">
      <t>ヒンメイ</t>
    </rPh>
    <rPh sb="27" eb="29">
      <t>キニュウ</t>
    </rPh>
    <phoneticPr fontId="2"/>
  </si>
  <si>
    <t>● 備蓄飲料水、食料の管理は、棚卸表の作成や保管場所の明記等、</t>
    <rPh sb="2" eb="4">
      <t>ビチク</t>
    </rPh>
    <rPh sb="4" eb="7">
      <t>インリョウスイ</t>
    </rPh>
    <rPh sb="8" eb="10">
      <t>ショクリョウ</t>
    </rPh>
    <rPh sb="11" eb="13">
      <t>カンリ</t>
    </rPh>
    <rPh sb="15" eb="17">
      <t>タナオロシ</t>
    </rPh>
    <rPh sb="17" eb="18">
      <t>ヒョウ</t>
    </rPh>
    <rPh sb="19" eb="21">
      <t>サクセイ</t>
    </rPh>
    <rPh sb="22" eb="24">
      <t>ホカン</t>
    </rPh>
    <rPh sb="24" eb="26">
      <t>バショ</t>
    </rPh>
    <rPh sb="27" eb="29">
      <t>メイキ</t>
    </rPh>
    <rPh sb="29" eb="30">
      <t>ナド</t>
    </rPh>
    <phoneticPr fontId="2"/>
  </si>
  <si>
    <t>● 偏った献立（例：主食のみなど）にならないような食料を</t>
    <rPh sb="2" eb="3">
      <t>カタヨ</t>
    </rPh>
    <rPh sb="5" eb="7">
      <t>コンダテ</t>
    </rPh>
    <rPh sb="8" eb="9">
      <t>レイ</t>
    </rPh>
    <rPh sb="10" eb="12">
      <t>シュショク</t>
    </rPh>
    <rPh sb="25" eb="27">
      <t>ショクリョウ</t>
    </rPh>
    <phoneticPr fontId="2"/>
  </si>
  <si>
    <t>● 業務分担表はあるか。</t>
    <rPh sb="2" eb="4">
      <t>ギョウム</t>
    </rPh>
    <rPh sb="4" eb="6">
      <t>ブンタン</t>
    </rPh>
    <rPh sb="6" eb="7">
      <t>ヒョウ</t>
    </rPh>
    <phoneticPr fontId="2"/>
  </si>
  <si>
    <t>▲ 業務管理体制の整備に関する届出を提出しているか。</t>
    <rPh sb="2" eb="4">
      <t>ギョウム</t>
    </rPh>
    <rPh sb="4" eb="6">
      <t>カンリ</t>
    </rPh>
    <rPh sb="6" eb="8">
      <t>タイセイ</t>
    </rPh>
    <rPh sb="9" eb="11">
      <t>セイビ</t>
    </rPh>
    <rPh sb="12" eb="13">
      <t>カン</t>
    </rPh>
    <rPh sb="15" eb="17">
      <t>トドケデ</t>
    </rPh>
    <rPh sb="18" eb="20">
      <t>テイシュツ</t>
    </rPh>
    <phoneticPr fontId="2"/>
  </si>
  <si>
    <t>◇ いる場合、能力評価の具体的な方法は。</t>
    <rPh sb="4" eb="6">
      <t>バアイ</t>
    </rPh>
    <rPh sb="7" eb="9">
      <t>ノウリョク</t>
    </rPh>
    <rPh sb="9" eb="11">
      <t>ヒョウカ</t>
    </rPh>
    <rPh sb="12" eb="15">
      <t>グタイテキ</t>
    </rPh>
    <rPh sb="16" eb="18">
      <t>ホウホウ</t>
    </rPh>
    <phoneticPr fontId="2"/>
  </si>
  <si>
    <t>◆ 処遇改善等加算Ⅰのキャリアパス要件を受けている場合、研修</t>
    <rPh sb="2" eb="4">
      <t>ショグウ</t>
    </rPh>
    <rPh sb="4" eb="6">
      <t>カイゼン</t>
    </rPh>
    <rPh sb="6" eb="7">
      <t>ナド</t>
    </rPh>
    <rPh sb="7" eb="9">
      <t>カサン</t>
    </rPh>
    <rPh sb="17" eb="19">
      <t>ヨウケン</t>
    </rPh>
    <rPh sb="20" eb="21">
      <t>ウ</t>
    </rPh>
    <rPh sb="25" eb="27">
      <t>バアイ</t>
    </rPh>
    <rPh sb="28" eb="30">
      <t>ケンシュウ</t>
    </rPh>
    <phoneticPr fontId="2"/>
  </si>
  <si>
    <t>● 働きやすい職場環境整備のための取り組み状況について、記入</t>
    <rPh sb="2" eb="3">
      <t>ハタラ</t>
    </rPh>
    <rPh sb="7" eb="9">
      <t>ショクバ</t>
    </rPh>
    <rPh sb="9" eb="11">
      <t>カンキョウ</t>
    </rPh>
    <rPh sb="11" eb="13">
      <t>セイビ</t>
    </rPh>
    <rPh sb="17" eb="18">
      <t>ト</t>
    </rPh>
    <rPh sb="19" eb="20">
      <t>ク</t>
    </rPh>
    <rPh sb="21" eb="23">
      <t>ジョウキョウ</t>
    </rPh>
    <rPh sb="28" eb="30">
      <t>キニュウ</t>
    </rPh>
    <phoneticPr fontId="2"/>
  </si>
  <si>
    <t>○ 今年度に受講した主な研修について、記入してください。</t>
    <rPh sb="2" eb="5">
      <t>コンネンド</t>
    </rPh>
    <rPh sb="6" eb="8">
      <t>ジュコウ</t>
    </rPh>
    <rPh sb="10" eb="11">
      <t>オモ</t>
    </rPh>
    <rPh sb="12" eb="14">
      <t>ケンシュウ</t>
    </rPh>
    <rPh sb="19" eb="21">
      <t>キニュウ</t>
    </rPh>
    <phoneticPr fontId="2"/>
  </si>
  <si>
    <t>○ 記録はあるか。</t>
    <rPh sb="2" eb="4">
      <t>キロク</t>
    </rPh>
    <phoneticPr fontId="2"/>
  </si>
  <si>
    <t>○ 研修結果は内部研修等に活用しているか。</t>
    <rPh sb="2" eb="4">
      <t>ケンシュウ</t>
    </rPh>
    <rPh sb="4" eb="6">
      <t>ケッカ</t>
    </rPh>
    <rPh sb="7" eb="9">
      <t>ナイブ</t>
    </rPh>
    <rPh sb="9" eb="12">
      <t>ケンシュウナド</t>
    </rPh>
    <rPh sb="13" eb="15">
      <t>カツヨウ</t>
    </rPh>
    <phoneticPr fontId="2"/>
  </si>
  <si>
    <t>● 外部研修を受講しているか。</t>
    <rPh sb="2" eb="4">
      <t>ガイブ</t>
    </rPh>
    <rPh sb="4" eb="6">
      <t>ケンシュウ</t>
    </rPh>
    <rPh sb="7" eb="9">
      <t>ジュコウ</t>
    </rPh>
    <phoneticPr fontId="2"/>
  </si>
  <si>
    <t>○ いる場合、その方法及び内容を記入してください。</t>
    <rPh sb="4" eb="6">
      <t>バアイ</t>
    </rPh>
    <rPh sb="9" eb="11">
      <t>ホウホウ</t>
    </rPh>
    <rPh sb="11" eb="12">
      <t>オヨ</t>
    </rPh>
    <rPh sb="13" eb="15">
      <t>ナイヨウ</t>
    </rPh>
    <rPh sb="16" eb="18">
      <t>キニュウ</t>
    </rPh>
    <phoneticPr fontId="2"/>
  </si>
  <si>
    <t>● 施設が主催する内部での研修を実施しているか。</t>
    <rPh sb="2" eb="4">
      <t>シセツ</t>
    </rPh>
    <rPh sb="5" eb="7">
      <t>シュサイ</t>
    </rPh>
    <rPh sb="9" eb="11">
      <t>ナイブ</t>
    </rPh>
    <rPh sb="13" eb="15">
      <t>ケンシュウ</t>
    </rPh>
    <rPh sb="16" eb="18">
      <t>ジッシ</t>
    </rPh>
    <phoneticPr fontId="2"/>
  </si>
  <si>
    <r>
      <t xml:space="preserve">○ </t>
    </r>
    <r>
      <rPr>
        <sz val="10.5"/>
        <rFont val="ＭＳ 明朝"/>
        <family val="1"/>
        <charset val="128"/>
      </rPr>
      <t>ある場合、その内容を記入してください。</t>
    </r>
    <rPh sb="4" eb="6">
      <t>バアイ</t>
    </rPh>
    <rPh sb="9" eb="11">
      <t>ナイヨウ</t>
    </rPh>
    <rPh sb="12" eb="14">
      <t>キニュウ</t>
    </rPh>
    <phoneticPr fontId="2"/>
  </si>
  <si>
    <r>
      <t xml:space="preserve">○ </t>
    </r>
    <r>
      <rPr>
        <sz val="10.5"/>
        <rFont val="ＭＳ 明朝"/>
        <family val="1"/>
        <charset val="128"/>
      </rPr>
      <t>現状と差異はないか。</t>
    </r>
    <rPh sb="2" eb="4">
      <t>ゲンジョウ</t>
    </rPh>
    <rPh sb="5" eb="7">
      <t>サイ</t>
    </rPh>
    <phoneticPr fontId="2"/>
  </si>
  <si>
    <r>
      <t xml:space="preserve">● </t>
    </r>
    <r>
      <rPr>
        <sz val="10.5"/>
        <rFont val="ＭＳ 明朝"/>
        <family val="1"/>
        <charset val="128"/>
      </rPr>
      <t>非常勤職員の労働時間は、明確になっているか。</t>
    </r>
    <rPh sb="2" eb="5">
      <t>ヒジョウキン</t>
    </rPh>
    <rPh sb="5" eb="7">
      <t>ショクイン</t>
    </rPh>
    <rPh sb="8" eb="10">
      <t>ロウドウ</t>
    </rPh>
    <rPh sb="10" eb="12">
      <t>ジカン</t>
    </rPh>
    <rPh sb="14" eb="16">
      <t>メイカク</t>
    </rPh>
    <phoneticPr fontId="2"/>
  </si>
  <si>
    <r>
      <t xml:space="preserve">● </t>
    </r>
    <r>
      <rPr>
        <sz val="10.5"/>
        <rFont val="ＭＳ 明朝"/>
        <family val="1"/>
        <charset val="128"/>
      </rPr>
      <t>就業規則等労働基準法に基づくすべての労使協定を、職員に</t>
    </r>
    <rPh sb="2" eb="4">
      <t>シュウギョウ</t>
    </rPh>
    <rPh sb="4" eb="6">
      <t>キソク</t>
    </rPh>
    <rPh sb="6" eb="7">
      <t>ナド</t>
    </rPh>
    <rPh sb="7" eb="9">
      <t>ロウドウ</t>
    </rPh>
    <rPh sb="9" eb="12">
      <t>キジュンホウ</t>
    </rPh>
    <rPh sb="13" eb="14">
      <t>モト</t>
    </rPh>
    <rPh sb="20" eb="22">
      <t>ロウシ</t>
    </rPh>
    <rPh sb="22" eb="24">
      <t>キョウテイ</t>
    </rPh>
    <rPh sb="26" eb="28">
      <t>ショクイン</t>
    </rPh>
    <phoneticPr fontId="2"/>
  </si>
  <si>
    <t>● 定年制は</t>
    <rPh sb="2" eb="5">
      <t>テイネンセイ</t>
    </rPh>
    <phoneticPr fontId="2"/>
  </si>
  <si>
    <t>○ 時間外勤務命令簿はあるか。</t>
    <rPh sb="2" eb="5">
      <t>ジカンガイ</t>
    </rPh>
    <rPh sb="5" eb="7">
      <t>キンム</t>
    </rPh>
    <rPh sb="7" eb="9">
      <t>メイレイ</t>
    </rPh>
    <rPh sb="9" eb="10">
      <t>ボ</t>
    </rPh>
    <phoneticPr fontId="2"/>
  </si>
  <si>
    <t>● 時間外・休日労働に関する協定は。</t>
    <rPh sb="2" eb="5">
      <t>ジカンガイ</t>
    </rPh>
    <rPh sb="6" eb="8">
      <t>キュウジツ</t>
    </rPh>
    <rPh sb="8" eb="10">
      <t>ロウドウ</t>
    </rPh>
    <rPh sb="11" eb="12">
      <t>カン</t>
    </rPh>
    <rPh sb="14" eb="16">
      <t>キョウテイ</t>
    </rPh>
    <phoneticPr fontId="2"/>
  </si>
  <si>
    <t>● 週1回は又は4週4回以上休日を与えているか。　　</t>
    <rPh sb="2" eb="3">
      <t>シュウ</t>
    </rPh>
    <rPh sb="4" eb="5">
      <t>カイ</t>
    </rPh>
    <rPh sb="6" eb="7">
      <t>マタ</t>
    </rPh>
    <rPh sb="9" eb="10">
      <t>シュウ</t>
    </rPh>
    <rPh sb="11" eb="12">
      <t>カイ</t>
    </rPh>
    <rPh sb="12" eb="14">
      <t>イジョウ</t>
    </rPh>
    <rPh sb="14" eb="16">
      <t>キュウジツ</t>
    </rPh>
    <rPh sb="17" eb="18">
      <t>アタ</t>
    </rPh>
    <phoneticPr fontId="2"/>
  </si>
  <si>
    <t>● 1日8時間、週40時間勤務を遵守しているか。</t>
    <rPh sb="3" eb="4">
      <t>ニチ</t>
    </rPh>
    <rPh sb="5" eb="7">
      <t>ジカン</t>
    </rPh>
    <rPh sb="8" eb="9">
      <t>シュウ</t>
    </rPh>
    <rPh sb="11" eb="13">
      <t>ジカン</t>
    </rPh>
    <rPh sb="13" eb="15">
      <t>キンム</t>
    </rPh>
    <rPh sb="16" eb="18">
      <t>ジュンシュ</t>
    </rPh>
    <phoneticPr fontId="2"/>
  </si>
  <si>
    <t>● 現状と就業規則に差異はないか。</t>
    <rPh sb="2" eb="4">
      <t>ゲンジョウ</t>
    </rPh>
    <rPh sb="5" eb="7">
      <t>シュウギョウ</t>
    </rPh>
    <rPh sb="7" eb="9">
      <t>キソク</t>
    </rPh>
    <rPh sb="10" eb="12">
      <t>サイ</t>
    </rPh>
    <phoneticPr fontId="2"/>
  </si>
  <si>
    <t>● 労基署への届出日は。</t>
    <rPh sb="2" eb="3">
      <t>ロウ</t>
    </rPh>
    <rPh sb="3" eb="4">
      <t>キ</t>
    </rPh>
    <rPh sb="4" eb="5">
      <t>ショ</t>
    </rPh>
    <rPh sb="7" eb="9">
      <t>トドケデ</t>
    </rPh>
    <rPh sb="9" eb="10">
      <t>ヒ</t>
    </rPh>
    <phoneticPr fontId="2"/>
  </si>
  <si>
    <t>● 就業規則の最終改定日は。</t>
    <rPh sb="2" eb="4">
      <t>シュウギョウ</t>
    </rPh>
    <rPh sb="4" eb="6">
      <t>キソク</t>
    </rPh>
    <rPh sb="7" eb="9">
      <t>サイシュウ</t>
    </rPh>
    <rPh sb="9" eb="11">
      <t>カイテイ</t>
    </rPh>
    <rPh sb="11" eb="12">
      <t>ヒ</t>
    </rPh>
    <phoneticPr fontId="2"/>
  </si>
  <si>
    <t>● 各種諸手当を諸規程に基づき適正に支給しているか。</t>
    <rPh sb="2" eb="4">
      <t>カクシュ</t>
    </rPh>
    <rPh sb="4" eb="7">
      <t>ショテアテ</t>
    </rPh>
    <rPh sb="8" eb="9">
      <t>ショ</t>
    </rPh>
    <rPh sb="9" eb="11">
      <t>キテイ</t>
    </rPh>
    <rPh sb="12" eb="13">
      <t>モト</t>
    </rPh>
    <rPh sb="15" eb="17">
      <t>テキセイ</t>
    </rPh>
    <rPh sb="18" eb="20">
      <t>シキュウ</t>
    </rPh>
    <phoneticPr fontId="2"/>
  </si>
  <si>
    <t>● 給与支給台帳は。</t>
    <rPh sb="2" eb="4">
      <t>キュウヨ</t>
    </rPh>
    <rPh sb="4" eb="6">
      <t>シキュウ</t>
    </rPh>
    <rPh sb="6" eb="8">
      <t>ダイチョウ</t>
    </rPh>
    <phoneticPr fontId="2"/>
  </si>
  <si>
    <t>● 賃金控除に関する協定は。</t>
    <rPh sb="2" eb="4">
      <t>チンギン</t>
    </rPh>
    <rPh sb="4" eb="6">
      <t>コウジョ</t>
    </rPh>
    <rPh sb="7" eb="8">
      <t>カン</t>
    </rPh>
    <rPh sb="10" eb="12">
      <t>キョウテイ</t>
    </rPh>
    <phoneticPr fontId="2"/>
  </si>
  <si>
    <t>● 給与表は次のどれを使っているか。</t>
    <rPh sb="2" eb="4">
      <t>キュウヨ</t>
    </rPh>
    <rPh sb="4" eb="5">
      <t>ヒョウ</t>
    </rPh>
    <rPh sb="6" eb="7">
      <t>ツギ</t>
    </rPh>
    <rPh sb="11" eb="12">
      <t>ツカ</t>
    </rPh>
    <phoneticPr fontId="2"/>
  </si>
  <si>
    <t>● 初任給は国家公務員の給料と比較して</t>
    <rPh sb="2" eb="5">
      <t>ショニンキュウ</t>
    </rPh>
    <rPh sb="6" eb="8">
      <t>コッカ</t>
    </rPh>
    <rPh sb="8" eb="11">
      <t>コウムイン</t>
    </rPh>
    <rPh sb="12" eb="14">
      <t>キュウリョウ</t>
    </rPh>
    <rPh sb="15" eb="17">
      <t>ヒカク</t>
    </rPh>
    <phoneticPr fontId="2"/>
  </si>
  <si>
    <t>〇 昇給・昇格を適正に行っているか。</t>
    <rPh sb="2" eb="4">
      <t>ショウキュウ</t>
    </rPh>
    <rPh sb="5" eb="7">
      <t>ショウカク</t>
    </rPh>
    <rPh sb="8" eb="10">
      <t>テキセイ</t>
    </rPh>
    <rPh sb="11" eb="12">
      <t>オコナ</t>
    </rPh>
    <phoneticPr fontId="2"/>
  </si>
  <si>
    <t>○ パート職員に年休を与えているか。</t>
    <rPh sb="5" eb="7">
      <t>ショクイン</t>
    </rPh>
    <rPh sb="8" eb="10">
      <t>ネンキュウ</t>
    </rPh>
    <rPh sb="11" eb="12">
      <t>アタ</t>
    </rPh>
    <phoneticPr fontId="2"/>
  </si>
  <si>
    <t>○ 年次休暇請求簿はあるか。</t>
    <rPh sb="2" eb="4">
      <t>ネンジ</t>
    </rPh>
    <rPh sb="4" eb="6">
      <t>キュウカ</t>
    </rPh>
    <rPh sb="6" eb="8">
      <t>セイキュウ</t>
    </rPh>
    <rPh sb="8" eb="9">
      <t>ボ</t>
    </rPh>
    <phoneticPr fontId="2"/>
  </si>
  <si>
    <t>〇 年次有給休暇を次年度に繰り越ししているか。</t>
    <rPh sb="2" eb="4">
      <t>ネンジ</t>
    </rPh>
    <rPh sb="4" eb="6">
      <t>ユウキュウ</t>
    </rPh>
    <rPh sb="6" eb="8">
      <t>キュウカ</t>
    </rPh>
    <rPh sb="9" eb="12">
      <t>ジネンド</t>
    </rPh>
    <rPh sb="13" eb="14">
      <t>ク</t>
    </rPh>
    <rPh sb="15" eb="16">
      <t>コ</t>
    </rPh>
    <phoneticPr fontId="2"/>
  </si>
  <si>
    <t>● 年次有給休暇は6か月以上勤務した者について10日以上</t>
    <rPh sb="2" eb="4">
      <t>ネンジ</t>
    </rPh>
    <rPh sb="4" eb="6">
      <t>ユウキュウ</t>
    </rPh>
    <rPh sb="6" eb="8">
      <t>キュウカ</t>
    </rPh>
    <rPh sb="11" eb="12">
      <t>ツキ</t>
    </rPh>
    <rPh sb="12" eb="14">
      <t>イジョウ</t>
    </rPh>
    <rPh sb="14" eb="16">
      <t>キンム</t>
    </rPh>
    <rPh sb="18" eb="19">
      <t>モノ</t>
    </rPh>
    <rPh sb="25" eb="26">
      <t>ニチ</t>
    </rPh>
    <rPh sb="26" eb="28">
      <t>イジョウ</t>
    </rPh>
    <phoneticPr fontId="2"/>
  </si>
  <si>
    <t>◆ 減価償却費加算を受けているか。</t>
    <rPh sb="2" eb="4">
      <t>ゲンカ</t>
    </rPh>
    <rPh sb="4" eb="6">
      <t>ショウキャク</t>
    </rPh>
    <rPh sb="6" eb="7">
      <t>ヒ</t>
    </rPh>
    <rPh sb="7" eb="9">
      <t>カサン</t>
    </rPh>
    <rPh sb="10" eb="11">
      <t>ウ</t>
    </rPh>
    <phoneticPr fontId="2"/>
  </si>
  <si>
    <t>事業所内保育事業の用に供する建物が自己所有であるか。</t>
    <rPh sb="0" eb="3">
      <t>ジギョウショ</t>
    </rPh>
    <rPh sb="3" eb="4">
      <t>ナイ</t>
    </rPh>
    <rPh sb="4" eb="6">
      <t>ホイク</t>
    </rPh>
    <rPh sb="6" eb="8">
      <t>ジギョウ</t>
    </rPh>
    <rPh sb="9" eb="10">
      <t>ヨウ</t>
    </rPh>
    <rPh sb="11" eb="12">
      <t>キョウ</t>
    </rPh>
    <rPh sb="14" eb="16">
      <t>タテモノ</t>
    </rPh>
    <rPh sb="17" eb="19">
      <t>ジコ</t>
    </rPh>
    <rPh sb="19" eb="21">
      <t>ショユウ</t>
    </rPh>
    <phoneticPr fontId="2"/>
  </si>
  <si>
    <t>〇 建物の整備・改修に当たって、改修費等の国庫補助金の交付を</t>
    <rPh sb="2" eb="4">
      <t>タテモノ</t>
    </rPh>
    <rPh sb="5" eb="7">
      <t>セイビ</t>
    </rPh>
    <rPh sb="8" eb="10">
      <t>カイシュウ</t>
    </rPh>
    <rPh sb="11" eb="12">
      <t>ア</t>
    </rPh>
    <rPh sb="16" eb="19">
      <t>カイシュウヒ</t>
    </rPh>
    <rPh sb="19" eb="20">
      <t>ナド</t>
    </rPh>
    <rPh sb="21" eb="23">
      <t>コッコ</t>
    </rPh>
    <rPh sb="23" eb="26">
      <t>ホジョキン</t>
    </rPh>
    <rPh sb="27" eb="29">
      <t>コウフ</t>
    </rPh>
    <phoneticPr fontId="2"/>
  </si>
  <si>
    <t>◆ 賃借料加算を受けているか。</t>
    <rPh sb="2" eb="5">
      <t>チンシャクリョウ</t>
    </rPh>
    <rPh sb="5" eb="7">
      <t>カサン</t>
    </rPh>
    <rPh sb="8" eb="9">
      <t>ウ</t>
    </rPh>
    <phoneticPr fontId="2"/>
  </si>
  <si>
    <t>〇</t>
    <phoneticPr fontId="2"/>
  </si>
  <si>
    <t>減価償却費加算の対象となっていないか。</t>
    <rPh sb="0" eb="2">
      <t>ゲンカ</t>
    </rPh>
    <rPh sb="2" eb="4">
      <t>ショウキャク</t>
    </rPh>
    <rPh sb="4" eb="5">
      <t>ヒ</t>
    </rPh>
    <rPh sb="5" eb="7">
      <t>カサン</t>
    </rPh>
    <rPh sb="8" eb="10">
      <t>タイショウ</t>
    </rPh>
    <phoneticPr fontId="2"/>
  </si>
  <si>
    <t>◇ 総合的な防災対策を図る取組について、具体的な実施内容</t>
    <rPh sb="2" eb="5">
      <t>ソウゴウテキ</t>
    </rPh>
    <rPh sb="6" eb="8">
      <t>ボウサイ</t>
    </rPh>
    <rPh sb="8" eb="10">
      <t>タイサク</t>
    </rPh>
    <rPh sb="11" eb="12">
      <t>ハカ</t>
    </rPh>
    <rPh sb="13" eb="15">
      <t>トリクミ</t>
    </rPh>
    <rPh sb="20" eb="23">
      <t>グタイテキ</t>
    </rPh>
    <rPh sb="24" eb="26">
      <t>ジッシ</t>
    </rPh>
    <rPh sb="26" eb="28">
      <t>ナイヨウ</t>
    </rPh>
    <phoneticPr fontId="2"/>
  </si>
  <si>
    <t>● 給与の最終改定日は。</t>
    <rPh sb="2" eb="4">
      <t>キュウヨ</t>
    </rPh>
    <rPh sb="5" eb="7">
      <t>サイシュウ</t>
    </rPh>
    <rPh sb="7" eb="9">
      <t>カイテイ</t>
    </rPh>
    <rPh sb="9" eb="10">
      <t>ヒ</t>
    </rPh>
    <phoneticPr fontId="2"/>
  </si>
  <si>
    <t>〇 労基署への届出日は。</t>
    <rPh sb="2" eb="3">
      <t>ロウ</t>
    </rPh>
    <rPh sb="3" eb="4">
      <t>キ</t>
    </rPh>
    <rPh sb="4" eb="5">
      <t>ショ</t>
    </rPh>
    <rPh sb="7" eb="9">
      <t>トドケデ</t>
    </rPh>
    <rPh sb="9" eb="10">
      <t>ヒ</t>
    </rPh>
    <phoneticPr fontId="2"/>
  </si>
  <si>
    <t>〇 初任給格付基準表は。</t>
    <rPh sb="2" eb="5">
      <t>ショニンキュウ</t>
    </rPh>
    <rPh sb="5" eb="6">
      <t>カク</t>
    </rPh>
    <rPh sb="6" eb="7">
      <t>ヅ</t>
    </rPh>
    <rPh sb="7" eb="9">
      <t>キジュン</t>
    </rPh>
    <rPh sb="9" eb="10">
      <t>ヒョウ</t>
    </rPh>
    <phoneticPr fontId="2"/>
  </si>
  <si>
    <t>〇 初任給格付を適正に行っているか。</t>
    <rPh sb="2" eb="5">
      <t>ショニンキュウ</t>
    </rPh>
    <rPh sb="5" eb="6">
      <t>カク</t>
    </rPh>
    <rPh sb="6" eb="7">
      <t>ツ</t>
    </rPh>
    <rPh sb="8" eb="10">
      <t>テキセイ</t>
    </rPh>
    <rPh sb="11" eb="12">
      <t>オコナ</t>
    </rPh>
    <phoneticPr fontId="2"/>
  </si>
  <si>
    <t>〇 前歴換算表は。</t>
    <rPh sb="2" eb="4">
      <t>ゼンレキ</t>
    </rPh>
    <rPh sb="4" eb="6">
      <t>カンサン</t>
    </rPh>
    <rPh sb="6" eb="7">
      <t>ヒョウ</t>
    </rPh>
    <phoneticPr fontId="2"/>
  </si>
  <si>
    <t>〇 前歴換算を適正に行っているか。</t>
    <rPh sb="2" eb="4">
      <t>ゼンレキ</t>
    </rPh>
    <rPh sb="4" eb="6">
      <t>カンサン</t>
    </rPh>
    <rPh sb="7" eb="9">
      <t>テキセイ</t>
    </rPh>
    <rPh sb="10" eb="11">
      <t>オコナ</t>
    </rPh>
    <phoneticPr fontId="2"/>
  </si>
  <si>
    <t>〇 標準職務表（職種別給与表）は。</t>
    <rPh sb="2" eb="4">
      <t>ヒョウジュン</t>
    </rPh>
    <rPh sb="4" eb="6">
      <t>ショクム</t>
    </rPh>
    <rPh sb="6" eb="7">
      <t>ヒョウ</t>
    </rPh>
    <rPh sb="8" eb="11">
      <t>ショクシュベツ</t>
    </rPh>
    <rPh sb="11" eb="13">
      <t>キュウヨ</t>
    </rPh>
    <rPh sb="13" eb="14">
      <t>ヒョウ</t>
    </rPh>
    <phoneticPr fontId="2"/>
  </si>
  <si>
    <t>◇前回の指導監査結果通知に基づく指導</t>
    <rPh sb="10" eb="12">
      <t>ツウチ</t>
    </rPh>
    <rPh sb="13" eb="14">
      <t>モト</t>
    </rPh>
    <rPh sb="16" eb="18">
      <t>シドウ</t>
    </rPh>
    <phoneticPr fontId="2"/>
  </si>
  <si>
    <t>記録等は、現在まで保管している場合チェックしてください。）</t>
    <phoneticPr fontId="2"/>
  </si>
  <si>
    <t>◆ 特定地域型保育事業を提供した際は、提供日、内容その他必要</t>
    <rPh sb="2" eb="4">
      <t>トクテイ</t>
    </rPh>
    <rPh sb="4" eb="7">
      <t>チイキガタ</t>
    </rPh>
    <rPh sb="7" eb="9">
      <t>ホイク</t>
    </rPh>
    <rPh sb="9" eb="11">
      <t>ジギョウ</t>
    </rPh>
    <rPh sb="12" eb="14">
      <t>テイキョウ</t>
    </rPh>
    <rPh sb="16" eb="17">
      <t>サイ</t>
    </rPh>
    <rPh sb="19" eb="21">
      <t>テイキョウ</t>
    </rPh>
    <rPh sb="21" eb="22">
      <t>ビ</t>
    </rPh>
    <rPh sb="23" eb="25">
      <t>ナイヨウ</t>
    </rPh>
    <rPh sb="27" eb="28">
      <t>タ</t>
    </rPh>
    <rPh sb="28" eb="30">
      <t>ヒツヨウ</t>
    </rPh>
    <phoneticPr fontId="2"/>
  </si>
  <si>
    <t>※下表について、「常勤換算値＝1」である職員は勤務形態を問</t>
    <rPh sb="1" eb="3">
      <t>カヒョウ</t>
    </rPh>
    <rPh sb="9" eb="11">
      <t>ジョウキン</t>
    </rPh>
    <rPh sb="11" eb="13">
      <t>カンサン</t>
    </rPh>
    <rPh sb="13" eb="14">
      <t>チ</t>
    </rPh>
    <rPh sb="20" eb="22">
      <t>ショクイン</t>
    </rPh>
    <rPh sb="23" eb="25">
      <t>キンム</t>
    </rPh>
    <rPh sb="25" eb="27">
      <t>ケイタイ</t>
    </rPh>
    <rPh sb="28" eb="29">
      <t>ト</t>
    </rPh>
    <phoneticPr fontId="2"/>
  </si>
  <si>
    <t>職員の資格証の写し</t>
    <rPh sb="0" eb="1">
      <t>ショク</t>
    </rPh>
    <rPh sb="1" eb="2">
      <t>イン</t>
    </rPh>
    <rPh sb="3" eb="5">
      <t>シカク</t>
    </rPh>
    <rPh sb="5" eb="6">
      <t>ショウ</t>
    </rPh>
    <rPh sb="7" eb="8">
      <t>ウツ</t>
    </rPh>
    <phoneticPr fontId="2"/>
  </si>
  <si>
    <t>非常勤</t>
  </si>
  <si>
    <t>ア 同一の感染症若しくは食中毒による又はそれらによると疑わ</t>
    <phoneticPr fontId="2"/>
  </si>
  <si>
    <t>イ 同一の感染症若しくは食中毒の患者又はそれらが疑われる者が</t>
    <rPh sb="2" eb="4">
      <t>ドウイツ</t>
    </rPh>
    <rPh sb="5" eb="8">
      <t>カンセンショウ</t>
    </rPh>
    <rPh sb="8" eb="9">
      <t>モ</t>
    </rPh>
    <rPh sb="12" eb="15">
      <t>ショクチュウドク</t>
    </rPh>
    <rPh sb="16" eb="18">
      <t>カンジャ</t>
    </rPh>
    <rPh sb="18" eb="19">
      <t>マタ</t>
    </rPh>
    <rPh sb="24" eb="25">
      <t>ウタガ</t>
    </rPh>
    <rPh sb="28" eb="29">
      <t>モノ</t>
    </rPh>
    <phoneticPr fontId="2"/>
  </si>
  <si>
    <t>ウ ア及びイに該当しない場合であっても、通常の発生動向を上回る</t>
    <rPh sb="3" eb="4">
      <t>オヨ</t>
    </rPh>
    <rPh sb="7" eb="9">
      <t>ガイトウ</t>
    </rPh>
    <rPh sb="12" eb="14">
      <t>バアイ</t>
    </rPh>
    <rPh sb="20" eb="22">
      <t>ツウジョウ</t>
    </rPh>
    <rPh sb="23" eb="25">
      <t>ハッセイ</t>
    </rPh>
    <rPh sb="25" eb="27">
      <t>ドウコウ</t>
    </rPh>
    <rPh sb="28" eb="30">
      <t>ウワマワ</t>
    </rPh>
    <phoneticPr fontId="2"/>
  </si>
  <si>
    <t>● 固定資産物品、備品の管理は適正か。</t>
    <rPh sb="2" eb="4">
      <t>コテイ</t>
    </rPh>
    <rPh sb="4" eb="6">
      <t>シサン</t>
    </rPh>
    <rPh sb="6" eb="8">
      <t>ブッピン</t>
    </rPh>
    <rPh sb="9" eb="11">
      <t>ビヒン</t>
    </rPh>
    <rPh sb="12" eb="14">
      <t>カンリ</t>
    </rPh>
    <rPh sb="15" eb="17">
      <t>テキセイ</t>
    </rPh>
    <phoneticPr fontId="2"/>
  </si>
  <si>
    <r>
      <rPr>
        <sz val="10"/>
        <rFont val="ＭＳ 明朝"/>
        <family val="1"/>
        <charset val="128"/>
      </rPr>
      <t>保育所保育指針の公示について</t>
    </r>
    <r>
      <rPr>
        <sz val="9"/>
        <rFont val="ＭＳ 明朝"/>
        <family val="1"/>
        <charset val="128"/>
      </rPr>
      <t>（平成29年3月31日雇児発0331第27号）</t>
    </r>
    <rPh sb="0" eb="2">
      <t>ホイク</t>
    </rPh>
    <rPh sb="2" eb="3">
      <t>ジョ</t>
    </rPh>
    <rPh sb="3" eb="5">
      <t>ホイク</t>
    </rPh>
    <rPh sb="5" eb="7">
      <t>シシン</t>
    </rPh>
    <rPh sb="8" eb="10">
      <t>コウジ</t>
    </rPh>
    <rPh sb="15" eb="17">
      <t>ヘイセイ</t>
    </rPh>
    <rPh sb="19" eb="20">
      <t>ネン</t>
    </rPh>
    <rPh sb="21" eb="22">
      <t>ガツ</t>
    </rPh>
    <rPh sb="24" eb="25">
      <t>ニチ</t>
    </rPh>
    <rPh sb="25" eb="26">
      <t>ヤトイ</t>
    </rPh>
    <rPh sb="26" eb="27">
      <t>ジ</t>
    </rPh>
    <rPh sb="27" eb="28">
      <t>ハツ</t>
    </rPh>
    <rPh sb="32" eb="33">
      <t>ダイ</t>
    </rPh>
    <rPh sb="35" eb="36">
      <t>ゴウ</t>
    </rPh>
    <phoneticPr fontId="2"/>
  </si>
  <si>
    <r>
      <rPr>
        <sz val="10"/>
        <rFont val="ＭＳ 明朝"/>
        <family val="1"/>
        <charset val="128"/>
      </rPr>
      <t>家庭的保育事業の認可について</t>
    </r>
    <r>
      <rPr>
        <sz val="9"/>
        <rFont val="ＭＳ 明朝"/>
        <family val="1"/>
        <charset val="128"/>
      </rPr>
      <t>（平成26年12月12日雇児発1212第6号）社会福祉事業について知識経験を有する者、保育サービスの利用者（これに準ずる者を含む。）及び実務を担当する幹部職員を含む。</t>
    </r>
    <rPh sb="0" eb="3">
      <t>カテイテキ</t>
    </rPh>
    <rPh sb="3" eb="5">
      <t>ホイク</t>
    </rPh>
    <rPh sb="5" eb="7">
      <t>ジギョウ</t>
    </rPh>
    <rPh sb="8" eb="10">
      <t>ニンカ</t>
    </rPh>
    <rPh sb="15" eb="17">
      <t>ヘイセイ</t>
    </rPh>
    <rPh sb="19" eb="20">
      <t>ネン</t>
    </rPh>
    <rPh sb="22" eb="23">
      <t>ガツ</t>
    </rPh>
    <rPh sb="25" eb="26">
      <t>ニチ</t>
    </rPh>
    <rPh sb="26" eb="27">
      <t>コ</t>
    </rPh>
    <rPh sb="27" eb="28">
      <t>ジ</t>
    </rPh>
    <rPh sb="28" eb="29">
      <t>ハツ</t>
    </rPh>
    <rPh sb="33" eb="34">
      <t>ダイ</t>
    </rPh>
    <rPh sb="35" eb="36">
      <t>ゴウ</t>
    </rPh>
    <rPh sb="37" eb="39">
      <t>シャカイ</t>
    </rPh>
    <rPh sb="39" eb="41">
      <t>フクシ</t>
    </rPh>
    <rPh sb="41" eb="43">
      <t>ジギョウ</t>
    </rPh>
    <rPh sb="47" eb="49">
      <t>チシキ</t>
    </rPh>
    <rPh sb="49" eb="51">
      <t>ケイケン</t>
    </rPh>
    <rPh sb="52" eb="53">
      <t>ユウ</t>
    </rPh>
    <rPh sb="55" eb="56">
      <t>モノ</t>
    </rPh>
    <rPh sb="57" eb="59">
      <t>ホイク</t>
    </rPh>
    <rPh sb="64" eb="67">
      <t>リヨウシャ</t>
    </rPh>
    <rPh sb="71" eb="72">
      <t>ジュン</t>
    </rPh>
    <rPh sb="74" eb="75">
      <t>モノ</t>
    </rPh>
    <rPh sb="76" eb="77">
      <t>フク</t>
    </rPh>
    <rPh sb="80" eb="81">
      <t>オヨ</t>
    </rPh>
    <rPh sb="82" eb="84">
      <t>ジツム</t>
    </rPh>
    <rPh sb="85" eb="87">
      <t>タントウ</t>
    </rPh>
    <rPh sb="89" eb="91">
      <t>カンブ</t>
    </rPh>
    <rPh sb="91" eb="93">
      <t>ショクイン</t>
    </rPh>
    <rPh sb="94" eb="95">
      <t>フク</t>
    </rPh>
    <phoneticPr fontId="2"/>
  </si>
  <si>
    <t>調理員等　※2</t>
    <rPh sb="0" eb="3">
      <t>チョウリイン</t>
    </rPh>
    <rPh sb="3" eb="4">
      <t>ナド</t>
    </rPh>
    <phoneticPr fontId="2"/>
  </si>
  <si>
    <t>事務職員　※3</t>
    <rPh sb="0" eb="2">
      <t>ジム</t>
    </rPh>
    <rPh sb="2" eb="4">
      <t>ショクイン</t>
    </rPh>
    <phoneticPr fontId="2"/>
  </si>
  <si>
    <t>※3</t>
    <phoneticPr fontId="2"/>
  </si>
  <si>
    <r>
      <rPr>
        <sz val="10"/>
        <rFont val="ＭＳ 明朝"/>
        <family val="1"/>
        <charset val="128"/>
      </rPr>
      <t>労働安全衛生規則第43条</t>
    </r>
    <r>
      <rPr>
        <sz val="9"/>
        <rFont val="ＭＳ 明朝"/>
        <family val="1"/>
        <charset val="128"/>
      </rPr>
      <t xml:space="preserve">
上記①～⑪と同じ
</t>
    </r>
    <rPh sb="0" eb="2">
      <t>ロウドウ</t>
    </rPh>
    <rPh sb="2" eb="4">
      <t>アンゼン</t>
    </rPh>
    <rPh sb="4" eb="6">
      <t>エイセイ</t>
    </rPh>
    <rPh sb="6" eb="8">
      <t>キソク</t>
    </rPh>
    <rPh sb="8" eb="9">
      <t>ダイ</t>
    </rPh>
    <rPh sb="11" eb="12">
      <t>ジョウ</t>
    </rPh>
    <rPh sb="13" eb="15">
      <t>ジョウキ</t>
    </rPh>
    <rPh sb="19" eb="20">
      <t>オナ</t>
    </rPh>
    <phoneticPr fontId="2"/>
  </si>
  <si>
    <r>
      <rPr>
        <sz val="10"/>
        <rFont val="ＭＳ 明朝"/>
        <family val="1"/>
        <charset val="128"/>
      </rPr>
      <t>労働基準法第39条</t>
    </r>
    <r>
      <rPr>
        <sz val="9"/>
        <rFont val="ＭＳ 明朝"/>
        <family val="1"/>
        <charset val="128"/>
      </rPr>
      <t xml:space="preserve">
</t>
    </r>
    <rPh sb="0" eb="2">
      <t>ロウドウ</t>
    </rPh>
    <rPh sb="2" eb="5">
      <t>キジュンホウ</t>
    </rPh>
    <rPh sb="5" eb="6">
      <t>ダイ</t>
    </rPh>
    <rPh sb="8" eb="9">
      <t>ジョウ</t>
    </rPh>
    <phoneticPr fontId="2"/>
  </si>
  <si>
    <t>今年度</t>
    <rPh sb="0" eb="3">
      <t>コンネンド</t>
    </rPh>
    <phoneticPr fontId="2"/>
  </si>
  <si>
    <t>特定地域型保育事業として確認を受けた日</t>
    <rPh sb="2" eb="5">
      <t>チイキガタ</t>
    </rPh>
    <rPh sb="5" eb="7">
      <t>ホイク</t>
    </rPh>
    <rPh sb="7" eb="9">
      <t>ジギョウ</t>
    </rPh>
    <phoneticPr fontId="2"/>
  </si>
  <si>
    <t>保育所保育指針第3章Ⅰ(2)ア</t>
  </si>
  <si>
    <t>(3）第三者評価の受審</t>
    <rPh sb="3" eb="6">
      <t>ダイサンシャ</t>
    </rPh>
    <rPh sb="6" eb="8">
      <t>ヒョウカ</t>
    </rPh>
    <rPh sb="9" eb="11">
      <t>ジュシン</t>
    </rPh>
    <phoneticPr fontId="2"/>
  </si>
  <si>
    <t>（※事業所内保育事業を経営する以外の事業を含む）</t>
    <rPh sb="2" eb="5">
      <t>ジギョウショ</t>
    </rPh>
    <rPh sb="5" eb="6">
      <t>ナイ</t>
    </rPh>
    <rPh sb="6" eb="8">
      <t>ホイク</t>
    </rPh>
    <rPh sb="8" eb="10">
      <t>ジギョウ</t>
    </rPh>
    <rPh sb="11" eb="13">
      <t>ケイエイ</t>
    </rPh>
    <rPh sb="15" eb="17">
      <t>イガイ</t>
    </rPh>
    <rPh sb="18" eb="20">
      <t>ジギョウ</t>
    </rPh>
    <rPh sb="21" eb="22">
      <t>フク</t>
    </rPh>
    <phoneticPr fontId="2"/>
  </si>
  <si>
    <t>①摘要欄には、新規採用・転入・転出・退職、産休・育休等の特記事項、転出・退職の場合はその年月日も記入してください。</t>
    <rPh sb="1" eb="4">
      <t>テキヨウラン</t>
    </rPh>
    <rPh sb="7" eb="11">
      <t>シンキサイヨウ</t>
    </rPh>
    <rPh sb="12" eb="14">
      <t>テンニュウ</t>
    </rPh>
    <rPh sb="15" eb="17">
      <t>テンシュツ</t>
    </rPh>
    <rPh sb="18" eb="20">
      <t>タイショク</t>
    </rPh>
    <rPh sb="21" eb="23">
      <t>サンキュウ</t>
    </rPh>
    <rPh sb="24" eb="26">
      <t>イクキュウ</t>
    </rPh>
    <rPh sb="26" eb="27">
      <t>トウ</t>
    </rPh>
    <rPh sb="28" eb="32">
      <t>トッキジコウ</t>
    </rPh>
    <rPh sb="33" eb="35">
      <t>テンシュツ</t>
    </rPh>
    <rPh sb="36" eb="38">
      <t>タイショク</t>
    </rPh>
    <rPh sb="39" eb="41">
      <t>バアイ</t>
    </rPh>
    <rPh sb="42" eb="47">
      <t>ソノネンガッピ</t>
    </rPh>
    <rPh sb="48" eb="50">
      <t>キニュウ</t>
    </rPh>
    <phoneticPr fontId="5"/>
  </si>
  <si>
    <t>短縮しているか。</t>
    <phoneticPr fontId="2"/>
  </si>
  <si>
    <t>いる</t>
    <phoneticPr fontId="2"/>
  </si>
  <si>
    <t>いない</t>
    <phoneticPr fontId="2"/>
  </si>
  <si>
    <t>◇ いる場合、その理由を記入してください。</t>
    <rPh sb="4" eb="6">
      <t>バアイ</t>
    </rPh>
    <rPh sb="9" eb="11">
      <t>リユウ</t>
    </rPh>
    <rPh sb="12" eb="14">
      <t>キニュウ</t>
    </rPh>
    <phoneticPr fontId="2"/>
  </si>
  <si>
    <t>◆ 産前産後休暇又は育児休業中の家庭について、児童の預かり時間を</t>
    <rPh sb="2" eb="4">
      <t>サンゼン</t>
    </rPh>
    <rPh sb="4" eb="6">
      <t>サンゴ</t>
    </rPh>
    <rPh sb="6" eb="8">
      <t>キュウカ</t>
    </rPh>
    <rPh sb="8" eb="9">
      <t>マタ</t>
    </rPh>
    <rPh sb="10" eb="12">
      <t>イクジ</t>
    </rPh>
    <rPh sb="12" eb="14">
      <t>キュウギョウ</t>
    </rPh>
    <rPh sb="14" eb="15">
      <t>ナカ</t>
    </rPh>
    <rPh sb="16" eb="18">
      <t>カテイ</t>
    </rPh>
    <rPh sb="23" eb="25">
      <t>ジドウ</t>
    </rPh>
    <rPh sb="26" eb="27">
      <t>アズ</t>
    </rPh>
    <rPh sb="29" eb="31">
      <t>ジカン</t>
    </rPh>
    <phoneticPr fontId="2"/>
  </si>
  <si>
    <t>公定価格ＦＡＱ　№117</t>
    <phoneticPr fontId="2"/>
  </si>
  <si>
    <t>家庭的保育事業等設備運営基準第6条</t>
  </si>
  <si>
    <t>兼務先名
（施設名等）</t>
    <rPh sb="0" eb="2">
      <t>ケンム</t>
    </rPh>
    <rPh sb="2" eb="3">
      <t>サキ</t>
    </rPh>
    <rPh sb="3" eb="4">
      <t>メイ</t>
    </rPh>
    <rPh sb="6" eb="8">
      <t>シセツ</t>
    </rPh>
    <rPh sb="8" eb="9">
      <t>メイ</t>
    </rPh>
    <rPh sb="9" eb="10">
      <t>ナド</t>
    </rPh>
    <phoneticPr fontId="2"/>
  </si>
  <si>
    <t>30分刻みで夕方の児童数が少ない時間帯（平常勤務職員の勤務終了時間から閉所までの時間帯）について、記載してください。</t>
    <phoneticPr fontId="2"/>
  </si>
  <si>
    <t>≪早朝≫</t>
    <rPh sb="1" eb="3">
      <t>ソウチョウ</t>
    </rPh>
    <phoneticPr fontId="2"/>
  </si>
  <si>
    <t>≪夕方≫</t>
    <rPh sb="1" eb="3">
      <t>ユウガタ</t>
    </rPh>
    <phoneticPr fontId="2"/>
  </si>
  <si>
    <t>□</t>
    <phoneticPr fontId="2"/>
  </si>
  <si>
    <t>家庭的保育事業等設備運営基準第15条第5項</t>
    <phoneticPr fontId="2"/>
  </si>
  <si>
    <t>● アレルギー対応児</t>
    <rPh sb="7" eb="9">
      <t>タイオウ</t>
    </rPh>
    <rPh sb="9" eb="10">
      <t>ジ</t>
    </rPh>
    <phoneticPr fontId="2"/>
  </si>
  <si>
    <t>]人</t>
    <rPh sb="1" eb="2">
      <t>ニン</t>
    </rPh>
    <phoneticPr fontId="2"/>
  </si>
  <si>
    <t>[</t>
    <phoneticPr fontId="2"/>
  </si>
  <si>
    <t>該当なし</t>
    <rPh sb="0" eb="2">
      <t>ガイトウ</t>
    </rPh>
    <phoneticPr fontId="2"/>
  </si>
  <si>
    <t>● アレルギー対応に関し、事故防止のための取組やマニュアル化</t>
    <rPh sb="7" eb="9">
      <t>タイオウ</t>
    </rPh>
    <rPh sb="10" eb="11">
      <t>カン</t>
    </rPh>
    <rPh sb="13" eb="15">
      <t>ジコ</t>
    </rPh>
    <rPh sb="15" eb="17">
      <t>ボウシ</t>
    </rPh>
    <rPh sb="21" eb="23">
      <t>トリクミ</t>
    </rPh>
    <rPh sb="29" eb="30">
      <t>カ</t>
    </rPh>
    <phoneticPr fontId="2"/>
  </si>
  <si>
    <t>● アレルギー対応児への誤食は発生しているか。</t>
    <rPh sb="7" eb="9">
      <t>タイオウ</t>
    </rPh>
    <rPh sb="9" eb="10">
      <t>ジ</t>
    </rPh>
    <rPh sb="12" eb="14">
      <t>ゴショク</t>
    </rPh>
    <rPh sb="15" eb="17">
      <t>ハッセイ</t>
    </rPh>
    <phoneticPr fontId="2"/>
  </si>
  <si>
    <t>楽しく食べる子どもに～食からはじまる健やかガイド～（平成16年2月厚生労働省雇用均等・児童家庭局）</t>
    <phoneticPr fontId="2"/>
  </si>
  <si>
    <t>保育所における食育に関する指針（平成16年3月29日雇児発第0329001号）</t>
    <phoneticPr fontId="2"/>
  </si>
  <si>
    <t>食塩
相当量g</t>
    <rPh sb="0" eb="2">
      <t>ショクエン</t>
    </rPh>
    <rPh sb="3" eb="5">
      <t>ソウトウ</t>
    </rPh>
    <rPh sb="5" eb="6">
      <t>リョウ</t>
    </rPh>
    <phoneticPr fontId="2"/>
  </si>
  <si>
    <t>(令和</t>
    <rPh sb="1" eb="3">
      <t>レイワ</t>
    </rPh>
    <phoneticPr fontId="2"/>
  </si>
  <si>
    <t>栄養管理報告」を行っているか。</t>
    <rPh sb="8" eb="9">
      <t>オコナ</t>
    </rPh>
    <phoneticPr fontId="2"/>
  </si>
  <si>
    <t>　</t>
    <phoneticPr fontId="2"/>
  </si>
  <si>
    <t>プール等未実施</t>
    <rPh sb="3" eb="4">
      <t>ナド</t>
    </rPh>
    <rPh sb="4" eb="7">
      <t>ミジッシ</t>
    </rPh>
    <phoneticPr fontId="2"/>
  </si>
  <si>
    <t>いる</t>
    <phoneticPr fontId="2"/>
  </si>
  <si>
    <t>いない</t>
    <phoneticPr fontId="2"/>
  </si>
  <si>
    <t>　</t>
    <phoneticPr fontId="2"/>
  </si>
  <si>
    <t>　　　</t>
    <phoneticPr fontId="2"/>
  </si>
  <si>
    <t>ある</t>
    <phoneticPr fontId="2"/>
  </si>
  <si>
    <t>ない</t>
    <phoneticPr fontId="2"/>
  </si>
  <si>
    <t>[</t>
    <phoneticPr fontId="2"/>
  </si>
  <si>
    <t>]</t>
    <phoneticPr fontId="2"/>
  </si>
  <si>
    <t>保育所における調理業務の委託について（平成10年2月18日児発第86号）</t>
    <rPh sb="0" eb="2">
      <t>ホイク</t>
    </rPh>
    <rPh sb="2" eb="3">
      <t>ショ</t>
    </rPh>
    <rPh sb="7" eb="9">
      <t>チョウリ</t>
    </rPh>
    <rPh sb="9" eb="11">
      <t>ギョウム</t>
    </rPh>
    <rPh sb="12" eb="14">
      <t>イタク</t>
    </rPh>
    <rPh sb="19" eb="21">
      <t>ヘイセイ</t>
    </rPh>
    <rPh sb="23" eb="24">
      <t>ネン</t>
    </rPh>
    <rPh sb="25" eb="26">
      <t>ガツ</t>
    </rPh>
    <rPh sb="28" eb="29">
      <t>ニチ</t>
    </rPh>
    <rPh sb="29" eb="30">
      <t>ジ</t>
    </rPh>
    <rPh sb="30" eb="31">
      <t>ハツ</t>
    </rPh>
    <rPh sb="31" eb="32">
      <t>ダイ</t>
    </rPh>
    <rPh sb="34" eb="35">
      <t>ゴウ</t>
    </rPh>
    <phoneticPr fontId="2"/>
  </si>
  <si>
    <t>栄養管理</t>
    <rPh sb="0" eb="2">
      <t>エイヨウ</t>
    </rPh>
    <rPh sb="2" eb="4">
      <t>カンリ</t>
    </rPh>
    <phoneticPr fontId="2"/>
  </si>
  <si>
    <t>献立作成</t>
    <rPh sb="0" eb="2">
      <t>コンダテ</t>
    </rPh>
    <rPh sb="2" eb="4">
      <t>サクセイ</t>
    </rPh>
    <phoneticPr fontId="2"/>
  </si>
  <si>
    <t>材料の仕入れ</t>
    <rPh sb="0" eb="2">
      <t>ザイリョウ</t>
    </rPh>
    <rPh sb="3" eb="5">
      <t>シイ</t>
    </rPh>
    <phoneticPr fontId="2"/>
  </si>
  <si>
    <t>調理</t>
    <rPh sb="0" eb="2">
      <t>チョウリ</t>
    </rPh>
    <phoneticPr fontId="2"/>
  </si>
  <si>
    <t>配膳・下膳</t>
    <rPh sb="0" eb="2">
      <t>ハイゼン</t>
    </rPh>
    <rPh sb="3" eb="4">
      <t>シタ</t>
    </rPh>
    <rPh sb="4" eb="5">
      <t>ゼン</t>
    </rPh>
    <phoneticPr fontId="2"/>
  </si>
  <si>
    <t>食器洗浄</t>
    <rPh sb="0" eb="2">
      <t>ショッキ</t>
    </rPh>
    <rPh sb="2" eb="4">
      <t>センジョウ</t>
    </rPh>
    <phoneticPr fontId="2"/>
  </si>
  <si>
    <t>配送</t>
    <rPh sb="0" eb="2">
      <t>ハイソウ</t>
    </rPh>
    <phoneticPr fontId="2"/>
  </si>
  <si>
    <t>その他［</t>
    <rPh sb="2" eb="3">
      <t>ホカ</t>
    </rPh>
    <phoneticPr fontId="2"/>
  </si>
  <si>
    <t>］</t>
    <phoneticPr fontId="2"/>
  </si>
  <si>
    <t>◆</t>
    <phoneticPr fontId="2"/>
  </si>
  <si>
    <t>　</t>
    <phoneticPr fontId="2"/>
  </si>
  <si>
    <t>　</t>
    <phoneticPr fontId="2"/>
  </si>
  <si>
    <t>・ノロウィルス食中毒対策</t>
  </si>
  <si>
    <t>いる</t>
    <phoneticPr fontId="2"/>
  </si>
  <si>
    <t>いない</t>
    <phoneticPr fontId="2"/>
  </si>
  <si>
    <t>＜温度の目安＞</t>
  </si>
  <si>
    <t>　冷蔵庫 　  5℃以下</t>
  </si>
  <si>
    <t>℃</t>
    <phoneticPr fontId="2"/>
  </si>
  <si>
    <t>　冷凍庫　-20℃以下</t>
  </si>
  <si>
    <t>）</t>
    <phoneticPr fontId="2"/>
  </si>
  <si>
    <t>いる</t>
    <phoneticPr fontId="2"/>
  </si>
  <si>
    <t>いない</t>
    <phoneticPr fontId="2"/>
  </si>
  <si>
    <t>：</t>
    <phoneticPr fontId="2"/>
  </si>
  <si>
    <t>～</t>
    <phoneticPr fontId="2"/>
  </si>
  <si>
    <t>：</t>
    <phoneticPr fontId="2"/>
  </si>
  <si>
    <t>～</t>
    <phoneticPr fontId="2"/>
  </si>
  <si>
    <t>　</t>
    <phoneticPr fontId="2"/>
  </si>
  <si>
    <t>□</t>
    <phoneticPr fontId="2"/>
  </si>
  <si>
    <t>いない</t>
    <phoneticPr fontId="2"/>
  </si>
  <si>
    <t>いる</t>
    <phoneticPr fontId="2"/>
  </si>
  <si>
    <t>□</t>
    <phoneticPr fontId="2"/>
  </si>
  <si>
    <t>いる</t>
    <phoneticPr fontId="2"/>
  </si>
  <si>
    <t>いない</t>
    <phoneticPr fontId="2"/>
  </si>
  <si>
    <t>該当なし</t>
    <rPh sb="0" eb="2">
      <t>ガイトウ</t>
    </rPh>
    <phoneticPr fontId="2"/>
  </si>
  <si>
    <t>50％以上65％未満</t>
    <rPh sb="3" eb="5">
      <t>イジョウ</t>
    </rPh>
    <rPh sb="8" eb="10">
      <t>ミマン</t>
    </rPh>
    <phoneticPr fontId="2"/>
  </si>
  <si>
    <t>選任を要しない</t>
    <rPh sb="0" eb="2">
      <t>センニン</t>
    </rPh>
    <rPh sb="3" eb="4">
      <t>ヨウ</t>
    </rPh>
    <phoneticPr fontId="2"/>
  </si>
  <si>
    <t>児童福祉行政指導監査の実施について（平成12年4月25日児発第471号）別紙1-2-(1)</t>
    <rPh sb="0" eb="2">
      <t>ジドウ</t>
    </rPh>
    <rPh sb="2" eb="4">
      <t>フクシ</t>
    </rPh>
    <rPh sb="4" eb="6">
      <t>ギョウセイ</t>
    </rPh>
    <rPh sb="6" eb="8">
      <t>シドウ</t>
    </rPh>
    <rPh sb="8" eb="10">
      <t>カンサ</t>
    </rPh>
    <rPh sb="11" eb="13">
      <t>ジッシ</t>
    </rPh>
    <rPh sb="18" eb="20">
      <t>ヘイセイ</t>
    </rPh>
    <rPh sb="22" eb="23">
      <t>ネン</t>
    </rPh>
    <rPh sb="24" eb="25">
      <t>ガツ</t>
    </rPh>
    <rPh sb="27" eb="28">
      <t>ニチ</t>
    </rPh>
    <rPh sb="28" eb="29">
      <t>ジ</t>
    </rPh>
    <rPh sb="29" eb="30">
      <t>ハツ</t>
    </rPh>
    <rPh sb="30" eb="31">
      <t>ダイ</t>
    </rPh>
    <rPh sb="34" eb="35">
      <t>ゴウ</t>
    </rPh>
    <rPh sb="36" eb="38">
      <t>ベッシ</t>
    </rPh>
    <phoneticPr fontId="2"/>
  </si>
  <si>
    <t>職名</t>
    <rPh sb="0" eb="2">
      <t>ショクメイ</t>
    </rPh>
    <phoneticPr fontId="2"/>
  </si>
  <si>
    <t>氏名</t>
    <rPh sb="0" eb="2">
      <t>シメイ</t>
    </rPh>
    <phoneticPr fontId="2"/>
  </si>
  <si>
    <t>選任日</t>
    <rPh sb="0" eb="2">
      <t>センニン</t>
    </rPh>
    <rPh sb="2" eb="3">
      <t>ヒ</t>
    </rPh>
    <phoneticPr fontId="2"/>
  </si>
  <si>
    <t>　　年　　月　　日</t>
    <rPh sb="2" eb="3">
      <t>ネン</t>
    </rPh>
    <rPh sb="5" eb="6">
      <t>ガツ</t>
    </rPh>
    <rPh sb="8" eb="9">
      <t>ニチ</t>
    </rPh>
    <phoneticPr fontId="2"/>
  </si>
  <si>
    <t>● 消防用設備等の定期点検を実施しているか。</t>
    <rPh sb="2" eb="5">
      <t>ショウボウヨウ</t>
    </rPh>
    <rPh sb="5" eb="7">
      <t>セツビ</t>
    </rPh>
    <rPh sb="7" eb="8">
      <t>ナド</t>
    </rPh>
    <rPh sb="9" eb="11">
      <t>テイキ</t>
    </rPh>
    <rPh sb="11" eb="13">
      <t>テンケン</t>
    </rPh>
    <rPh sb="14" eb="16">
      <t>ジッシ</t>
    </rPh>
    <phoneticPr fontId="2"/>
  </si>
  <si>
    <t>・労働時間が6時間を超える場合…45分</t>
    <rPh sb="1" eb="3">
      <t>ロウドウ</t>
    </rPh>
    <rPh sb="3" eb="5">
      <t>ジカン</t>
    </rPh>
    <rPh sb="7" eb="9">
      <t>ジカン</t>
    </rPh>
    <rPh sb="10" eb="11">
      <t>コ</t>
    </rPh>
    <rPh sb="13" eb="15">
      <t>バアイ</t>
    </rPh>
    <rPh sb="18" eb="19">
      <t>フン</t>
    </rPh>
    <phoneticPr fontId="2"/>
  </si>
  <si>
    <t>・労働時間が8時間を超える場合…1時間</t>
    <rPh sb="1" eb="3">
      <t>ロウドウ</t>
    </rPh>
    <rPh sb="3" eb="5">
      <t>ジカン</t>
    </rPh>
    <rPh sb="7" eb="9">
      <t>ジカン</t>
    </rPh>
    <rPh sb="10" eb="11">
      <t>コ</t>
    </rPh>
    <rPh sb="13" eb="15">
      <t>バアイ</t>
    </rPh>
    <rPh sb="17" eb="19">
      <t>ジカン</t>
    </rPh>
    <phoneticPr fontId="2"/>
  </si>
  <si>
    <t>賃借料の国庫補助（※）を受けた事業所については、当該補助に</t>
    <rPh sb="0" eb="3">
      <t>チンシャクリョウ</t>
    </rPh>
    <rPh sb="4" eb="6">
      <t>コッコ</t>
    </rPh>
    <rPh sb="6" eb="8">
      <t>ホジョ</t>
    </rPh>
    <rPh sb="12" eb="13">
      <t>ウ</t>
    </rPh>
    <rPh sb="15" eb="18">
      <t>ジギョウショ</t>
    </rPh>
    <rPh sb="24" eb="26">
      <t>トウガイ</t>
    </rPh>
    <rPh sb="26" eb="28">
      <t>ホジョ</t>
    </rPh>
    <phoneticPr fontId="2"/>
  </si>
  <si>
    <t>※「認可保育所等設置支援事業の実施について」（平成29年3月31日雇児発0331第30号厚生労働省雇用均等・児童家庭局長通知）に定める「都市部における保育所への賃借料支援事業」による国庫補助を除く</t>
    <rPh sb="2" eb="4">
      <t>ニンカ</t>
    </rPh>
    <rPh sb="4" eb="6">
      <t>ホイク</t>
    </rPh>
    <rPh sb="6" eb="7">
      <t>ショ</t>
    </rPh>
    <rPh sb="7" eb="8">
      <t>ナド</t>
    </rPh>
    <rPh sb="8" eb="10">
      <t>セッチ</t>
    </rPh>
    <rPh sb="10" eb="12">
      <t>シエン</t>
    </rPh>
    <rPh sb="12" eb="14">
      <t>ジギョウ</t>
    </rPh>
    <rPh sb="15" eb="17">
      <t>ジッシ</t>
    </rPh>
    <rPh sb="23" eb="25">
      <t>ヘイセイ</t>
    </rPh>
    <rPh sb="27" eb="28">
      <t>ネン</t>
    </rPh>
    <rPh sb="29" eb="30">
      <t>ガツ</t>
    </rPh>
    <rPh sb="32" eb="33">
      <t>ニチ</t>
    </rPh>
    <rPh sb="33" eb="34">
      <t>ヤト</t>
    </rPh>
    <rPh sb="34" eb="35">
      <t>ジ</t>
    </rPh>
    <rPh sb="35" eb="36">
      <t>ハツ</t>
    </rPh>
    <rPh sb="40" eb="41">
      <t>ダイ</t>
    </rPh>
    <rPh sb="43" eb="44">
      <t>ゴウ</t>
    </rPh>
    <rPh sb="44" eb="46">
      <t>コウセイ</t>
    </rPh>
    <rPh sb="46" eb="49">
      <t>ロウドウショウ</t>
    </rPh>
    <rPh sb="49" eb="51">
      <t>コヨウ</t>
    </rPh>
    <rPh sb="51" eb="53">
      <t>キントウ</t>
    </rPh>
    <rPh sb="54" eb="56">
      <t>ジドウ</t>
    </rPh>
    <rPh sb="56" eb="58">
      <t>カテイ</t>
    </rPh>
    <rPh sb="58" eb="60">
      <t>キョクチョウ</t>
    </rPh>
    <rPh sb="60" eb="62">
      <t>ツウチ</t>
    </rPh>
    <rPh sb="64" eb="65">
      <t>サダ</t>
    </rPh>
    <rPh sb="68" eb="71">
      <t>トシブ</t>
    </rPh>
    <rPh sb="75" eb="77">
      <t>ホイク</t>
    </rPh>
    <rPh sb="77" eb="78">
      <t>ショ</t>
    </rPh>
    <rPh sb="80" eb="83">
      <t>チンシャクリョウ</t>
    </rPh>
    <rPh sb="83" eb="85">
      <t>シエン</t>
    </rPh>
    <rPh sb="85" eb="87">
      <t>ジギョウ</t>
    </rPh>
    <rPh sb="91" eb="93">
      <t>コッコ</t>
    </rPh>
    <rPh sb="93" eb="95">
      <t>ホジョ</t>
    </rPh>
    <rPh sb="96" eb="97">
      <t>ノゾ</t>
    </rPh>
    <phoneticPr fontId="2"/>
  </si>
  <si>
    <t>建物を整備・改修又は所得する際に、建設資金又は購入資金が</t>
    <rPh sb="0" eb="2">
      <t>タテモノ</t>
    </rPh>
    <rPh sb="3" eb="5">
      <t>セイビ</t>
    </rPh>
    <rPh sb="6" eb="8">
      <t>カイシュウ</t>
    </rPh>
    <rPh sb="8" eb="9">
      <t>マタ</t>
    </rPh>
    <rPh sb="10" eb="12">
      <t>ショトク</t>
    </rPh>
    <rPh sb="14" eb="15">
      <t>サイ</t>
    </rPh>
    <rPh sb="17" eb="19">
      <t>ケンセツ</t>
    </rPh>
    <rPh sb="19" eb="21">
      <t>シキン</t>
    </rPh>
    <rPh sb="21" eb="22">
      <t>マタ</t>
    </rPh>
    <rPh sb="23" eb="25">
      <t>コウニュウ</t>
    </rPh>
    <rPh sb="25" eb="27">
      <t>シキン</t>
    </rPh>
    <phoneticPr fontId="2"/>
  </si>
  <si>
    <t xml:space="preserve"> 　発生しているか。</t>
    <rPh sb="2" eb="4">
      <t>ハッセイ</t>
    </rPh>
    <phoneticPr fontId="2"/>
  </si>
  <si>
    <t>月</t>
    <rPh sb="0" eb="1">
      <t>ガツ</t>
    </rPh>
    <phoneticPr fontId="2"/>
  </si>
  <si>
    <t>（予定）</t>
    <rPh sb="1" eb="3">
      <t>ヨテイ</t>
    </rPh>
    <phoneticPr fontId="2"/>
  </si>
  <si>
    <r>
      <t>｛1,2歳児数×1/6</t>
    </r>
    <r>
      <rPr>
        <u/>
        <sz val="8"/>
        <rFont val="ＭＳ Ｐゴシック"/>
        <family val="3"/>
        <charset val="128"/>
      </rPr>
      <t>（小数点第2位以下切り捨て）</t>
    </r>
    <r>
      <rPr>
        <sz val="8"/>
        <rFont val="ＭＳ Ｐゴシック"/>
        <family val="3"/>
        <charset val="128"/>
      </rPr>
      <t>｝+｛0歳児数×1/3（同）｝</t>
    </r>
    <r>
      <rPr>
        <i/>
        <sz val="8"/>
        <rFont val="ＭＳ Ｐゴシック"/>
        <family val="3"/>
        <charset val="128"/>
      </rPr>
      <t>＋｛3歳児数×1/20（同）｝+｛4歳児以上児童数×1/30（同）｝※特定利用地域型保育該当のみ</t>
    </r>
    <r>
      <rPr>
        <sz val="8"/>
        <rFont val="ＭＳ Ｐゴシック"/>
        <family val="3"/>
        <charset val="128"/>
      </rPr>
      <t>＝配置基準上保育士数</t>
    </r>
    <r>
      <rPr>
        <u/>
        <sz val="8"/>
        <rFont val="ＭＳ Ｐゴシック"/>
        <family val="3"/>
        <charset val="128"/>
      </rPr>
      <t>（小数点以下四捨五入）</t>
    </r>
    <rPh sb="4" eb="5">
      <t>サイ</t>
    </rPh>
    <rPh sb="5" eb="6">
      <t>ジ</t>
    </rPh>
    <rPh sb="6" eb="7">
      <t>カズ</t>
    </rPh>
    <rPh sb="12" eb="14">
      <t>ショウスウ</t>
    </rPh>
    <rPh sb="14" eb="15">
      <t>テン</t>
    </rPh>
    <rPh sb="15" eb="16">
      <t>ダイ</t>
    </rPh>
    <rPh sb="17" eb="18">
      <t>イ</t>
    </rPh>
    <rPh sb="18" eb="20">
      <t>イカ</t>
    </rPh>
    <rPh sb="20" eb="21">
      <t>キ</t>
    </rPh>
    <rPh sb="22" eb="23">
      <t>ス</t>
    </rPh>
    <rPh sb="29" eb="30">
      <t>サイ</t>
    </rPh>
    <rPh sb="30" eb="31">
      <t>ジ</t>
    </rPh>
    <rPh sb="31" eb="32">
      <t>カズ</t>
    </rPh>
    <rPh sb="37" eb="38">
      <t>ドウ</t>
    </rPh>
    <rPh sb="43" eb="44">
      <t>サイ</t>
    </rPh>
    <rPh sb="44" eb="45">
      <t>ジ</t>
    </rPh>
    <rPh sb="45" eb="46">
      <t>カズ</t>
    </rPh>
    <rPh sb="52" eb="53">
      <t>ドウ</t>
    </rPh>
    <rPh sb="58" eb="59">
      <t>サイ</t>
    </rPh>
    <rPh sb="59" eb="60">
      <t>ジ</t>
    </rPh>
    <rPh sb="60" eb="62">
      <t>イジョウ</t>
    </rPh>
    <rPh sb="62" eb="64">
      <t>ジドウ</t>
    </rPh>
    <rPh sb="64" eb="65">
      <t>スウ</t>
    </rPh>
    <rPh sb="71" eb="72">
      <t>ドウ</t>
    </rPh>
    <rPh sb="75" eb="77">
      <t>トクテイ</t>
    </rPh>
    <rPh sb="77" eb="79">
      <t>リヨウ</t>
    </rPh>
    <rPh sb="79" eb="82">
      <t>チイキガタ</t>
    </rPh>
    <rPh sb="82" eb="84">
      <t>ホイク</t>
    </rPh>
    <rPh sb="84" eb="86">
      <t>ガイトウ</t>
    </rPh>
    <rPh sb="89" eb="91">
      <t>ハイチ</t>
    </rPh>
    <rPh sb="91" eb="93">
      <t>キジュン</t>
    </rPh>
    <rPh sb="93" eb="94">
      <t>ジョウ</t>
    </rPh>
    <rPh sb="94" eb="96">
      <t>ホイク</t>
    </rPh>
    <rPh sb="96" eb="97">
      <t>シ</t>
    </rPh>
    <rPh sb="97" eb="98">
      <t>スウ</t>
    </rPh>
    <rPh sb="99" eb="102">
      <t>ショウスウテン</t>
    </rPh>
    <rPh sb="102" eb="104">
      <t>イカ</t>
    </rPh>
    <rPh sb="104" eb="108">
      <t>シシャゴニュウ</t>
    </rPh>
    <phoneticPr fontId="2"/>
  </si>
  <si>
    <t>　</t>
    <phoneticPr fontId="2"/>
  </si>
  <si>
    <t>家庭的保育事業等設備運営基準第７条第1項</t>
    <rPh sb="0" eb="3">
      <t>カテイテキ</t>
    </rPh>
    <rPh sb="3" eb="5">
      <t>ホイク</t>
    </rPh>
    <rPh sb="5" eb="7">
      <t>ジギョウ</t>
    </rPh>
    <rPh sb="7" eb="8">
      <t>ナド</t>
    </rPh>
    <rPh sb="8" eb="10">
      <t>セツビ</t>
    </rPh>
    <rPh sb="10" eb="12">
      <t>ウンエイ</t>
    </rPh>
    <rPh sb="12" eb="14">
      <t>キジュン</t>
    </rPh>
    <rPh sb="14" eb="15">
      <t>ダイ</t>
    </rPh>
    <rPh sb="16" eb="17">
      <t>ジョウ</t>
    </rPh>
    <rPh sb="17" eb="18">
      <t>ダイ</t>
    </rPh>
    <rPh sb="19" eb="20">
      <t>コウ</t>
    </rPh>
    <phoneticPr fontId="2"/>
  </si>
  <si>
    <t>給食の
提供方法</t>
    <rPh sb="0" eb="2">
      <t>キュウショク</t>
    </rPh>
    <rPh sb="4" eb="6">
      <t>テイキョウ</t>
    </rPh>
    <rPh sb="6" eb="8">
      <t>ホウホウ</t>
    </rPh>
    <phoneticPr fontId="2"/>
  </si>
  <si>
    <t>監査資料作成日等、1日の状況を記載すること。</t>
    <rPh sb="0" eb="2">
      <t>カンサ</t>
    </rPh>
    <rPh sb="2" eb="4">
      <t>シリョウ</t>
    </rPh>
    <rPh sb="4" eb="6">
      <t>サクセイ</t>
    </rPh>
    <rPh sb="6" eb="7">
      <t>ヒ</t>
    </rPh>
    <rPh sb="7" eb="8">
      <t>ナド</t>
    </rPh>
    <rPh sb="10" eb="11">
      <t>ニチ</t>
    </rPh>
    <rPh sb="12" eb="14">
      <t>ジョウキョウ</t>
    </rPh>
    <rPh sb="15" eb="17">
      <t>キサイ</t>
    </rPh>
    <phoneticPr fontId="2"/>
  </si>
  <si>
    <t>労働基準法第89条</t>
    <rPh sb="0" eb="2">
      <t>ロウドウ</t>
    </rPh>
    <rPh sb="2" eb="4">
      <t>キジュン</t>
    </rPh>
    <rPh sb="5" eb="6">
      <t>ダイ</t>
    </rPh>
    <rPh sb="8" eb="9">
      <t>ジョウ</t>
    </rPh>
    <phoneticPr fontId="2"/>
  </si>
  <si>
    <t>労働基準法第32条</t>
    <rPh sb="0" eb="2">
      <t>ロウドウ</t>
    </rPh>
    <rPh sb="2" eb="4">
      <t>キジュン</t>
    </rPh>
    <rPh sb="5" eb="6">
      <t>ダイ</t>
    </rPh>
    <rPh sb="8" eb="9">
      <t>ジョウ</t>
    </rPh>
    <phoneticPr fontId="2"/>
  </si>
  <si>
    <t>労働基準法第34条</t>
    <rPh sb="0" eb="2">
      <t>ロウドウ</t>
    </rPh>
    <rPh sb="2" eb="4">
      <t>キジュン</t>
    </rPh>
    <rPh sb="5" eb="6">
      <t>ダイ</t>
    </rPh>
    <rPh sb="8" eb="9">
      <t>ジョウ</t>
    </rPh>
    <phoneticPr fontId="2"/>
  </si>
  <si>
    <t>労働基準法第24条</t>
    <rPh sb="0" eb="2">
      <t>ロウドウ</t>
    </rPh>
    <rPh sb="2" eb="4">
      <t>キジュン</t>
    </rPh>
    <phoneticPr fontId="2"/>
  </si>
  <si>
    <t>有</t>
    <rPh sb="0" eb="1">
      <t>アリ</t>
    </rPh>
    <phoneticPr fontId="2"/>
  </si>
  <si>
    <t>2歳児以上</t>
    <rPh sb="1" eb="2">
      <t>サイ</t>
    </rPh>
    <rPh sb="2" eb="3">
      <t>ジ</t>
    </rPh>
    <rPh sb="3" eb="5">
      <t>イジョウ</t>
    </rPh>
    <phoneticPr fontId="2"/>
  </si>
  <si>
    <t>令和</t>
    <rPh sb="0" eb="2">
      <t>レイワ</t>
    </rPh>
    <phoneticPr fontId="2"/>
  </si>
  <si>
    <t>土曜日等共同保育の実施要件</t>
    <rPh sb="0" eb="2">
      <t>ドヨウ</t>
    </rPh>
    <rPh sb="2" eb="3">
      <t>ヒ</t>
    </rPh>
    <rPh sb="3" eb="4">
      <t>トウ</t>
    </rPh>
    <rPh sb="4" eb="6">
      <t>キョウドウ</t>
    </rPh>
    <rPh sb="6" eb="8">
      <t>ホイク</t>
    </rPh>
    <rPh sb="9" eb="11">
      <t>ジッシ</t>
    </rPh>
    <rPh sb="11" eb="13">
      <t>ヨウケン</t>
    </rPh>
    <phoneticPr fontId="2"/>
  </si>
  <si>
    <t>浜松市土曜日等共同保育実施</t>
    <rPh sb="0" eb="3">
      <t>ハママツシ</t>
    </rPh>
    <rPh sb="3" eb="6">
      <t>ドヨウビ</t>
    </rPh>
    <rPh sb="6" eb="7">
      <t>トウ</t>
    </rPh>
    <rPh sb="7" eb="9">
      <t>キョウドウ</t>
    </rPh>
    <rPh sb="9" eb="11">
      <t>ホイク</t>
    </rPh>
    <rPh sb="11" eb="13">
      <t>ジッシ</t>
    </rPh>
    <phoneticPr fontId="2"/>
  </si>
  <si>
    <t>採光、換気、通風設備の設置</t>
    <rPh sb="0" eb="2">
      <t>サイコウ</t>
    </rPh>
    <rPh sb="3" eb="5">
      <t>カンキ</t>
    </rPh>
    <rPh sb="6" eb="8">
      <t>ツウフウ</t>
    </rPh>
    <rPh sb="8" eb="10">
      <t>セツビ</t>
    </rPh>
    <rPh sb="11" eb="13">
      <t>セッチ</t>
    </rPh>
    <phoneticPr fontId="2"/>
  </si>
  <si>
    <t>● 調理従事者等の衛生管理点検表を整備し・記録しているか。</t>
    <rPh sb="2" eb="4">
      <t>チョウリ</t>
    </rPh>
    <rPh sb="4" eb="7">
      <t>ジュウジシャ</t>
    </rPh>
    <rPh sb="7" eb="8">
      <t>トウ</t>
    </rPh>
    <rPh sb="9" eb="11">
      <t>エイセイ</t>
    </rPh>
    <rPh sb="11" eb="13">
      <t>カンリ</t>
    </rPh>
    <rPh sb="13" eb="15">
      <t>テンケン</t>
    </rPh>
    <rPh sb="15" eb="16">
      <t>ヒョウ</t>
    </rPh>
    <rPh sb="17" eb="19">
      <t>セイビ</t>
    </rPh>
    <rPh sb="21" eb="23">
      <t>キロク</t>
    </rPh>
    <phoneticPr fontId="2"/>
  </si>
  <si>
    <t>雇児発1212第6号）</t>
    <phoneticPr fontId="2"/>
  </si>
  <si>
    <t>について（平成26年12月12日</t>
    <phoneticPr fontId="2"/>
  </si>
  <si>
    <t>留意事項通知　別紙8Ⅱ１（2）ⅱ a</t>
    <rPh sb="0" eb="2">
      <t>リュウイ</t>
    </rPh>
    <rPh sb="2" eb="4">
      <t>ジコウ</t>
    </rPh>
    <rPh sb="4" eb="6">
      <t>ツウチ</t>
    </rPh>
    <rPh sb="7" eb="9">
      <t>ベッシ</t>
    </rPh>
    <phoneticPr fontId="2"/>
  </si>
  <si>
    <t>● 屋内外（保育室、廊下、便所、屋外遊戯場等）の状況及び遊具を</t>
    <rPh sb="2" eb="4">
      <t>オクナイ</t>
    </rPh>
    <rPh sb="4" eb="5">
      <t>ガイ</t>
    </rPh>
    <rPh sb="6" eb="9">
      <t>ホイクシツ</t>
    </rPh>
    <rPh sb="10" eb="12">
      <t>ロウカ</t>
    </rPh>
    <rPh sb="13" eb="15">
      <t>ベンジョ</t>
    </rPh>
    <rPh sb="16" eb="18">
      <t>オクガイ</t>
    </rPh>
    <rPh sb="18" eb="20">
      <t>ユウギ</t>
    </rPh>
    <rPh sb="20" eb="21">
      <t>バ</t>
    </rPh>
    <rPh sb="21" eb="22">
      <t>ナド</t>
    </rPh>
    <rPh sb="24" eb="26">
      <t>ジョウキョウ</t>
    </rPh>
    <rPh sb="26" eb="27">
      <t>オヨ</t>
    </rPh>
    <rPh sb="28" eb="30">
      <t>ユウグ</t>
    </rPh>
    <phoneticPr fontId="2"/>
  </si>
  <si>
    <t>①既往歴及び業務歴の調査②自覚症状及び他覚症状の有無の検査③身長、体重、腹囲、視力及び聴力の検査④胸部エックス線検査及び喀痰検査⑤血圧測定⑥貧血検査⑦肝機能検査⑧血中脂質検査⑨血糖検査⑩尿検査⑪心電図検査
※検査項目の一部は医師の判断により省略できる（規則第44条2項）</t>
    <rPh sb="1" eb="3">
      <t>キオウ</t>
    </rPh>
    <rPh sb="3" eb="4">
      <t>レキ</t>
    </rPh>
    <rPh sb="4" eb="5">
      <t>オヨ</t>
    </rPh>
    <rPh sb="6" eb="8">
      <t>ギョウム</t>
    </rPh>
    <rPh sb="8" eb="9">
      <t>レキ</t>
    </rPh>
    <rPh sb="10" eb="12">
      <t>チョウサ</t>
    </rPh>
    <rPh sb="13" eb="15">
      <t>ジカク</t>
    </rPh>
    <rPh sb="15" eb="17">
      <t>ショウジョウ</t>
    </rPh>
    <rPh sb="17" eb="18">
      <t>オヨ</t>
    </rPh>
    <rPh sb="19" eb="20">
      <t>タ</t>
    </rPh>
    <rPh sb="20" eb="21">
      <t>カク</t>
    </rPh>
    <rPh sb="21" eb="23">
      <t>ショウジョウ</t>
    </rPh>
    <rPh sb="24" eb="26">
      <t>ウム</t>
    </rPh>
    <rPh sb="27" eb="29">
      <t>ケンサ</t>
    </rPh>
    <rPh sb="30" eb="32">
      <t>シンチョウ</t>
    </rPh>
    <rPh sb="33" eb="35">
      <t>タイジュウ</t>
    </rPh>
    <rPh sb="36" eb="38">
      <t>フクイ</t>
    </rPh>
    <rPh sb="39" eb="41">
      <t>シリョク</t>
    </rPh>
    <rPh sb="41" eb="42">
      <t>オヨ</t>
    </rPh>
    <rPh sb="43" eb="45">
      <t>チョウリョク</t>
    </rPh>
    <rPh sb="46" eb="48">
      <t>ケンサ</t>
    </rPh>
    <rPh sb="49" eb="51">
      <t>キョウブ</t>
    </rPh>
    <rPh sb="55" eb="56">
      <t>セン</t>
    </rPh>
    <rPh sb="56" eb="58">
      <t>ケンサ</t>
    </rPh>
    <rPh sb="58" eb="59">
      <t>オヨ</t>
    </rPh>
    <rPh sb="60" eb="62">
      <t>カクタン</t>
    </rPh>
    <rPh sb="62" eb="64">
      <t>ケンサ</t>
    </rPh>
    <rPh sb="65" eb="67">
      <t>ケツアツ</t>
    </rPh>
    <rPh sb="67" eb="69">
      <t>ソクテイ</t>
    </rPh>
    <rPh sb="70" eb="72">
      <t>ヒンケツ</t>
    </rPh>
    <rPh sb="72" eb="74">
      <t>ケンサ</t>
    </rPh>
    <rPh sb="75" eb="78">
      <t>カンキノウ</t>
    </rPh>
    <rPh sb="78" eb="80">
      <t>ケンサ</t>
    </rPh>
    <rPh sb="81" eb="83">
      <t>ケッチュウ</t>
    </rPh>
    <rPh sb="83" eb="85">
      <t>シシツ</t>
    </rPh>
    <rPh sb="85" eb="87">
      <t>ケンサ</t>
    </rPh>
    <rPh sb="88" eb="90">
      <t>ケットウ</t>
    </rPh>
    <rPh sb="90" eb="92">
      <t>ケンサ</t>
    </rPh>
    <rPh sb="93" eb="96">
      <t>ニョウケンサ</t>
    </rPh>
    <rPh sb="97" eb="100">
      <t>シンデンズ</t>
    </rPh>
    <rPh sb="100" eb="102">
      <t>ケンサ</t>
    </rPh>
    <rPh sb="104" eb="106">
      <t>ケンサ</t>
    </rPh>
    <rPh sb="106" eb="108">
      <t>コウモク</t>
    </rPh>
    <rPh sb="109" eb="111">
      <t>イチブ</t>
    </rPh>
    <rPh sb="112" eb="114">
      <t>イシ</t>
    </rPh>
    <rPh sb="115" eb="117">
      <t>ハンダン</t>
    </rPh>
    <rPh sb="120" eb="122">
      <t>ショウリャク</t>
    </rPh>
    <rPh sb="126" eb="128">
      <t>キソク</t>
    </rPh>
    <rPh sb="128" eb="129">
      <t>ダイ</t>
    </rPh>
    <rPh sb="131" eb="132">
      <t>ジョウ</t>
    </rPh>
    <rPh sb="133" eb="134">
      <t>コウ</t>
    </rPh>
    <phoneticPr fontId="2"/>
  </si>
  <si>
    <t>「井戸水を原因食品とする乳児ボツリヌス症の報告について」（平成18年12月8日健水発第1208001号、食安監発第1208001号、雇児母発第1208001号）</t>
    <rPh sb="1" eb="4">
      <t>イドミズ</t>
    </rPh>
    <rPh sb="5" eb="7">
      <t>ゲンイン</t>
    </rPh>
    <rPh sb="7" eb="9">
      <t>ショクヒン</t>
    </rPh>
    <rPh sb="12" eb="14">
      <t>ニュウジ</t>
    </rPh>
    <rPh sb="19" eb="20">
      <t>ショウ</t>
    </rPh>
    <rPh sb="21" eb="23">
      <t>ホウコク</t>
    </rPh>
    <rPh sb="29" eb="31">
      <t>ヘイセイ</t>
    </rPh>
    <rPh sb="33" eb="34">
      <t>ネン</t>
    </rPh>
    <rPh sb="36" eb="37">
      <t>ガツ</t>
    </rPh>
    <rPh sb="38" eb="39">
      <t>ヒ</t>
    </rPh>
    <rPh sb="39" eb="40">
      <t>ケン</t>
    </rPh>
    <rPh sb="40" eb="41">
      <t>ミズ</t>
    </rPh>
    <rPh sb="41" eb="42">
      <t>ハツ</t>
    </rPh>
    <rPh sb="42" eb="43">
      <t>ダイ</t>
    </rPh>
    <rPh sb="50" eb="51">
      <t>ゴウ</t>
    </rPh>
    <rPh sb="52" eb="53">
      <t>ショク</t>
    </rPh>
    <rPh sb="53" eb="54">
      <t>アン</t>
    </rPh>
    <rPh sb="54" eb="55">
      <t>カン</t>
    </rPh>
    <rPh sb="55" eb="56">
      <t>ハツ</t>
    </rPh>
    <rPh sb="56" eb="57">
      <t>ダイ</t>
    </rPh>
    <rPh sb="64" eb="65">
      <t>ゴウ</t>
    </rPh>
    <rPh sb="66" eb="67">
      <t>コ</t>
    </rPh>
    <rPh sb="67" eb="68">
      <t>ジ</t>
    </rPh>
    <rPh sb="68" eb="69">
      <t>ボ</t>
    </rPh>
    <rPh sb="69" eb="70">
      <t>ハツ</t>
    </rPh>
    <rPh sb="70" eb="71">
      <t>ダイ</t>
    </rPh>
    <rPh sb="78" eb="79">
      <t>ゴウ</t>
    </rPh>
    <phoneticPr fontId="2"/>
  </si>
  <si>
    <t>避難場所（市が指定する避難場所、施設内の安全なスペース等）</t>
    <rPh sb="0" eb="2">
      <t>ヒナン</t>
    </rPh>
    <rPh sb="2" eb="4">
      <t>バショ</t>
    </rPh>
    <rPh sb="5" eb="6">
      <t>シ</t>
    </rPh>
    <rPh sb="7" eb="9">
      <t>シテイ</t>
    </rPh>
    <rPh sb="11" eb="13">
      <t>ヒナン</t>
    </rPh>
    <rPh sb="13" eb="15">
      <t>バショ</t>
    </rPh>
    <rPh sb="16" eb="18">
      <t>シセツ</t>
    </rPh>
    <rPh sb="18" eb="19">
      <t>ナイ</t>
    </rPh>
    <rPh sb="20" eb="22">
      <t>アンゼン</t>
    </rPh>
    <rPh sb="27" eb="28">
      <t>ナド</t>
    </rPh>
    <phoneticPr fontId="2"/>
  </si>
  <si>
    <t>緊急時等における対応方法</t>
    <rPh sb="0" eb="4">
      <t>キンキュウジナド</t>
    </rPh>
    <rPh sb="8" eb="10">
      <t>タイオウ</t>
    </rPh>
    <rPh sb="10" eb="12">
      <t>ホウホウ</t>
    </rPh>
    <phoneticPr fontId="2"/>
  </si>
  <si>
    <t>衛生日誌（衛生管理点検表）</t>
    <rPh sb="0" eb="2">
      <t>エイセイ</t>
    </rPh>
    <rPh sb="2" eb="4">
      <t>ニッシ</t>
    </rPh>
    <rPh sb="5" eb="7">
      <t>エイセイ</t>
    </rPh>
    <rPh sb="7" eb="9">
      <t>カンリ</t>
    </rPh>
    <rPh sb="9" eb="11">
      <t>テンケン</t>
    </rPh>
    <rPh sb="11" eb="12">
      <t>ヒョウ</t>
    </rPh>
    <phoneticPr fontId="2"/>
  </si>
  <si>
    <t>職員の処遇改善に当たり、賃金改善の計画の内容を、あらかじめ</t>
    <rPh sb="0" eb="2">
      <t>ショクイン</t>
    </rPh>
    <rPh sb="3" eb="5">
      <t>ショグウ</t>
    </rPh>
    <rPh sb="5" eb="7">
      <t>カイゼン</t>
    </rPh>
    <rPh sb="8" eb="9">
      <t>ア</t>
    </rPh>
    <rPh sb="12" eb="14">
      <t>チンギン</t>
    </rPh>
    <rPh sb="14" eb="16">
      <t>カイゼン</t>
    </rPh>
    <rPh sb="17" eb="19">
      <t>ケイカク</t>
    </rPh>
    <rPh sb="20" eb="22">
      <t>ナイヨウ</t>
    </rPh>
    <phoneticPr fontId="2"/>
  </si>
  <si>
    <t>職員に周知しているか。</t>
    <rPh sb="0" eb="2">
      <t>ショクイン</t>
    </rPh>
    <rPh sb="3" eb="5">
      <t>シュウチ</t>
    </rPh>
    <phoneticPr fontId="2"/>
  </si>
  <si>
    <t>いる場合、その周知方法を記入してください。</t>
    <rPh sb="2" eb="4">
      <t>バアイ</t>
    </rPh>
    <rPh sb="7" eb="9">
      <t>シュウチ</t>
    </rPh>
    <rPh sb="9" eb="11">
      <t>ホウホウ</t>
    </rPh>
    <rPh sb="12" eb="14">
      <t>キニュウ</t>
    </rPh>
    <phoneticPr fontId="2"/>
  </si>
  <si>
    <t>賃金改善のため、見直しを行ったものは。</t>
    <rPh sb="0" eb="2">
      <t>チンギン</t>
    </rPh>
    <rPh sb="2" eb="4">
      <t>カイゼン</t>
    </rPh>
    <rPh sb="8" eb="10">
      <t>ミナオ</t>
    </rPh>
    <rPh sb="12" eb="13">
      <t>オコナ</t>
    </rPh>
    <phoneticPr fontId="2"/>
  </si>
  <si>
    <t>負の数になっていない場合、残額の支払時期と支払方法は。</t>
    <rPh sb="0" eb="1">
      <t>フ</t>
    </rPh>
    <rPh sb="2" eb="3">
      <t>カズ</t>
    </rPh>
    <rPh sb="10" eb="12">
      <t>バアイ</t>
    </rPh>
    <rPh sb="13" eb="15">
      <t>ザンガク</t>
    </rPh>
    <rPh sb="16" eb="18">
      <t>シハライ</t>
    </rPh>
    <rPh sb="18" eb="20">
      <t>ジキ</t>
    </rPh>
    <rPh sb="21" eb="23">
      <t>シハライ</t>
    </rPh>
    <rPh sb="23" eb="25">
      <t>ホウホウ</t>
    </rPh>
    <phoneticPr fontId="2"/>
  </si>
  <si>
    <t>いる場合、支払時期及び支払方法は。</t>
    <rPh sb="2" eb="4">
      <t>バアイ</t>
    </rPh>
    <rPh sb="5" eb="7">
      <t>シハライ</t>
    </rPh>
    <rPh sb="7" eb="9">
      <t>ジキ</t>
    </rPh>
    <rPh sb="9" eb="10">
      <t>オヨ</t>
    </rPh>
    <rPh sb="11" eb="13">
      <t>シハライ</t>
    </rPh>
    <rPh sb="13" eb="15">
      <t>ホウホウ</t>
    </rPh>
    <phoneticPr fontId="2"/>
  </si>
  <si>
    <t>(2) 処遇改善等加算Ⅱ</t>
    <rPh sb="4" eb="6">
      <t>ショグウ</t>
    </rPh>
    <rPh sb="6" eb="8">
      <t>カイゼン</t>
    </rPh>
    <rPh sb="8" eb="9">
      <t>ナド</t>
    </rPh>
    <rPh sb="9" eb="11">
      <t>カサン</t>
    </rPh>
    <phoneticPr fontId="2"/>
  </si>
  <si>
    <t>職位、職責又は職務内容等に応じた勤務条件等の要件及びこれに</t>
    <rPh sb="0" eb="2">
      <t>ショクイ</t>
    </rPh>
    <rPh sb="3" eb="5">
      <t>ショクセキ</t>
    </rPh>
    <rPh sb="5" eb="6">
      <t>マタ</t>
    </rPh>
    <rPh sb="7" eb="9">
      <t>ショクム</t>
    </rPh>
    <rPh sb="9" eb="11">
      <t>ナイヨウ</t>
    </rPh>
    <rPh sb="11" eb="12">
      <t>ナド</t>
    </rPh>
    <rPh sb="13" eb="14">
      <t>オウ</t>
    </rPh>
    <rPh sb="16" eb="18">
      <t>キンム</t>
    </rPh>
    <rPh sb="18" eb="20">
      <t>ジョウケン</t>
    </rPh>
    <rPh sb="20" eb="21">
      <t>ナド</t>
    </rPh>
    <rPh sb="22" eb="24">
      <t>ヨウケン</t>
    </rPh>
    <rPh sb="24" eb="25">
      <t>オヨ</t>
    </rPh>
    <phoneticPr fontId="2"/>
  </si>
  <si>
    <t>いる場合、全ての職員に周知しているか。</t>
    <rPh sb="2" eb="4">
      <t>バアイ</t>
    </rPh>
    <rPh sb="5" eb="6">
      <t>スベ</t>
    </rPh>
    <rPh sb="8" eb="10">
      <t>ショクイン</t>
    </rPh>
    <rPh sb="11" eb="13">
      <t>シュウチ</t>
    </rPh>
    <phoneticPr fontId="2"/>
  </si>
  <si>
    <t>いない場合、要件を満たした上で、「月額5千円以上」の</t>
    <rPh sb="6" eb="8">
      <t>ヨウケン</t>
    </rPh>
    <rPh sb="9" eb="10">
      <t>ミ</t>
    </rPh>
    <rPh sb="13" eb="14">
      <t>ウエ</t>
    </rPh>
    <phoneticPr fontId="2"/>
  </si>
  <si>
    <t>いない場合、休業した職員に配当する分について、</t>
    <rPh sb="3" eb="5">
      <t>バアイ</t>
    </rPh>
    <phoneticPr fontId="2"/>
  </si>
  <si>
    <t>職員の処遇改善に充当した方法は。</t>
    <rPh sb="0" eb="2">
      <t>ショクイン</t>
    </rPh>
    <phoneticPr fontId="2"/>
  </si>
  <si>
    <t>すべて賃金改善に充てたか。</t>
    <rPh sb="3" eb="5">
      <t>チンギン</t>
    </rPh>
    <rPh sb="5" eb="7">
      <t>カイゼン</t>
    </rPh>
    <rPh sb="8" eb="9">
      <t>ア</t>
    </rPh>
    <phoneticPr fontId="2"/>
  </si>
  <si>
    <t>（行政職給料表：R1市人勧）</t>
    <phoneticPr fontId="2"/>
  </si>
  <si>
    <t xml:space="preserve"> ・高　卒相当(1-9) 154,900円 </t>
    <phoneticPr fontId="2"/>
  </si>
  <si>
    <t xml:space="preserve"> ・短大卒相当(1-19)168,900円</t>
    <phoneticPr fontId="2"/>
  </si>
  <si>
    <t xml:space="preserve"> ・大　卒相当(1-29)188,700円</t>
    <phoneticPr fontId="2"/>
  </si>
  <si>
    <t>（福祉職給料表：R1県人勧）</t>
    <phoneticPr fontId="2"/>
  </si>
  <si>
    <t xml:space="preserve"> ・高　卒相当(1-5) 164,300円</t>
    <phoneticPr fontId="2"/>
  </si>
  <si>
    <t xml:space="preserve"> ・短大卒相当(1-15)178,500円</t>
    <phoneticPr fontId="2"/>
  </si>
  <si>
    <t xml:space="preserve"> ・大　卒相当(1-25)194,500円</t>
    <phoneticPr fontId="2"/>
  </si>
  <si>
    <t>◆ 保育士配置基準:</t>
    <rPh sb="2" eb="4">
      <t>ホイク</t>
    </rPh>
    <rPh sb="4" eb="5">
      <t>シ</t>
    </rPh>
    <rPh sb="5" eb="7">
      <t>ハイチ</t>
    </rPh>
    <rPh sb="7" eb="9">
      <t>キジュン</t>
    </rPh>
    <phoneticPr fontId="2"/>
  </si>
  <si>
    <t>協定書(連携施設・土曜日等保育)</t>
    <rPh sb="0" eb="2">
      <t>キョウテイ</t>
    </rPh>
    <rPh sb="2" eb="3">
      <t>ショ</t>
    </rPh>
    <rPh sb="4" eb="6">
      <t>レンケイ</t>
    </rPh>
    <rPh sb="6" eb="8">
      <t>シセツ</t>
    </rPh>
    <rPh sb="9" eb="11">
      <t>ドヨウ</t>
    </rPh>
    <rPh sb="11" eb="12">
      <t>ビ</t>
    </rPh>
    <rPh sb="12" eb="13">
      <t>トウ</t>
    </rPh>
    <rPh sb="13" eb="15">
      <t>ホイク</t>
    </rPh>
    <phoneticPr fontId="2"/>
  </si>
  <si>
    <t>◆ 土曜日等共同保育の場合、以下について記載してください。</t>
    <rPh sb="2" eb="4">
      <t>ドヨウ</t>
    </rPh>
    <rPh sb="4" eb="5">
      <t>ヒ</t>
    </rPh>
    <rPh sb="5" eb="6">
      <t>トウ</t>
    </rPh>
    <rPh sb="6" eb="8">
      <t>キョウドウ</t>
    </rPh>
    <rPh sb="8" eb="10">
      <t>ホイク</t>
    </rPh>
    <rPh sb="11" eb="13">
      <t>バアイ</t>
    </rPh>
    <rPh sb="14" eb="16">
      <t>イカ</t>
    </rPh>
    <rPh sb="20" eb="22">
      <t>キサイ</t>
    </rPh>
    <phoneticPr fontId="2"/>
  </si>
  <si>
    <t>浜松市土曜日等共同保育実施要綱第3条</t>
    <rPh sb="0" eb="3">
      <t>ハママツシ</t>
    </rPh>
    <rPh sb="3" eb="5">
      <t>ドヨウ</t>
    </rPh>
    <rPh sb="5" eb="6">
      <t>ビ</t>
    </rPh>
    <rPh sb="6" eb="7">
      <t>トウ</t>
    </rPh>
    <rPh sb="7" eb="9">
      <t>キョウドウ</t>
    </rPh>
    <rPh sb="9" eb="11">
      <t>ホイク</t>
    </rPh>
    <rPh sb="11" eb="13">
      <t>ジッシ</t>
    </rPh>
    <rPh sb="13" eb="15">
      <t>ヨウコウ</t>
    </rPh>
    <rPh sb="15" eb="16">
      <t>ダイ</t>
    </rPh>
    <rPh sb="17" eb="18">
      <t>ジョウ</t>
    </rPh>
    <phoneticPr fontId="2"/>
  </si>
  <si>
    <t>受入児童数</t>
    <phoneticPr fontId="2"/>
  </si>
  <si>
    <t>保育所型(定員20人以上)</t>
    <rPh sb="0" eb="2">
      <t>ホイク</t>
    </rPh>
    <rPh sb="2" eb="3">
      <t>ショ</t>
    </rPh>
    <rPh sb="3" eb="4">
      <t>ガタ</t>
    </rPh>
    <rPh sb="5" eb="7">
      <t>テイイン</t>
    </rPh>
    <rPh sb="9" eb="10">
      <t>ニン</t>
    </rPh>
    <rPh sb="10" eb="12">
      <t>イジョウ</t>
    </rPh>
    <phoneticPr fontId="2"/>
  </si>
  <si>
    <t>児童福祉施設等における利用者の安全確保及び非常災害時の体制整備の強化・徹底について（平成28年9月9日雇児総発0909第2号）</t>
    <phoneticPr fontId="2"/>
  </si>
  <si>
    <t>● 門扉、遊具等の倒壊防止策を施しているか。</t>
    <rPh sb="2" eb="4">
      <t>モンピ</t>
    </rPh>
    <rPh sb="5" eb="7">
      <t>ユウグ</t>
    </rPh>
    <rPh sb="7" eb="8">
      <t>ナド</t>
    </rPh>
    <rPh sb="9" eb="11">
      <t>トウカイ</t>
    </rPh>
    <rPh sb="11" eb="13">
      <t>ボウシ</t>
    </rPh>
    <rPh sb="13" eb="14">
      <t>サク</t>
    </rPh>
    <rPh sb="15" eb="16">
      <t>ホドコ</t>
    </rPh>
    <phoneticPr fontId="2"/>
  </si>
  <si>
    <t>あり</t>
    <phoneticPr fontId="2"/>
  </si>
  <si>
    <t>なし</t>
    <phoneticPr fontId="2"/>
  </si>
  <si>
    <t>改修費等の国庫補助の交付を受けて建設・改修した建物について、整備後一定年数が経過した後に、以下の要件全てに該当する改修等を行った場合には該当することとして差し支えない。</t>
    <phoneticPr fontId="2"/>
  </si>
  <si>
    <t>特定教育・保育施設及び特定地域型保育事業並びに特定子ども・子育て支援施設等の運営に関する基準</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0" eb="21">
      <t>ナラ</t>
    </rPh>
    <rPh sb="23" eb="25">
      <t>トクテイ</t>
    </rPh>
    <rPh sb="25" eb="26">
      <t>コ</t>
    </rPh>
    <rPh sb="29" eb="31">
      <t>コソダ</t>
    </rPh>
    <rPh sb="32" eb="34">
      <t>シエン</t>
    </rPh>
    <rPh sb="34" eb="36">
      <t>シセツ</t>
    </rPh>
    <rPh sb="36" eb="37">
      <t>ナド</t>
    </rPh>
    <rPh sb="38" eb="40">
      <t>ウンエイ</t>
    </rPh>
    <rPh sb="41" eb="42">
      <t>カン</t>
    </rPh>
    <rPh sb="44" eb="46">
      <t>キジュン</t>
    </rPh>
    <phoneticPr fontId="2"/>
  </si>
  <si>
    <r>
      <rPr>
        <sz val="10"/>
        <rFont val="ＭＳ 明朝"/>
        <family val="1"/>
        <charset val="128"/>
      </rPr>
      <t>「保育所における感染症対策ガイドライン」の改訂について</t>
    </r>
    <r>
      <rPr>
        <sz val="9"/>
        <rFont val="ＭＳ 明朝"/>
        <family val="1"/>
        <charset val="128"/>
      </rPr>
      <t>（平成30年3月30日子保発0330第1号）</t>
    </r>
    <rPh sb="1" eb="3">
      <t>ホイク</t>
    </rPh>
    <rPh sb="3" eb="4">
      <t>ジョ</t>
    </rPh>
    <rPh sb="8" eb="11">
      <t>カンセンショウ</t>
    </rPh>
    <rPh sb="11" eb="13">
      <t>タイサク</t>
    </rPh>
    <rPh sb="21" eb="23">
      <t>カイテイ</t>
    </rPh>
    <rPh sb="28" eb="30">
      <t>ヘイセイ</t>
    </rPh>
    <rPh sb="32" eb="33">
      <t>ネン</t>
    </rPh>
    <rPh sb="34" eb="35">
      <t>ガツ</t>
    </rPh>
    <rPh sb="37" eb="38">
      <t>ニチ</t>
    </rPh>
    <rPh sb="38" eb="39">
      <t>コ</t>
    </rPh>
    <rPh sb="39" eb="40">
      <t>タモツ</t>
    </rPh>
    <rPh sb="40" eb="41">
      <t>ハツ</t>
    </rPh>
    <rPh sb="45" eb="46">
      <t>ダイ</t>
    </rPh>
    <rPh sb="47" eb="48">
      <t>ゴウ</t>
    </rPh>
    <phoneticPr fontId="2"/>
  </si>
  <si>
    <t>土曜日等共同保育（⇒次ページ）</t>
    <rPh sb="0" eb="2">
      <t>ドヨウ</t>
    </rPh>
    <rPh sb="2" eb="3">
      <t>ヒ</t>
    </rPh>
    <rPh sb="3" eb="4">
      <t>トウ</t>
    </rPh>
    <rPh sb="4" eb="6">
      <t>キョウドウ</t>
    </rPh>
    <rPh sb="6" eb="8">
      <t>ホイク</t>
    </rPh>
    <rPh sb="10" eb="11">
      <t>ジ</t>
    </rPh>
    <phoneticPr fontId="2"/>
  </si>
  <si>
    <t>※土曜日等共同保育は自園以外の児童も含めた数を在園児童数として記入してください。</t>
    <rPh sb="1" eb="3">
      <t>ドヨウ</t>
    </rPh>
    <rPh sb="3" eb="4">
      <t>ヒ</t>
    </rPh>
    <rPh sb="4" eb="5">
      <t>トウ</t>
    </rPh>
    <rPh sb="5" eb="7">
      <t>キョウドウ</t>
    </rPh>
    <rPh sb="7" eb="9">
      <t>ホイク</t>
    </rPh>
    <rPh sb="10" eb="11">
      <t>ジ</t>
    </rPh>
    <rPh sb="11" eb="12">
      <t>エン</t>
    </rPh>
    <rPh sb="12" eb="14">
      <t>イガイ</t>
    </rPh>
    <rPh sb="15" eb="17">
      <t>ジドウ</t>
    </rPh>
    <rPh sb="18" eb="19">
      <t>フク</t>
    </rPh>
    <rPh sb="21" eb="22">
      <t>カズ</t>
    </rPh>
    <rPh sb="23" eb="25">
      <t>ザイエン</t>
    </rPh>
    <rPh sb="25" eb="27">
      <t>ジドウ</t>
    </rPh>
    <rPh sb="27" eb="28">
      <t>スウ</t>
    </rPh>
    <rPh sb="31" eb="33">
      <t>キニュウ</t>
    </rPh>
    <phoneticPr fontId="2"/>
  </si>
  <si>
    <t>　留意事項通知別紙8Ⅳ4</t>
    <rPh sb="1" eb="3">
      <t>リュウイ</t>
    </rPh>
    <rPh sb="3" eb="5">
      <t>ジコウ</t>
    </rPh>
    <rPh sb="5" eb="7">
      <t>ツウチ</t>
    </rPh>
    <rPh sb="7" eb="9">
      <t>ベッシ</t>
    </rPh>
    <phoneticPr fontId="2"/>
  </si>
  <si>
    <t>留意事項通知別紙8 Ⅵ 7（1）</t>
    <rPh sb="0" eb="2">
      <t>リュウイ</t>
    </rPh>
    <rPh sb="2" eb="4">
      <t>ジコウ</t>
    </rPh>
    <rPh sb="4" eb="6">
      <t>ツウチ</t>
    </rPh>
    <rPh sb="6" eb="8">
      <t>ベッシ</t>
    </rPh>
    <phoneticPr fontId="2"/>
  </si>
  <si>
    <t>留意事項通知別紙8Ⅱ1(2)(イ)ⅱ</t>
    <phoneticPr fontId="2"/>
  </si>
  <si>
    <t>大量調理施設衛生管理マニュアル（平成9年3月24日衛食第85号　(最終改正：平成29年6月16日生食発0616第1号)別添）</t>
    <rPh sb="0" eb="2">
      <t>タイリョウ</t>
    </rPh>
    <rPh sb="2" eb="4">
      <t>チョウリ</t>
    </rPh>
    <rPh sb="4" eb="6">
      <t>シセツ</t>
    </rPh>
    <rPh sb="6" eb="8">
      <t>エイセイ</t>
    </rPh>
    <rPh sb="8" eb="10">
      <t>カンリ</t>
    </rPh>
    <rPh sb="16" eb="18">
      <t>ヘイセイ</t>
    </rPh>
    <rPh sb="19" eb="20">
      <t>ネン</t>
    </rPh>
    <rPh sb="21" eb="22">
      <t>ガツ</t>
    </rPh>
    <rPh sb="24" eb="25">
      <t>ニチ</t>
    </rPh>
    <rPh sb="25" eb="26">
      <t>マモル</t>
    </rPh>
    <rPh sb="26" eb="27">
      <t>ショク</t>
    </rPh>
    <rPh sb="27" eb="28">
      <t>ダイ</t>
    </rPh>
    <rPh sb="30" eb="31">
      <t>ゴウ</t>
    </rPh>
    <rPh sb="33" eb="35">
      <t>サイシュウ</t>
    </rPh>
    <rPh sb="35" eb="37">
      <t>カイセイ</t>
    </rPh>
    <rPh sb="38" eb="40">
      <t>ヘイセイ</t>
    </rPh>
    <rPh sb="42" eb="43">
      <t>ネン</t>
    </rPh>
    <rPh sb="44" eb="45">
      <t>ガツ</t>
    </rPh>
    <rPh sb="47" eb="48">
      <t>ニチ</t>
    </rPh>
    <rPh sb="48" eb="49">
      <t>セイ</t>
    </rPh>
    <rPh sb="49" eb="50">
      <t>ショク</t>
    </rPh>
    <rPh sb="50" eb="51">
      <t>ハツ</t>
    </rPh>
    <rPh sb="55" eb="56">
      <t>ダイ</t>
    </rPh>
    <rPh sb="57" eb="58">
      <t>ゴウ</t>
    </rPh>
    <rPh sb="59" eb="61">
      <t>ベッテン</t>
    </rPh>
    <phoneticPr fontId="2"/>
  </si>
  <si>
    <t>脂質
g</t>
    <rPh sb="0" eb="2">
      <t>シシツ</t>
    </rPh>
    <phoneticPr fontId="2"/>
  </si>
  <si>
    <t>ﾋﾞﾀﾐﾝＡ
μgRAE</t>
    <phoneticPr fontId="2"/>
  </si>
  <si>
    <t>脂質</t>
    <rPh sb="0" eb="2">
      <t>シシツ</t>
    </rPh>
    <phoneticPr fontId="2"/>
  </si>
  <si>
    <t>脂質エネルギー比率＝脂質給与量(g)×9㎉／総エネルギ-(㎉）×100</t>
    <rPh sb="0" eb="2">
      <t>シシツ</t>
    </rPh>
    <rPh sb="7" eb="9">
      <t>ヒリツ</t>
    </rPh>
    <rPh sb="10" eb="12">
      <t>シシツ</t>
    </rPh>
    <rPh sb="12" eb="14">
      <t>キュウヨ</t>
    </rPh>
    <rPh sb="14" eb="15">
      <t>リョウ</t>
    </rPh>
    <rPh sb="22" eb="23">
      <t>ソウ</t>
    </rPh>
    <phoneticPr fontId="2"/>
  </si>
  <si>
    <t>炭水化物エネルギー比率＝100-（たんぱく質エネルギー比率+脂質エネルギー比率）</t>
    <rPh sb="0" eb="4">
      <t>タンスイカブツ</t>
    </rPh>
    <rPh sb="9" eb="11">
      <t>ヒリツ</t>
    </rPh>
    <rPh sb="21" eb="22">
      <t>シツ</t>
    </rPh>
    <rPh sb="27" eb="29">
      <t>ヒリツ</t>
    </rPh>
    <rPh sb="30" eb="32">
      <t>シシツ</t>
    </rPh>
    <rPh sb="37" eb="39">
      <t>ヒリツ</t>
    </rPh>
    <phoneticPr fontId="2"/>
  </si>
  <si>
    <t>◇ 専従の施設長を配置しているか</t>
    <rPh sb="2" eb="4">
      <t>センジュウ</t>
    </rPh>
    <rPh sb="5" eb="7">
      <t>シセツ</t>
    </rPh>
    <rPh sb="7" eb="8">
      <t>チョウ</t>
    </rPh>
    <rPh sb="9" eb="11">
      <t>ハイチ</t>
    </rPh>
    <phoneticPr fontId="2"/>
  </si>
  <si>
    <t>□</t>
    <phoneticPr fontId="2"/>
  </si>
  <si>
    <t>いる</t>
    <phoneticPr fontId="2"/>
  </si>
  <si>
    <t>いない</t>
    <phoneticPr fontId="2"/>
  </si>
  <si>
    <t>◇ いる場合、施設長は保育に従事していないか</t>
    <rPh sb="4" eb="6">
      <t>バアイ</t>
    </rPh>
    <rPh sb="7" eb="9">
      <t>シセツ</t>
    </rPh>
    <rPh sb="9" eb="10">
      <t>チョウ</t>
    </rPh>
    <rPh sb="11" eb="13">
      <t>ホイク</t>
    </rPh>
    <rPh sb="14" eb="16">
      <t>ジュウジ</t>
    </rPh>
    <phoneticPr fontId="2"/>
  </si>
  <si>
    <r>
      <t>｛1,2歳児数(障害児を除く)×1/6</t>
    </r>
    <r>
      <rPr>
        <u/>
        <sz val="9"/>
        <rFont val="ＭＳ 明朝"/>
        <family val="1"/>
        <charset val="128"/>
      </rPr>
      <t>（小数点第2位以下切り捨て）</t>
    </r>
    <r>
      <rPr>
        <sz val="9"/>
        <rFont val="ＭＳ 明朝"/>
        <family val="1"/>
        <charset val="128"/>
      </rPr>
      <t>｝+｛0歳児数×1/3（同)｝+｛障害児数×1/2（同)｝+1＝配置基準上保育士数</t>
    </r>
    <r>
      <rPr>
        <u/>
        <sz val="9"/>
        <rFont val="ＭＳ 明朝"/>
        <family val="1"/>
        <charset val="128"/>
      </rPr>
      <t>（小数点以下四捨五入）</t>
    </r>
    <rPh sb="4" eb="5">
      <t>サイ</t>
    </rPh>
    <rPh sb="5" eb="6">
      <t>ジ</t>
    </rPh>
    <rPh sb="6" eb="7">
      <t>カズ</t>
    </rPh>
    <rPh sb="8" eb="10">
      <t>ショウガイ</t>
    </rPh>
    <rPh sb="10" eb="11">
      <t>ジ</t>
    </rPh>
    <rPh sb="12" eb="13">
      <t>ノゾ</t>
    </rPh>
    <rPh sb="20" eb="22">
      <t>ショウスウ</t>
    </rPh>
    <rPh sb="22" eb="23">
      <t>テン</t>
    </rPh>
    <rPh sb="23" eb="24">
      <t>ダイ</t>
    </rPh>
    <rPh sb="25" eb="26">
      <t>イ</t>
    </rPh>
    <rPh sb="26" eb="28">
      <t>イカ</t>
    </rPh>
    <rPh sb="28" eb="29">
      <t>キ</t>
    </rPh>
    <rPh sb="30" eb="31">
      <t>ス</t>
    </rPh>
    <rPh sb="37" eb="38">
      <t>サイ</t>
    </rPh>
    <rPh sb="38" eb="39">
      <t>ジ</t>
    </rPh>
    <rPh sb="39" eb="40">
      <t>カズ</t>
    </rPh>
    <rPh sb="45" eb="46">
      <t>ドウ</t>
    </rPh>
    <rPh sb="50" eb="52">
      <t>ショウガイ</t>
    </rPh>
    <rPh sb="52" eb="53">
      <t>ジ</t>
    </rPh>
    <rPh sb="53" eb="54">
      <t>カズ</t>
    </rPh>
    <rPh sb="59" eb="60">
      <t>ドウ</t>
    </rPh>
    <rPh sb="65" eb="67">
      <t>ハイチ</t>
    </rPh>
    <rPh sb="67" eb="69">
      <t>キジュン</t>
    </rPh>
    <rPh sb="69" eb="70">
      <t>ジョウ</t>
    </rPh>
    <rPh sb="70" eb="72">
      <t>ホイク</t>
    </rPh>
    <rPh sb="72" eb="73">
      <t>シ</t>
    </rPh>
    <rPh sb="73" eb="74">
      <t>スウ</t>
    </rPh>
    <rPh sb="75" eb="78">
      <t>ショウスウテン</t>
    </rPh>
    <rPh sb="78" eb="80">
      <t>イカ</t>
    </rPh>
    <rPh sb="80" eb="84">
      <t>シシャゴニュウ</t>
    </rPh>
    <phoneticPr fontId="2"/>
  </si>
  <si>
    <t>留意事項通知別紙8Ⅱ1(2)(ア)「これとは別に非常勤の保育士が配置されていること」</t>
    <rPh sb="0" eb="2">
      <t>リュウイ</t>
    </rPh>
    <rPh sb="2" eb="4">
      <t>ジコウ</t>
    </rPh>
    <rPh sb="4" eb="6">
      <t>ツウチ</t>
    </rPh>
    <rPh sb="6" eb="8">
      <t>ベッシ</t>
    </rPh>
    <rPh sb="22" eb="23">
      <t>ベツ</t>
    </rPh>
    <rPh sb="24" eb="27">
      <t>ヒジョウキン</t>
    </rPh>
    <rPh sb="28" eb="30">
      <t>ホイク</t>
    </rPh>
    <rPh sb="30" eb="31">
      <t>シ</t>
    </rPh>
    <rPh sb="32" eb="34">
      <t>ハイチ</t>
    </rPh>
    <phoneticPr fontId="2"/>
  </si>
  <si>
    <t>※1</t>
    <phoneticPr fontId="2"/>
  </si>
  <si>
    <t>保健師、看護師又は准看護師を配置する場合は、1人に限り、</t>
    <rPh sb="0" eb="3">
      <t>ホケンシ</t>
    </rPh>
    <rPh sb="4" eb="7">
      <t>カンゴシ</t>
    </rPh>
    <rPh sb="7" eb="8">
      <t>マタ</t>
    </rPh>
    <rPh sb="9" eb="13">
      <t>ジュンカンゴシ</t>
    </rPh>
    <rPh sb="14" eb="16">
      <t>ハイチ</t>
    </rPh>
    <phoneticPr fontId="2"/>
  </si>
  <si>
    <r>
      <rPr>
        <sz val="8"/>
        <rFont val="ＭＳ Ｐゴシック"/>
        <family val="3"/>
        <charset val="128"/>
        <scheme val="minor"/>
      </rPr>
      <t>｛1,2歳児数(障害児を除く)×1/6（</t>
    </r>
    <r>
      <rPr>
        <u/>
        <sz val="8"/>
        <rFont val="ＭＳ Ｐゴシック"/>
        <family val="3"/>
        <charset val="128"/>
        <scheme val="minor"/>
      </rPr>
      <t>小数点第2位以下切り捨て</t>
    </r>
    <r>
      <rPr>
        <sz val="8"/>
        <rFont val="ＭＳ Ｐゴシック"/>
        <family val="3"/>
        <charset val="128"/>
        <scheme val="minor"/>
      </rPr>
      <t>）｝+｛0歳児数×1/3（同)｝+｛障害児数×1/2（同)｝＋</t>
    </r>
    <r>
      <rPr>
        <i/>
        <sz val="8"/>
        <rFont val="ＭＳ Ｐゴシック"/>
        <family val="3"/>
        <charset val="128"/>
        <scheme val="minor"/>
      </rPr>
      <t>｛3歳児数×1/20（同）｝+｛4歳児以上児童数×1/30（同）｝※特定利用地域型保育該当のみ</t>
    </r>
    <r>
      <rPr>
        <sz val="8"/>
        <rFont val="ＭＳ Ｐゴシック"/>
        <family val="3"/>
        <charset val="128"/>
        <scheme val="minor"/>
      </rPr>
      <t>＝配置</t>
    </r>
    <r>
      <rPr>
        <sz val="8"/>
        <color theme="1"/>
        <rFont val="ＭＳ Ｐゴシック"/>
        <family val="3"/>
        <charset val="128"/>
        <scheme val="minor"/>
      </rPr>
      <t>基準上保育士数（</t>
    </r>
    <r>
      <rPr>
        <u/>
        <sz val="8"/>
        <color theme="1"/>
        <rFont val="ＭＳ Ｐゴシック"/>
        <family val="3"/>
        <charset val="128"/>
        <scheme val="minor"/>
      </rPr>
      <t>小数点以下四捨五入</t>
    </r>
    <r>
      <rPr>
        <sz val="8"/>
        <color theme="1"/>
        <rFont val="ＭＳ Ｐゴシック"/>
        <family val="3"/>
        <charset val="128"/>
        <scheme val="minor"/>
      </rPr>
      <t>）　</t>
    </r>
    <rPh sb="8" eb="10">
      <t>ショウガイ</t>
    </rPh>
    <rPh sb="10" eb="11">
      <t>ジ</t>
    </rPh>
    <rPh sb="12" eb="13">
      <t>ノゾ</t>
    </rPh>
    <phoneticPr fontId="2"/>
  </si>
  <si>
    <t>留意事項通知　別紙8Ⅱ１（2）ⅱ b</t>
    <rPh sb="0" eb="2">
      <t>リュウイ</t>
    </rPh>
    <rPh sb="2" eb="4">
      <t>ジコウ</t>
    </rPh>
    <rPh sb="4" eb="6">
      <t>ツウチ</t>
    </rPh>
    <rPh sb="7" eb="9">
      <t>ベッシ</t>
    </rPh>
    <phoneticPr fontId="2"/>
  </si>
  <si>
    <t>留意事項通知 別紙8Ⅱ 1 (2)(ア)「これとは別に非常勤の保育士が配置されていること」</t>
    <rPh sb="0" eb="2">
      <t>リュウイ</t>
    </rPh>
    <rPh sb="2" eb="4">
      <t>ジコウ</t>
    </rPh>
    <rPh sb="4" eb="6">
      <t>ツウチ</t>
    </rPh>
    <rPh sb="7" eb="9">
      <t>ベッシ</t>
    </rPh>
    <rPh sb="25" eb="26">
      <t>ベツ</t>
    </rPh>
    <rPh sb="27" eb="30">
      <t>ヒジョウキン</t>
    </rPh>
    <rPh sb="31" eb="33">
      <t>ホイク</t>
    </rPh>
    <rPh sb="33" eb="34">
      <t>シ</t>
    </rPh>
    <rPh sb="35" eb="37">
      <t>ハイチ</t>
    </rPh>
    <phoneticPr fontId="2"/>
  </si>
  <si>
    <t>※5</t>
    <phoneticPr fontId="2"/>
  </si>
  <si>
    <t>代表者名</t>
    <rPh sb="0" eb="3">
      <t>ダイヒョウシャ</t>
    </rPh>
    <rPh sb="3" eb="4">
      <t>メイ</t>
    </rPh>
    <phoneticPr fontId="2"/>
  </si>
  <si>
    <t>年　　月　　日</t>
    <rPh sb="0" eb="1">
      <t>ネン</t>
    </rPh>
    <rPh sb="3" eb="4">
      <t>ガツ</t>
    </rPh>
    <rPh sb="6" eb="7">
      <t>ニチ</t>
    </rPh>
    <phoneticPr fontId="2"/>
  </si>
  <si>
    <t xml:space="preserve">   事項の改善措置状況</t>
    <phoneticPr fontId="2"/>
  </si>
  <si>
    <t>基本事項</t>
    <rPh sb="0" eb="2">
      <t>キホン</t>
    </rPh>
    <rPh sb="2" eb="4">
      <t>ジコウ</t>
    </rPh>
    <phoneticPr fontId="2"/>
  </si>
  <si>
    <t>処遇状況</t>
    <rPh sb="0" eb="2">
      <t>ショグウ</t>
    </rPh>
    <rPh sb="2" eb="4">
      <t>ジョウキョウ</t>
    </rPh>
    <phoneticPr fontId="2"/>
  </si>
  <si>
    <t>福祉サービスの質の向上のための措置</t>
    <rPh sb="0" eb="2">
      <t>フクシ</t>
    </rPh>
    <rPh sb="7" eb="8">
      <t>シツ</t>
    </rPh>
    <rPh sb="9" eb="11">
      <t>コウジョウ</t>
    </rPh>
    <rPh sb="15" eb="17">
      <t>ソチ</t>
    </rPh>
    <phoneticPr fontId="2"/>
  </si>
  <si>
    <t>給食業務</t>
    <rPh sb="0" eb="2">
      <t>キュウショク</t>
    </rPh>
    <rPh sb="2" eb="4">
      <t>ギョウム</t>
    </rPh>
    <phoneticPr fontId="2"/>
  </si>
  <si>
    <t>１</t>
    <phoneticPr fontId="2"/>
  </si>
  <si>
    <t>　</t>
    <phoneticPr fontId="5"/>
  </si>
  <si>
    <t>２</t>
    <phoneticPr fontId="2"/>
  </si>
  <si>
    <t>　</t>
    <phoneticPr fontId="2"/>
  </si>
  <si>
    <t>３</t>
    <phoneticPr fontId="2"/>
  </si>
  <si>
    <t>４</t>
    <phoneticPr fontId="2"/>
  </si>
  <si>
    <t>(1)　保育の基本方針</t>
    <rPh sb="4" eb="6">
      <t>ホイク</t>
    </rPh>
    <rPh sb="7" eb="9">
      <t>キホン</t>
    </rPh>
    <rPh sb="9" eb="11">
      <t>ホウシン</t>
    </rPh>
    <phoneticPr fontId="2"/>
  </si>
  <si>
    <t>(2)　乳幼児の健康診断</t>
    <rPh sb="4" eb="7">
      <t>ニュウヨウジ</t>
    </rPh>
    <rPh sb="8" eb="10">
      <t>ケンコウ</t>
    </rPh>
    <rPh sb="10" eb="12">
      <t>シンダン</t>
    </rPh>
    <phoneticPr fontId="2"/>
  </si>
  <si>
    <t>(3)　衛生管理</t>
    <rPh sb="4" eb="6">
      <t>エイセイ</t>
    </rPh>
    <rPh sb="6" eb="8">
      <t>カンリ</t>
    </rPh>
    <phoneticPr fontId="2"/>
  </si>
  <si>
    <t>(4)　早朝、夕方、土曜日の状況</t>
    <rPh sb="4" eb="6">
      <t>ソウチョウ</t>
    </rPh>
    <rPh sb="7" eb="8">
      <t>ユウ</t>
    </rPh>
    <rPh sb="8" eb="9">
      <t>ガタ</t>
    </rPh>
    <rPh sb="10" eb="13">
      <t>ドヨウビ</t>
    </rPh>
    <rPh sb="14" eb="16">
      <t>ジョウキョウ</t>
    </rPh>
    <phoneticPr fontId="2"/>
  </si>
  <si>
    <t>(5)　事故防止対策</t>
    <rPh sb="4" eb="6">
      <t>ジコ</t>
    </rPh>
    <rPh sb="6" eb="8">
      <t>ボウシ</t>
    </rPh>
    <rPh sb="8" eb="10">
      <t>タイサク</t>
    </rPh>
    <phoneticPr fontId="2"/>
  </si>
  <si>
    <t>(6)　医薬品の管理</t>
    <rPh sb="4" eb="7">
      <t>イヤクヒン</t>
    </rPh>
    <rPh sb="8" eb="10">
      <t>カンリ</t>
    </rPh>
    <phoneticPr fontId="2"/>
  </si>
  <si>
    <t>(7)　虐待防止</t>
    <rPh sb="4" eb="6">
      <t>ギャクタイ</t>
    </rPh>
    <rPh sb="6" eb="8">
      <t>ボウシ</t>
    </rPh>
    <phoneticPr fontId="2"/>
  </si>
  <si>
    <t>(1)　苦情解決に関するマニュアル整備</t>
    <rPh sb="4" eb="6">
      <t>クジョウ</t>
    </rPh>
    <rPh sb="6" eb="8">
      <t>カイケツ</t>
    </rPh>
    <rPh sb="9" eb="10">
      <t>カン</t>
    </rPh>
    <rPh sb="17" eb="19">
      <t>セイビ</t>
    </rPh>
    <phoneticPr fontId="2"/>
  </si>
  <si>
    <t>(3)　第三者評価の受審</t>
    <rPh sb="4" eb="7">
      <t>ダイサンシャ</t>
    </rPh>
    <rPh sb="7" eb="9">
      <t>ヒョウカ</t>
    </rPh>
    <rPh sb="10" eb="12">
      <t>ジュシン</t>
    </rPh>
    <phoneticPr fontId="2"/>
  </si>
  <si>
    <t>(1)　衛生管理</t>
    <rPh sb="4" eb="6">
      <t>エイセイ</t>
    </rPh>
    <rPh sb="6" eb="8">
      <t>カンリ</t>
    </rPh>
    <phoneticPr fontId="2"/>
  </si>
  <si>
    <t>(2)　適切な給食の提供</t>
    <rPh sb="4" eb="6">
      <t>テキセツ</t>
    </rPh>
    <rPh sb="7" eb="9">
      <t>キュウショク</t>
    </rPh>
    <rPh sb="10" eb="12">
      <t>テイキョウ</t>
    </rPh>
    <phoneticPr fontId="2"/>
  </si>
  <si>
    <t>(3)　給与栄養関係</t>
    <rPh sb="4" eb="6">
      <t>キュウヨ</t>
    </rPh>
    <rPh sb="6" eb="8">
      <t>エイヨウ</t>
    </rPh>
    <rPh sb="8" eb="10">
      <t>カンケイ</t>
    </rPh>
    <phoneticPr fontId="2"/>
  </si>
  <si>
    <t>会計管理の状況</t>
    <phoneticPr fontId="2"/>
  </si>
  <si>
    <t>予算の状況</t>
    <phoneticPr fontId="2"/>
  </si>
  <si>
    <t>利用者負担</t>
    <phoneticPr fontId="2"/>
  </si>
  <si>
    <t>支出の状況</t>
    <phoneticPr fontId="2"/>
  </si>
  <si>
    <t>５</t>
    <phoneticPr fontId="2"/>
  </si>
  <si>
    <t>決算の状況</t>
    <phoneticPr fontId="2"/>
  </si>
  <si>
    <t>Ⅲ　審査基準</t>
    <rPh sb="2" eb="4">
      <t>シンサ</t>
    </rPh>
    <rPh sb="4" eb="6">
      <t>キジュン</t>
    </rPh>
    <phoneticPr fontId="2"/>
  </si>
  <si>
    <t>職員の配置状況</t>
    <phoneticPr fontId="2"/>
  </si>
  <si>
    <t>施設職員調書</t>
    <phoneticPr fontId="2"/>
  </si>
  <si>
    <t>施設、設備の状況</t>
    <phoneticPr fontId="2"/>
  </si>
  <si>
    <t>健康管理の状況</t>
    <phoneticPr fontId="2"/>
  </si>
  <si>
    <t>衛生管理の状況</t>
    <phoneticPr fontId="2"/>
  </si>
  <si>
    <t>非常災害対策</t>
    <phoneticPr fontId="2"/>
  </si>
  <si>
    <t>７</t>
    <phoneticPr fontId="2"/>
  </si>
  <si>
    <t>業務分担</t>
    <phoneticPr fontId="2"/>
  </si>
  <si>
    <t>８</t>
    <phoneticPr fontId="2"/>
  </si>
  <si>
    <t>職員研修</t>
    <phoneticPr fontId="2"/>
  </si>
  <si>
    <t>９</t>
    <phoneticPr fontId="2"/>
  </si>
  <si>
    <t>労務管理等</t>
    <phoneticPr fontId="2"/>
  </si>
  <si>
    <t>(1)　就業規則</t>
    <phoneticPr fontId="2"/>
  </si>
  <si>
    <t>(2)　給与規程</t>
    <rPh sb="4" eb="6">
      <t>キュウヨ</t>
    </rPh>
    <rPh sb="6" eb="8">
      <t>キテイ</t>
    </rPh>
    <phoneticPr fontId="2"/>
  </si>
  <si>
    <t>１０</t>
    <phoneticPr fontId="2"/>
  </si>
  <si>
    <t>公定価格</t>
    <phoneticPr fontId="2"/>
  </si>
  <si>
    <t>(1)　処遇改善等加算</t>
    <rPh sb="4" eb="6">
      <t>ショグウ</t>
    </rPh>
    <rPh sb="6" eb="8">
      <t>カイゼン</t>
    </rPh>
    <rPh sb="8" eb="9">
      <t>ナド</t>
    </rPh>
    <rPh sb="9" eb="11">
      <t>カサン</t>
    </rPh>
    <phoneticPr fontId="2"/>
  </si>
  <si>
    <t>(2)　処遇改善等加算Ⅱ</t>
    <rPh sb="4" eb="6">
      <t>ショグウ</t>
    </rPh>
    <rPh sb="6" eb="9">
      <t>カイゼンナド</t>
    </rPh>
    <rPh sb="9" eb="11">
      <t>カサン</t>
    </rPh>
    <phoneticPr fontId="2"/>
  </si>
  <si>
    <t>・入所児童数については、毎月初日の在籍児童数を記入してください。</t>
    <rPh sb="1" eb="3">
      <t>ニュウショ</t>
    </rPh>
    <rPh sb="3" eb="5">
      <t>ジドウ</t>
    </rPh>
    <rPh sb="5" eb="6">
      <t>スウ</t>
    </rPh>
    <rPh sb="12" eb="14">
      <t>マイツキ</t>
    </rPh>
    <rPh sb="14" eb="16">
      <t>ショニチ</t>
    </rPh>
    <rPh sb="17" eb="19">
      <t>ザイセキ</t>
    </rPh>
    <rPh sb="19" eb="21">
      <t>ジドウ</t>
    </rPh>
    <rPh sb="21" eb="22">
      <t>スウ</t>
    </rPh>
    <rPh sb="23" eb="25">
      <t>キニュウ</t>
    </rPh>
    <phoneticPr fontId="2"/>
  </si>
  <si>
    <t>・市が定める乳
　幼児数以上の
　「地域枠」を
　設けなくては
　ならない</t>
    <rPh sb="1" eb="2">
      <t>シ</t>
    </rPh>
    <rPh sb="3" eb="4">
      <t>サダ</t>
    </rPh>
    <rPh sb="6" eb="7">
      <t>チチ</t>
    </rPh>
    <rPh sb="9" eb="11">
      <t>ヨウジ</t>
    </rPh>
    <rPh sb="11" eb="12">
      <t>カズ</t>
    </rPh>
    <rPh sb="12" eb="14">
      <t>イジョウ</t>
    </rPh>
    <rPh sb="18" eb="20">
      <t>チイキ</t>
    </rPh>
    <rPh sb="20" eb="21">
      <t>ワク</t>
    </rPh>
    <rPh sb="25" eb="26">
      <t>モウ</t>
    </rPh>
    <phoneticPr fontId="2"/>
  </si>
  <si>
    <r>
      <rPr>
        <sz val="9"/>
        <rFont val="ＭＳ ゴシック"/>
        <family val="3"/>
        <charset val="128"/>
      </rPr>
      <t>＜定員弾力化の取扱い＞</t>
    </r>
    <r>
      <rPr>
        <sz val="9"/>
        <rFont val="ＭＳ 明朝"/>
        <family val="1"/>
        <charset val="128"/>
      </rPr>
      <t xml:space="preserve">
基本的な考え方
① 定員の範囲内での保育が原則
   であること
② 待機児童の発生等の状況があ
   る場合は、定員弾力化をして
   差し支えないこと
③ 定員弾力化は一時的な措置な
   ので、前年度に適用したこと
   で、年度当初において定員を
   超えている場合は、見直しが
   困難な状況を除き、定員見直
   しを実施すること
④ ③において見直しが困難な場
   合であっても、定員を超えて
   保育を実施する状況が「恒常
   的に亘る」(※)場合は、定員
   の見直しを積極的に行うこと
※「恒常的に亘る」の定義
 過去5年間常に定員を超えてお
 り、かつ、各年度の年間平均在
 所率が120％以上の状態のこと
</t>
    </r>
    <rPh sb="1" eb="3">
      <t>テイイン</t>
    </rPh>
    <rPh sb="3" eb="6">
      <t>ダンリョクカ</t>
    </rPh>
    <rPh sb="7" eb="9">
      <t>トリアツカ</t>
    </rPh>
    <rPh sb="12" eb="15">
      <t>キホンテキ</t>
    </rPh>
    <rPh sb="16" eb="17">
      <t>カンガ</t>
    </rPh>
    <rPh sb="18" eb="19">
      <t>カタ</t>
    </rPh>
    <rPh sb="22" eb="24">
      <t>テイイン</t>
    </rPh>
    <rPh sb="25" eb="28">
      <t>ハンイナイ</t>
    </rPh>
    <rPh sb="30" eb="32">
      <t>ホイク</t>
    </rPh>
    <rPh sb="33" eb="35">
      <t>ゲンソク</t>
    </rPh>
    <rPh sb="47" eb="49">
      <t>タイキ</t>
    </rPh>
    <rPh sb="49" eb="51">
      <t>ジドウ</t>
    </rPh>
    <rPh sb="52" eb="54">
      <t>ハッセイ</t>
    </rPh>
    <rPh sb="54" eb="55">
      <t>ナド</t>
    </rPh>
    <rPh sb="56" eb="58">
      <t>ジョウキョウ</t>
    </rPh>
    <rPh sb="65" eb="67">
      <t>バアイ</t>
    </rPh>
    <rPh sb="69" eb="71">
      <t>テイイン</t>
    </rPh>
    <rPh sb="71" eb="74">
      <t>ダンリョクカ</t>
    </rPh>
    <rPh sb="81" eb="82">
      <t>サ</t>
    </rPh>
    <rPh sb="83" eb="84">
      <t>ツカ</t>
    </rPh>
    <rPh sb="92" eb="94">
      <t>テイイン</t>
    </rPh>
    <rPh sb="94" eb="97">
      <t>ダンリョクカ</t>
    </rPh>
    <rPh sb="98" eb="101">
      <t>イチジテキ</t>
    </rPh>
    <rPh sb="102" eb="104">
      <t>ソチ</t>
    </rPh>
    <rPh sb="112" eb="115">
      <t>ゼンネンド</t>
    </rPh>
    <rPh sb="116" eb="118">
      <t>テキヨウ</t>
    </rPh>
    <rPh sb="128" eb="130">
      <t>ネンド</t>
    </rPh>
    <rPh sb="130" eb="132">
      <t>トウショ</t>
    </rPh>
    <rPh sb="136" eb="138">
      <t>テイイン</t>
    </rPh>
    <rPh sb="143" eb="144">
      <t>コ</t>
    </rPh>
    <rPh sb="148" eb="150">
      <t>バアイ</t>
    </rPh>
    <rPh sb="152" eb="154">
      <t>ミナオ</t>
    </rPh>
    <rPh sb="160" eb="162">
      <t>コンナン</t>
    </rPh>
    <rPh sb="166" eb="167">
      <t>ノゾ</t>
    </rPh>
    <rPh sb="169" eb="171">
      <t>テイイン</t>
    </rPh>
    <rPh sb="171" eb="173">
      <t>ミナオ</t>
    </rPh>
    <rPh sb="179" eb="181">
      <t>ジッシ</t>
    </rPh>
    <rPh sb="193" eb="195">
      <t>ミナオ</t>
    </rPh>
    <rPh sb="197" eb="199">
      <t>コンナン</t>
    </rPh>
    <rPh sb="212" eb="214">
      <t>テイイン</t>
    </rPh>
    <rPh sb="215" eb="216">
      <t>コ</t>
    </rPh>
    <rPh sb="222" eb="224">
      <t>ホイク</t>
    </rPh>
    <rPh sb="225" eb="227">
      <t>ジッシ</t>
    </rPh>
    <rPh sb="229" eb="231">
      <t>ジョウキョウ</t>
    </rPh>
    <rPh sb="241" eb="242">
      <t>ワタ</t>
    </rPh>
    <rPh sb="247" eb="249">
      <t>バアイ</t>
    </rPh>
    <rPh sb="251" eb="253">
      <t>テイイン</t>
    </rPh>
    <rPh sb="258" eb="260">
      <t>ミナオ</t>
    </rPh>
    <rPh sb="262" eb="265">
      <t>セッキョクテキ</t>
    </rPh>
    <rPh sb="266" eb="267">
      <t>オコナ</t>
    </rPh>
    <rPh sb="274" eb="277">
      <t>コウジョウテキ</t>
    </rPh>
    <rPh sb="278" eb="279">
      <t>ワタ</t>
    </rPh>
    <rPh sb="282" eb="284">
      <t>テイギ</t>
    </rPh>
    <rPh sb="286" eb="288">
      <t>カコ</t>
    </rPh>
    <rPh sb="289" eb="291">
      <t>ネンカン</t>
    </rPh>
    <rPh sb="291" eb="292">
      <t>ツネ</t>
    </rPh>
    <rPh sb="293" eb="295">
      <t>テイイン</t>
    </rPh>
    <rPh sb="296" eb="297">
      <t>コ</t>
    </rPh>
    <rPh sb="307" eb="310">
      <t>カクネンド</t>
    </rPh>
    <rPh sb="311" eb="313">
      <t>ネンカン</t>
    </rPh>
    <rPh sb="313" eb="315">
      <t>ヘイキン</t>
    </rPh>
    <rPh sb="319" eb="320">
      <t>リツ</t>
    </rPh>
    <rPh sb="325" eb="327">
      <t>イジョウ</t>
    </rPh>
    <rPh sb="328" eb="330">
      <t>ジョウタイ</t>
    </rPh>
    <phoneticPr fontId="2"/>
  </si>
  <si>
    <t>(1)利用者に対して説明し、書面で
   同意を得ること
(2)共同保育実施の保育所等の土曜
   日等の保育標準時間、保育短時
   間が一致していること
(3)共同保育場所及び実施方法につ
   いて明確に定め利用者に周知す
   ること
(4)共同保育する利用児童数に応じ
   施設の基準及び職員配置基準を
   遵守すること
(5)前各号に定めることの他、アレ
   ルギー児の対応等適切な保育を
   提供すること</t>
    <rPh sb="3" eb="6">
      <t>リヨウシャ</t>
    </rPh>
    <rPh sb="7" eb="8">
      <t>タイ</t>
    </rPh>
    <rPh sb="10" eb="12">
      <t>セツメイ</t>
    </rPh>
    <rPh sb="14" eb="16">
      <t>ショメン</t>
    </rPh>
    <rPh sb="21" eb="23">
      <t>ドウイ</t>
    </rPh>
    <rPh sb="24" eb="25">
      <t>エ</t>
    </rPh>
    <rPh sb="32" eb="34">
      <t>キョウドウ</t>
    </rPh>
    <rPh sb="34" eb="36">
      <t>ホイク</t>
    </rPh>
    <rPh sb="36" eb="38">
      <t>ジッシ</t>
    </rPh>
    <rPh sb="39" eb="41">
      <t>ホイク</t>
    </rPh>
    <rPh sb="41" eb="42">
      <t>ショ</t>
    </rPh>
    <rPh sb="42" eb="43">
      <t>ナド</t>
    </rPh>
    <rPh sb="51" eb="52">
      <t>トウ</t>
    </rPh>
    <rPh sb="53" eb="55">
      <t>ホイク</t>
    </rPh>
    <rPh sb="55" eb="57">
      <t>ヒョウジュン</t>
    </rPh>
    <rPh sb="57" eb="59">
      <t>ジカン</t>
    </rPh>
    <rPh sb="60" eb="62">
      <t>ホイク</t>
    </rPh>
    <rPh sb="70" eb="72">
      <t>イッチ</t>
    </rPh>
    <rPh sb="82" eb="84">
      <t>キョウドウ</t>
    </rPh>
    <rPh sb="84" eb="86">
      <t>ホイク</t>
    </rPh>
    <rPh sb="86" eb="88">
      <t>バショ</t>
    </rPh>
    <rPh sb="88" eb="89">
      <t>オヨ</t>
    </rPh>
    <rPh sb="90" eb="92">
      <t>ジッシ</t>
    </rPh>
    <rPh sb="92" eb="94">
      <t>ホウホウ</t>
    </rPh>
    <rPh sb="102" eb="104">
      <t>メイカク</t>
    </rPh>
    <rPh sb="105" eb="106">
      <t>サダ</t>
    </rPh>
    <rPh sb="107" eb="110">
      <t>リヨウシャ</t>
    </rPh>
    <rPh sb="111" eb="113">
      <t>シュウチ</t>
    </rPh>
    <rPh sb="125" eb="127">
      <t>キョウドウ</t>
    </rPh>
    <rPh sb="127" eb="129">
      <t>ホイク</t>
    </rPh>
    <rPh sb="131" eb="133">
      <t>リヨウ</t>
    </rPh>
    <rPh sb="133" eb="135">
      <t>ジドウ</t>
    </rPh>
    <rPh sb="135" eb="136">
      <t>スウ</t>
    </rPh>
    <rPh sb="137" eb="138">
      <t>オウ</t>
    </rPh>
    <rPh sb="143" eb="145">
      <t>シセツ</t>
    </rPh>
    <rPh sb="146" eb="148">
      <t>キジュン</t>
    </rPh>
    <rPh sb="148" eb="149">
      <t>オヨ</t>
    </rPh>
    <rPh sb="150" eb="152">
      <t>ショクイン</t>
    </rPh>
    <rPh sb="152" eb="154">
      <t>ハイチ</t>
    </rPh>
    <rPh sb="154" eb="156">
      <t>キジュン</t>
    </rPh>
    <rPh sb="161" eb="163">
      <t>ジュンシュ</t>
    </rPh>
    <rPh sb="175" eb="176">
      <t>サダ</t>
    </rPh>
    <rPh sb="181" eb="182">
      <t>ホカ</t>
    </rPh>
    <rPh sb="192" eb="193">
      <t>ジ</t>
    </rPh>
    <rPh sb="194" eb="196">
      <t>タイオウ</t>
    </rPh>
    <rPh sb="196" eb="197">
      <t>ナド</t>
    </rPh>
    <rPh sb="197" eb="199">
      <t>テキセツ</t>
    </rPh>
    <rPh sb="200" eb="202">
      <t>ホイク</t>
    </rPh>
    <rPh sb="207" eb="209">
      <t>テイキョウ</t>
    </rPh>
    <phoneticPr fontId="2"/>
  </si>
  <si>
    <t>]</t>
    <phoneticPr fontId="2"/>
  </si>
  <si>
    <t>[</t>
    <phoneticPr fontId="2"/>
  </si>
  <si>
    <t>・保育の受入れを制限することの
  ないよう留意すること
・安易に希望保育としないこと</t>
    <phoneticPr fontId="2"/>
  </si>
  <si>
    <t>「家庭的保育事業等設備運営基準第6条第1項各号に掲げる全ての連携協力が確保されたものであること。」
⇒保育所型については、保育内容の支援、代替保育の提供は求めないが、地域枠について卒業後の受け皿の設定は必要（設備運営基準第45条）</t>
    <phoneticPr fontId="2"/>
  </si>
  <si>
    <t>● 職員会議等（職種分野の会議を含む。）の開催状況について、記入してください。</t>
    <rPh sb="2" eb="4">
      <t>ショクイン</t>
    </rPh>
    <rPh sb="4" eb="6">
      <t>カイギ</t>
    </rPh>
    <rPh sb="6" eb="7">
      <t>ナド</t>
    </rPh>
    <rPh sb="8" eb="10">
      <t>ショクシュ</t>
    </rPh>
    <rPh sb="10" eb="12">
      <t>ブンヤ</t>
    </rPh>
    <rPh sb="13" eb="15">
      <t>カイギ</t>
    </rPh>
    <rPh sb="16" eb="17">
      <t>フク</t>
    </rPh>
    <rPh sb="21" eb="23">
      <t>カイサイ</t>
    </rPh>
    <rPh sb="23" eb="25">
      <t>ジョウキョウ</t>
    </rPh>
    <rPh sb="30" eb="32">
      <t>キニュウ</t>
    </rPh>
    <phoneticPr fontId="2"/>
  </si>
  <si>
    <r>
      <t xml:space="preserve">   にチェックを入れてください。</t>
    </r>
    <r>
      <rPr>
        <sz val="10"/>
        <rFont val="ＭＳ 明朝"/>
        <family val="1"/>
        <charset val="128"/>
      </rPr>
      <t>（完結の日から5年経過していない</t>
    </r>
    <rPh sb="9" eb="10">
      <t>イ</t>
    </rPh>
    <phoneticPr fontId="2"/>
  </si>
  <si>
    <t>・少なくとも年に2回の定期健康診
  断を学校保健安全法に規定する
  健康診断に準じて行うこと</t>
    <rPh sb="1" eb="2">
      <t>スク</t>
    </rPh>
    <rPh sb="6" eb="7">
      <t>ネン</t>
    </rPh>
    <rPh sb="9" eb="10">
      <t>カイ</t>
    </rPh>
    <rPh sb="11" eb="13">
      <t>テイキ</t>
    </rPh>
    <rPh sb="13" eb="15">
      <t>ケンコウ</t>
    </rPh>
    <rPh sb="15" eb="16">
      <t>シン</t>
    </rPh>
    <rPh sb="19" eb="20">
      <t>ダン</t>
    </rPh>
    <rPh sb="21" eb="23">
      <t>ガッコウ</t>
    </rPh>
    <rPh sb="23" eb="25">
      <t>ホケン</t>
    </rPh>
    <rPh sb="25" eb="27">
      <t>アンゼン</t>
    </rPh>
    <rPh sb="27" eb="28">
      <t>ホウ</t>
    </rPh>
    <rPh sb="29" eb="31">
      <t>キテイ</t>
    </rPh>
    <rPh sb="36" eb="38">
      <t>ケンコウ</t>
    </rPh>
    <rPh sb="38" eb="40">
      <t>シンダン</t>
    </rPh>
    <rPh sb="41" eb="42">
      <t>ジュン</t>
    </rPh>
    <rPh sb="44" eb="45">
      <t>オコナ</t>
    </rPh>
    <phoneticPr fontId="2"/>
  </si>
  <si>
    <t>・当日欠席した児童は必ず受診さ
  せること</t>
    <rPh sb="1" eb="3">
      <t>トウジツ</t>
    </rPh>
    <rPh sb="3" eb="5">
      <t>ケッセキ</t>
    </rPh>
    <rPh sb="7" eb="9">
      <t>ジドウ</t>
    </rPh>
    <rPh sb="10" eb="11">
      <t>カナラ</t>
    </rPh>
    <rPh sb="12" eb="14">
      <t>ジュシン</t>
    </rPh>
    <phoneticPr fontId="2"/>
  </si>
  <si>
    <t xml:space="preserve"> 　れる死亡者又は重篤患者が1週間以内に2人以上発生した場合</t>
    <rPh sb="4" eb="7">
      <t>シボウシャ</t>
    </rPh>
    <rPh sb="7" eb="8">
      <t>マタ</t>
    </rPh>
    <rPh sb="9" eb="11">
      <t>ジュウトク</t>
    </rPh>
    <rPh sb="11" eb="13">
      <t>カンジャ</t>
    </rPh>
    <rPh sb="15" eb="17">
      <t>シュウカン</t>
    </rPh>
    <rPh sb="17" eb="19">
      <t>イナイ</t>
    </rPh>
    <rPh sb="21" eb="22">
      <t>ヒト</t>
    </rPh>
    <rPh sb="22" eb="24">
      <t>イジョウ</t>
    </rPh>
    <rPh sb="24" eb="26">
      <t>ハッセイ</t>
    </rPh>
    <rPh sb="28" eb="30">
      <t>バアイ</t>
    </rPh>
    <phoneticPr fontId="2"/>
  </si>
  <si>
    <t xml:space="preserve">   10人以上又は全利用者の半数以上発生した事例</t>
    <rPh sb="6" eb="8">
      <t>イジョウ</t>
    </rPh>
    <rPh sb="8" eb="9">
      <t>マタ</t>
    </rPh>
    <rPh sb="10" eb="11">
      <t>ゼン</t>
    </rPh>
    <rPh sb="11" eb="14">
      <t>リヨウシャ</t>
    </rPh>
    <rPh sb="15" eb="17">
      <t>ハンスウ</t>
    </rPh>
    <rPh sb="17" eb="19">
      <t>イジョウ</t>
    </rPh>
    <rPh sb="19" eb="21">
      <t>ハッセイ</t>
    </rPh>
    <rPh sb="23" eb="25">
      <t>ジレイ</t>
    </rPh>
    <phoneticPr fontId="2"/>
  </si>
  <si>
    <t>○ 上記の発生があった場合、市及び保健所に報告しているか。</t>
    <rPh sb="2" eb="4">
      <t>ジョウキ</t>
    </rPh>
    <rPh sb="5" eb="7">
      <t>ハッセイ</t>
    </rPh>
    <rPh sb="11" eb="13">
      <t>バアイ</t>
    </rPh>
    <rPh sb="14" eb="15">
      <t>シ</t>
    </rPh>
    <rPh sb="15" eb="16">
      <t>オヨ</t>
    </rPh>
    <rPh sb="17" eb="20">
      <t>ホケンジョ</t>
    </rPh>
    <rPh sb="21" eb="23">
      <t>ホウコク</t>
    </rPh>
    <phoneticPr fontId="2"/>
  </si>
  <si>
    <t>排泄物・おう吐物処理用品の例
・使い捨て手袋、マスク
・ガウンやエプロン
・ふき取るための布やﾍﾟｰﾊﾟｰﾀｵﾙ
・ビニール袋
・次亜塩素酸ナトリウム
・専用バケツその他必要なもの</t>
    <rPh sb="0" eb="3">
      <t>ハイセツブツ</t>
    </rPh>
    <rPh sb="7" eb="8">
      <t>ブツ</t>
    </rPh>
    <rPh sb="8" eb="10">
      <t>ショリ</t>
    </rPh>
    <rPh sb="10" eb="12">
      <t>ヨウヒン</t>
    </rPh>
    <rPh sb="13" eb="14">
      <t>レイ</t>
    </rPh>
    <rPh sb="16" eb="17">
      <t>ツカ</t>
    </rPh>
    <rPh sb="18" eb="19">
      <t>ス</t>
    </rPh>
    <rPh sb="20" eb="22">
      <t>テブクロ</t>
    </rPh>
    <rPh sb="40" eb="41">
      <t>ト</t>
    </rPh>
    <rPh sb="45" eb="46">
      <t>ヌノ</t>
    </rPh>
    <rPh sb="62" eb="63">
      <t>ブクロ</t>
    </rPh>
    <rPh sb="65" eb="70">
      <t>ジアエンソサン</t>
    </rPh>
    <rPh sb="77" eb="79">
      <t>センヨウ</t>
    </rPh>
    <rPh sb="84" eb="85">
      <t>タ</t>
    </rPh>
    <rPh sb="85" eb="87">
      <t>ヒツヨウ</t>
    </rPh>
    <phoneticPr fontId="2"/>
  </si>
  <si>
    <t>≪土曜日≫</t>
    <rPh sb="1" eb="4">
      <t>ドヨウビ</t>
    </rPh>
    <phoneticPr fontId="2"/>
  </si>
  <si>
    <t>通常保育及び土曜日等共同保育を自園で実施している場合は以下に記入してください。</t>
    <rPh sb="0" eb="2">
      <t>ツウジョウ</t>
    </rPh>
    <rPh sb="2" eb="4">
      <t>ホイク</t>
    </rPh>
    <rPh sb="4" eb="5">
      <t>オヨ</t>
    </rPh>
    <rPh sb="6" eb="8">
      <t>ドヨウ</t>
    </rPh>
    <rPh sb="8" eb="9">
      <t>ヒ</t>
    </rPh>
    <rPh sb="9" eb="10">
      <t>トウ</t>
    </rPh>
    <rPh sb="10" eb="12">
      <t>キョウドウ</t>
    </rPh>
    <rPh sb="12" eb="14">
      <t>ホイク</t>
    </rPh>
    <rPh sb="15" eb="16">
      <t>ジ</t>
    </rPh>
    <rPh sb="16" eb="17">
      <t>エン</t>
    </rPh>
    <rPh sb="18" eb="20">
      <t>ジッシ</t>
    </rPh>
    <rPh sb="24" eb="26">
      <t>バアイ</t>
    </rPh>
    <rPh sb="27" eb="29">
      <t>イカ</t>
    </rPh>
    <rPh sb="30" eb="32">
      <t>キニュウ</t>
    </rPh>
    <phoneticPr fontId="2"/>
  </si>
  <si>
    <t>開所時間（11時間）内の状況について、最も児童数が多い時間帯について記入してください。</t>
    <rPh sb="0" eb="2">
      <t>カイショ</t>
    </rPh>
    <rPh sb="2" eb="4">
      <t>ジカン</t>
    </rPh>
    <rPh sb="7" eb="9">
      <t>ジカン</t>
    </rPh>
    <rPh sb="10" eb="11">
      <t>ナイ</t>
    </rPh>
    <rPh sb="12" eb="14">
      <t>ジョウキョウ</t>
    </rPh>
    <rPh sb="19" eb="20">
      <t>モット</t>
    </rPh>
    <rPh sb="21" eb="23">
      <t>ジドウ</t>
    </rPh>
    <rPh sb="23" eb="24">
      <t>スウ</t>
    </rPh>
    <rPh sb="25" eb="26">
      <t>オオ</t>
    </rPh>
    <rPh sb="27" eb="29">
      <t>ジカン</t>
    </rPh>
    <rPh sb="29" eb="30">
      <t>タイ</t>
    </rPh>
    <rPh sb="34" eb="36">
      <t>キニュウ</t>
    </rPh>
    <phoneticPr fontId="2"/>
  </si>
  <si>
    <t>5</t>
    <phoneticPr fontId="2"/>
  </si>
  <si>
    <t>（※）保育所型のみ幼稚園教諭、小学
　　　校教諭、養護教諭も含む。</t>
    <rPh sb="3" eb="5">
      <t>ホイク</t>
    </rPh>
    <rPh sb="5" eb="6">
      <t>ショ</t>
    </rPh>
    <rPh sb="6" eb="7">
      <t>ガタ</t>
    </rPh>
    <rPh sb="9" eb="12">
      <t>ヨウチエン</t>
    </rPh>
    <rPh sb="12" eb="14">
      <t>キョウユ</t>
    </rPh>
    <rPh sb="15" eb="17">
      <t>ショウガク</t>
    </rPh>
    <rPh sb="21" eb="22">
      <t>コウ</t>
    </rPh>
    <rPh sb="22" eb="24">
      <t>キョウユ</t>
    </rPh>
    <rPh sb="25" eb="27">
      <t>ヨウゴ</t>
    </rPh>
    <rPh sb="27" eb="29">
      <t>キョウユ</t>
    </rPh>
    <rPh sb="30" eb="31">
      <t>フク</t>
    </rPh>
    <phoneticPr fontId="2"/>
  </si>
  <si>
    <t>　周知しているか。</t>
    <phoneticPr fontId="2"/>
  </si>
  <si>
    <t xml:space="preserve">   整備や職員の共通理解を図っているか。</t>
    <rPh sb="6" eb="8">
      <t>ショクイン</t>
    </rPh>
    <rPh sb="9" eb="11">
      <t>キョウツウ</t>
    </rPh>
    <rPh sb="11" eb="13">
      <t>リカイ</t>
    </rPh>
    <rPh sb="14" eb="15">
      <t>ハカ</t>
    </rPh>
    <phoneticPr fontId="2"/>
  </si>
  <si>
    <t>来訪者用の入口・受付を明示し、外部からの人の出入りを確認</t>
    <rPh sb="0" eb="4">
      <t>ライホウシャヨウ</t>
    </rPh>
    <rPh sb="5" eb="7">
      <t>イリグチ</t>
    </rPh>
    <rPh sb="8" eb="10">
      <t>ウケツケ</t>
    </rPh>
    <rPh sb="11" eb="13">
      <t>メイジ</t>
    </rPh>
    <rPh sb="15" eb="17">
      <t>ガイブ</t>
    </rPh>
    <rPh sb="20" eb="21">
      <t>ヒト</t>
    </rPh>
    <rPh sb="22" eb="24">
      <t>デイ</t>
    </rPh>
    <rPh sb="26" eb="28">
      <t>カクニン</t>
    </rPh>
    <phoneticPr fontId="2"/>
  </si>
  <si>
    <t>出入口の開錠時間等の整理、施錠の徹底</t>
    <rPh sb="0" eb="3">
      <t>デイリグチ</t>
    </rPh>
    <rPh sb="4" eb="6">
      <t>カイジョウ</t>
    </rPh>
    <rPh sb="6" eb="8">
      <t>ジカン</t>
    </rPh>
    <rPh sb="8" eb="9">
      <t>ナド</t>
    </rPh>
    <rPh sb="10" eb="12">
      <t>セイリ</t>
    </rPh>
    <rPh sb="13" eb="15">
      <t>セジョウ</t>
    </rPh>
    <rPh sb="16" eb="18">
      <t>テッテイ</t>
    </rPh>
    <phoneticPr fontId="2"/>
  </si>
  <si>
    <t>緊急発生時に職員間で伝達する「合言葉」を定め、職員に周知</t>
    <rPh sb="0" eb="2">
      <t>キンキュウ</t>
    </rPh>
    <rPh sb="2" eb="4">
      <t>ハッセイ</t>
    </rPh>
    <rPh sb="4" eb="5">
      <t>ジ</t>
    </rPh>
    <rPh sb="6" eb="8">
      <t>ショクイン</t>
    </rPh>
    <rPh sb="8" eb="9">
      <t>カン</t>
    </rPh>
    <rPh sb="10" eb="12">
      <t>デンタツ</t>
    </rPh>
    <rPh sb="15" eb="18">
      <t>アイコトバ</t>
    </rPh>
    <rPh sb="20" eb="21">
      <t>サダ</t>
    </rPh>
    <rPh sb="23" eb="25">
      <t>ショクイン</t>
    </rPh>
    <rPh sb="26" eb="28">
      <t>シュウチ</t>
    </rPh>
    <phoneticPr fontId="2"/>
  </si>
  <si>
    <t>◆ 虐待防止のための措置を講じているか。</t>
    <rPh sb="2" eb="4">
      <t>ギャクタイ</t>
    </rPh>
    <rPh sb="4" eb="6">
      <t>ボウシ</t>
    </rPh>
    <rPh sb="10" eb="12">
      <t>ソチ</t>
    </rPh>
    <rPh sb="13" eb="14">
      <t>コウ</t>
    </rPh>
    <phoneticPr fontId="2"/>
  </si>
  <si>
    <t>職員は子どもに対し心身に有害な影響を与える行為をして</t>
    <rPh sb="0" eb="2">
      <t>ショクイン</t>
    </rPh>
    <rPh sb="3" eb="4">
      <t>コ</t>
    </rPh>
    <rPh sb="7" eb="8">
      <t>タイ</t>
    </rPh>
    <rPh sb="9" eb="11">
      <t>シンシン</t>
    </rPh>
    <rPh sb="12" eb="14">
      <t>ユウガイ</t>
    </rPh>
    <rPh sb="15" eb="17">
      <t>エイキョウ</t>
    </rPh>
    <rPh sb="18" eb="19">
      <t>アタ</t>
    </rPh>
    <rPh sb="21" eb="23">
      <t>コウイ</t>
    </rPh>
    <phoneticPr fontId="2"/>
  </si>
  <si>
    <t>・管理者については、早番担当保
  育士等の勤務ローテーションで
  決めている場合は、その勤務種
  別などを記入する。</t>
    <rPh sb="1" eb="4">
      <t>カンリシャ</t>
    </rPh>
    <rPh sb="10" eb="12">
      <t>ハヤバン</t>
    </rPh>
    <rPh sb="12" eb="14">
      <t>タントウ</t>
    </rPh>
    <rPh sb="14" eb="15">
      <t>ホ</t>
    </rPh>
    <rPh sb="18" eb="19">
      <t>イク</t>
    </rPh>
    <rPh sb="19" eb="20">
      <t>シ</t>
    </rPh>
    <rPh sb="20" eb="21">
      <t>ナド</t>
    </rPh>
    <rPh sb="22" eb="24">
      <t>キンム</t>
    </rPh>
    <rPh sb="35" eb="36">
      <t>キ</t>
    </rPh>
    <rPh sb="40" eb="42">
      <t>バアイ</t>
    </rPh>
    <rPh sb="46" eb="48">
      <t>キンム</t>
    </rPh>
    <rPh sb="48" eb="49">
      <t>シュ</t>
    </rPh>
    <rPh sb="52" eb="53">
      <t>ベツ</t>
    </rPh>
    <rPh sb="56" eb="58">
      <t>キニュウ</t>
    </rPh>
    <phoneticPr fontId="2"/>
  </si>
  <si>
    <t>・保管場所は、入所児童、外部の
  人間の目に触れない場所等注意
  すること</t>
    <rPh sb="1" eb="3">
      <t>ホカン</t>
    </rPh>
    <rPh sb="3" eb="5">
      <t>バショ</t>
    </rPh>
    <rPh sb="7" eb="9">
      <t>ニュウショ</t>
    </rPh>
    <rPh sb="9" eb="11">
      <t>ジドウ</t>
    </rPh>
    <rPh sb="12" eb="14">
      <t>ガイブ</t>
    </rPh>
    <rPh sb="18" eb="20">
      <t>ニンゲン</t>
    </rPh>
    <rPh sb="21" eb="22">
      <t>メ</t>
    </rPh>
    <rPh sb="23" eb="24">
      <t>フ</t>
    </rPh>
    <rPh sb="27" eb="29">
      <t>バショ</t>
    </rPh>
    <rPh sb="29" eb="30">
      <t>ナド</t>
    </rPh>
    <rPh sb="30" eb="32">
      <t>チュウイ</t>
    </rPh>
    <phoneticPr fontId="2"/>
  </si>
  <si>
    <t>・誤投薬が発生した場合は、事故
  発生時等に準じて書面で記録を
  残すこと</t>
    <rPh sb="1" eb="2">
      <t>ゴ</t>
    </rPh>
    <rPh sb="2" eb="4">
      <t>トウヤク</t>
    </rPh>
    <rPh sb="5" eb="7">
      <t>ハッセイ</t>
    </rPh>
    <rPh sb="9" eb="11">
      <t>バアイ</t>
    </rPh>
    <rPh sb="13" eb="15">
      <t>ジコ</t>
    </rPh>
    <rPh sb="18" eb="20">
      <t>ハッセイ</t>
    </rPh>
    <rPh sb="20" eb="21">
      <t>ジ</t>
    </rPh>
    <rPh sb="21" eb="22">
      <t>ナド</t>
    </rPh>
    <rPh sb="23" eb="24">
      <t>ジュン</t>
    </rPh>
    <rPh sb="26" eb="28">
      <t>ショメン</t>
    </rPh>
    <rPh sb="29" eb="31">
      <t>キロク</t>
    </rPh>
    <rPh sb="35" eb="36">
      <t>ノコ</t>
    </rPh>
    <phoneticPr fontId="2"/>
  </si>
  <si>
    <t>○ マニュアルに公表の規定があるか。</t>
    <rPh sb="8" eb="10">
      <t>コウヒョウ</t>
    </rPh>
    <rPh sb="11" eb="13">
      <t>キテイ</t>
    </rPh>
    <phoneticPr fontId="2"/>
  </si>
  <si>
    <t>（</t>
    <phoneticPr fontId="2"/>
  </si>
  <si>
    <t>◇ いる場合</t>
    <rPh sb="4" eb="6">
      <t>バアイ</t>
    </rPh>
    <phoneticPr fontId="2"/>
  </si>
  <si>
    <t>　 行っているか。</t>
    <phoneticPr fontId="2"/>
  </si>
  <si>
    <t>・辞令又は業務分担表で職責を
  明確にすること</t>
    <phoneticPr fontId="2"/>
  </si>
  <si>
    <t xml:space="preserve">・匿名の苦情に対応するため、
 「ご意見受付箱」等を設置す
  ること
・受付窓口を設け、利用者に周知
  すること
</t>
    <rPh sb="1" eb="3">
      <t>トクメイ</t>
    </rPh>
    <rPh sb="4" eb="6">
      <t>クジョウ</t>
    </rPh>
    <rPh sb="7" eb="9">
      <t>タイオウ</t>
    </rPh>
    <rPh sb="18" eb="20">
      <t>イケン</t>
    </rPh>
    <rPh sb="20" eb="22">
      <t>ウケツケ</t>
    </rPh>
    <rPh sb="22" eb="23">
      <t>バコ</t>
    </rPh>
    <rPh sb="24" eb="25">
      <t>ナド</t>
    </rPh>
    <rPh sb="26" eb="28">
      <t>セッチ</t>
    </rPh>
    <rPh sb="37" eb="39">
      <t>ウケツケ</t>
    </rPh>
    <rPh sb="39" eb="41">
      <t>マドグチ</t>
    </rPh>
    <rPh sb="42" eb="43">
      <t>モウ</t>
    </rPh>
    <rPh sb="45" eb="48">
      <t>リヨウシャ</t>
    </rPh>
    <rPh sb="49" eb="51">
      <t>シュウチ</t>
    </rPh>
    <phoneticPr fontId="2"/>
  </si>
  <si>
    <t>保育の質の
改善のための
取組方法</t>
    <rPh sb="0" eb="2">
      <t>ホイク</t>
    </rPh>
    <rPh sb="3" eb="4">
      <t>シツ</t>
    </rPh>
    <rPh sb="6" eb="8">
      <t>カイゼン</t>
    </rPh>
    <rPh sb="13" eb="14">
      <t>ト</t>
    </rPh>
    <rPh sb="14" eb="15">
      <t>ク</t>
    </rPh>
    <rPh sb="15" eb="17">
      <t>ホウホウ</t>
    </rPh>
    <phoneticPr fontId="2"/>
  </si>
  <si>
    <t>● 「特定給食施設開始届」を提出しているか。</t>
    <rPh sb="3" eb="5">
      <t>トクテイ</t>
    </rPh>
    <rPh sb="5" eb="7">
      <t>キュウショク</t>
    </rPh>
    <rPh sb="7" eb="9">
      <t>シセツ</t>
    </rPh>
    <rPh sb="9" eb="11">
      <t>カイシ</t>
    </rPh>
    <rPh sb="11" eb="12">
      <t>トドケ</t>
    </rPh>
    <rPh sb="14" eb="16">
      <t>テイシュツ</t>
    </rPh>
    <phoneticPr fontId="2"/>
  </si>
  <si>
    <t>● 特定給食施設及び特定給食施設に準する施設は、「給食施設</t>
    <rPh sb="2" eb="4">
      <t>トクテイ</t>
    </rPh>
    <rPh sb="4" eb="6">
      <t>キュウショク</t>
    </rPh>
    <rPh sb="6" eb="8">
      <t>シセツ</t>
    </rPh>
    <rPh sb="8" eb="9">
      <t>オヨ</t>
    </rPh>
    <rPh sb="10" eb="12">
      <t>トクテイ</t>
    </rPh>
    <rPh sb="12" eb="14">
      <t>キュウショク</t>
    </rPh>
    <rPh sb="14" eb="16">
      <t>シセツ</t>
    </rPh>
    <rPh sb="17" eb="18">
      <t>ジュン</t>
    </rPh>
    <rPh sb="20" eb="22">
      <t>シセツ</t>
    </rPh>
    <rPh sb="25" eb="27">
      <t>キュウショク</t>
    </rPh>
    <rPh sb="27" eb="29">
      <t>シセツ</t>
    </rPh>
    <phoneticPr fontId="2"/>
  </si>
  <si>
    <t>● 特定給食施設は、栄養士等を置いているか。</t>
    <rPh sb="2" eb="4">
      <t>トクテイ</t>
    </rPh>
    <rPh sb="4" eb="6">
      <t>キュウショク</t>
    </rPh>
    <rPh sb="6" eb="8">
      <t>シセツ</t>
    </rPh>
    <rPh sb="10" eb="13">
      <t>エイヨウシ</t>
    </rPh>
    <rPh sb="13" eb="14">
      <t>ナド</t>
    </rPh>
    <rPh sb="15" eb="16">
      <t>オ</t>
    </rPh>
    <phoneticPr fontId="2"/>
  </si>
  <si>
    <t>○ 事業所内に加熱、保存等調理施設を有する設備を備えているか。</t>
    <rPh sb="2" eb="5">
      <t>ジギョウショ</t>
    </rPh>
    <rPh sb="5" eb="6">
      <t>ナイ</t>
    </rPh>
    <rPh sb="7" eb="9">
      <t>カネツ</t>
    </rPh>
    <rPh sb="10" eb="12">
      <t>ホゾン</t>
    </rPh>
    <rPh sb="12" eb="13">
      <t>ナド</t>
    </rPh>
    <rPh sb="13" eb="15">
      <t>チョウリ</t>
    </rPh>
    <rPh sb="15" eb="17">
      <t>シセツ</t>
    </rPh>
    <rPh sb="18" eb="19">
      <t>ユウ</t>
    </rPh>
    <rPh sb="21" eb="23">
      <t>セツビ</t>
    </rPh>
    <rPh sb="24" eb="25">
      <t>ソナ</t>
    </rPh>
    <phoneticPr fontId="2"/>
  </si>
  <si>
    <t>○ 搬入施設はどの施設に該当するか。</t>
    <rPh sb="2" eb="4">
      <t>ハンニュウ</t>
    </rPh>
    <rPh sb="4" eb="6">
      <t>シセツ</t>
    </rPh>
    <rPh sb="9" eb="11">
      <t>シセツ</t>
    </rPh>
    <rPh sb="12" eb="14">
      <t>ガイトウ</t>
    </rPh>
    <phoneticPr fontId="2"/>
  </si>
  <si>
    <t>○ 搬入施設との契約書はあるか。</t>
    <rPh sb="2" eb="4">
      <t>ハンニュウ</t>
    </rPh>
    <rPh sb="4" eb="6">
      <t>シセツ</t>
    </rPh>
    <rPh sb="8" eb="11">
      <t>ケイヤクショ</t>
    </rPh>
    <phoneticPr fontId="2"/>
  </si>
  <si>
    <t>○ 搬入施設名は</t>
    <rPh sb="2" eb="4">
      <t>ハンニュウ</t>
    </rPh>
    <rPh sb="4" eb="6">
      <t>シセツ</t>
    </rPh>
    <rPh sb="6" eb="7">
      <t>メイ</t>
    </rPh>
    <phoneticPr fontId="2"/>
  </si>
  <si>
    <t>● 給食業務を委託しているか。</t>
    <rPh sb="2" eb="4">
      <t>キュウショク</t>
    </rPh>
    <rPh sb="4" eb="6">
      <t>ギョウム</t>
    </rPh>
    <rPh sb="7" eb="9">
      <t>イタク</t>
    </rPh>
    <phoneticPr fontId="2"/>
  </si>
  <si>
    <t>○ いる場合、契約書はあるか。</t>
    <rPh sb="4" eb="6">
      <t>バアイ</t>
    </rPh>
    <rPh sb="7" eb="10">
      <t>ケイヤクショ</t>
    </rPh>
    <phoneticPr fontId="2"/>
  </si>
  <si>
    <t>○ 委託している項目をチェックしてください。</t>
    <rPh sb="2" eb="4">
      <t>イタク</t>
    </rPh>
    <rPh sb="8" eb="10">
      <t>コウモク</t>
    </rPh>
    <phoneticPr fontId="2"/>
  </si>
  <si>
    <t>栄養士を活用して、献立やアレルギー等への助言、食育等に</t>
    <rPh sb="0" eb="3">
      <t>エイヨウシ</t>
    </rPh>
    <rPh sb="4" eb="6">
      <t>カツヨウ</t>
    </rPh>
    <rPh sb="9" eb="11">
      <t>コンダテ</t>
    </rPh>
    <rPh sb="17" eb="18">
      <t>ナド</t>
    </rPh>
    <rPh sb="20" eb="22">
      <t>ジョゲン</t>
    </rPh>
    <rPh sb="23" eb="25">
      <t>ショクイク</t>
    </rPh>
    <rPh sb="25" eb="26">
      <t>ナド</t>
    </rPh>
    <phoneticPr fontId="2"/>
  </si>
  <si>
    <t>・委託条件、業務分担が適正であ
  ること</t>
    <rPh sb="1" eb="3">
      <t>イタク</t>
    </rPh>
    <rPh sb="3" eb="5">
      <t>ジョウケン</t>
    </rPh>
    <rPh sb="6" eb="8">
      <t>ギョウム</t>
    </rPh>
    <rPh sb="8" eb="10">
      <t>ブンタン</t>
    </rPh>
    <rPh sb="11" eb="13">
      <t>テキセイ</t>
    </rPh>
    <phoneticPr fontId="2"/>
  </si>
  <si>
    <t>作業前後の手洗い、ノロウィルス流行期（10月から3月まで）には必要に応じて検便検査に含める等</t>
    <phoneticPr fontId="2"/>
  </si>
  <si>
    <t xml:space="preserve">   で 2週間以上保存しているか。</t>
    <rPh sb="6" eb="8">
      <t>シュウカン</t>
    </rPh>
    <rPh sb="8" eb="10">
      <t>イジョウ</t>
    </rPh>
    <rPh sb="10" eb="12">
      <t>ホゾン</t>
    </rPh>
    <phoneticPr fontId="2"/>
  </si>
  <si>
    <t>○ 献立の作成者は。</t>
    <rPh sb="2" eb="4">
      <t>コンダテ</t>
    </rPh>
    <rPh sb="5" eb="7">
      <t>サクセイ</t>
    </rPh>
    <rPh sb="7" eb="8">
      <t>シャ</t>
    </rPh>
    <phoneticPr fontId="2"/>
  </si>
  <si>
    <r>
      <rPr>
        <sz val="9"/>
        <rFont val="ＭＳ ゴシック"/>
        <family val="3"/>
        <charset val="128"/>
      </rPr>
      <t>＜中心温度＞</t>
    </r>
    <r>
      <rPr>
        <sz val="9"/>
        <rFont val="ＭＳ 明朝"/>
        <family val="1"/>
        <charset val="128"/>
      </rPr>
      <t xml:space="preserve">
　揚げ物・焼き物等は、適当な
　時間に温度計で3点以上（煮物
　は1点以上）計測し、それぞれ
　記録すること</t>
    </r>
    <rPh sb="1" eb="3">
      <t>チュウシン</t>
    </rPh>
    <rPh sb="3" eb="5">
      <t>オンド</t>
    </rPh>
    <rPh sb="8" eb="9">
      <t>ア</t>
    </rPh>
    <rPh sb="10" eb="11">
      <t>モノ</t>
    </rPh>
    <rPh sb="12" eb="13">
      <t>ヤ</t>
    </rPh>
    <rPh sb="14" eb="15">
      <t>モノ</t>
    </rPh>
    <rPh sb="15" eb="16">
      <t>ナド</t>
    </rPh>
    <rPh sb="18" eb="20">
      <t>テキトウ</t>
    </rPh>
    <rPh sb="23" eb="25">
      <t>ジカン</t>
    </rPh>
    <rPh sb="26" eb="29">
      <t>オンドケイ</t>
    </rPh>
    <rPh sb="31" eb="34">
      <t>テンイジョウ</t>
    </rPh>
    <rPh sb="35" eb="37">
      <t>ニモノ</t>
    </rPh>
    <rPh sb="41" eb="42">
      <t>テン</t>
    </rPh>
    <rPh sb="42" eb="44">
      <t>イジョウ</t>
    </rPh>
    <rPh sb="45" eb="47">
      <t>ケイソク</t>
    </rPh>
    <rPh sb="55" eb="57">
      <t>キロク</t>
    </rPh>
    <phoneticPr fontId="2"/>
  </si>
  <si>
    <t>・委託の場合、業者も出席させる
　こと</t>
    <rPh sb="1" eb="3">
      <t>イタク</t>
    </rPh>
    <rPh sb="4" eb="6">
      <t>バアイ</t>
    </rPh>
    <rPh sb="7" eb="9">
      <t>ギョウシャ</t>
    </rPh>
    <rPh sb="10" eb="12">
      <t>シュッセキ</t>
    </rPh>
    <phoneticPr fontId="2"/>
  </si>
  <si>
    <t>・食事時間前に、調理従事者以外
　の者が実施すること
・衛生面、嗜好・味覚等の視点か
　ら、できるだけ多くの職員が交
　代で行うこと</t>
    <phoneticPr fontId="2"/>
  </si>
  <si>
    <t>社会福祉施設における保存食の保存期間等について
（平成8年7月25日社援施第117号）</t>
    <rPh sb="0" eb="2">
      <t>シャカイ</t>
    </rPh>
    <rPh sb="2" eb="4">
      <t>フクシ</t>
    </rPh>
    <rPh sb="4" eb="6">
      <t>シセツ</t>
    </rPh>
    <rPh sb="10" eb="13">
      <t>ホゾンショク</t>
    </rPh>
    <rPh sb="14" eb="16">
      <t>ホゾン</t>
    </rPh>
    <rPh sb="16" eb="18">
      <t>キカン</t>
    </rPh>
    <rPh sb="18" eb="19">
      <t>ナド</t>
    </rPh>
    <rPh sb="25" eb="27">
      <t>ヘイセイ</t>
    </rPh>
    <rPh sb="28" eb="29">
      <t>ネン</t>
    </rPh>
    <rPh sb="30" eb="31">
      <t>ガツ</t>
    </rPh>
    <rPh sb="33" eb="34">
      <t>ニチ</t>
    </rPh>
    <rPh sb="34" eb="35">
      <t>シャ</t>
    </rPh>
    <rPh sb="35" eb="36">
      <t>エン</t>
    </rPh>
    <rPh sb="36" eb="37">
      <t>シ</t>
    </rPh>
    <rPh sb="37" eb="38">
      <t>ダイ</t>
    </rPh>
    <rPh sb="41" eb="42">
      <t>ゴウ</t>
    </rPh>
    <phoneticPr fontId="2"/>
  </si>
  <si>
    <t>・市が作成した献立を（変更し
　て）利用している場合も、給
　与目標量、給与量等を把握し
　ていること。</t>
    <rPh sb="1" eb="2">
      <t>シ</t>
    </rPh>
    <rPh sb="3" eb="5">
      <t>サクセイ</t>
    </rPh>
    <rPh sb="7" eb="9">
      <t>コンダテ</t>
    </rPh>
    <rPh sb="11" eb="13">
      <t>ヘンコウ</t>
    </rPh>
    <rPh sb="18" eb="20">
      <t>リヨウ</t>
    </rPh>
    <rPh sb="24" eb="26">
      <t>バアイ</t>
    </rPh>
    <rPh sb="28" eb="29">
      <t>キュウ</t>
    </rPh>
    <rPh sb="31" eb="32">
      <t>ヨ</t>
    </rPh>
    <rPh sb="32" eb="34">
      <t>モクヒョウ</t>
    </rPh>
    <rPh sb="34" eb="35">
      <t>リョウ</t>
    </rPh>
    <rPh sb="36" eb="38">
      <t>キュウヨ</t>
    </rPh>
    <rPh sb="38" eb="39">
      <t>リョウ</t>
    </rPh>
    <rPh sb="39" eb="40">
      <t>ナド</t>
    </rPh>
    <rPh sb="41" eb="43">
      <t>ハアク</t>
    </rPh>
    <phoneticPr fontId="2"/>
  </si>
  <si>
    <t>○ アレルギー疾患と診断された園児が、事業所での生活におい</t>
    <phoneticPr fontId="2"/>
  </si>
  <si>
    <t>　 て特別な配慮や管理が必要となった場合に限って作成する生活</t>
    <rPh sb="3" eb="5">
      <t>トクベツ</t>
    </rPh>
    <rPh sb="6" eb="8">
      <t>ハイリョ</t>
    </rPh>
    <rPh sb="9" eb="11">
      <t>カンリ</t>
    </rPh>
    <rPh sb="12" eb="14">
      <t>ヒツヨウ</t>
    </rPh>
    <rPh sb="18" eb="20">
      <t>バアイ</t>
    </rPh>
    <rPh sb="21" eb="22">
      <t>カギ</t>
    </rPh>
    <rPh sb="24" eb="26">
      <t>サクセイ</t>
    </rPh>
    <rPh sb="28" eb="30">
      <t>セイカツ</t>
    </rPh>
    <phoneticPr fontId="2"/>
  </si>
  <si>
    <t>　 などの対策を講じているか。</t>
    <rPh sb="5" eb="7">
      <t>タイサク</t>
    </rPh>
    <rPh sb="8" eb="9">
      <t>コウ</t>
    </rPh>
    <phoneticPr fontId="2"/>
  </si>
  <si>
    <t>　 あるか。</t>
    <phoneticPr fontId="2"/>
  </si>
  <si>
    <t>「保育所におけるアレルギー対応ガイドラインの改訂」について
(平成31年4月25日子保発0425第2号)</t>
    <rPh sb="1" eb="3">
      <t>ホイク</t>
    </rPh>
    <rPh sb="3" eb="4">
      <t>ジョ</t>
    </rPh>
    <rPh sb="13" eb="15">
      <t>タイオウ</t>
    </rPh>
    <rPh sb="22" eb="24">
      <t>カイテイ</t>
    </rPh>
    <rPh sb="31" eb="33">
      <t>ヘイセイ</t>
    </rPh>
    <rPh sb="35" eb="36">
      <t>ネン</t>
    </rPh>
    <rPh sb="37" eb="38">
      <t>ガツ</t>
    </rPh>
    <rPh sb="40" eb="41">
      <t>ニチ</t>
    </rPh>
    <rPh sb="41" eb="42">
      <t>コ</t>
    </rPh>
    <rPh sb="42" eb="43">
      <t>タモツ</t>
    </rPh>
    <rPh sb="43" eb="44">
      <t>ハツ</t>
    </rPh>
    <rPh sb="48" eb="49">
      <t>ダイ</t>
    </rPh>
    <rPh sb="50" eb="51">
      <t>ゴウ</t>
    </rPh>
    <phoneticPr fontId="2"/>
  </si>
  <si>
    <t>・内部牽制体制の確立
　発注者と検収者は別の者とする
　こと
　発注書を確認しながら検収する
　こと</t>
    <phoneticPr fontId="2"/>
  </si>
  <si>
    <t>・大量調理施設衛生管理ﾏﾆｭｱﾙ
　Ⅱ重要管理事項　1原材料の
　受入・下処理段階における
　管理参照</t>
    <rPh sb="1" eb="3">
      <t>タイリョウ</t>
    </rPh>
    <rPh sb="3" eb="5">
      <t>チョウリ</t>
    </rPh>
    <rPh sb="5" eb="7">
      <t>シセツ</t>
    </rPh>
    <rPh sb="7" eb="9">
      <t>エイセイ</t>
    </rPh>
    <rPh sb="9" eb="11">
      <t>カンリ</t>
    </rPh>
    <rPh sb="19" eb="21">
      <t>ジュウヨウ</t>
    </rPh>
    <rPh sb="21" eb="23">
      <t>カンリ</t>
    </rPh>
    <rPh sb="23" eb="25">
      <t>ジコウ</t>
    </rPh>
    <rPh sb="27" eb="30">
      <t>ゲンザイリョウ</t>
    </rPh>
    <rPh sb="33" eb="35">
      <t>ウケイ</t>
    </rPh>
    <rPh sb="36" eb="37">
      <t>シタ</t>
    </rPh>
    <rPh sb="37" eb="39">
      <t>ショリ</t>
    </rPh>
    <rPh sb="39" eb="41">
      <t>ダンカイ</t>
    </rPh>
    <rPh sb="47" eb="49">
      <t>カンリ</t>
    </rPh>
    <rPh sb="49" eb="51">
      <t>サンショウ</t>
    </rPh>
    <phoneticPr fontId="2"/>
  </si>
  <si>
    <t>● 栄養指導員（保健所）の助言及び指導について</t>
    <rPh sb="2" eb="4">
      <t>エイヨウ</t>
    </rPh>
    <rPh sb="4" eb="7">
      <t>シドウイン</t>
    </rPh>
    <rPh sb="8" eb="11">
      <t>ホケンジョ</t>
    </rPh>
    <rPh sb="13" eb="15">
      <t>ジョゲン</t>
    </rPh>
    <rPh sb="15" eb="16">
      <t>オヨ</t>
    </rPh>
    <rPh sb="17" eb="19">
      <t>シドウ</t>
    </rPh>
    <phoneticPr fontId="2"/>
  </si>
  <si>
    <t>日 ～</t>
    <rPh sb="0" eb="1">
      <t>ニチ</t>
    </rPh>
    <phoneticPr fontId="2"/>
  </si>
  <si>
    <t>◆ 給付費に関する会計処理については、法人種別ごとの処理会計</t>
    <rPh sb="2" eb="4">
      <t>キュウフ</t>
    </rPh>
    <rPh sb="4" eb="5">
      <t>ヒ</t>
    </rPh>
    <rPh sb="6" eb="7">
      <t>カン</t>
    </rPh>
    <rPh sb="9" eb="11">
      <t>カイケイ</t>
    </rPh>
    <rPh sb="11" eb="13">
      <t>ショリ</t>
    </rPh>
    <rPh sb="19" eb="21">
      <t>ホウジン</t>
    </rPh>
    <rPh sb="21" eb="23">
      <t>シュベツ</t>
    </rPh>
    <rPh sb="26" eb="28">
      <t>ショリ</t>
    </rPh>
    <rPh sb="28" eb="30">
      <t>カイケイ</t>
    </rPh>
    <phoneticPr fontId="2"/>
  </si>
  <si>
    <r>
      <t xml:space="preserve">　 </t>
    </r>
    <r>
      <rPr>
        <sz val="10.5"/>
        <rFont val="ＭＳ 明朝"/>
        <family val="1"/>
        <charset val="128"/>
      </rPr>
      <t>設けているか。</t>
    </r>
    <rPh sb="2" eb="3">
      <t>モウ</t>
    </rPh>
    <phoneticPr fontId="2"/>
  </si>
  <si>
    <t>◆ 企業会計基準による会計処理を行っている場合、上記で定める</t>
    <rPh sb="2" eb="4">
      <t>キギョウ</t>
    </rPh>
    <rPh sb="4" eb="6">
      <t>カイケイ</t>
    </rPh>
    <rPh sb="6" eb="8">
      <t>キジュン</t>
    </rPh>
    <rPh sb="11" eb="13">
      <t>カイケイ</t>
    </rPh>
    <rPh sb="13" eb="15">
      <t>ショリ</t>
    </rPh>
    <rPh sb="16" eb="17">
      <t>オコナ</t>
    </rPh>
    <rPh sb="21" eb="23">
      <t>バアイ</t>
    </rPh>
    <rPh sb="24" eb="26">
      <t>ジョウキ</t>
    </rPh>
    <rPh sb="27" eb="28">
      <t>サダ</t>
    </rPh>
    <phoneticPr fontId="2"/>
  </si>
  <si>
    <t>　 区分ごとに、以下のものを作成しているか。</t>
    <rPh sb="2" eb="4">
      <t>クブン</t>
    </rPh>
    <rPh sb="8" eb="10">
      <t>イカ</t>
    </rPh>
    <rPh sb="14" eb="16">
      <t>サクセイ</t>
    </rPh>
    <phoneticPr fontId="2"/>
  </si>
  <si>
    <t xml:space="preserve"> 　に提出しているか。</t>
    <rPh sb="3" eb="5">
      <t>テイシュツ</t>
    </rPh>
    <phoneticPr fontId="2"/>
  </si>
  <si>
    <t>≪企業会計基準の場合≫</t>
    <rPh sb="1" eb="3">
      <t>キギョウ</t>
    </rPh>
    <rPh sb="3" eb="5">
      <t>カイケイ</t>
    </rPh>
    <rPh sb="5" eb="7">
      <t>キジュン</t>
    </rPh>
    <rPh sb="8" eb="10">
      <t>バアイ</t>
    </rPh>
    <phoneticPr fontId="2"/>
  </si>
  <si>
    <t>・</t>
    <phoneticPr fontId="2"/>
  </si>
  <si>
    <t>前会計年度末における賃借対照表、前会計年度の収支計算書又は損益計算書</t>
    <rPh sb="0" eb="1">
      <t>ゼン</t>
    </rPh>
    <rPh sb="1" eb="3">
      <t>カイケイ</t>
    </rPh>
    <rPh sb="3" eb="5">
      <t>ネンド</t>
    </rPh>
    <rPh sb="5" eb="6">
      <t>マツ</t>
    </rPh>
    <rPh sb="10" eb="12">
      <t>チンシャク</t>
    </rPh>
    <rPh sb="12" eb="15">
      <t>タイショウヒョウ</t>
    </rPh>
    <rPh sb="16" eb="17">
      <t>マエ</t>
    </rPh>
    <rPh sb="17" eb="19">
      <t>カイケイ</t>
    </rPh>
    <rPh sb="19" eb="21">
      <t>ネンド</t>
    </rPh>
    <rPh sb="22" eb="24">
      <t>シュウシ</t>
    </rPh>
    <rPh sb="24" eb="27">
      <t>ケイサンショ</t>
    </rPh>
    <rPh sb="27" eb="28">
      <t>マタ</t>
    </rPh>
    <rPh sb="29" eb="31">
      <t>ソンエキ</t>
    </rPh>
    <rPh sb="31" eb="34">
      <t>ケイサンショ</t>
    </rPh>
    <phoneticPr fontId="2"/>
  </si>
  <si>
    <t>設備資金</t>
    <phoneticPr fontId="2"/>
  </si>
  <si>
    <t>長期運営資金借入金明細書</t>
    <phoneticPr fontId="2"/>
  </si>
  <si>
    <t>◆ 実費徴収はあるか。</t>
    <rPh sb="2" eb="4">
      <t>ジッピ</t>
    </rPh>
    <rPh sb="4" eb="6">
      <t>チョウシュウ</t>
    </rPh>
    <phoneticPr fontId="2"/>
  </si>
  <si>
    <t>◇ ある場合、具体的な徴収項目、金額は。</t>
    <rPh sb="4" eb="6">
      <t>バアイ</t>
    </rPh>
    <rPh sb="7" eb="9">
      <t>グタイ</t>
    </rPh>
    <rPh sb="9" eb="10">
      <t>テキ</t>
    </rPh>
    <rPh sb="11" eb="13">
      <t>チョウシュウ</t>
    </rPh>
    <rPh sb="13" eb="15">
      <t>コウモク</t>
    </rPh>
    <rPh sb="16" eb="18">
      <t>キンガク</t>
    </rPh>
    <phoneticPr fontId="2"/>
  </si>
  <si>
    <t>　 例：銀行口座等への振込時に発行される明細書、口座引落時の</t>
    <rPh sb="2" eb="3">
      <t>レイ</t>
    </rPh>
    <rPh sb="4" eb="6">
      <t>ギンコウ</t>
    </rPh>
    <rPh sb="6" eb="8">
      <t>コウザ</t>
    </rPh>
    <rPh sb="8" eb="9">
      <t>ナド</t>
    </rPh>
    <rPh sb="11" eb="13">
      <t>フリコミ</t>
    </rPh>
    <rPh sb="13" eb="14">
      <t>ジ</t>
    </rPh>
    <rPh sb="15" eb="17">
      <t>ハッコウ</t>
    </rPh>
    <rPh sb="20" eb="23">
      <t>メイサイショ</t>
    </rPh>
    <rPh sb="24" eb="26">
      <t>コウザ</t>
    </rPh>
    <rPh sb="26" eb="28">
      <t>ヒキオトシ</t>
    </rPh>
    <rPh sb="28" eb="29">
      <t>ジ</t>
    </rPh>
    <phoneticPr fontId="2"/>
  </si>
  <si>
    <t>　 　  通帳への記載　等</t>
    <rPh sb="5" eb="7">
      <t>ツウチョウ</t>
    </rPh>
    <rPh sb="9" eb="11">
      <t>キサイ</t>
    </rPh>
    <rPh sb="12" eb="13">
      <t>ナド</t>
    </rPh>
    <phoneticPr fontId="2"/>
  </si>
  <si>
    <t>　 又は受けようとしたときは、遅滞なくその意見を付して市へ通知</t>
    <rPh sb="2" eb="3">
      <t>マタ</t>
    </rPh>
    <rPh sb="4" eb="5">
      <t>ウ</t>
    </rPh>
    <rPh sb="15" eb="17">
      <t>チタイ</t>
    </rPh>
    <rPh sb="21" eb="23">
      <t>イケン</t>
    </rPh>
    <rPh sb="24" eb="25">
      <t>フ</t>
    </rPh>
    <rPh sb="27" eb="28">
      <t>シ</t>
    </rPh>
    <rPh sb="29" eb="31">
      <t>ツウチ</t>
    </rPh>
    <phoneticPr fontId="2"/>
  </si>
  <si>
    <t>　による同意も認められる。</t>
    <rPh sb="4" eb="6">
      <t>ドウイ</t>
    </rPh>
    <rPh sb="7" eb="8">
      <t>ミト</t>
    </rPh>
    <phoneticPr fontId="2"/>
  </si>
  <si>
    <t>○ いる場合、保険の内容を記入してください。</t>
    <rPh sb="4" eb="6">
      <t>バアイ</t>
    </rPh>
    <rPh sb="7" eb="9">
      <t>ホケン</t>
    </rPh>
    <rPh sb="10" eb="12">
      <t>ナイヨウ</t>
    </rPh>
    <rPh sb="13" eb="15">
      <t>キニュウ</t>
    </rPh>
    <phoneticPr fontId="2"/>
  </si>
  <si>
    <t>　 帳簿を作成しているか。</t>
    <rPh sb="2" eb="4">
      <t>チョウボ</t>
    </rPh>
    <rPh sb="5" eb="7">
      <t>サクセイ</t>
    </rPh>
    <phoneticPr fontId="2"/>
  </si>
  <si>
    <t>社会福祉法人又は学校法人以外の事業所のみ記入してください。　</t>
    <rPh sb="0" eb="2">
      <t>シャカイ</t>
    </rPh>
    <rPh sb="2" eb="4">
      <t>フクシ</t>
    </rPh>
    <rPh sb="4" eb="6">
      <t>ホウジン</t>
    </rPh>
    <rPh sb="6" eb="7">
      <t>マタ</t>
    </rPh>
    <rPh sb="8" eb="10">
      <t>ガッコウ</t>
    </rPh>
    <rPh sb="10" eb="12">
      <t>ホウジン</t>
    </rPh>
    <rPh sb="12" eb="14">
      <t>イガイ</t>
    </rPh>
    <rPh sb="15" eb="17">
      <t>ジギョウ</t>
    </rPh>
    <rPh sb="17" eb="18">
      <t>ショ</t>
    </rPh>
    <rPh sb="20" eb="22">
      <t>キニュウ</t>
    </rPh>
    <phoneticPr fontId="2"/>
  </si>
  <si>
    <t>◇ 開催状況について</t>
    <rPh sb="2" eb="4">
      <t>カイサイ</t>
    </rPh>
    <rPh sb="4" eb="6">
      <t>ジョウキョウ</t>
    </rPh>
    <phoneticPr fontId="2"/>
  </si>
  <si>
    <t>月</t>
  </si>
  <si>
    <t>　 次の要件をいずれも満たしていること。</t>
    <rPh sb="2" eb="3">
      <t>ツギ</t>
    </rPh>
    <rPh sb="4" eb="6">
      <t>ヨウケン</t>
    </rPh>
    <rPh sb="11" eb="12">
      <t>ミ</t>
    </rPh>
    <phoneticPr fontId="2"/>
  </si>
  <si>
    <t>家庭的保育事業等を経営者（その者が法人である場合にあっ</t>
    <rPh sb="0" eb="3">
      <t>カテイテキ</t>
    </rPh>
    <rPh sb="3" eb="5">
      <t>ホイク</t>
    </rPh>
    <rPh sb="5" eb="7">
      <t>ジギョウ</t>
    </rPh>
    <rPh sb="7" eb="8">
      <t>ナド</t>
    </rPh>
    <rPh sb="9" eb="12">
      <t>ケイエイシャ</t>
    </rPh>
    <rPh sb="15" eb="16">
      <t>モノ</t>
    </rPh>
    <rPh sb="17" eb="19">
      <t>ホウジン</t>
    </rPh>
    <rPh sb="22" eb="24">
      <t>バアイ</t>
    </rPh>
    <phoneticPr fontId="2"/>
  </si>
  <si>
    <t>○ 管理者及び資格の定めのある職員は所定の資格を持っているか</t>
    <rPh sb="2" eb="5">
      <t>カンリシャ</t>
    </rPh>
    <rPh sb="5" eb="6">
      <t>オヨ</t>
    </rPh>
    <rPh sb="7" eb="9">
      <t>シカク</t>
    </rPh>
    <rPh sb="10" eb="11">
      <t>サダ</t>
    </rPh>
    <rPh sb="15" eb="17">
      <t>ショクイン</t>
    </rPh>
    <rPh sb="18" eb="20">
      <t>ショテイ</t>
    </rPh>
    <rPh sb="21" eb="23">
      <t>シカク</t>
    </rPh>
    <rPh sb="24" eb="25">
      <t>モ</t>
    </rPh>
    <phoneticPr fontId="2"/>
  </si>
  <si>
    <t>○</t>
    <phoneticPr fontId="2"/>
  </si>
  <si>
    <t>いる場合、資格の内容は。</t>
    <rPh sb="2" eb="4">
      <t>バアイ</t>
    </rPh>
    <rPh sb="5" eb="7">
      <t>シカク</t>
    </rPh>
    <rPh sb="8" eb="10">
      <t>ナイヨウ</t>
    </rPh>
    <phoneticPr fontId="2"/>
  </si>
  <si>
    <t>①と同等以上の能力を有すると認められる者</t>
    <rPh sb="2" eb="4">
      <t>ドウトウ</t>
    </rPh>
    <rPh sb="4" eb="6">
      <t>イジョウ</t>
    </rPh>
    <rPh sb="7" eb="9">
      <t>ノウリョク</t>
    </rPh>
    <rPh sb="10" eb="11">
      <t>ユウ</t>
    </rPh>
    <rPh sb="14" eb="15">
      <t>ミト</t>
    </rPh>
    <rPh sb="19" eb="20">
      <t>モノ</t>
    </rPh>
    <phoneticPr fontId="2"/>
  </si>
  <si>
    <t>○ いない場合、その職員の氏名は。</t>
    <rPh sb="5" eb="7">
      <t>バアイ</t>
    </rPh>
    <rPh sb="10" eb="12">
      <t>ショクイン</t>
    </rPh>
    <rPh sb="13" eb="15">
      <t>シメイ</t>
    </rPh>
    <phoneticPr fontId="2"/>
  </si>
  <si>
    <t>（　年　月）</t>
    <rPh sb="2" eb="3">
      <t>ネン</t>
    </rPh>
    <rPh sb="4" eb="5">
      <t>ガツ</t>
    </rPh>
    <phoneticPr fontId="2"/>
  </si>
  <si>
    <t>・資格認定書、履歴書等に
  より確認</t>
    <rPh sb="1" eb="3">
      <t>シカク</t>
    </rPh>
    <rPh sb="3" eb="5">
      <t>ニンテイ</t>
    </rPh>
    <rPh sb="5" eb="6">
      <t>ショ</t>
    </rPh>
    <rPh sb="7" eb="9">
      <t>リレキ</t>
    </rPh>
    <rPh sb="9" eb="10">
      <t>ショ</t>
    </rPh>
    <rPh sb="10" eb="11">
      <t>ナド</t>
    </rPh>
    <rPh sb="17" eb="19">
      <t>カクニン</t>
    </rPh>
    <phoneticPr fontId="2"/>
  </si>
  <si>
    <t>※市外から通園している児童がいる場合、その児童も現員に含めること。</t>
    <rPh sb="1" eb="3">
      <t>シガイ</t>
    </rPh>
    <rPh sb="5" eb="7">
      <t>ツウエン</t>
    </rPh>
    <rPh sb="11" eb="13">
      <t>ジドウ</t>
    </rPh>
    <rPh sb="16" eb="18">
      <t>バアイ</t>
    </rPh>
    <rPh sb="21" eb="23">
      <t>ジドウ</t>
    </rPh>
    <rPh sb="24" eb="26">
      <t>ゲンイン</t>
    </rPh>
    <rPh sb="27" eb="28">
      <t>フク</t>
    </rPh>
    <phoneticPr fontId="2"/>
  </si>
  <si>
    <t>※■のついた区分については、市長が認める者を1日に配置しなければならない保育園の総数</t>
    <rPh sb="6" eb="8">
      <t>クブン</t>
    </rPh>
    <rPh sb="14" eb="16">
      <t>シチョウ</t>
    </rPh>
    <rPh sb="17" eb="18">
      <t>ミト</t>
    </rPh>
    <rPh sb="20" eb="21">
      <t>モノ</t>
    </rPh>
    <rPh sb="23" eb="24">
      <t>ニチ</t>
    </rPh>
    <rPh sb="25" eb="27">
      <t>ハイチ</t>
    </rPh>
    <rPh sb="36" eb="39">
      <t>ホイクエン</t>
    </rPh>
    <rPh sb="40" eb="42">
      <t>ソウスウ</t>
    </rPh>
    <phoneticPr fontId="2"/>
  </si>
  <si>
    <t>c 現員</t>
    <rPh sb="2" eb="4">
      <t>ゲンイン</t>
    </rPh>
    <phoneticPr fontId="2"/>
  </si>
  <si>
    <t>　 保育士とみなすことができる。</t>
    <rPh sb="2" eb="4">
      <t>ホイク</t>
    </rPh>
    <rPh sb="4" eb="5">
      <t>シ</t>
    </rPh>
    <phoneticPr fontId="2"/>
  </si>
  <si>
    <t>　 は問わない。</t>
    <rPh sb="3" eb="4">
      <t>ト</t>
    </rPh>
    <phoneticPr fontId="2"/>
  </si>
  <si>
    <t>　 記入してください。）</t>
    <rPh sb="2" eb="4">
      <t>キニュウ</t>
    </rPh>
    <phoneticPr fontId="2"/>
  </si>
  <si>
    <t xml:space="preserve"> 准看護師　   ※1</t>
    <phoneticPr fontId="2"/>
  </si>
  <si>
    <t>d 現員</t>
    <rPh sb="2" eb="4">
      <t>ゲンイン</t>
    </rPh>
    <phoneticPr fontId="2"/>
  </si>
  <si>
    <t>g 　保育士</t>
    <rPh sb="3" eb="5">
      <t>ホイク</t>
    </rPh>
    <rPh sb="5" eb="6">
      <t>シ</t>
    </rPh>
    <phoneticPr fontId="2"/>
  </si>
  <si>
    <t>i   保育士</t>
    <phoneticPr fontId="2"/>
  </si>
  <si>
    <t>　 できる。</t>
    <phoneticPr fontId="2"/>
  </si>
  <si>
    <t>　 常勤で1年以上保育業務に従事した者又は子育て支援員研修の</t>
    <rPh sb="2" eb="4">
      <t>ジョウキン</t>
    </rPh>
    <rPh sb="6" eb="7">
      <t>ネン</t>
    </rPh>
    <rPh sb="7" eb="9">
      <t>イジョウ</t>
    </rPh>
    <rPh sb="9" eb="11">
      <t>ホイク</t>
    </rPh>
    <rPh sb="11" eb="13">
      <t>ギョウム</t>
    </rPh>
    <rPh sb="14" eb="16">
      <t>ジュウジ</t>
    </rPh>
    <rPh sb="18" eb="19">
      <t>モノ</t>
    </rPh>
    <rPh sb="19" eb="20">
      <t>マタ</t>
    </rPh>
    <rPh sb="21" eb="23">
      <t>コソダ</t>
    </rPh>
    <rPh sb="24" eb="26">
      <t>シエン</t>
    </rPh>
    <rPh sb="26" eb="27">
      <t>イン</t>
    </rPh>
    <rPh sb="27" eb="29">
      <t>ケンシュウ</t>
    </rPh>
    <phoneticPr fontId="2"/>
  </si>
  <si>
    <t>　 うち地域型保育コースを修了した者のいずれかであり、保育士</t>
    <rPh sb="4" eb="7">
      <t>チイキガタ</t>
    </rPh>
    <rPh sb="7" eb="9">
      <t>ホイク</t>
    </rPh>
    <rPh sb="13" eb="15">
      <t>シュウリョウ</t>
    </rPh>
    <rPh sb="17" eb="18">
      <t>モノ</t>
    </rPh>
    <rPh sb="27" eb="29">
      <t>ホイク</t>
    </rPh>
    <rPh sb="29" eb="30">
      <t>シ</t>
    </rPh>
    <phoneticPr fontId="2"/>
  </si>
  <si>
    <t>　 とみなすことができる。</t>
    <phoneticPr fontId="2"/>
  </si>
  <si>
    <t>○</t>
    <phoneticPr fontId="2"/>
  </si>
  <si>
    <t xml:space="preserve">  わず、担当常勤保育従事者名欄に記入し「常勤換算値＝1未満」</t>
    <rPh sb="9" eb="14">
      <t>ホイクジュウジシャ</t>
    </rPh>
    <rPh sb="14" eb="15">
      <t>メイ</t>
    </rPh>
    <rPh sb="15" eb="16">
      <t>ラン</t>
    </rPh>
    <rPh sb="17" eb="19">
      <t>キニュウ</t>
    </rPh>
    <rPh sb="21" eb="23">
      <t>ジョウキン</t>
    </rPh>
    <rPh sb="23" eb="25">
      <t>カンサン</t>
    </rPh>
    <rPh sb="25" eb="26">
      <t>チ</t>
    </rPh>
    <rPh sb="28" eb="30">
      <t>ミマン</t>
    </rPh>
    <phoneticPr fontId="2"/>
  </si>
  <si>
    <t xml:space="preserve">  である短時間勤務職員は担当非常勤保育従事者名欄に記入して</t>
    <rPh sb="15" eb="18">
      <t>ヒジョウキン</t>
    </rPh>
    <rPh sb="18" eb="20">
      <t>ホイク</t>
    </rPh>
    <rPh sb="20" eb="23">
      <t>ジュウジシャ</t>
    </rPh>
    <rPh sb="23" eb="24">
      <t>メイ</t>
    </rPh>
    <rPh sb="24" eb="25">
      <t>ラン</t>
    </rPh>
    <rPh sb="26" eb="28">
      <t>キニュウ</t>
    </rPh>
    <phoneticPr fontId="2"/>
  </si>
  <si>
    <t xml:space="preserve">  ください。</t>
    <phoneticPr fontId="2"/>
  </si>
  <si>
    <t>組・グループ</t>
    <rPh sb="0" eb="1">
      <t>クミ</t>
    </rPh>
    <phoneticPr fontId="2"/>
  </si>
  <si>
    <t>　□□（0.6）、
　☆☆（0.3）</t>
    <phoneticPr fontId="2"/>
  </si>
  <si>
    <t>※「転入」とは、同一法人内の他の施設からの配置異動をいう。</t>
    <rPh sb="2" eb="4">
      <t>テンニュウ</t>
    </rPh>
    <rPh sb="8" eb="10">
      <t>ドウイツ</t>
    </rPh>
    <rPh sb="10" eb="12">
      <t>ホウジン</t>
    </rPh>
    <rPh sb="12" eb="13">
      <t>ナイ</t>
    </rPh>
    <rPh sb="14" eb="15">
      <t>ホカ</t>
    </rPh>
    <rPh sb="16" eb="18">
      <t>シセツ</t>
    </rPh>
    <rPh sb="21" eb="23">
      <t>ハイチ</t>
    </rPh>
    <rPh sb="23" eb="25">
      <t>イドウ</t>
    </rPh>
    <phoneticPr fontId="2"/>
  </si>
  <si>
    <t>※「転出」とは、「転入」の逆の状況をいう。</t>
    <rPh sb="2" eb="4">
      <t>テンシュツ</t>
    </rPh>
    <rPh sb="9" eb="11">
      <t>テンニュウ</t>
    </rPh>
    <rPh sb="13" eb="14">
      <t>ギャク</t>
    </rPh>
    <rPh sb="15" eb="17">
      <t>ジョウキョウ</t>
    </rPh>
    <phoneticPr fontId="2"/>
  </si>
  <si>
    <t>※ 上表の「保育士」は、「保育士資格を有する者のみ」を指す。</t>
    <rPh sb="2" eb="3">
      <t>ウエ</t>
    </rPh>
    <rPh sb="3" eb="4">
      <t>ヒョウ</t>
    </rPh>
    <rPh sb="6" eb="8">
      <t>ホイク</t>
    </rPh>
    <rPh sb="8" eb="9">
      <t>シ</t>
    </rPh>
    <rPh sb="13" eb="15">
      <t>ホイク</t>
    </rPh>
    <rPh sb="15" eb="16">
      <t>シ</t>
    </rPh>
    <rPh sb="16" eb="18">
      <t>シカク</t>
    </rPh>
    <rPh sb="19" eb="20">
      <t>ユウ</t>
    </rPh>
    <rPh sb="22" eb="23">
      <t>モノ</t>
    </rPh>
    <rPh sb="27" eb="28">
      <t>サ</t>
    </rPh>
    <phoneticPr fontId="2"/>
  </si>
  <si>
    <t>組・グループ名、児童年齢、担当常勤保育従事者の氏名、担当</t>
    <rPh sb="0" eb="1">
      <t>クミ</t>
    </rPh>
    <rPh sb="6" eb="7">
      <t>メイ</t>
    </rPh>
    <rPh sb="8" eb="10">
      <t>ジドウ</t>
    </rPh>
    <rPh sb="10" eb="12">
      <t>ネンレイ</t>
    </rPh>
    <rPh sb="13" eb="15">
      <t>タントウ</t>
    </rPh>
    <rPh sb="15" eb="17">
      <t>ジョウキン</t>
    </rPh>
    <rPh sb="17" eb="19">
      <t>ホイク</t>
    </rPh>
    <rPh sb="19" eb="22">
      <t>ジュウジシャ</t>
    </rPh>
    <rPh sb="23" eb="25">
      <t>シメイ</t>
    </rPh>
    <rPh sb="26" eb="28">
      <t>タントウ</t>
    </rPh>
    <phoneticPr fontId="2"/>
  </si>
  <si>
    <t xml:space="preserve">  各園で使用している室名を記入すること。</t>
    <rPh sb="2" eb="4">
      <t>カクエン</t>
    </rPh>
    <rPh sb="5" eb="7">
      <t>シヨウ</t>
    </rPh>
    <rPh sb="11" eb="13">
      <t>シツメイ</t>
    </rPh>
    <rPh sb="14" eb="16">
      <t>キニュウ</t>
    </rPh>
    <phoneticPr fontId="2"/>
  </si>
  <si>
    <t xml:space="preserve">  面積を記入すること。</t>
    <rPh sb="2" eb="4">
      <t>メンセキ</t>
    </rPh>
    <rPh sb="5" eb="7">
      <t>キニュウ</t>
    </rPh>
    <phoneticPr fontId="2"/>
  </si>
  <si>
    <t>○ 水質検査を実施しているか。</t>
    <rPh sb="2" eb="4">
      <t>スイシツ</t>
    </rPh>
    <rPh sb="4" eb="6">
      <t>ケンサ</t>
    </rPh>
    <rPh sb="7" eb="9">
      <t>ジッシ</t>
    </rPh>
    <phoneticPr fontId="2"/>
  </si>
  <si>
    <t xml:space="preserve"> 　実施しているか。</t>
    <phoneticPr fontId="2"/>
  </si>
  <si>
    <t>※健康診断を受診後3か月以内の場
  合は、その証明書を持って雇入
  れ時の健康診断に代えることが
  可能</t>
    <rPh sb="1" eb="3">
      <t>ケンコウ</t>
    </rPh>
    <rPh sb="3" eb="5">
      <t>シンダン</t>
    </rPh>
    <rPh sb="6" eb="8">
      <t>ジュシン</t>
    </rPh>
    <rPh sb="8" eb="9">
      <t>ゴ</t>
    </rPh>
    <rPh sb="11" eb="12">
      <t>ゲツ</t>
    </rPh>
    <rPh sb="12" eb="14">
      <t>イナイ</t>
    </rPh>
    <rPh sb="15" eb="16">
      <t>バ</t>
    </rPh>
    <rPh sb="19" eb="20">
      <t>ゴウ</t>
    </rPh>
    <rPh sb="24" eb="27">
      <t>ショウメイショ</t>
    </rPh>
    <rPh sb="28" eb="29">
      <t>モ</t>
    </rPh>
    <rPh sb="31" eb="33">
      <t>ヤトイイ</t>
    </rPh>
    <rPh sb="37" eb="38">
      <t>ジ</t>
    </rPh>
    <rPh sb="39" eb="41">
      <t>ケンコウ</t>
    </rPh>
    <rPh sb="41" eb="43">
      <t>シンダン</t>
    </rPh>
    <rPh sb="44" eb="45">
      <t>カ</t>
    </rPh>
    <rPh sb="53" eb="54">
      <t>カ</t>
    </rPh>
    <rPh sb="54" eb="55">
      <t>ノウ</t>
    </rPh>
    <phoneticPr fontId="2"/>
  </si>
  <si>
    <r>
      <rPr>
        <sz val="10"/>
        <rFont val="ＭＳ 明朝"/>
        <family val="1"/>
        <charset val="128"/>
      </rPr>
      <t>労働安全衛生法第12、12条の2</t>
    </r>
    <r>
      <rPr>
        <sz val="9"/>
        <rFont val="ＭＳ 明朝"/>
        <family val="1"/>
        <charset val="128"/>
      </rPr>
      <t xml:space="preserve">
・常時50人以上の労働者を雇用
　衛生管理者を選任し、労基署へ
  届出
・常時10人以上49人以下の労働
  者を雇用
　衛生推進者を選任
・無資格者は労基署の外郭団体
  である労働基準協会連合会が
  実施する講習会を受講する
  こと</t>
    </r>
    <rPh sb="0" eb="2">
      <t>ロウドウ</t>
    </rPh>
    <rPh sb="2" eb="4">
      <t>アンゼン</t>
    </rPh>
    <rPh sb="4" eb="7">
      <t>エイセイホウ</t>
    </rPh>
    <rPh sb="7" eb="8">
      <t>ダイ</t>
    </rPh>
    <rPh sb="13" eb="14">
      <t>ジョウ</t>
    </rPh>
    <rPh sb="18" eb="20">
      <t>ジョウジ</t>
    </rPh>
    <rPh sb="22" eb="23">
      <t>ヒト</t>
    </rPh>
    <rPh sb="23" eb="25">
      <t>イジョウ</t>
    </rPh>
    <rPh sb="26" eb="29">
      <t>ロウドウシャ</t>
    </rPh>
    <rPh sb="30" eb="32">
      <t>コヨウ</t>
    </rPh>
    <rPh sb="34" eb="36">
      <t>エイセイ</t>
    </rPh>
    <rPh sb="36" eb="38">
      <t>カンリ</t>
    </rPh>
    <rPh sb="38" eb="39">
      <t>シャ</t>
    </rPh>
    <rPh sb="40" eb="42">
      <t>センニン</t>
    </rPh>
    <rPh sb="44" eb="47">
      <t>ロウキショ</t>
    </rPh>
    <rPh sb="51" eb="53">
      <t>トドケデ</t>
    </rPh>
    <rPh sb="55" eb="57">
      <t>ジョウジ</t>
    </rPh>
    <rPh sb="59" eb="60">
      <t>ヒト</t>
    </rPh>
    <rPh sb="60" eb="62">
      <t>イジョウ</t>
    </rPh>
    <rPh sb="64" eb="65">
      <t>ヒト</t>
    </rPh>
    <rPh sb="65" eb="67">
      <t>イカ</t>
    </rPh>
    <rPh sb="75" eb="77">
      <t>コヨウ</t>
    </rPh>
    <rPh sb="79" eb="81">
      <t>エイセイ</t>
    </rPh>
    <rPh sb="81" eb="84">
      <t>スイシンシャ</t>
    </rPh>
    <rPh sb="85" eb="87">
      <t>センニン</t>
    </rPh>
    <rPh sb="89" eb="92">
      <t>ムシカク</t>
    </rPh>
    <rPh sb="92" eb="93">
      <t>シャ</t>
    </rPh>
    <rPh sb="94" eb="97">
      <t>ロウキショ</t>
    </rPh>
    <rPh sb="98" eb="100">
      <t>ガイカク</t>
    </rPh>
    <rPh sb="100" eb="102">
      <t>ダンタイ</t>
    </rPh>
    <rPh sb="108" eb="110">
      <t>ロウドウ</t>
    </rPh>
    <rPh sb="110" eb="112">
      <t>キジュン</t>
    </rPh>
    <rPh sb="112" eb="114">
      <t>キョウカイ</t>
    </rPh>
    <rPh sb="114" eb="117">
      <t>レンゴウカイ</t>
    </rPh>
    <rPh sb="121" eb="123">
      <t>ジッシ</t>
    </rPh>
    <rPh sb="125" eb="128">
      <t>コウシュウカイ</t>
    </rPh>
    <rPh sb="129" eb="131">
      <t>ジュコウ</t>
    </rPh>
    <phoneticPr fontId="2"/>
  </si>
  <si>
    <t xml:space="preserve">   含む。）について、保護者及び職員に周知しているか。</t>
    <rPh sb="12" eb="15">
      <t>ホゴシャ</t>
    </rPh>
    <rPh sb="15" eb="16">
      <t>オヨ</t>
    </rPh>
    <rPh sb="17" eb="19">
      <t>ショクイン</t>
    </rPh>
    <rPh sb="20" eb="22">
      <t>シュウチ</t>
    </rPh>
    <phoneticPr fontId="2"/>
  </si>
  <si>
    <t xml:space="preserve">   を確保しているか。</t>
    <rPh sb="4" eb="6">
      <t>カクホ</t>
    </rPh>
    <phoneticPr fontId="2"/>
  </si>
  <si>
    <t xml:space="preserve">   設けているか。</t>
    <phoneticPr fontId="2"/>
  </si>
  <si>
    <t xml:space="preserve">   改善しているか。</t>
    <phoneticPr fontId="2"/>
  </si>
  <si>
    <r>
      <rPr>
        <sz val="10"/>
        <rFont val="ＭＳ 明朝"/>
        <family val="1"/>
        <charset val="128"/>
      </rPr>
      <t>消防法第8条</t>
    </r>
    <r>
      <rPr>
        <sz val="9"/>
        <rFont val="ＭＳ 明朝"/>
        <family val="1"/>
        <charset val="128"/>
      </rPr>
      <t xml:space="preserve">
・防火管理者講習を修了していること
・辞令又は業務分担表で職責を明
  確にすること</t>
    </r>
    <rPh sb="0" eb="3">
      <t>ショウボウホウ</t>
    </rPh>
    <rPh sb="3" eb="4">
      <t>ダイ</t>
    </rPh>
    <rPh sb="5" eb="6">
      <t>ジョウ</t>
    </rPh>
    <rPh sb="8" eb="10">
      <t>ボウカ</t>
    </rPh>
    <rPh sb="10" eb="13">
      <t>カンリシャ</t>
    </rPh>
    <rPh sb="13" eb="15">
      <t>コウシュウ</t>
    </rPh>
    <rPh sb="16" eb="18">
      <t>シュウリョウ</t>
    </rPh>
    <phoneticPr fontId="2"/>
  </si>
  <si>
    <r>
      <rPr>
        <sz val="10"/>
        <rFont val="ＭＳ 明朝"/>
        <family val="1"/>
        <charset val="128"/>
      </rPr>
      <t>家庭的保育事業等の設備及び運営に関する基準第7条第2項</t>
    </r>
    <r>
      <rPr>
        <sz val="9"/>
        <rFont val="ＭＳ 明朝"/>
        <family val="1"/>
        <charset val="128"/>
      </rPr>
      <t xml:space="preserve">
・避難訓練</t>
    </r>
    <r>
      <rPr>
        <u/>
        <sz val="9"/>
        <rFont val="ＭＳ 明朝"/>
        <family val="1"/>
        <charset val="128"/>
      </rPr>
      <t>及び</t>
    </r>
    <r>
      <rPr>
        <sz val="9"/>
        <rFont val="ＭＳ 明朝"/>
        <family val="1"/>
        <charset val="128"/>
      </rPr>
      <t>消火訓練を毎月1回
  実施すること</t>
    </r>
    <rPh sb="0" eb="3">
      <t>カテイテキ</t>
    </rPh>
    <rPh sb="3" eb="5">
      <t>ホイク</t>
    </rPh>
    <rPh sb="5" eb="7">
      <t>ジギョウ</t>
    </rPh>
    <rPh sb="7" eb="8">
      <t>ナド</t>
    </rPh>
    <rPh sb="9" eb="11">
      <t>セツビ</t>
    </rPh>
    <rPh sb="11" eb="12">
      <t>オヨ</t>
    </rPh>
    <rPh sb="13" eb="15">
      <t>ウンエイ</t>
    </rPh>
    <rPh sb="16" eb="17">
      <t>カン</t>
    </rPh>
    <rPh sb="19" eb="21">
      <t>キジュン</t>
    </rPh>
    <rPh sb="21" eb="22">
      <t>ダイ</t>
    </rPh>
    <rPh sb="23" eb="24">
      <t>ジョウ</t>
    </rPh>
    <rPh sb="24" eb="25">
      <t>ダイ</t>
    </rPh>
    <rPh sb="26" eb="27">
      <t>コウ</t>
    </rPh>
    <rPh sb="29" eb="31">
      <t>ヒナン</t>
    </rPh>
    <rPh sb="31" eb="33">
      <t>クンレン</t>
    </rPh>
    <rPh sb="33" eb="34">
      <t>オヨ</t>
    </rPh>
    <rPh sb="35" eb="37">
      <t>ショウカ</t>
    </rPh>
    <rPh sb="37" eb="39">
      <t>クンレン</t>
    </rPh>
    <rPh sb="40" eb="42">
      <t>マイツキ</t>
    </rPh>
    <rPh sb="43" eb="44">
      <t>カイ</t>
    </rPh>
    <rPh sb="47" eb="49">
      <t>ジッシ</t>
    </rPh>
    <phoneticPr fontId="2"/>
  </si>
  <si>
    <t xml:space="preserve"> 　施しているか。</t>
    <phoneticPr fontId="2"/>
  </si>
  <si>
    <t>・指示事項を改善していない場合
  には、早急に改善すること</t>
    <rPh sb="1" eb="3">
      <t>シジ</t>
    </rPh>
    <rPh sb="3" eb="5">
      <t>ジコウ</t>
    </rPh>
    <rPh sb="6" eb="8">
      <t>カイゼン</t>
    </rPh>
    <rPh sb="13" eb="15">
      <t>バアイ</t>
    </rPh>
    <rPh sb="21" eb="23">
      <t>ソウキュウ</t>
    </rPh>
    <rPh sb="24" eb="26">
      <t>カイゼン</t>
    </rPh>
    <phoneticPr fontId="2"/>
  </si>
  <si>
    <t>・食品は十分保存に耐えるよう衛
  生的に管理し、直射日光を避
  け、換気・除湿等の配慮をする
  こと</t>
    <rPh sb="1" eb="3">
      <t>ショクヒン</t>
    </rPh>
    <rPh sb="4" eb="6">
      <t>ジュウブン</t>
    </rPh>
    <rPh sb="6" eb="8">
      <t>ホゾン</t>
    </rPh>
    <rPh sb="9" eb="10">
      <t>タ</t>
    </rPh>
    <rPh sb="14" eb="15">
      <t>マモル</t>
    </rPh>
    <rPh sb="18" eb="19">
      <t>セイ</t>
    </rPh>
    <rPh sb="19" eb="20">
      <t>テキ</t>
    </rPh>
    <rPh sb="21" eb="23">
      <t>カンリ</t>
    </rPh>
    <rPh sb="25" eb="27">
      <t>チョクシャ</t>
    </rPh>
    <rPh sb="27" eb="29">
      <t>ニッコウ</t>
    </rPh>
    <rPh sb="30" eb="31">
      <t>サ</t>
    </rPh>
    <rPh sb="36" eb="38">
      <t>カンキ</t>
    </rPh>
    <rPh sb="39" eb="41">
      <t>ジョシツ</t>
    </rPh>
    <rPh sb="41" eb="42">
      <t>ナド</t>
    </rPh>
    <rPh sb="43" eb="45">
      <t>ハイリョ</t>
    </rPh>
    <phoneticPr fontId="2"/>
  </si>
  <si>
    <t>・製造年月日、賞味期限、保存期
  間等の管理を徹底すること</t>
    <rPh sb="1" eb="3">
      <t>セイゾウ</t>
    </rPh>
    <rPh sb="3" eb="6">
      <t>ネンガッピ</t>
    </rPh>
    <rPh sb="7" eb="9">
      <t>ショウミ</t>
    </rPh>
    <rPh sb="9" eb="11">
      <t>キゲン</t>
    </rPh>
    <rPh sb="12" eb="14">
      <t>ホゾン</t>
    </rPh>
    <rPh sb="14" eb="15">
      <t>キ</t>
    </rPh>
    <rPh sb="18" eb="19">
      <t>アイダ</t>
    </rPh>
    <rPh sb="19" eb="20">
      <t>トウ</t>
    </rPh>
    <rPh sb="21" eb="23">
      <t>カンリ</t>
    </rPh>
    <rPh sb="24" eb="26">
      <t>テッテイ</t>
    </rPh>
    <phoneticPr fontId="2"/>
  </si>
  <si>
    <t>・非常食として備蓄する食品は、
  衛生的で保存性が高く、その
  まま食べられるか簡単に調理
  できること</t>
    <rPh sb="1" eb="4">
      <t>ヒジョウショク</t>
    </rPh>
    <rPh sb="7" eb="9">
      <t>ビチク</t>
    </rPh>
    <rPh sb="11" eb="13">
      <t>ショクヒン</t>
    </rPh>
    <rPh sb="18" eb="21">
      <t>エイセイテキ</t>
    </rPh>
    <rPh sb="22" eb="25">
      <t>ホゾンセイ</t>
    </rPh>
    <rPh sb="26" eb="27">
      <t>タカ</t>
    </rPh>
    <rPh sb="36" eb="37">
      <t>タ</t>
    </rPh>
    <rPh sb="42" eb="44">
      <t>カンタン</t>
    </rPh>
    <rPh sb="45" eb="47">
      <t>チョウリ</t>
    </rPh>
    <phoneticPr fontId="2"/>
  </si>
  <si>
    <t>・食料及び飲料水（1人1日当たり
  3リットル）は3日分</t>
    <rPh sb="1" eb="3">
      <t>ショクリョウ</t>
    </rPh>
    <rPh sb="3" eb="4">
      <t>オヨ</t>
    </rPh>
    <rPh sb="5" eb="8">
      <t>インリョウスイ</t>
    </rPh>
    <rPh sb="10" eb="11">
      <t>ヒト</t>
    </rPh>
    <rPh sb="12" eb="13">
      <t>ニチ</t>
    </rPh>
    <rPh sb="13" eb="14">
      <t>ア</t>
    </rPh>
    <rPh sb="27" eb="28">
      <t>ニチ</t>
    </rPh>
    <rPh sb="28" eb="29">
      <t>ブン</t>
    </rPh>
    <phoneticPr fontId="2"/>
  </si>
  <si>
    <t xml:space="preserve">   適切に管理しているか。</t>
    <phoneticPr fontId="2"/>
  </si>
  <si>
    <t>　 確保しているか。</t>
    <phoneticPr fontId="2"/>
  </si>
  <si>
    <t>◆ 施設の運営規程はあるか。</t>
    <rPh sb="2" eb="4">
      <t>シセツ</t>
    </rPh>
    <rPh sb="5" eb="7">
      <t>ウンエイ</t>
    </rPh>
    <rPh sb="7" eb="9">
      <t>キテイ</t>
    </rPh>
    <phoneticPr fontId="2"/>
  </si>
  <si>
    <t>◇ ある場合、規程の内容に含まれるものを記入しください。</t>
    <rPh sb="4" eb="6">
      <t>バアイ</t>
    </rPh>
    <rPh sb="7" eb="9">
      <t>キテイ</t>
    </rPh>
    <rPh sb="10" eb="12">
      <t>ナイヨウ</t>
    </rPh>
    <rPh sb="13" eb="14">
      <t>フク</t>
    </rPh>
    <rPh sb="20" eb="22">
      <t>キニュウ</t>
    </rPh>
    <phoneticPr fontId="2"/>
  </si>
  <si>
    <t>・成果を職場内へ還元する体制の
  有無
・復命書等で供覧しているか</t>
    <rPh sb="1" eb="3">
      <t>セイカ</t>
    </rPh>
    <rPh sb="4" eb="6">
      <t>ショクバ</t>
    </rPh>
    <rPh sb="6" eb="7">
      <t>ナイ</t>
    </rPh>
    <rPh sb="8" eb="10">
      <t>カンゲン</t>
    </rPh>
    <rPh sb="12" eb="14">
      <t>タイセイ</t>
    </rPh>
    <rPh sb="18" eb="20">
      <t>ウム</t>
    </rPh>
    <rPh sb="22" eb="26">
      <t>フクメイショナド</t>
    </rPh>
    <rPh sb="27" eb="29">
      <t>キョウラン</t>
    </rPh>
    <phoneticPr fontId="2"/>
  </si>
  <si>
    <t xml:space="preserve">   してください。</t>
    <phoneticPr fontId="2"/>
  </si>
  <si>
    <t xml:space="preserve">取組例として
・能力向上に向けた研修
・個人能力の適切な評価
・個人の要望等を聞く機会の設定
・保育等に関する事例検討、
  マニュアル作成
・適切な業務配分等
</t>
    <phoneticPr fontId="2"/>
  </si>
  <si>
    <t>〇 ある場合、差異の内容は。</t>
    <rPh sb="4" eb="6">
      <t>バアイ</t>
    </rPh>
    <rPh sb="7" eb="9">
      <t>サイ</t>
    </rPh>
    <rPh sb="10" eb="12">
      <t>ナイヨウ</t>
    </rPh>
    <phoneticPr fontId="2"/>
  </si>
  <si>
    <t>職種[</t>
    <rPh sb="0" eb="2">
      <t>ショクシュ</t>
    </rPh>
    <phoneticPr fontId="2"/>
  </si>
  <si>
    <t>・常時10人以上の労働者を使用す
  る使用者は、一定の事項につい
  て就業規則を作成し、行政官庁
  に届出なければならない。</t>
    <rPh sb="1" eb="3">
      <t>ジョウジ</t>
    </rPh>
    <rPh sb="5" eb="6">
      <t>ニン</t>
    </rPh>
    <rPh sb="6" eb="8">
      <t>イジョウ</t>
    </rPh>
    <rPh sb="9" eb="12">
      <t>ロウドウシャ</t>
    </rPh>
    <rPh sb="13" eb="15">
      <t>シヨウ</t>
    </rPh>
    <rPh sb="20" eb="22">
      <t>シヨウ</t>
    </rPh>
    <rPh sb="22" eb="23">
      <t>シャ</t>
    </rPh>
    <rPh sb="25" eb="27">
      <t>イッテイ</t>
    </rPh>
    <rPh sb="28" eb="30">
      <t>ジコウ</t>
    </rPh>
    <rPh sb="37" eb="39">
      <t>シュウギョウ</t>
    </rPh>
    <rPh sb="39" eb="41">
      <t>キソク</t>
    </rPh>
    <rPh sb="42" eb="44">
      <t>サクセイ</t>
    </rPh>
    <rPh sb="46" eb="48">
      <t>ギョウセイ</t>
    </rPh>
    <rPh sb="48" eb="50">
      <t>カンチョウ</t>
    </rPh>
    <rPh sb="54" eb="56">
      <t>トドケデ</t>
    </rPh>
    <phoneticPr fontId="2"/>
  </si>
  <si>
    <t>変更した場合においても、同様とする。</t>
    <rPh sb="0" eb="2">
      <t>ヘンコウ</t>
    </rPh>
    <rPh sb="4" eb="6">
      <t>バアイ</t>
    </rPh>
    <rPh sb="12" eb="13">
      <t>ドウ</t>
    </rPh>
    <rPh sb="13" eb="14">
      <t>ヨウ</t>
    </rPh>
    <phoneticPr fontId="2"/>
  </si>
  <si>
    <t>・使用者は、労働者に、休憩時間
  を除き1週間について40時間を
  超えて労働させてはならない。</t>
    <rPh sb="1" eb="4">
      <t>シヨウシャ</t>
    </rPh>
    <rPh sb="6" eb="9">
      <t>ロウドウシャ</t>
    </rPh>
    <rPh sb="11" eb="13">
      <t>キュウケイ</t>
    </rPh>
    <rPh sb="13" eb="15">
      <t>ジカン</t>
    </rPh>
    <rPh sb="19" eb="20">
      <t>ノゾ</t>
    </rPh>
    <rPh sb="22" eb="24">
      <t>シュウカン</t>
    </rPh>
    <rPh sb="30" eb="32">
      <t>ジカン</t>
    </rPh>
    <rPh sb="36" eb="37">
      <t>コ</t>
    </rPh>
    <rPh sb="39" eb="41">
      <t>ロウドウ</t>
    </rPh>
    <phoneticPr fontId="2"/>
  </si>
  <si>
    <r>
      <t>労働基準法第35条　
・</t>
    </r>
    <r>
      <rPr>
        <sz val="9"/>
        <rFont val="ＭＳ 明朝"/>
        <family val="1"/>
        <charset val="128"/>
      </rPr>
      <t>使用者は、労働者に対して毎週
  少なくとも一回の休日を与えな
  ければならない</t>
    </r>
    <r>
      <rPr>
        <sz val="10"/>
        <rFont val="ＭＳ 明朝"/>
        <family val="1"/>
        <charset val="128"/>
      </rPr>
      <t>。</t>
    </r>
    <rPh sb="0" eb="2">
      <t>ロウドウ</t>
    </rPh>
    <rPh sb="2" eb="4">
      <t>キジュン</t>
    </rPh>
    <rPh sb="5" eb="6">
      <t>ダイ</t>
    </rPh>
    <rPh sb="8" eb="9">
      <t>ジョウ</t>
    </rPh>
    <rPh sb="12" eb="15">
      <t>シヨウシャ</t>
    </rPh>
    <rPh sb="17" eb="20">
      <t>ロウドウシャ</t>
    </rPh>
    <rPh sb="21" eb="22">
      <t>タイ</t>
    </rPh>
    <rPh sb="24" eb="26">
      <t>マイシュウ</t>
    </rPh>
    <rPh sb="29" eb="30">
      <t>スク</t>
    </rPh>
    <rPh sb="34" eb="35">
      <t>１</t>
    </rPh>
    <rPh sb="35" eb="36">
      <t>カイ</t>
    </rPh>
    <rPh sb="37" eb="39">
      <t>キュウジツ</t>
    </rPh>
    <rPh sb="40" eb="41">
      <t>アタ</t>
    </rPh>
    <phoneticPr fontId="2"/>
  </si>
  <si>
    <r>
      <rPr>
        <sz val="10"/>
        <rFont val="ＭＳ 明朝"/>
        <family val="1"/>
        <charset val="128"/>
      </rPr>
      <t>労働基準法第36条</t>
    </r>
    <r>
      <rPr>
        <sz val="9"/>
        <rFont val="ＭＳ 明朝"/>
        <family val="1"/>
        <charset val="128"/>
      </rPr>
      <t xml:space="preserve">
・労働者の代表と協定し、行政官
  庁に届け出た場合に、労働時間
  を延長し、又は休日に労働させ
  ることができる</t>
    </r>
    <phoneticPr fontId="2"/>
  </si>
  <si>
    <t xml:space="preserve">高年齢者等の雇用の安定等に関する法律
・定年年齢を超えた雇用はないか
・60歳を過ぎた職員の雇用確保処
  置がされているか
</t>
    <phoneticPr fontId="2"/>
  </si>
  <si>
    <r>
      <t xml:space="preserve">労働基準法第106条
</t>
    </r>
    <r>
      <rPr>
        <sz val="9"/>
        <rFont val="ＭＳ 明朝"/>
        <family val="1"/>
        <charset val="128"/>
      </rPr>
      <t>1.常時各作業場の見易い場所へ
  掲示､又は備え付け
2.書面による交付
3.磁気ﾃｰﾌﾟ､ﾃﾞｨｽｸ等に記録し､常時
  確認できる機器を設置</t>
    </r>
    <r>
      <rPr>
        <sz val="10"/>
        <rFont val="ＭＳ 明朝"/>
        <family val="1"/>
        <charset val="128"/>
      </rPr>
      <t xml:space="preserve">
</t>
    </r>
    <rPh sb="0" eb="2">
      <t>ロウドウ</t>
    </rPh>
    <rPh sb="2" eb="4">
      <t>キジュン</t>
    </rPh>
    <phoneticPr fontId="2"/>
  </si>
  <si>
    <t>・雇用契約書には業務内容、就業
  時間、雇用期間、賃金等を記載
  すること</t>
    <phoneticPr fontId="2"/>
  </si>
  <si>
    <t>○ 4週5回以上の休暇を与えている場合、その週休形態は。</t>
    <rPh sb="3" eb="4">
      <t>シュウ</t>
    </rPh>
    <rPh sb="5" eb="6">
      <t>カイ</t>
    </rPh>
    <rPh sb="6" eb="8">
      <t>イジョウ</t>
    </rPh>
    <rPh sb="9" eb="11">
      <t>キュウカ</t>
    </rPh>
    <rPh sb="12" eb="13">
      <t>アタ</t>
    </rPh>
    <rPh sb="17" eb="19">
      <t>バアイ</t>
    </rPh>
    <rPh sb="22" eb="24">
      <t>シュウキュウ</t>
    </rPh>
    <rPh sb="24" eb="26">
      <t>ケイタイ</t>
    </rPh>
    <phoneticPr fontId="2"/>
  </si>
  <si>
    <t>　 与えているか。</t>
    <phoneticPr fontId="2"/>
  </si>
  <si>
    <t>市町村職員 　　行政職</t>
    <rPh sb="0" eb="2">
      <t>シチョウ</t>
    </rPh>
    <rPh sb="2" eb="3">
      <t>ソン</t>
    </rPh>
    <rPh sb="3" eb="5">
      <t>ショクイン</t>
    </rPh>
    <rPh sb="8" eb="11">
      <t>ギョウセイショク</t>
    </rPh>
    <phoneticPr fontId="2"/>
  </si>
  <si>
    <t>　　　　　　　 福祉職</t>
    <rPh sb="8" eb="10">
      <t>フクシ</t>
    </rPh>
    <rPh sb="10" eb="11">
      <t>ショク</t>
    </rPh>
    <phoneticPr fontId="2"/>
  </si>
  <si>
    <t>○ 給与支給台帳に受領印はあるか（給与振込の場合は不要）</t>
    <rPh sb="2" eb="4">
      <t>キュウヨ</t>
    </rPh>
    <rPh sb="4" eb="6">
      <t>シキュウ</t>
    </rPh>
    <rPh sb="6" eb="8">
      <t>ダイチョウ</t>
    </rPh>
    <rPh sb="9" eb="11">
      <t>ジュリョウ</t>
    </rPh>
    <rPh sb="11" eb="12">
      <t>イン</t>
    </rPh>
    <rPh sb="17" eb="19">
      <t>キュウヨ</t>
    </rPh>
    <rPh sb="19" eb="21">
      <t>フリコミ</t>
    </rPh>
    <rPh sb="22" eb="24">
      <t>バアイ</t>
    </rPh>
    <rPh sb="25" eb="27">
      <t>フヨウ</t>
    </rPh>
    <phoneticPr fontId="2"/>
  </si>
  <si>
    <t>あり(締結日</t>
    <rPh sb="3" eb="5">
      <t>テイケツ</t>
    </rPh>
    <rPh sb="5" eb="6">
      <t>ビ</t>
    </rPh>
    <phoneticPr fontId="2"/>
  </si>
  <si>
    <t>年</t>
    <rPh sb="0" eb="1">
      <t>ネン</t>
    </rPh>
    <phoneticPr fontId="2"/>
  </si>
  <si>
    <t>月</t>
    <rPh sb="0" eb="1">
      <t>ガツ</t>
    </rPh>
    <phoneticPr fontId="2"/>
  </si>
  <si>
    <t>日</t>
    <rPh sb="0" eb="1">
      <t>ニチ</t>
    </rPh>
    <phoneticPr fontId="2"/>
  </si>
  <si>
    <t>)</t>
    <phoneticPr fontId="2"/>
  </si>
  <si>
    <t>・短時間労働者に対しても年次有
　給休暇を比例付与すること</t>
    <rPh sb="1" eb="4">
      <t>タンジカン</t>
    </rPh>
    <rPh sb="4" eb="7">
      <t>ロウドウシャ</t>
    </rPh>
    <rPh sb="8" eb="9">
      <t>タイ</t>
    </rPh>
    <rPh sb="12" eb="14">
      <t>ネンジ</t>
    </rPh>
    <rPh sb="14" eb="15">
      <t>アリ</t>
    </rPh>
    <rPh sb="17" eb="18">
      <t>キュウ</t>
    </rPh>
    <rPh sb="18" eb="20">
      <t>キュウカ</t>
    </rPh>
    <rPh sb="21" eb="23">
      <t>ヒレイ</t>
    </rPh>
    <rPh sb="23" eb="25">
      <t>フヨ</t>
    </rPh>
    <phoneticPr fontId="2"/>
  </si>
  <si>
    <r>
      <rPr>
        <sz val="10"/>
        <rFont val="ＭＳ 明朝"/>
        <family val="1"/>
        <charset val="128"/>
      </rPr>
      <t>労働基準法第115条</t>
    </r>
    <r>
      <rPr>
        <sz val="9"/>
        <rFont val="ＭＳ 明朝"/>
        <family val="1"/>
        <charset val="128"/>
      </rPr>
      <t xml:space="preserve">
・請求権は、2年間行わない場合に
　おいては、時効によって消滅
　する
</t>
    </r>
    <rPh sb="0" eb="2">
      <t>ロウドウ</t>
    </rPh>
    <rPh sb="2" eb="4">
      <t>キジュン</t>
    </rPh>
    <rPh sb="4" eb="5">
      <t>ホウ</t>
    </rPh>
    <phoneticPr fontId="2"/>
  </si>
  <si>
    <t>・労働者の代表との書面による
　協定がある場合においては、
　賃金の一部を控除して支払う
　ことができる</t>
    <phoneticPr fontId="2"/>
  </si>
  <si>
    <t xml:space="preserve"> 　を記載してください。</t>
    <rPh sb="3" eb="5">
      <t>キサイ</t>
    </rPh>
    <phoneticPr fontId="2"/>
  </si>
  <si>
    <t>①老朽化等を理由として改修等が
  必要であったと市が認める場合</t>
    <rPh sb="1" eb="4">
      <t>ロウキュウカ</t>
    </rPh>
    <rPh sb="4" eb="5">
      <t>ナド</t>
    </rPh>
    <rPh sb="6" eb="8">
      <t>リユウ</t>
    </rPh>
    <rPh sb="11" eb="13">
      <t>カイシュウ</t>
    </rPh>
    <rPh sb="13" eb="14">
      <t>ナド</t>
    </rPh>
    <rPh sb="18" eb="20">
      <t>ヒツヨウ</t>
    </rPh>
    <rPh sb="25" eb="26">
      <t>シ</t>
    </rPh>
    <rPh sb="27" eb="28">
      <t>ミト</t>
    </rPh>
    <rPh sb="30" eb="32">
      <t>バアイ</t>
    </rPh>
    <phoneticPr fontId="2"/>
  </si>
  <si>
    <t>②当該改修等に当たって、国庫補
　助の交付を受けていないこと。</t>
    <rPh sb="1" eb="3">
      <t>トウガイ</t>
    </rPh>
    <rPh sb="3" eb="5">
      <t>カイシュウ</t>
    </rPh>
    <rPh sb="5" eb="6">
      <t>ナド</t>
    </rPh>
    <rPh sb="7" eb="8">
      <t>ア</t>
    </rPh>
    <rPh sb="12" eb="14">
      <t>コッコ</t>
    </rPh>
    <rPh sb="14" eb="15">
      <t>ホ</t>
    </rPh>
    <rPh sb="17" eb="18">
      <t>スケ</t>
    </rPh>
    <rPh sb="19" eb="21">
      <t>コウフ</t>
    </rPh>
    <rPh sb="22" eb="23">
      <t>ウ</t>
    </rPh>
    <phoneticPr fontId="2"/>
  </si>
  <si>
    <t>③1事業所当たりの改修等に要した
　費用を2,000で除して得た値が、
　建物全体の延べ面積に2を乗じて
　得た値を上回る場合で、かつ、
　改修等に要した費用が1,000万円
　以上であること。</t>
    <rPh sb="2" eb="4">
      <t>ジギョウ</t>
    </rPh>
    <rPh sb="4" eb="5">
      <t>ショ</t>
    </rPh>
    <rPh sb="5" eb="6">
      <t>ア</t>
    </rPh>
    <rPh sb="9" eb="11">
      <t>カイシュウ</t>
    </rPh>
    <rPh sb="11" eb="12">
      <t>ナド</t>
    </rPh>
    <rPh sb="13" eb="14">
      <t>ヨウ</t>
    </rPh>
    <rPh sb="18" eb="20">
      <t>ヒヨウ</t>
    </rPh>
    <rPh sb="27" eb="28">
      <t>ジョ</t>
    </rPh>
    <rPh sb="30" eb="31">
      <t>エ</t>
    </rPh>
    <rPh sb="32" eb="33">
      <t>アタイ</t>
    </rPh>
    <rPh sb="37" eb="39">
      <t>タテモノ</t>
    </rPh>
    <rPh sb="39" eb="41">
      <t>ゼンタイ</t>
    </rPh>
    <rPh sb="42" eb="43">
      <t>ノ</t>
    </rPh>
    <rPh sb="44" eb="46">
      <t>メンセキ</t>
    </rPh>
    <rPh sb="49" eb="50">
      <t>ジョウ</t>
    </rPh>
    <rPh sb="54" eb="55">
      <t>エ</t>
    </rPh>
    <rPh sb="56" eb="57">
      <t>アタイ</t>
    </rPh>
    <rPh sb="58" eb="60">
      <t>ウワマワ</t>
    </rPh>
    <rPh sb="61" eb="63">
      <t>バアイ</t>
    </rPh>
    <rPh sb="70" eb="72">
      <t>カイシュウ</t>
    </rPh>
    <rPh sb="72" eb="73">
      <t>ナド</t>
    </rPh>
    <rPh sb="74" eb="75">
      <t>ヨウ</t>
    </rPh>
    <rPh sb="77" eb="79">
      <t>ヒヨウ</t>
    </rPh>
    <rPh sb="85" eb="87">
      <t>マンエン</t>
    </rPh>
    <rPh sb="89" eb="91">
      <t>イジョウ</t>
    </rPh>
    <phoneticPr fontId="2"/>
  </si>
  <si>
    <t>①地域住民等への防災支援協力体
　制の整備及び合同避難訓練等を
　実施する。</t>
    <rPh sb="1" eb="3">
      <t>チイキ</t>
    </rPh>
    <rPh sb="3" eb="5">
      <t>ジュウミン</t>
    </rPh>
    <rPh sb="5" eb="6">
      <t>ナド</t>
    </rPh>
    <rPh sb="8" eb="10">
      <t>ボウサイ</t>
    </rPh>
    <rPh sb="10" eb="12">
      <t>シエン</t>
    </rPh>
    <rPh sb="12" eb="14">
      <t>キョウリョク</t>
    </rPh>
    <rPh sb="14" eb="15">
      <t>タイ</t>
    </rPh>
    <rPh sb="17" eb="18">
      <t>セイ</t>
    </rPh>
    <rPh sb="19" eb="21">
      <t>セイビ</t>
    </rPh>
    <rPh sb="21" eb="22">
      <t>オヨ</t>
    </rPh>
    <rPh sb="23" eb="25">
      <t>ゴウドウ</t>
    </rPh>
    <rPh sb="25" eb="27">
      <t>ヒナン</t>
    </rPh>
    <rPh sb="27" eb="29">
      <t>クンレン</t>
    </rPh>
    <rPh sb="29" eb="30">
      <t>ナド</t>
    </rPh>
    <rPh sb="33" eb="35">
      <t>ジッシ</t>
    </rPh>
    <phoneticPr fontId="2"/>
  </si>
  <si>
    <t>家庭的保育事業等設備運営基準第9条第2項</t>
    <phoneticPr fontId="2"/>
  </si>
  <si>
    <t xml:space="preserve">（   ）   —   —    </t>
    <phoneticPr fontId="2"/>
  </si>
  <si>
    <t>3号</t>
    <rPh sb="1" eb="2">
      <t>ゴウ</t>
    </rPh>
    <phoneticPr fontId="2"/>
  </si>
  <si>
    <t>なし</t>
    <phoneticPr fontId="2"/>
  </si>
  <si>
    <t>ない</t>
    <phoneticPr fontId="2"/>
  </si>
  <si>
    <t>日に</t>
    <rPh sb="0" eb="1">
      <t>ニチ</t>
    </rPh>
    <phoneticPr fontId="2"/>
  </si>
  <si>
    <t>月</t>
    <rPh sb="0" eb="1">
      <t>ゲツ</t>
    </rPh>
    <phoneticPr fontId="2"/>
  </si>
  <si>
    <t>ない</t>
    <phoneticPr fontId="2"/>
  </si>
  <si>
    <t>ある</t>
    <phoneticPr fontId="2"/>
  </si>
  <si>
    <t>いる</t>
    <phoneticPr fontId="2"/>
  </si>
  <si>
    <t xml:space="preserve"> </t>
    <phoneticPr fontId="2"/>
  </si>
  <si>
    <t>児童福祉施設等における衛生管理の改善充実及び食中毒発生の予防について(平成9年6月30日児企第16号）</t>
    <rPh sb="0" eb="2">
      <t>ジドウ</t>
    </rPh>
    <rPh sb="2" eb="4">
      <t>フクシ</t>
    </rPh>
    <rPh sb="4" eb="6">
      <t>シセツ</t>
    </rPh>
    <rPh sb="6" eb="7">
      <t>トウ</t>
    </rPh>
    <rPh sb="11" eb="13">
      <t>エイセイ</t>
    </rPh>
    <rPh sb="13" eb="15">
      <t>カンリ</t>
    </rPh>
    <rPh sb="16" eb="18">
      <t>カイゼン</t>
    </rPh>
    <rPh sb="18" eb="20">
      <t>ジュウジツ</t>
    </rPh>
    <rPh sb="20" eb="21">
      <t>オヨ</t>
    </rPh>
    <rPh sb="22" eb="23">
      <t>ショク</t>
    </rPh>
    <rPh sb="23" eb="24">
      <t>チュウ</t>
    </rPh>
    <rPh sb="24" eb="25">
      <t>ドク</t>
    </rPh>
    <rPh sb="25" eb="27">
      <t>ハッセイ</t>
    </rPh>
    <rPh sb="28" eb="30">
      <t>ヨボウ</t>
    </rPh>
    <rPh sb="35" eb="37">
      <t>ヘイセイ</t>
    </rPh>
    <rPh sb="38" eb="39">
      <t>ネン</t>
    </rPh>
    <rPh sb="40" eb="41">
      <t>ガツ</t>
    </rPh>
    <rPh sb="43" eb="44">
      <t>ニチ</t>
    </rPh>
    <rPh sb="44" eb="45">
      <t>ジ</t>
    </rPh>
    <rPh sb="45" eb="46">
      <t>キ</t>
    </rPh>
    <rPh sb="46" eb="47">
      <t>ダイ</t>
    </rPh>
    <rPh sb="49" eb="50">
      <t>ゴウ</t>
    </rPh>
    <phoneticPr fontId="2"/>
  </si>
  <si>
    <t>児童福祉施設における「食事摂取基準」を活用した食事計画について（令和2年3月31日子母第0331第1号）</t>
    <rPh sb="0" eb="2">
      <t>ジドウ</t>
    </rPh>
    <rPh sb="2" eb="4">
      <t>フクシ</t>
    </rPh>
    <rPh sb="4" eb="6">
      <t>シセツ</t>
    </rPh>
    <rPh sb="11" eb="13">
      <t>ショクジ</t>
    </rPh>
    <rPh sb="13" eb="15">
      <t>セッシュ</t>
    </rPh>
    <rPh sb="15" eb="17">
      <t>キジュン</t>
    </rPh>
    <rPh sb="19" eb="21">
      <t>カツヨウ</t>
    </rPh>
    <rPh sb="23" eb="25">
      <t>ショクジ</t>
    </rPh>
    <rPh sb="25" eb="27">
      <t>ケイカク</t>
    </rPh>
    <rPh sb="32" eb="34">
      <t>レイワ</t>
    </rPh>
    <rPh sb="35" eb="36">
      <t>ネン</t>
    </rPh>
    <rPh sb="37" eb="38">
      <t>ガツ</t>
    </rPh>
    <rPh sb="40" eb="41">
      <t>ニチ</t>
    </rPh>
    <rPh sb="41" eb="42">
      <t>コ</t>
    </rPh>
    <rPh sb="42" eb="43">
      <t>ハハ</t>
    </rPh>
    <rPh sb="43" eb="44">
      <t>ダイ</t>
    </rPh>
    <rPh sb="48" eb="49">
      <t>ダイ</t>
    </rPh>
    <rPh sb="50" eb="51">
      <t>ゴウ</t>
    </rPh>
    <phoneticPr fontId="2"/>
  </si>
  <si>
    <t>e 非常勤保育士</t>
    <rPh sb="2" eb="5">
      <t>ヒジョウキン</t>
    </rPh>
    <rPh sb="5" eb="7">
      <t>ホイク</t>
    </rPh>
    <rPh sb="7" eb="8">
      <t>シ</t>
    </rPh>
    <phoneticPr fontId="2"/>
  </si>
  <si>
    <t>・</t>
    <phoneticPr fontId="2"/>
  </si>
  <si>
    <t>色付きのセルは、計算式等が入っていますので、入力しないでください。</t>
    <rPh sb="0" eb="1">
      <t>イロ</t>
    </rPh>
    <rPh sb="1" eb="2">
      <t>ツ</t>
    </rPh>
    <rPh sb="8" eb="12">
      <t>ケイサンシキトウ</t>
    </rPh>
    <rPh sb="13" eb="14">
      <t>ハイ</t>
    </rPh>
    <rPh sb="22" eb="24">
      <t>ニュウリョク</t>
    </rPh>
    <phoneticPr fontId="2"/>
  </si>
  <si>
    <t>回答をあらかじめ用意した設問については、チェック欄を選択式にしています。</t>
    <rPh sb="0" eb="2">
      <t>カイトウ</t>
    </rPh>
    <rPh sb="8" eb="10">
      <t>ヨウイ</t>
    </rPh>
    <rPh sb="12" eb="14">
      <t>セツモン</t>
    </rPh>
    <rPh sb="24" eb="25">
      <t>ラン</t>
    </rPh>
    <rPh sb="26" eb="28">
      <t>センタク</t>
    </rPh>
    <rPh sb="28" eb="29">
      <t>シキ</t>
    </rPh>
    <phoneticPr fontId="2"/>
  </si>
  <si>
    <t>以下の回答例を参考に選択してください。</t>
    <rPh sb="0" eb="2">
      <t>イカ</t>
    </rPh>
    <rPh sb="3" eb="5">
      <t>カイトウ</t>
    </rPh>
    <rPh sb="5" eb="6">
      <t>レイ</t>
    </rPh>
    <rPh sb="7" eb="9">
      <t>サンコウ</t>
    </rPh>
    <rPh sb="10" eb="12">
      <t>センタク</t>
    </rPh>
    <phoneticPr fontId="2"/>
  </si>
  <si>
    <t>（回答例）</t>
  </si>
  <si>
    <t>設問に対し、「いる」・「ある」と回答する場合 ……「■いる」・「■ある」を選択</t>
    <rPh sb="0" eb="2">
      <t>セツモン</t>
    </rPh>
    <rPh sb="3" eb="4">
      <t>タイ</t>
    </rPh>
    <rPh sb="16" eb="18">
      <t>カイトウ</t>
    </rPh>
    <rPh sb="20" eb="22">
      <t>バアイ</t>
    </rPh>
    <rPh sb="37" eb="39">
      <t>センタク</t>
    </rPh>
    <phoneticPr fontId="2"/>
  </si>
  <si>
    <t>設問に対し、「いない」・「なし」と回答する場合 …「■いない」・「■なし」を選択</t>
    <rPh sb="0" eb="2">
      <t>セツモン</t>
    </rPh>
    <rPh sb="3" eb="4">
      <t>タイ</t>
    </rPh>
    <rPh sb="17" eb="19">
      <t>カイトウ</t>
    </rPh>
    <rPh sb="21" eb="23">
      <t>バアイ</t>
    </rPh>
    <rPh sb="38" eb="40">
      <t>センタク</t>
    </rPh>
    <phoneticPr fontId="2"/>
  </si>
  <si>
    <t>●又は〇で示した項目は、児童福祉法等に基づく施設監査に係る設問です。</t>
    <rPh sb="1" eb="2">
      <t>マタ</t>
    </rPh>
    <rPh sb="5" eb="6">
      <t>シメ</t>
    </rPh>
    <rPh sb="8" eb="10">
      <t>コウモク</t>
    </rPh>
    <rPh sb="12" eb="14">
      <t>ジドウ</t>
    </rPh>
    <rPh sb="14" eb="16">
      <t>フクシ</t>
    </rPh>
    <rPh sb="16" eb="17">
      <t>ホウ</t>
    </rPh>
    <rPh sb="17" eb="18">
      <t>ナド</t>
    </rPh>
    <rPh sb="19" eb="20">
      <t>モト</t>
    </rPh>
    <rPh sb="22" eb="24">
      <t>シセツ</t>
    </rPh>
    <rPh sb="24" eb="26">
      <t>カンサ</t>
    </rPh>
    <rPh sb="27" eb="28">
      <t>カカ</t>
    </rPh>
    <rPh sb="29" eb="31">
      <t>セツモン</t>
    </rPh>
    <phoneticPr fontId="2"/>
  </si>
  <si>
    <t>◆又は◇で示した項目は、子ども・子育て支援法等に基づく確認監査に係る設問です。</t>
    <rPh sb="1" eb="2">
      <t>マタ</t>
    </rPh>
    <rPh sb="5" eb="6">
      <t>シメ</t>
    </rPh>
    <rPh sb="8" eb="10">
      <t>コウモク</t>
    </rPh>
    <rPh sb="12" eb="13">
      <t>コ</t>
    </rPh>
    <rPh sb="16" eb="18">
      <t>コソダ</t>
    </rPh>
    <rPh sb="19" eb="21">
      <t>シエン</t>
    </rPh>
    <rPh sb="21" eb="23">
      <t>ホウナド</t>
    </rPh>
    <rPh sb="24" eb="25">
      <t>モト</t>
    </rPh>
    <rPh sb="27" eb="29">
      <t>カクニン</t>
    </rPh>
    <rPh sb="29" eb="31">
      <t>カンサ</t>
    </rPh>
    <rPh sb="32" eb="33">
      <t>カカ</t>
    </rPh>
    <rPh sb="34" eb="36">
      <t>セツモン</t>
    </rPh>
    <phoneticPr fontId="2"/>
  </si>
  <si>
    <t>▲又は△で示した項目は、子ども・子育て支援法に基づく業務管理体制の整備に関する検査に</t>
    <rPh sb="1" eb="2">
      <t>マタ</t>
    </rPh>
    <rPh sb="5" eb="6">
      <t>シメ</t>
    </rPh>
    <rPh sb="8" eb="10">
      <t>コウモク</t>
    </rPh>
    <rPh sb="12" eb="13">
      <t>コ</t>
    </rPh>
    <rPh sb="16" eb="18">
      <t>コソダ</t>
    </rPh>
    <rPh sb="19" eb="21">
      <t>シエン</t>
    </rPh>
    <rPh sb="21" eb="22">
      <t>ホウ</t>
    </rPh>
    <rPh sb="23" eb="24">
      <t>モト</t>
    </rPh>
    <rPh sb="26" eb="28">
      <t>ギョウム</t>
    </rPh>
    <rPh sb="28" eb="30">
      <t>カンリ</t>
    </rPh>
    <rPh sb="30" eb="32">
      <t>タイセイ</t>
    </rPh>
    <rPh sb="33" eb="35">
      <t>セイビ</t>
    </rPh>
    <rPh sb="36" eb="37">
      <t>カン</t>
    </rPh>
    <rPh sb="39" eb="41">
      <t>ケンサ</t>
    </rPh>
    <phoneticPr fontId="2"/>
  </si>
  <si>
    <t>係る設問です。</t>
    <phoneticPr fontId="2"/>
  </si>
  <si>
    <t>運営規程、及び、重要事項を説明する文書（今年度の利用申込者に交付したもの）</t>
    <rPh sb="0" eb="2">
      <t>ウンエイ</t>
    </rPh>
    <rPh sb="2" eb="4">
      <t>キテイ</t>
    </rPh>
    <rPh sb="5" eb="6">
      <t>オヨ</t>
    </rPh>
    <phoneticPr fontId="2"/>
  </si>
  <si>
    <t>施設の見取図（所管課等に提出されている最新の見取図）</t>
    <rPh sb="0" eb="2">
      <t>シセツ</t>
    </rPh>
    <rPh sb="3" eb="6">
      <t>ミトリズ</t>
    </rPh>
    <rPh sb="7" eb="9">
      <t>ショカン</t>
    </rPh>
    <rPh sb="9" eb="10">
      <t>カ</t>
    </rPh>
    <rPh sb="10" eb="11">
      <t>ナド</t>
    </rPh>
    <rPh sb="12" eb="14">
      <t>テイシュツ</t>
    </rPh>
    <rPh sb="19" eb="21">
      <t>サイシン</t>
    </rPh>
    <rPh sb="22" eb="25">
      <t>ミトリズ</t>
    </rPh>
    <phoneticPr fontId="2"/>
  </si>
  <si>
    <t>損害賠償保険等加入証書の写し</t>
    <rPh sb="0" eb="2">
      <t>ソンガイ</t>
    </rPh>
    <rPh sb="2" eb="4">
      <t>バイショウ</t>
    </rPh>
    <rPh sb="4" eb="6">
      <t>ホケン</t>
    </rPh>
    <rPh sb="6" eb="7">
      <t>トウ</t>
    </rPh>
    <rPh sb="7" eb="9">
      <t>カニュウ</t>
    </rPh>
    <rPh sb="9" eb="11">
      <t>ショウショ</t>
    </rPh>
    <rPh sb="12" eb="13">
      <t>ウツ</t>
    </rPh>
    <phoneticPr fontId="2"/>
  </si>
  <si>
    <t>給与規程、及び、経理規程の写し</t>
    <rPh sb="0" eb="2">
      <t>キュウヨ</t>
    </rPh>
    <rPh sb="2" eb="4">
      <t>キテイ</t>
    </rPh>
    <rPh sb="5" eb="6">
      <t>オヨ</t>
    </rPh>
    <rPh sb="8" eb="10">
      <t>ケイリ</t>
    </rPh>
    <rPh sb="10" eb="12">
      <t>キテイ</t>
    </rPh>
    <rPh sb="13" eb="14">
      <t>ウツ</t>
    </rPh>
    <phoneticPr fontId="2"/>
  </si>
  <si>
    <t>（法人本部のある拠点は、サービス区分ごとの資金収支予算書。それ以外は、拠点区分ごとの資金収支予算書）</t>
    <rPh sb="1" eb="3">
      <t>ホウジン</t>
    </rPh>
    <rPh sb="3" eb="5">
      <t>ホンブ</t>
    </rPh>
    <rPh sb="8" eb="10">
      <t>キョテン</t>
    </rPh>
    <rPh sb="16" eb="18">
      <t>クブン</t>
    </rPh>
    <rPh sb="21" eb="25">
      <t>シキンシュウシ</t>
    </rPh>
    <rPh sb="25" eb="28">
      <t>ヨサンショ</t>
    </rPh>
    <rPh sb="31" eb="33">
      <t>イガイ</t>
    </rPh>
    <rPh sb="35" eb="37">
      <t>キョテン</t>
    </rPh>
    <rPh sb="37" eb="39">
      <t>クブン</t>
    </rPh>
    <rPh sb="42" eb="44">
      <t>シキン</t>
    </rPh>
    <rPh sb="44" eb="46">
      <t>シュウシ</t>
    </rPh>
    <rPh sb="46" eb="49">
      <t>ヨサンショ</t>
    </rPh>
    <phoneticPr fontId="2"/>
  </si>
  <si>
    <t>11</t>
    <phoneticPr fontId="2"/>
  </si>
  <si>
    <t>今年度の事業計画書及び資金収支予算書</t>
    <rPh sb="0" eb="3">
      <t>コンネンド</t>
    </rPh>
    <rPh sb="4" eb="6">
      <t>ジギョウ</t>
    </rPh>
    <rPh sb="6" eb="9">
      <t>ケイカクショ</t>
    </rPh>
    <rPh sb="9" eb="10">
      <t>オヨ</t>
    </rPh>
    <rPh sb="11" eb="13">
      <t>シキン</t>
    </rPh>
    <rPh sb="13" eb="15">
      <t>シュウシ</t>
    </rPh>
    <rPh sb="15" eb="18">
      <t>ヨサンショ</t>
    </rPh>
    <phoneticPr fontId="2"/>
  </si>
  <si>
    <t>前年度の計算書類等（各法人が準拠する会計基準による計算書類等）</t>
    <rPh sb="0" eb="3">
      <t>ゼンネンド</t>
    </rPh>
    <rPh sb="4" eb="6">
      <t>ケイサン</t>
    </rPh>
    <rPh sb="6" eb="8">
      <t>ショルイ</t>
    </rPh>
    <rPh sb="8" eb="9">
      <t>ナド</t>
    </rPh>
    <rPh sb="10" eb="13">
      <t>カクホウジン</t>
    </rPh>
    <rPh sb="14" eb="16">
      <t>ジュンキョ</t>
    </rPh>
    <rPh sb="18" eb="20">
      <t>カイケイ</t>
    </rPh>
    <rPh sb="20" eb="22">
      <t>キジュン</t>
    </rPh>
    <rPh sb="25" eb="27">
      <t>ケイサン</t>
    </rPh>
    <rPh sb="27" eb="29">
      <t>ショルイ</t>
    </rPh>
    <rPh sb="29" eb="30">
      <t>ナド</t>
    </rPh>
    <phoneticPr fontId="2"/>
  </si>
  <si>
    <t>13</t>
    <phoneticPr fontId="2"/>
  </si>
  <si>
    <t>要支援児童認定通知（該当有の場合）</t>
    <rPh sb="0" eb="1">
      <t>ヨウ</t>
    </rPh>
    <rPh sb="1" eb="3">
      <t>シエン</t>
    </rPh>
    <rPh sb="3" eb="5">
      <t>ジドウ</t>
    </rPh>
    <rPh sb="5" eb="7">
      <t>ニンテイ</t>
    </rPh>
    <rPh sb="7" eb="9">
      <t>ツウチ</t>
    </rPh>
    <rPh sb="10" eb="12">
      <t>ガイトウ</t>
    </rPh>
    <rPh sb="12" eb="13">
      <t>アリ</t>
    </rPh>
    <rPh sb="14" eb="16">
      <t>バアイ</t>
    </rPh>
    <phoneticPr fontId="2"/>
  </si>
  <si>
    <t>諸帳簿等の有無を選択し、「有」とする場合は、各施設で定めている保存年限を記入してください。</t>
    <rPh sb="0" eb="1">
      <t>ショ</t>
    </rPh>
    <rPh sb="1" eb="3">
      <t>チョウボ</t>
    </rPh>
    <rPh sb="3" eb="4">
      <t>ナド</t>
    </rPh>
    <rPh sb="5" eb="7">
      <t>ウム</t>
    </rPh>
    <rPh sb="8" eb="10">
      <t>センタク</t>
    </rPh>
    <rPh sb="13" eb="14">
      <t>アリ</t>
    </rPh>
    <rPh sb="18" eb="20">
      <t>バアイ</t>
    </rPh>
    <rPh sb="22" eb="23">
      <t>カク</t>
    </rPh>
    <rPh sb="23" eb="25">
      <t>シセツ</t>
    </rPh>
    <rPh sb="26" eb="27">
      <t>サダ</t>
    </rPh>
    <phoneticPr fontId="2"/>
  </si>
  <si>
    <t>特定子ども・子育て支援施設等に関する書類</t>
    <phoneticPr fontId="2"/>
  </si>
  <si>
    <t>※</t>
    <phoneticPr fontId="2"/>
  </si>
  <si>
    <t>合計、児童数÷定員）は自動計算されます。</t>
    <rPh sb="0" eb="2">
      <t>ゴウケイ</t>
    </rPh>
    <rPh sb="3" eb="5">
      <t>ジドウ</t>
    </rPh>
    <rPh sb="5" eb="6">
      <t>スウ</t>
    </rPh>
    <rPh sb="7" eb="9">
      <t>テイイン</t>
    </rPh>
    <rPh sb="11" eb="13">
      <t>ジドウ</t>
    </rPh>
    <rPh sb="13" eb="15">
      <t>ケイサン</t>
    </rPh>
    <phoneticPr fontId="2"/>
  </si>
  <si>
    <t>保育サービス
の内容</t>
    <rPh sb="0" eb="2">
      <t>ホイク</t>
    </rPh>
    <rPh sb="8" eb="9">
      <t>ナイ</t>
    </rPh>
    <rPh sb="9" eb="10">
      <t>カタチ</t>
    </rPh>
    <phoneticPr fontId="2"/>
  </si>
  <si>
    <t>一時預かり</t>
    <rPh sb="0" eb="2">
      <t>イチジ</t>
    </rPh>
    <rPh sb="2" eb="3">
      <t>アズ</t>
    </rPh>
    <phoneticPr fontId="2"/>
  </si>
  <si>
    <t>特定基準第50条において準用する第23条</t>
    <rPh sb="0" eb="2">
      <t>トクテイ</t>
    </rPh>
    <rPh sb="2" eb="4">
      <t>キジュン</t>
    </rPh>
    <rPh sb="4" eb="5">
      <t>ダイ</t>
    </rPh>
    <rPh sb="7" eb="8">
      <t>ジョウ</t>
    </rPh>
    <rPh sb="12" eb="14">
      <t>ジュンヨウ</t>
    </rPh>
    <rPh sb="16" eb="17">
      <t>ダイ</t>
    </rPh>
    <rPh sb="19" eb="20">
      <t>ジョウ</t>
    </rPh>
    <phoneticPr fontId="2"/>
  </si>
  <si>
    <t>行事内容</t>
    <rPh sb="0" eb="1">
      <t>ギョウ</t>
    </rPh>
    <rPh sb="1" eb="2">
      <t>コト</t>
    </rPh>
    <rPh sb="2" eb="3">
      <t>ナイ</t>
    </rPh>
    <rPh sb="3" eb="4">
      <t>カタチ</t>
    </rPh>
    <phoneticPr fontId="2"/>
  </si>
  <si>
    <t>実　施　内　容</t>
    <rPh sb="0" eb="1">
      <t>ミ</t>
    </rPh>
    <rPh sb="2" eb="3">
      <t>シ</t>
    </rPh>
    <rPh sb="4" eb="5">
      <t>ナイ</t>
    </rPh>
    <rPh sb="6" eb="7">
      <t>カタチ</t>
    </rPh>
    <phoneticPr fontId="2"/>
  </si>
  <si>
    <t>特定基準第50条において準用する第31条</t>
    <rPh sb="0" eb="2">
      <t>トクテイ</t>
    </rPh>
    <rPh sb="2" eb="4">
      <t>キジュン</t>
    </rPh>
    <rPh sb="4" eb="5">
      <t>ダイ</t>
    </rPh>
    <rPh sb="7" eb="8">
      <t>ジョウ</t>
    </rPh>
    <rPh sb="12" eb="14">
      <t>ジュンヨウ</t>
    </rPh>
    <rPh sb="16" eb="17">
      <t>ダイ</t>
    </rPh>
    <rPh sb="19" eb="20">
      <t>ジョウ</t>
    </rPh>
    <phoneticPr fontId="2"/>
  </si>
  <si>
    <t>平　日</t>
    <rPh sb="0" eb="1">
      <t>ヒラ</t>
    </rPh>
    <rPh sb="2" eb="3">
      <t>ニチ</t>
    </rPh>
    <phoneticPr fontId="2"/>
  </si>
  <si>
    <t>土　曜　日</t>
    <rPh sb="0" eb="1">
      <t>ツチ</t>
    </rPh>
    <rPh sb="2" eb="3">
      <t>ヒカリ</t>
    </rPh>
    <rPh sb="4" eb="5">
      <t>ニチ</t>
    </rPh>
    <phoneticPr fontId="2"/>
  </si>
  <si>
    <t>開所時間</t>
    <rPh sb="0" eb="1">
      <t>カイ</t>
    </rPh>
    <rPh sb="1" eb="2">
      <t>ショ</t>
    </rPh>
    <rPh sb="2" eb="3">
      <t>ジ</t>
    </rPh>
    <rPh sb="3" eb="4">
      <t>アイダ</t>
    </rPh>
    <phoneticPr fontId="2"/>
  </si>
  <si>
    <t>保育短時間</t>
    <rPh sb="0" eb="1">
      <t>タモツ</t>
    </rPh>
    <rPh sb="1" eb="2">
      <t>イク</t>
    </rPh>
    <rPh sb="2" eb="3">
      <t>タン</t>
    </rPh>
    <rPh sb="3" eb="4">
      <t>ジ</t>
    </rPh>
    <rPh sb="4" eb="5">
      <t>アイダ</t>
    </rPh>
    <phoneticPr fontId="2"/>
  </si>
  <si>
    <t>早朝</t>
    <rPh sb="0" eb="1">
      <t>ハヤ</t>
    </rPh>
    <rPh sb="1" eb="2">
      <t>アサ</t>
    </rPh>
    <phoneticPr fontId="2"/>
  </si>
  <si>
    <t>夕方</t>
    <rPh sb="0" eb="1">
      <t>ユウ</t>
    </rPh>
    <rPh sb="1" eb="2">
      <t>カタ</t>
    </rPh>
    <phoneticPr fontId="2"/>
  </si>
  <si>
    <t>休　園　期　間</t>
    <rPh sb="0" eb="1">
      <t>キュウ</t>
    </rPh>
    <rPh sb="2" eb="3">
      <t>エン</t>
    </rPh>
    <rPh sb="4" eb="5">
      <t>キ</t>
    </rPh>
    <rPh sb="6" eb="7">
      <t>アイダ</t>
    </rPh>
    <phoneticPr fontId="2"/>
  </si>
  <si>
    <t>夏期</t>
    <rPh sb="0" eb="1">
      <t>ナツ</t>
    </rPh>
    <rPh sb="1" eb="2">
      <t>キ</t>
    </rPh>
    <phoneticPr fontId="2"/>
  </si>
  <si>
    <t>春期</t>
    <rPh sb="0" eb="1">
      <t>ハル</t>
    </rPh>
    <rPh sb="1" eb="2">
      <t>キ</t>
    </rPh>
    <phoneticPr fontId="2"/>
  </si>
  <si>
    <t>特定基準第50条において準用する第28条</t>
    <rPh sb="0" eb="2">
      <t>トクテイ</t>
    </rPh>
    <rPh sb="2" eb="4">
      <t>キジュン</t>
    </rPh>
    <rPh sb="4" eb="5">
      <t>ダイ</t>
    </rPh>
    <rPh sb="7" eb="8">
      <t>ジョウ</t>
    </rPh>
    <rPh sb="12" eb="14">
      <t>ジュンヨウ</t>
    </rPh>
    <rPh sb="16" eb="17">
      <t>ダイ</t>
    </rPh>
    <rPh sb="19" eb="20">
      <t>ジョウ</t>
    </rPh>
    <phoneticPr fontId="2"/>
  </si>
  <si>
    <t>誇大ではなく、正しい情報になっているか。</t>
    <rPh sb="7" eb="8">
      <t>タダ</t>
    </rPh>
    <rPh sb="10" eb="12">
      <t>ジョウホウ</t>
    </rPh>
    <phoneticPr fontId="2"/>
  </si>
  <si>
    <t>※事故発生の防止委員会は必ず記入してください。(未実施の場合は0回と記入）</t>
    <rPh sb="1" eb="3">
      <t>ジコ</t>
    </rPh>
    <rPh sb="3" eb="5">
      <t>ハッセイ</t>
    </rPh>
    <rPh sb="6" eb="8">
      <t>ボウシ</t>
    </rPh>
    <rPh sb="8" eb="11">
      <t>イインカイ</t>
    </rPh>
    <rPh sb="12" eb="13">
      <t>カナラ</t>
    </rPh>
    <rPh sb="14" eb="16">
      <t>キニュウ</t>
    </rPh>
    <rPh sb="24" eb="27">
      <t>ミジッシ</t>
    </rPh>
    <rPh sb="28" eb="30">
      <t>バアイ</t>
    </rPh>
    <rPh sb="32" eb="33">
      <t>カイ</t>
    </rPh>
    <rPh sb="34" eb="36">
      <t>キニュウ</t>
    </rPh>
    <phoneticPr fontId="2"/>
  </si>
  <si>
    <t>特定基準第50条において準用する第27条第1項、第2項</t>
    <rPh sb="0" eb="2">
      <t>トクテイ</t>
    </rPh>
    <rPh sb="2" eb="4">
      <t>キジュン</t>
    </rPh>
    <rPh sb="4" eb="5">
      <t>ダイ</t>
    </rPh>
    <rPh sb="7" eb="8">
      <t>ジョウ</t>
    </rPh>
    <rPh sb="12" eb="14">
      <t>ジュンヨウ</t>
    </rPh>
    <rPh sb="16" eb="17">
      <t>ダイ</t>
    </rPh>
    <rPh sb="19" eb="20">
      <t>ジョウ</t>
    </rPh>
    <rPh sb="20" eb="21">
      <t>ダイ</t>
    </rPh>
    <rPh sb="22" eb="23">
      <t>コウ</t>
    </rPh>
    <rPh sb="24" eb="25">
      <t>ダイ</t>
    </rPh>
    <rPh sb="26" eb="27">
      <t>コウ</t>
    </rPh>
    <phoneticPr fontId="2"/>
  </si>
  <si>
    <t>特定基準第50条において準用する第27条第3項</t>
    <rPh sb="0" eb="2">
      <t>トクテイ</t>
    </rPh>
    <rPh sb="2" eb="4">
      <t>キジュン</t>
    </rPh>
    <rPh sb="4" eb="5">
      <t>ダイ</t>
    </rPh>
    <rPh sb="7" eb="8">
      <t>ジョウ</t>
    </rPh>
    <rPh sb="12" eb="14">
      <t>ジュンヨウ</t>
    </rPh>
    <rPh sb="16" eb="17">
      <t>ダイ</t>
    </rPh>
    <rPh sb="19" eb="20">
      <t>ジョウ</t>
    </rPh>
    <rPh sb="20" eb="21">
      <t>ダイ</t>
    </rPh>
    <rPh sb="22" eb="23">
      <t>コウ</t>
    </rPh>
    <phoneticPr fontId="2"/>
  </si>
  <si>
    <t>特定基準第50条において準用する第14条第1項</t>
    <rPh sb="0" eb="2">
      <t>トクテイ</t>
    </rPh>
    <rPh sb="2" eb="4">
      <t>キジュン</t>
    </rPh>
    <rPh sb="4" eb="5">
      <t>ダイ</t>
    </rPh>
    <rPh sb="7" eb="8">
      <t>ジョウ</t>
    </rPh>
    <rPh sb="12" eb="14">
      <t>ジュンヨウ</t>
    </rPh>
    <rPh sb="16" eb="17">
      <t>ダイ</t>
    </rPh>
    <rPh sb="19" eb="20">
      <t>ジョウ</t>
    </rPh>
    <rPh sb="20" eb="21">
      <t>ダイ</t>
    </rPh>
    <rPh sb="22" eb="23">
      <t>コウ</t>
    </rPh>
    <phoneticPr fontId="2"/>
  </si>
  <si>
    <t>特定基準第50条において準用する第32条第4項</t>
    <rPh sb="0" eb="2">
      <t>トクテイ</t>
    </rPh>
    <rPh sb="2" eb="4">
      <t>キジュン</t>
    </rPh>
    <rPh sb="4" eb="5">
      <t>ダイ</t>
    </rPh>
    <rPh sb="7" eb="8">
      <t>ジョウ</t>
    </rPh>
    <rPh sb="12" eb="14">
      <t>ジュンヨウ</t>
    </rPh>
    <rPh sb="16" eb="17">
      <t>ダイ</t>
    </rPh>
    <rPh sb="19" eb="20">
      <t>ジョウ</t>
    </rPh>
    <rPh sb="20" eb="21">
      <t>ダイ</t>
    </rPh>
    <rPh sb="22" eb="23">
      <t>コウ</t>
    </rPh>
    <phoneticPr fontId="2"/>
  </si>
  <si>
    <t>特定基準第41条</t>
    <rPh sb="0" eb="2">
      <t>トクテイ</t>
    </rPh>
    <rPh sb="2" eb="4">
      <t>キジュン</t>
    </rPh>
    <rPh sb="4" eb="5">
      <t>ダイ</t>
    </rPh>
    <rPh sb="7" eb="8">
      <t>ジョウ</t>
    </rPh>
    <phoneticPr fontId="2"/>
  </si>
  <si>
    <t>特定基準第50条において準用する第17条</t>
    <rPh sb="0" eb="2">
      <t>トクテイ</t>
    </rPh>
    <rPh sb="2" eb="4">
      <t>キジュン</t>
    </rPh>
    <rPh sb="4" eb="5">
      <t>ダイ</t>
    </rPh>
    <rPh sb="7" eb="8">
      <t>ジョウ</t>
    </rPh>
    <rPh sb="12" eb="14">
      <t>ジュンヨウ</t>
    </rPh>
    <rPh sb="16" eb="17">
      <t>ダイ</t>
    </rPh>
    <rPh sb="19" eb="20">
      <t>ジョウ</t>
    </rPh>
    <phoneticPr fontId="2"/>
  </si>
  <si>
    <t>特定基準第50条において準用する第12条</t>
    <rPh sb="0" eb="2">
      <t>トクテイ</t>
    </rPh>
    <rPh sb="2" eb="4">
      <t>キジュン</t>
    </rPh>
    <rPh sb="4" eb="5">
      <t>ダイ</t>
    </rPh>
    <rPh sb="7" eb="8">
      <t>ジョウ</t>
    </rPh>
    <rPh sb="12" eb="14">
      <t>ジュンヨウ</t>
    </rPh>
    <rPh sb="16" eb="17">
      <t>ダイ</t>
    </rPh>
    <rPh sb="19" eb="20">
      <t>ジョウ</t>
    </rPh>
    <phoneticPr fontId="2"/>
  </si>
  <si>
    <t>留意事項通知別紙6Ⅱ1(2)(イ)ⅳ</t>
    <rPh sb="0" eb="2">
      <t>リュウイ</t>
    </rPh>
    <rPh sb="2" eb="4">
      <t>ジコウ</t>
    </rPh>
    <rPh sb="4" eb="6">
      <t>ツウチ</t>
    </rPh>
    <rPh sb="6" eb="8">
      <t>ベッシ</t>
    </rPh>
    <phoneticPr fontId="2"/>
  </si>
  <si>
    <t>色付きのセルは、自動計算のため入力不要です。</t>
    <rPh sb="0" eb="2">
      <t>イロツ</t>
    </rPh>
    <phoneticPr fontId="2"/>
  </si>
  <si>
    <t>・</t>
    <phoneticPr fontId="2"/>
  </si>
  <si>
    <t>各歳児の園児数を入力してください。</t>
    <rPh sb="0" eb="1">
      <t>カク</t>
    </rPh>
    <rPh sb="1" eb="3">
      <t>サイジ</t>
    </rPh>
    <rPh sb="4" eb="6">
      <t>エンジ</t>
    </rPh>
    <rPh sb="6" eb="7">
      <t>スウ</t>
    </rPh>
    <rPh sb="8" eb="10">
      <t>ニュウリョク</t>
    </rPh>
    <phoneticPr fontId="2"/>
  </si>
  <si>
    <t>対応職員数の「人数」欄は、必ず整数で記入してください。</t>
    <rPh sb="0" eb="2">
      <t>タイオウ</t>
    </rPh>
    <rPh sb="2" eb="4">
      <t>ショクイン</t>
    </rPh>
    <rPh sb="4" eb="5">
      <t>スウ</t>
    </rPh>
    <rPh sb="7" eb="9">
      <t>ニンズウ</t>
    </rPh>
    <rPh sb="10" eb="11">
      <t>ラン</t>
    </rPh>
    <rPh sb="13" eb="14">
      <t>カナラ</t>
    </rPh>
    <rPh sb="15" eb="17">
      <t>セイスウ</t>
    </rPh>
    <rPh sb="18" eb="20">
      <t>キニュウ</t>
    </rPh>
    <phoneticPr fontId="2"/>
  </si>
  <si>
    <t>特定基準第50条において準用する第32条第1項第1号</t>
    <rPh sb="0" eb="2">
      <t>トクテイ</t>
    </rPh>
    <rPh sb="2" eb="4">
      <t>キジュン</t>
    </rPh>
    <rPh sb="4" eb="5">
      <t>ダイ</t>
    </rPh>
    <rPh sb="7" eb="8">
      <t>ジョウ</t>
    </rPh>
    <rPh sb="12" eb="14">
      <t>ジュンヨウ</t>
    </rPh>
    <rPh sb="16" eb="17">
      <t>ダイ</t>
    </rPh>
    <rPh sb="19" eb="20">
      <t>ジョウ</t>
    </rPh>
    <rPh sb="20" eb="21">
      <t>ダイ</t>
    </rPh>
    <rPh sb="22" eb="23">
      <t>コウ</t>
    </rPh>
    <rPh sb="23" eb="24">
      <t>ダイ</t>
    </rPh>
    <rPh sb="25" eb="26">
      <t>ゴウ</t>
    </rPh>
    <phoneticPr fontId="2"/>
  </si>
  <si>
    <t>保管方法</t>
    <rPh sb="0" eb="1">
      <t>タモツ</t>
    </rPh>
    <rPh sb="1" eb="2">
      <t>カン</t>
    </rPh>
    <rPh sb="2" eb="3">
      <t>カタ</t>
    </rPh>
    <rPh sb="3" eb="4">
      <t>ホウ</t>
    </rPh>
    <phoneticPr fontId="2"/>
  </si>
  <si>
    <t>特定基準第50条において準用する第30条第1項</t>
    <rPh sb="0" eb="2">
      <t>トクテイ</t>
    </rPh>
    <rPh sb="2" eb="4">
      <t>キジュン</t>
    </rPh>
    <rPh sb="4" eb="5">
      <t>ダイ</t>
    </rPh>
    <rPh sb="7" eb="8">
      <t>ジョウ</t>
    </rPh>
    <rPh sb="12" eb="14">
      <t>ジュンヨウ</t>
    </rPh>
    <rPh sb="16" eb="17">
      <t>ダイ</t>
    </rPh>
    <rPh sb="19" eb="20">
      <t>ジョウ</t>
    </rPh>
    <rPh sb="20" eb="21">
      <t>ダイ</t>
    </rPh>
    <rPh sb="22" eb="23">
      <t>コウ</t>
    </rPh>
    <phoneticPr fontId="2"/>
  </si>
  <si>
    <t>特定基準第50条において準用する第30条第2項</t>
    <rPh sb="0" eb="2">
      <t>トクテイ</t>
    </rPh>
    <rPh sb="2" eb="4">
      <t>キジュン</t>
    </rPh>
    <rPh sb="4" eb="5">
      <t>ダイ</t>
    </rPh>
    <rPh sb="7" eb="8">
      <t>ジョウ</t>
    </rPh>
    <rPh sb="12" eb="14">
      <t>ジュンヨウ</t>
    </rPh>
    <rPh sb="16" eb="17">
      <t>ダイ</t>
    </rPh>
    <rPh sb="19" eb="20">
      <t>ジョウ</t>
    </rPh>
    <rPh sb="20" eb="21">
      <t>ダイ</t>
    </rPh>
    <rPh sb="22" eb="23">
      <t>コウ</t>
    </rPh>
    <phoneticPr fontId="2"/>
  </si>
  <si>
    <t>年　度</t>
    <rPh sb="0" eb="1">
      <t>ネン</t>
    </rPh>
    <rPh sb="2" eb="3">
      <t>ド</t>
    </rPh>
    <phoneticPr fontId="2"/>
  </si>
  <si>
    <t>前年度</t>
    <rPh sb="0" eb="1">
      <t>マエ</t>
    </rPh>
    <rPh sb="1" eb="2">
      <t>ネン</t>
    </rPh>
    <rPh sb="2" eb="3">
      <t>ド</t>
    </rPh>
    <phoneticPr fontId="2"/>
  </si>
  <si>
    <t>今年度</t>
    <rPh sb="0" eb="1">
      <t>イマ</t>
    </rPh>
    <rPh sb="1" eb="2">
      <t>ネン</t>
    </rPh>
    <rPh sb="2" eb="3">
      <t>ド</t>
    </rPh>
    <phoneticPr fontId="2"/>
  </si>
  <si>
    <t>受付件数</t>
    <rPh sb="0" eb="1">
      <t>ジュ</t>
    </rPh>
    <rPh sb="1" eb="2">
      <t>フ</t>
    </rPh>
    <rPh sb="2" eb="3">
      <t>ケン</t>
    </rPh>
    <rPh sb="3" eb="4">
      <t>スウ</t>
    </rPh>
    <phoneticPr fontId="2"/>
  </si>
  <si>
    <t>解決件数</t>
    <rPh sb="0" eb="1">
      <t>ゲ</t>
    </rPh>
    <rPh sb="1" eb="2">
      <t>ケッ</t>
    </rPh>
    <rPh sb="2" eb="3">
      <t>ケン</t>
    </rPh>
    <rPh sb="3" eb="4">
      <t>スウ</t>
    </rPh>
    <phoneticPr fontId="2"/>
  </si>
  <si>
    <t>健康増進法第20条、施行規則第5・6条</t>
    <rPh sb="10" eb="12">
      <t>セコウ</t>
    </rPh>
    <rPh sb="12" eb="14">
      <t>キソク</t>
    </rPh>
    <rPh sb="14" eb="15">
      <t>ダイ</t>
    </rPh>
    <rPh sb="18" eb="19">
      <t>ジョウ</t>
    </rPh>
    <phoneticPr fontId="2"/>
  </si>
  <si>
    <t>第16条第1項</t>
    <rPh sb="0" eb="1">
      <t>ダイ</t>
    </rPh>
    <rPh sb="3" eb="4">
      <t>ジョウ</t>
    </rPh>
    <rPh sb="4" eb="5">
      <t>ダイ</t>
    </rPh>
    <rPh sb="6" eb="7">
      <t>コウ</t>
    </rPh>
    <phoneticPr fontId="2"/>
  </si>
  <si>
    <t>第16条第2項</t>
    <rPh sb="0" eb="1">
      <t>ダイ</t>
    </rPh>
    <rPh sb="3" eb="4">
      <t>ジョウ</t>
    </rPh>
    <rPh sb="4" eb="5">
      <t>ダイ</t>
    </rPh>
    <rPh sb="6" eb="7">
      <t>コウ</t>
    </rPh>
    <phoneticPr fontId="2"/>
  </si>
  <si>
    <t>冷蔵庫</t>
    <rPh sb="0" eb="1">
      <t>ヒヤ</t>
    </rPh>
    <rPh sb="1" eb="2">
      <t>ゾウ</t>
    </rPh>
    <rPh sb="2" eb="3">
      <t>コ</t>
    </rPh>
    <phoneticPr fontId="2"/>
  </si>
  <si>
    <t>冷凍庫</t>
    <rPh sb="0" eb="1">
      <t>ヒヤ</t>
    </rPh>
    <rPh sb="1" eb="2">
      <t>トウ</t>
    </rPh>
    <rPh sb="2" eb="3">
      <t>コ</t>
    </rPh>
    <phoneticPr fontId="2"/>
  </si>
  <si>
    <t>保　存　温　度</t>
    <rPh sb="0" eb="1">
      <t>タモツ</t>
    </rPh>
    <rPh sb="2" eb="3">
      <t>ゾン</t>
    </rPh>
    <rPh sb="4" eb="5">
      <t>オン</t>
    </rPh>
    <rPh sb="6" eb="7">
      <t>ド</t>
    </rPh>
    <phoneticPr fontId="2"/>
  </si>
  <si>
    <t>消　毒</t>
    <rPh sb="0" eb="1">
      <t>ショウ</t>
    </rPh>
    <rPh sb="2" eb="3">
      <t>ドク</t>
    </rPh>
    <phoneticPr fontId="2"/>
  </si>
  <si>
    <t>保　管</t>
    <rPh sb="0" eb="1">
      <t>タモツ</t>
    </rPh>
    <rPh sb="2" eb="3">
      <t>カン</t>
    </rPh>
    <phoneticPr fontId="2"/>
  </si>
  <si>
    <t>実　施　方　法</t>
    <rPh sb="0" eb="1">
      <t>ミ</t>
    </rPh>
    <rPh sb="2" eb="3">
      <t>シ</t>
    </rPh>
    <rPh sb="4" eb="5">
      <t>カタ</t>
    </rPh>
    <rPh sb="6" eb="7">
      <t>ホウ</t>
    </rPh>
    <phoneticPr fontId="2"/>
  </si>
  <si>
    <t>お　や　つ</t>
    <phoneticPr fontId="2"/>
  </si>
  <si>
    <t>給　　　食</t>
    <rPh sb="0" eb="1">
      <t>キュウ</t>
    </rPh>
    <rPh sb="4" eb="5">
      <t>ショク</t>
    </rPh>
    <phoneticPr fontId="2"/>
  </si>
  <si>
    <t>検　食　時　間</t>
    <rPh sb="0" eb="1">
      <t>ケン</t>
    </rPh>
    <rPh sb="2" eb="3">
      <t>ショク</t>
    </rPh>
    <rPh sb="4" eb="5">
      <t>ジ</t>
    </rPh>
    <rPh sb="6" eb="7">
      <t>アイダ</t>
    </rPh>
    <phoneticPr fontId="2"/>
  </si>
  <si>
    <t>提　供　時　間</t>
    <rPh sb="0" eb="1">
      <t>ツツミ</t>
    </rPh>
    <rPh sb="2" eb="3">
      <t>キョウ</t>
    </rPh>
    <rPh sb="4" eb="5">
      <t>ジ</t>
    </rPh>
    <rPh sb="6" eb="7">
      <t>アイダ</t>
    </rPh>
    <phoneticPr fontId="2"/>
  </si>
  <si>
    <t>発注者</t>
    <rPh sb="0" eb="1">
      <t>ハツ</t>
    </rPh>
    <rPh sb="1" eb="2">
      <t>チュウ</t>
    </rPh>
    <rPh sb="2" eb="3">
      <t>モノ</t>
    </rPh>
    <phoneticPr fontId="2"/>
  </si>
  <si>
    <t>検収者</t>
    <rPh sb="0" eb="1">
      <t>ケン</t>
    </rPh>
    <rPh sb="1" eb="2">
      <t>オサム</t>
    </rPh>
    <rPh sb="2" eb="3">
      <t>シャ</t>
    </rPh>
    <phoneticPr fontId="2"/>
  </si>
  <si>
    <t>氏　名</t>
    <rPh sb="0" eb="1">
      <t>シ</t>
    </rPh>
    <rPh sb="2" eb="3">
      <t>メイ</t>
    </rPh>
    <phoneticPr fontId="2"/>
  </si>
  <si>
    <t>○ 献立の栄養価計算は「日本食品標準成分表2020」により算出しているか。</t>
    <rPh sb="2" eb="4">
      <t>コンダテ</t>
    </rPh>
    <rPh sb="5" eb="8">
      <t>エイヨウカ</t>
    </rPh>
    <rPh sb="8" eb="10">
      <t>ケイサン</t>
    </rPh>
    <rPh sb="12" eb="14">
      <t>ニホン</t>
    </rPh>
    <rPh sb="14" eb="16">
      <t>ショクヒン</t>
    </rPh>
    <rPh sb="16" eb="18">
      <t>ヒョウジュン</t>
    </rPh>
    <rPh sb="18" eb="21">
      <t>セイブンヒョウ</t>
    </rPh>
    <rPh sb="29" eb="31">
      <t>サンシュツ</t>
    </rPh>
    <phoneticPr fontId="2"/>
  </si>
  <si>
    <t>特定基準第50条において準用する第33条</t>
    <rPh sb="0" eb="2">
      <t>トクテイ</t>
    </rPh>
    <rPh sb="2" eb="4">
      <t>キジュン</t>
    </rPh>
    <rPh sb="4" eb="5">
      <t>ダイ</t>
    </rPh>
    <rPh sb="7" eb="8">
      <t>ジョウ</t>
    </rPh>
    <rPh sb="12" eb="14">
      <t>ジュンヨウ</t>
    </rPh>
    <rPh sb="16" eb="17">
      <t>ダイ</t>
    </rPh>
    <rPh sb="19" eb="20">
      <t>ジョウ</t>
    </rPh>
    <phoneticPr fontId="2"/>
  </si>
  <si>
    <t>特定基準第50条において準用する第19条</t>
    <rPh sb="0" eb="2">
      <t>トクテイ</t>
    </rPh>
    <rPh sb="2" eb="4">
      <t>キジュン</t>
    </rPh>
    <rPh sb="4" eb="5">
      <t>ダイ</t>
    </rPh>
    <rPh sb="7" eb="8">
      <t>ジョウ</t>
    </rPh>
    <rPh sb="12" eb="14">
      <t>ジュンヨウ</t>
    </rPh>
    <rPh sb="16" eb="17">
      <t>ダイ</t>
    </rPh>
    <rPh sb="19" eb="20">
      <t>ジョウ</t>
    </rPh>
    <phoneticPr fontId="2"/>
  </si>
  <si>
    <t>特定基準第50条において準用する第29条</t>
    <rPh sb="0" eb="2">
      <t>トクテイ</t>
    </rPh>
    <rPh sb="2" eb="4">
      <t>キジュン</t>
    </rPh>
    <rPh sb="4" eb="5">
      <t>ダイ</t>
    </rPh>
    <rPh sb="7" eb="8">
      <t>ジョウ</t>
    </rPh>
    <rPh sb="12" eb="14">
      <t>ジュンヨウ</t>
    </rPh>
    <rPh sb="16" eb="17">
      <t>ダイ</t>
    </rPh>
    <rPh sb="19" eb="20">
      <t>ジョウ</t>
    </rPh>
    <phoneticPr fontId="2"/>
  </si>
  <si>
    <t>NO.259「事業所内保育事業を行うのであれば、定款を改正し、当該事業の位置付けを明確にしておく必要がある。」</t>
    <rPh sb="7" eb="10">
      <t>ジギョウショ</t>
    </rPh>
    <rPh sb="10" eb="11">
      <t>ナイ</t>
    </rPh>
    <rPh sb="11" eb="13">
      <t>ホイク</t>
    </rPh>
    <rPh sb="13" eb="15">
      <t>ジギョウ</t>
    </rPh>
    <rPh sb="16" eb="17">
      <t>オコナ</t>
    </rPh>
    <rPh sb="24" eb="26">
      <t>テイカン</t>
    </rPh>
    <rPh sb="27" eb="29">
      <t>カイセイ</t>
    </rPh>
    <rPh sb="31" eb="33">
      <t>トウガイ</t>
    </rPh>
    <rPh sb="33" eb="35">
      <t>ジギョウ</t>
    </rPh>
    <rPh sb="36" eb="39">
      <t>イチヅ</t>
    </rPh>
    <rPh sb="41" eb="43">
      <t>メイカク</t>
    </rPh>
    <rPh sb="48" eb="50">
      <t>ヒツヨウ</t>
    </rPh>
    <phoneticPr fontId="2"/>
  </si>
  <si>
    <t>留意事項通知別紙6Ⅱ1(2)(イ)ⅰ</t>
    <rPh sb="0" eb="2">
      <t>リュウイ</t>
    </rPh>
    <rPh sb="2" eb="4">
      <t>ジコウ</t>
    </rPh>
    <rPh sb="4" eb="6">
      <t>ツウチ</t>
    </rPh>
    <rPh sb="6" eb="8">
      <t>ベッシ</t>
    </rPh>
    <phoneticPr fontId="2"/>
  </si>
  <si>
    <t>留意事項通知別紙6Ⅱ1(2)(イ)ⅲ</t>
    <rPh sb="0" eb="2">
      <t>リュウイ</t>
    </rPh>
    <rPh sb="2" eb="4">
      <t>ジコウ</t>
    </rPh>
    <rPh sb="4" eb="6">
      <t>ツウチ</t>
    </rPh>
    <rPh sb="6" eb="8">
      <t>ベッシ</t>
    </rPh>
    <phoneticPr fontId="2"/>
  </si>
  <si>
    <t>の欄に対象児童数（現員）を記入してください。</t>
    <rPh sb="1" eb="2">
      <t>ラン</t>
    </rPh>
    <rPh sb="3" eb="5">
      <t>タイショウ</t>
    </rPh>
    <rPh sb="5" eb="7">
      <t>ジドウ</t>
    </rPh>
    <rPh sb="7" eb="8">
      <t>スウ</t>
    </rPh>
    <rPh sb="9" eb="11">
      <t>ゲンイン</t>
    </rPh>
    <rPh sb="13" eb="15">
      <t>キニュウ</t>
    </rPh>
    <phoneticPr fontId="2"/>
  </si>
  <si>
    <t>その他</t>
    <rPh sb="2" eb="3">
      <t>タ</t>
    </rPh>
    <phoneticPr fontId="2"/>
  </si>
  <si>
    <t>留意事項通知別紙6Ⅱ1(1)、(2)</t>
    <phoneticPr fontId="2"/>
  </si>
  <si>
    <r>
      <rPr>
        <sz val="9"/>
        <rFont val="ＭＳ 明朝"/>
        <family val="1"/>
        <charset val="128"/>
      </rPr>
      <t>次の条件を全て満たす場合は配置基準や加算算定上の定数の一部に短時間勤務者を充てることができる</t>
    </r>
    <r>
      <rPr>
        <sz val="10"/>
        <rFont val="ＭＳ 明朝"/>
        <family val="1"/>
        <charset val="128"/>
      </rPr>
      <t xml:space="preserve">。
</t>
    </r>
    <r>
      <rPr>
        <sz val="9"/>
        <rFont val="ＭＳ 明朝"/>
        <family val="1"/>
        <charset val="128"/>
      </rPr>
      <t>・担任は原則専任。</t>
    </r>
    <rPh sb="0" eb="1">
      <t>ツギ</t>
    </rPh>
    <rPh sb="2" eb="4">
      <t>ジョウケン</t>
    </rPh>
    <rPh sb="5" eb="6">
      <t>スベ</t>
    </rPh>
    <rPh sb="7" eb="8">
      <t>ミ</t>
    </rPh>
    <rPh sb="10" eb="12">
      <t>バアイ</t>
    </rPh>
    <rPh sb="13" eb="15">
      <t>ハイチ</t>
    </rPh>
    <rPh sb="15" eb="17">
      <t>キジュン</t>
    </rPh>
    <rPh sb="18" eb="20">
      <t>カサン</t>
    </rPh>
    <rPh sb="20" eb="22">
      <t>サンテイ</t>
    </rPh>
    <rPh sb="22" eb="23">
      <t>ジョウ</t>
    </rPh>
    <rPh sb="24" eb="26">
      <t>テイスウ</t>
    </rPh>
    <rPh sb="27" eb="29">
      <t>イチブ</t>
    </rPh>
    <rPh sb="30" eb="33">
      <t>タンジカン</t>
    </rPh>
    <rPh sb="33" eb="35">
      <t>キンム</t>
    </rPh>
    <rPh sb="35" eb="36">
      <t>シャ</t>
    </rPh>
    <rPh sb="37" eb="38">
      <t>ア</t>
    </rPh>
    <rPh sb="49" eb="51">
      <t>タンニン</t>
    </rPh>
    <rPh sb="52" eb="54">
      <t>ゲンソク</t>
    </rPh>
    <rPh sb="54" eb="56">
      <t>センニン</t>
    </rPh>
    <phoneticPr fontId="2"/>
  </si>
  <si>
    <t>・年1回実施すること
　（10㎥以下は努力義務）</t>
    <rPh sb="1" eb="2">
      <t>ネン</t>
    </rPh>
    <rPh sb="3" eb="4">
      <t>カイ</t>
    </rPh>
    <rPh sb="4" eb="6">
      <t>ジッシ</t>
    </rPh>
    <rPh sb="16" eb="18">
      <t>イカ</t>
    </rPh>
    <rPh sb="19" eb="21">
      <t>ドリョク</t>
    </rPh>
    <rPh sb="21" eb="23">
      <t>ギム</t>
    </rPh>
    <phoneticPr fontId="2"/>
  </si>
  <si>
    <t>用　途</t>
    <rPh sb="0" eb="1">
      <t>ヨウ</t>
    </rPh>
    <rPh sb="2" eb="3">
      <t>ト</t>
    </rPh>
    <phoneticPr fontId="2"/>
  </si>
  <si>
    <t>品　名</t>
    <rPh sb="0" eb="1">
      <t>シナ</t>
    </rPh>
    <rPh sb="2" eb="3">
      <t>メイ</t>
    </rPh>
    <phoneticPr fontId="2"/>
  </si>
  <si>
    <t>数 量</t>
    <rPh sb="0" eb="1">
      <t>カズ</t>
    </rPh>
    <rPh sb="2" eb="3">
      <t>リョウ</t>
    </rPh>
    <phoneticPr fontId="2"/>
  </si>
  <si>
    <t>移送</t>
    <rPh sb="0" eb="1">
      <t>ワタル</t>
    </rPh>
    <rPh sb="1" eb="2">
      <t>ソウ</t>
    </rPh>
    <phoneticPr fontId="2"/>
  </si>
  <si>
    <t>照明</t>
    <rPh sb="0" eb="1">
      <t>テル</t>
    </rPh>
    <rPh sb="1" eb="2">
      <t>メイ</t>
    </rPh>
    <phoneticPr fontId="2"/>
  </si>
  <si>
    <t>医療</t>
    <rPh sb="0" eb="1">
      <t>イ</t>
    </rPh>
    <rPh sb="1" eb="2">
      <t>リョウ</t>
    </rPh>
    <phoneticPr fontId="2"/>
  </si>
  <si>
    <t>食料及び
飲料水</t>
    <rPh sb="0" eb="2">
      <t>ショクリョウ</t>
    </rPh>
    <rPh sb="2" eb="3">
      <t>オヨ</t>
    </rPh>
    <rPh sb="5" eb="6">
      <t>イン</t>
    </rPh>
    <rPh sb="6" eb="7">
      <t>リョウ</t>
    </rPh>
    <rPh sb="7" eb="8">
      <t>スイ</t>
    </rPh>
    <phoneticPr fontId="2"/>
  </si>
  <si>
    <t>日用品</t>
    <rPh sb="0" eb="1">
      <t>ヒ</t>
    </rPh>
    <rPh sb="1" eb="2">
      <t>ヨウ</t>
    </rPh>
    <rPh sb="2" eb="3">
      <t>ヒン</t>
    </rPh>
    <phoneticPr fontId="2"/>
  </si>
  <si>
    <t>子ども・子育て支援法第55条
同法施行規則第45、46条</t>
    <rPh sb="0" eb="1">
      <t>コ</t>
    </rPh>
    <rPh sb="4" eb="6">
      <t>コソダ</t>
    </rPh>
    <rPh sb="7" eb="9">
      <t>シエン</t>
    </rPh>
    <rPh sb="9" eb="10">
      <t>ホウ</t>
    </rPh>
    <rPh sb="10" eb="11">
      <t>ダイ</t>
    </rPh>
    <rPh sb="13" eb="14">
      <t>ジョウ</t>
    </rPh>
    <rPh sb="15" eb="17">
      <t>ドウホウ</t>
    </rPh>
    <rPh sb="17" eb="19">
      <t>セコウ</t>
    </rPh>
    <rPh sb="19" eb="21">
      <t>キソク</t>
    </rPh>
    <rPh sb="21" eb="22">
      <t>ダイ</t>
    </rPh>
    <rPh sb="27" eb="28">
      <t>ジョウ</t>
    </rPh>
    <phoneticPr fontId="2"/>
  </si>
  <si>
    <t>施設型給付費等に係る処遇改善等加算Ⅰ及び処遇改善等加算Ⅱについて（以下「処遇改善等通知」という）(令和2年7月30日府子本第761号、2文科初第643号、子発0730第2号）第4 3</t>
    <rPh sb="0" eb="3">
      <t>シセツガタ</t>
    </rPh>
    <rPh sb="3" eb="5">
      <t>キュウフ</t>
    </rPh>
    <rPh sb="5" eb="6">
      <t>ヒ</t>
    </rPh>
    <rPh sb="6" eb="7">
      <t>トウ</t>
    </rPh>
    <rPh sb="8" eb="9">
      <t>カカ</t>
    </rPh>
    <rPh sb="10" eb="12">
      <t>ショグウ</t>
    </rPh>
    <rPh sb="12" eb="14">
      <t>カイゼン</t>
    </rPh>
    <rPh sb="14" eb="15">
      <t>トウ</t>
    </rPh>
    <rPh sb="15" eb="17">
      <t>カサン</t>
    </rPh>
    <rPh sb="18" eb="19">
      <t>オヨ</t>
    </rPh>
    <rPh sb="20" eb="22">
      <t>ショグウ</t>
    </rPh>
    <rPh sb="22" eb="24">
      <t>カイゼン</t>
    </rPh>
    <rPh sb="24" eb="25">
      <t>トウ</t>
    </rPh>
    <rPh sb="25" eb="27">
      <t>カサン</t>
    </rPh>
    <rPh sb="33" eb="35">
      <t>イカ</t>
    </rPh>
    <rPh sb="36" eb="40">
      <t>ショグウカイゼン</t>
    </rPh>
    <rPh sb="40" eb="41">
      <t>トウ</t>
    </rPh>
    <rPh sb="41" eb="43">
      <t>ツウチ</t>
    </rPh>
    <rPh sb="49" eb="51">
      <t>レイワ</t>
    </rPh>
    <rPh sb="52" eb="53">
      <t>ネン</t>
    </rPh>
    <rPh sb="54" eb="55">
      <t>ガツ</t>
    </rPh>
    <rPh sb="57" eb="58">
      <t>ニチ</t>
    </rPh>
    <rPh sb="58" eb="59">
      <t>フ</t>
    </rPh>
    <rPh sb="59" eb="60">
      <t>コ</t>
    </rPh>
    <rPh sb="60" eb="61">
      <t>ホン</t>
    </rPh>
    <rPh sb="61" eb="62">
      <t>ダイ</t>
    </rPh>
    <rPh sb="65" eb="66">
      <t>ゴウ</t>
    </rPh>
    <rPh sb="68" eb="70">
      <t>ブンカ</t>
    </rPh>
    <rPh sb="70" eb="71">
      <t>ショ</t>
    </rPh>
    <rPh sb="71" eb="72">
      <t>ダイ</t>
    </rPh>
    <rPh sb="75" eb="76">
      <t>ゴウ</t>
    </rPh>
    <rPh sb="77" eb="78">
      <t>コ</t>
    </rPh>
    <rPh sb="78" eb="79">
      <t>ハツ</t>
    </rPh>
    <rPh sb="83" eb="84">
      <t>ダイ</t>
    </rPh>
    <rPh sb="85" eb="86">
      <t>ゴウ</t>
    </rPh>
    <rPh sb="87" eb="88">
      <t>ダイ</t>
    </rPh>
    <phoneticPr fontId="2"/>
  </si>
  <si>
    <t>賃金改善計画に基づき、職員の処遇改善を行っているか。</t>
    <phoneticPr fontId="2"/>
  </si>
  <si>
    <t>◇</t>
    <phoneticPr fontId="2"/>
  </si>
  <si>
    <t>賃金改善の方法は。</t>
    <phoneticPr fontId="2"/>
  </si>
  <si>
    <t>いない</t>
    <phoneticPr fontId="2"/>
  </si>
  <si>
    <t>◇</t>
    <phoneticPr fontId="2"/>
  </si>
  <si>
    <t>加算実績額と賃金改善に要した費用の総額との差額は、</t>
    <rPh sb="0" eb="2">
      <t>カサン</t>
    </rPh>
    <rPh sb="2" eb="5">
      <t>ジッセキガク</t>
    </rPh>
    <rPh sb="6" eb="8">
      <t>チンギン</t>
    </rPh>
    <rPh sb="8" eb="10">
      <t>カイゼン</t>
    </rPh>
    <rPh sb="11" eb="12">
      <t>ヨウ</t>
    </rPh>
    <rPh sb="14" eb="16">
      <t>ヒヨウ</t>
    </rPh>
    <rPh sb="17" eb="19">
      <t>ソウガク</t>
    </rPh>
    <rPh sb="21" eb="23">
      <t>サガク</t>
    </rPh>
    <phoneticPr fontId="2"/>
  </si>
  <si>
    <t>負の数になっているか。</t>
    <phoneticPr fontId="2"/>
  </si>
  <si>
    <t>＜いる場合、以下を記入してください。＞</t>
    <phoneticPr fontId="2"/>
  </si>
  <si>
    <t>副主任保育士等（※1）及び職務分野別リーダー等（※2）について、</t>
    <phoneticPr fontId="2"/>
  </si>
  <si>
    <t>発令又は職務命令を行っているか。</t>
    <phoneticPr fontId="2"/>
  </si>
  <si>
    <t>賃金改善計画書(処遇改善等加算Ⅱ)を職員に対し周知しているか。</t>
    <phoneticPr fontId="2"/>
  </si>
  <si>
    <t>副主任保育士等の改善額は、原則「月額4万円」となっているか。</t>
    <phoneticPr fontId="2"/>
  </si>
  <si>
    <t>賃金改善額としているか。</t>
    <phoneticPr fontId="2"/>
  </si>
  <si>
    <t>賃金改善が役職手当、職務手当など職位、職責、職務内容等に応じて、</t>
    <phoneticPr fontId="2"/>
  </si>
  <si>
    <t>賃金改善の実施により、当該賃金改善を行う給与の項目以外の給与</t>
    <phoneticPr fontId="2"/>
  </si>
  <si>
    <t>水準を低下させていないか。(※業績に応じて変動するとしている</t>
    <phoneticPr fontId="2"/>
  </si>
  <si>
    <t>計画時に想定していなかった事情により休業した場合、代理職員の</t>
    <phoneticPr fontId="2"/>
  </si>
  <si>
    <t>職員の休業などに伴い追加の賃金改善を行った場合や、法定福利費の事業主負担増加分が見込みより少なく、残額を配分した場合等の事情につき、結果として「月額4万円」又は「月額5千円」を超える場合は除く(なお、これらの場合、その事情を実績報告書に明記すること)</t>
    <phoneticPr fontId="2"/>
  </si>
  <si>
    <t>留意事項通知別紙6Ⅵ5</t>
    <rPh sb="0" eb="2">
      <t>リュウイ</t>
    </rPh>
    <rPh sb="2" eb="4">
      <t>ジコウ</t>
    </rPh>
    <rPh sb="4" eb="6">
      <t>ツウチ</t>
    </rPh>
    <rPh sb="6" eb="8">
      <t>ベッシ</t>
    </rPh>
    <phoneticPr fontId="2"/>
  </si>
  <si>
    <t>留意事項通知別紙6Ⅲ7(1)</t>
    <rPh sb="0" eb="2">
      <t>リュウイ</t>
    </rPh>
    <rPh sb="2" eb="4">
      <t>ジコウ</t>
    </rPh>
    <rPh sb="4" eb="6">
      <t>ツウチ</t>
    </rPh>
    <rPh sb="6" eb="8">
      <t>ベッシ</t>
    </rPh>
    <phoneticPr fontId="2"/>
  </si>
  <si>
    <t>留意事項通知別紙6Ⅲ6(1)</t>
    <rPh sb="0" eb="2">
      <t>リュウイ</t>
    </rPh>
    <rPh sb="2" eb="4">
      <t>ジコウ</t>
    </rPh>
    <rPh sb="4" eb="6">
      <t>ツウチ</t>
    </rPh>
    <rPh sb="6" eb="8">
      <t>ベッシ</t>
    </rPh>
    <phoneticPr fontId="2"/>
  </si>
  <si>
    <t>特 定 子 ど も ・ 子 育 て 支 援 施 設 等 関 係</t>
    <rPh sb="0" eb="1">
      <t>トク</t>
    </rPh>
    <rPh sb="2" eb="3">
      <t>サダム</t>
    </rPh>
    <rPh sb="4" eb="5">
      <t>コ</t>
    </rPh>
    <rPh sb="12" eb="13">
      <t>コ</t>
    </rPh>
    <rPh sb="14" eb="15">
      <t>イク</t>
    </rPh>
    <rPh sb="18" eb="19">
      <t>シ</t>
    </rPh>
    <rPh sb="20" eb="21">
      <t>エン</t>
    </rPh>
    <rPh sb="22" eb="23">
      <t>シ</t>
    </rPh>
    <rPh sb="24" eb="25">
      <t>セツ</t>
    </rPh>
    <rPh sb="26" eb="27">
      <t>ナド</t>
    </rPh>
    <rPh sb="28" eb="29">
      <t>カン</t>
    </rPh>
    <rPh sb="30" eb="31">
      <t>カカリ</t>
    </rPh>
    <phoneticPr fontId="2"/>
  </si>
  <si>
    <t>子ども・子育て支援法第30条の3において準用する同法第14条第1項</t>
    <rPh sb="0" eb="1">
      <t>コ</t>
    </rPh>
    <rPh sb="4" eb="6">
      <t>コソダ</t>
    </rPh>
    <rPh sb="7" eb="9">
      <t>シエン</t>
    </rPh>
    <rPh sb="9" eb="10">
      <t>ホウ</t>
    </rPh>
    <rPh sb="10" eb="11">
      <t>ダイ</t>
    </rPh>
    <rPh sb="13" eb="14">
      <t>ジョウ</t>
    </rPh>
    <rPh sb="20" eb="22">
      <t>ジュンヨウ</t>
    </rPh>
    <rPh sb="24" eb="26">
      <t>ドウホウ</t>
    </rPh>
    <rPh sb="26" eb="27">
      <t>ダイ</t>
    </rPh>
    <rPh sb="29" eb="30">
      <t>ジョウ</t>
    </rPh>
    <rPh sb="30" eb="31">
      <t>ダイ</t>
    </rPh>
    <rPh sb="32" eb="33">
      <t>コウ</t>
    </rPh>
    <phoneticPr fontId="2"/>
  </si>
  <si>
    <t>特定子ども・子育て支援施設等とは、子ども・子育て支援施設等のうち、</t>
    <rPh sb="0" eb="1">
      <t>トク</t>
    </rPh>
    <phoneticPr fontId="2"/>
  </si>
  <si>
    <t>幼児教育・保育の無償化に伴い、施設等利用費の支給に係る施設又は事業として、</t>
    <phoneticPr fontId="2"/>
  </si>
  <si>
    <t>特定子ども・子育て支援施設等</t>
    <phoneticPr fontId="2"/>
  </si>
  <si>
    <t>子ども・子育て支援法に基づき、市に確認の申請を行い、確認を受けたものです。</t>
    <phoneticPr fontId="2"/>
  </si>
  <si>
    <t>(子ども・子育て支援法第7条第10項)</t>
    <phoneticPr fontId="2"/>
  </si>
  <si>
    <t>①幼稚園(特定教育・保育施設を除く）</t>
    <phoneticPr fontId="2"/>
  </si>
  <si>
    <t>②特別支援学校（幼稚園部に限る）</t>
    <phoneticPr fontId="2"/>
  </si>
  <si>
    <t>◆</t>
    <phoneticPr fontId="5"/>
  </si>
  <si>
    <t>特定子ども・子育て支援施設等の確認を受けているか。</t>
    <rPh sb="0" eb="2">
      <t>トクテイ</t>
    </rPh>
    <rPh sb="2" eb="3">
      <t>コ</t>
    </rPh>
    <rPh sb="6" eb="8">
      <t>コソダ</t>
    </rPh>
    <rPh sb="9" eb="11">
      <t>シエン</t>
    </rPh>
    <rPh sb="11" eb="13">
      <t>シセツ</t>
    </rPh>
    <rPh sb="13" eb="14">
      <t>トウ</t>
    </rPh>
    <rPh sb="15" eb="17">
      <t>カクニン</t>
    </rPh>
    <rPh sb="18" eb="19">
      <t>ウ</t>
    </rPh>
    <phoneticPr fontId="2"/>
  </si>
  <si>
    <t>③届出保育施設(認可外保育施設)</t>
    <phoneticPr fontId="2"/>
  </si>
  <si>
    <t>いる</t>
    <phoneticPr fontId="2"/>
  </si>
  <si>
    <t>　※企業主導型保育事業を除く</t>
    <phoneticPr fontId="2"/>
  </si>
  <si>
    <t>④認定こども園で実施する預かり</t>
    <phoneticPr fontId="2"/>
  </si>
  <si>
    <r>
      <t>＜　</t>
    </r>
    <r>
      <rPr>
        <b/>
        <sz val="10"/>
        <rFont val="ＭＳ Ｐゴシック"/>
        <family val="3"/>
        <charset val="128"/>
      </rPr>
      <t>確認を受けている場合</t>
    </r>
    <r>
      <rPr>
        <sz val="10"/>
        <rFont val="ＭＳ Ｐゴシック"/>
        <family val="3"/>
        <charset val="128"/>
      </rPr>
      <t>、以下に記入してください。　＞</t>
    </r>
    <rPh sb="2" eb="4">
      <t>カクニン</t>
    </rPh>
    <rPh sb="5" eb="6">
      <t>ウ</t>
    </rPh>
    <rPh sb="10" eb="12">
      <t>バアイ</t>
    </rPh>
    <rPh sb="13" eb="15">
      <t>イカ</t>
    </rPh>
    <rPh sb="16" eb="18">
      <t>キニュウ</t>
    </rPh>
    <phoneticPr fontId="2"/>
  </si>
  <si>
    <t>　保育事業</t>
    <phoneticPr fontId="2"/>
  </si>
  <si>
    <t>⑤幼稚園又は特別支援学校で実施する</t>
    <phoneticPr fontId="2"/>
  </si>
  <si>
    <t>確認を受けている事業等をチェック（■）してください。</t>
    <rPh sb="0" eb="2">
      <t>カクニン</t>
    </rPh>
    <rPh sb="3" eb="4">
      <t>ウ</t>
    </rPh>
    <rPh sb="10" eb="11">
      <t>トウ</t>
    </rPh>
    <phoneticPr fontId="2"/>
  </si>
  <si>
    <t>　預かり保育事業</t>
    <phoneticPr fontId="2"/>
  </si>
  <si>
    <t>一時預かり事業</t>
    <rPh sb="0" eb="2">
      <t>イチジ</t>
    </rPh>
    <rPh sb="2" eb="3">
      <t>アズ</t>
    </rPh>
    <rPh sb="5" eb="7">
      <t>ジギョウ</t>
    </rPh>
    <phoneticPr fontId="2"/>
  </si>
  <si>
    <t>⑥一時預かり事業</t>
    <rPh sb="6" eb="8">
      <t>ジギョウ</t>
    </rPh>
    <phoneticPr fontId="2"/>
  </si>
  <si>
    <t>病児保育事業</t>
    <rPh sb="0" eb="2">
      <t>ビョウジ</t>
    </rPh>
    <rPh sb="2" eb="4">
      <t>ホイク</t>
    </rPh>
    <rPh sb="4" eb="6">
      <t>ジギョウ</t>
    </rPh>
    <phoneticPr fontId="2"/>
  </si>
  <si>
    <t>⑦病児保育事業</t>
    <phoneticPr fontId="2"/>
  </si>
  <si>
    <t>）</t>
    <phoneticPr fontId="2"/>
  </si>
  <si>
    <t>⑧子育て援助活動支援事業</t>
    <phoneticPr fontId="2"/>
  </si>
  <si>
    <t>※企業主導型保育事業は⑤・⑥の事業を</t>
    <rPh sb="15" eb="17">
      <t>ジギョウ</t>
    </rPh>
    <phoneticPr fontId="2"/>
  </si>
  <si>
    <t>　行う場合は対象</t>
    <phoneticPr fontId="2"/>
  </si>
  <si>
    <t>特定基準第54条</t>
    <rPh sb="0" eb="2">
      <t>トクテイ</t>
    </rPh>
    <rPh sb="2" eb="4">
      <t>キジュン</t>
    </rPh>
    <rPh sb="4" eb="5">
      <t>ダイ</t>
    </rPh>
    <rPh sb="7" eb="8">
      <t>ジョウ</t>
    </rPh>
    <phoneticPr fontId="2"/>
  </si>
  <si>
    <t>いる</t>
    <phoneticPr fontId="2"/>
  </si>
  <si>
    <t>特定基準第55条第1項</t>
    <rPh sb="0" eb="2">
      <t>トクテイ</t>
    </rPh>
    <rPh sb="2" eb="4">
      <t>キジュン</t>
    </rPh>
    <rPh sb="4" eb="5">
      <t>ダイ</t>
    </rPh>
    <rPh sb="7" eb="8">
      <t>ジョウ</t>
    </rPh>
    <rPh sb="8" eb="9">
      <t>ダイ</t>
    </rPh>
    <rPh sb="10" eb="11">
      <t>コウ</t>
    </rPh>
    <phoneticPr fontId="2"/>
  </si>
  <si>
    <t>特定基準第55条第2項</t>
    <rPh sb="0" eb="2">
      <t>トクテイ</t>
    </rPh>
    <rPh sb="2" eb="4">
      <t>キジュン</t>
    </rPh>
    <rPh sb="4" eb="5">
      <t>ダイ</t>
    </rPh>
    <rPh sb="7" eb="8">
      <t>ジョウ</t>
    </rPh>
    <rPh sb="8" eb="9">
      <t>ダイ</t>
    </rPh>
    <rPh sb="10" eb="11">
      <t>コウ</t>
    </rPh>
    <phoneticPr fontId="2"/>
  </si>
  <si>
    <t>※特定費用とは</t>
    <phoneticPr fontId="2"/>
  </si>
  <si>
    <t>（子ども・子育て支援法施行規則第28条の16）</t>
    <phoneticPr fontId="2"/>
  </si>
  <si>
    <t>日用品、文房具その他の特定子ども・子育て支援に必要な物品の購入に要する費用</t>
    <phoneticPr fontId="2"/>
  </si>
  <si>
    <t>特定子ども・子育て支援に係る行事への参加に要する費用</t>
    <phoneticPr fontId="2"/>
  </si>
  <si>
    <t>③</t>
    <phoneticPr fontId="2"/>
  </si>
  <si>
    <t>食事の提供に要する費用</t>
    <phoneticPr fontId="2"/>
  </si>
  <si>
    <t>④</t>
    <phoneticPr fontId="2"/>
  </si>
  <si>
    <t>特定子ども・子育て支援を提供する施設又は事業所に通う際に提供される便宜に要する費用</t>
    <phoneticPr fontId="2"/>
  </si>
  <si>
    <t>⑤</t>
    <phoneticPr fontId="2"/>
  </si>
  <si>
    <t>④に掲げるもののほか、特定子ども・子育て支援において提供される便宜に要する費用のうち、</t>
    <phoneticPr fontId="2"/>
  </si>
  <si>
    <t>特定子ども・子育て支援の利用において通常必要とされるものに係る費用であって、</t>
    <phoneticPr fontId="2"/>
  </si>
  <si>
    <t>施設等利用給付認定保護者に負担させることが適当と認められるもの</t>
    <phoneticPr fontId="2"/>
  </si>
  <si>
    <t>特定基準第56条第1項</t>
    <rPh sb="0" eb="2">
      <t>トクテイ</t>
    </rPh>
    <rPh sb="2" eb="4">
      <t>キジュン</t>
    </rPh>
    <rPh sb="4" eb="5">
      <t>ダイ</t>
    </rPh>
    <rPh sb="7" eb="8">
      <t>ジョウ</t>
    </rPh>
    <rPh sb="8" eb="9">
      <t>ダイ</t>
    </rPh>
    <rPh sb="10" eb="11">
      <t>コウ</t>
    </rPh>
    <phoneticPr fontId="2"/>
  </si>
  <si>
    <t>特定基準第56条第2項</t>
    <rPh sb="0" eb="2">
      <t>トクテイ</t>
    </rPh>
    <rPh sb="2" eb="4">
      <t>キジュン</t>
    </rPh>
    <rPh sb="4" eb="5">
      <t>ダイ</t>
    </rPh>
    <rPh sb="7" eb="8">
      <t>ジョウ</t>
    </rPh>
    <rPh sb="8" eb="9">
      <t>ダイ</t>
    </rPh>
    <rPh sb="10" eb="11">
      <t>コウ</t>
    </rPh>
    <phoneticPr fontId="2"/>
  </si>
  <si>
    <t>しているか。</t>
    <phoneticPr fontId="2"/>
  </si>
  <si>
    <t>いる場合、記載しているものを記入してください。</t>
    <rPh sb="2" eb="4">
      <t>バアイ</t>
    </rPh>
    <rPh sb="5" eb="7">
      <t>キサイ</t>
    </rPh>
    <rPh sb="14" eb="16">
      <t>キニュウ</t>
    </rPh>
    <phoneticPr fontId="2"/>
  </si>
  <si>
    <t>特定子ども・子育て支援を提供した日及び時間帯</t>
    <rPh sb="0" eb="2">
      <t>トクテイ</t>
    </rPh>
    <rPh sb="2" eb="3">
      <t>コ</t>
    </rPh>
    <rPh sb="6" eb="8">
      <t>コソダ</t>
    </rPh>
    <rPh sb="9" eb="11">
      <t>シエン</t>
    </rPh>
    <rPh sb="12" eb="14">
      <t>テイキョウ</t>
    </rPh>
    <rPh sb="16" eb="17">
      <t>ビ</t>
    </rPh>
    <rPh sb="17" eb="18">
      <t>オヨ</t>
    </rPh>
    <rPh sb="19" eb="22">
      <t>ジカンタイ</t>
    </rPh>
    <phoneticPr fontId="2"/>
  </si>
  <si>
    <t>特定子ども・子育て支援の内容</t>
    <rPh sb="0" eb="2">
      <t>トクテイ</t>
    </rPh>
    <rPh sb="2" eb="3">
      <t>コ</t>
    </rPh>
    <rPh sb="6" eb="8">
      <t>コソダ</t>
    </rPh>
    <rPh sb="9" eb="11">
      <t>シエン</t>
    </rPh>
    <rPh sb="12" eb="14">
      <t>ナイヨウ</t>
    </rPh>
    <phoneticPr fontId="2"/>
  </si>
  <si>
    <t>特定子ども・子育て支援の費用の額</t>
    <rPh sb="0" eb="2">
      <t>トクテイ</t>
    </rPh>
    <rPh sb="2" eb="3">
      <t>コ</t>
    </rPh>
    <rPh sb="6" eb="8">
      <t>コソダ</t>
    </rPh>
    <rPh sb="9" eb="11">
      <t>シエン</t>
    </rPh>
    <rPh sb="12" eb="14">
      <t>ヒヨウ</t>
    </rPh>
    <rPh sb="15" eb="16">
      <t>ガク</t>
    </rPh>
    <phoneticPr fontId="2"/>
  </si>
  <si>
    <t>その他施設等利用費の支給に必要な事項</t>
    <rPh sb="13" eb="15">
      <t>ヒツヨウ</t>
    </rPh>
    <rPh sb="16" eb="18">
      <t>ジコウ</t>
    </rPh>
    <phoneticPr fontId="2"/>
  </si>
  <si>
    <t>◆</t>
    <phoneticPr fontId="2"/>
  </si>
  <si>
    <t>法定代理受領の場合、給付認定保護者に対し、利用給付認定保護者に係る</t>
    <rPh sb="0" eb="2">
      <t>ホウテイ</t>
    </rPh>
    <rPh sb="2" eb="4">
      <t>ダイリ</t>
    </rPh>
    <rPh sb="4" eb="6">
      <t>ジュリョウ</t>
    </rPh>
    <rPh sb="7" eb="9">
      <t>バアイ</t>
    </rPh>
    <rPh sb="10" eb="12">
      <t>キュウフ</t>
    </rPh>
    <rPh sb="12" eb="14">
      <t>ニンテイ</t>
    </rPh>
    <rPh sb="14" eb="17">
      <t>ホゴシャ</t>
    </rPh>
    <rPh sb="18" eb="19">
      <t>タイ</t>
    </rPh>
    <rPh sb="21" eb="23">
      <t>リヨウ</t>
    </rPh>
    <rPh sb="23" eb="25">
      <t>キュウフ</t>
    </rPh>
    <rPh sb="25" eb="27">
      <t>ニンテイ</t>
    </rPh>
    <rPh sb="27" eb="30">
      <t>ホゴシャ</t>
    </rPh>
    <rPh sb="31" eb="32">
      <t>カカ</t>
    </rPh>
    <phoneticPr fontId="2"/>
  </si>
  <si>
    <t>特定基準第57条</t>
    <rPh sb="0" eb="2">
      <t>トクテイ</t>
    </rPh>
    <rPh sb="2" eb="4">
      <t>キジュン</t>
    </rPh>
    <rPh sb="4" eb="5">
      <t>ダイ</t>
    </rPh>
    <rPh sb="7" eb="8">
      <t>ジョウ</t>
    </rPh>
    <phoneticPr fontId="2"/>
  </si>
  <si>
    <t>施設等利用費の額を通知しているか。</t>
    <rPh sb="9" eb="11">
      <t>ツウチ</t>
    </rPh>
    <phoneticPr fontId="2"/>
  </si>
  <si>
    <t>特定基準第58条</t>
    <rPh sb="0" eb="2">
      <t>トクテイ</t>
    </rPh>
    <rPh sb="2" eb="4">
      <t>キジュン</t>
    </rPh>
    <rPh sb="4" eb="5">
      <t>ダイ</t>
    </rPh>
    <rPh sb="7" eb="8">
      <t>ジョウ</t>
    </rPh>
    <phoneticPr fontId="2"/>
  </si>
  <si>
    <t>特定基準第59条</t>
    <rPh sb="0" eb="2">
      <t>トクテイ</t>
    </rPh>
    <rPh sb="2" eb="4">
      <t>キジュン</t>
    </rPh>
    <rPh sb="4" eb="5">
      <t>ダイ</t>
    </rPh>
    <rPh sb="7" eb="8">
      <t>ジョウ</t>
    </rPh>
    <phoneticPr fontId="2"/>
  </si>
  <si>
    <t>特定基準第60条第1項</t>
    <rPh sb="0" eb="2">
      <t>トクテイ</t>
    </rPh>
    <rPh sb="2" eb="4">
      <t>キジュン</t>
    </rPh>
    <rPh sb="4" eb="5">
      <t>ダイ</t>
    </rPh>
    <rPh sb="7" eb="8">
      <t>ジョウ</t>
    </rPh>
    <rPh sb="8" eb="9">
      <t>ダイ</t>
    </rPh>
    <rPh sb="10" eb="11">
      <t>コウ</t>
    </rPh>
    <phoneticPr fontId="2"/>
  </si>
  <si>
    <t>特定基準第60条第2項</t>
    <rPh sb="0" eb="2">
      <t>トクテイ</t>
    </rPh>
    <rPh sb="2" eb="4">
      <t>キジュン</t>
    </rPh>
    <rPh sb="4" eb="5">
      <t>ダイ</t>
    </rPh>
    <rPh sb="7" eb="8">
      <t>ジョウ</t>
    </rPh>
    <rPh sb="8" eb="9">
      <t>ダイ</t>
    </rPh>
    <rPh sb="10" eb="11">
      <t>コウ</t>
    </rPh>
    <phoneticPr fontId="2"/>
  </si>
  <si>
    <t>具体的な措置について、記入してください。</t>
    <rPh sb="0" eb="3">
      <t>グタイテキ</t>
    </rPh>
    <rPh sb="4" eb="6">
      <t>ソチ</t>
    </rPh>
    <rPh sb="11" eb="13">
      <t>キニュウ</t>
    </rPh>
    <phoneticPr fontId="2"/>
  </si>
  <si>
    <t>特定基準第60条第3項</t>
    <rPh sb="0" eb="2">
      <t>トクテイ</t>
    </rPh>
    <rPh sb="2" eb="4">
      <t>キジュン</t>
    </rPh>
    <rPh sb="4" eb="5">
      <t>ダイ</t>
    </rPh>
    <rPh sb="7" eb="8">
      <t>ジョウ</t>
    </rPh>
    <rPh sb="8" eb="9">
      <t>ダイ</t>
    </rPh>
    <rPh sb="10" eb="11">
      <t>コウ</t>
    </rPh>
    <phoneticPr fontId="2"/>
  </si>
  <si>
    <t>特定基準第61条第1項</t>
    <rPh sb="0" eb="2">
      <t>トクテイ</t>
    </rPh>
    <rPh sb="2" eb="4">
      <t>キジュン</t>
    </rPh>
    <rPh sb="4" eb="5">
      <t>ダイ</t>
    </rPh>
    <rPh sb="7" eb="8">
      <t>ジョウ</t>
    </rPh>
    <rPh sb="8" eb="9">
      <t>ダイ</t>
    </rPh>
    <rPh sb="10" eb="11">
      <t>コウ</t>
    </rPh>
    <phoneticPr fontId="2"/>
  </si>
  <si>
    <t>【職員に関する記録】</t>
    <rPh sb="1" eb="3">
      <t>ショクイン</t>
    </rPh>
    <rPh sb="4" eb="5">
      <t>カン</t>
    </rPh>
    <rPh sb="7" eb="9">
      <t>キロク</t>
    </rPh>
    <phoneticPr fontId="2"/>
  </si>
  <si>
    <t>労働契約における契約書、労働条件通知書等の書類や文書</t>
    <rPh sb="0" eb="2">
      <t>ロウドウ</t>
    </rPh>
    <rPh sb="2" eb="4">
      <t>ケイヤク</t>
    </rPh>
    <rPh sb="8" eb="11">
      <t>ケイヤクショ</t>
    </rPh>
    <rPh sb="12" eb="14">
      <t>ロウドウ</t>
    </rPh>
    <rPh sb="14" eb="16">
      <t>ジョウケン</t>
    </rPh>
    <rPh sb="16" eb="19">
      <t>ツウチショ</t>
    </rPh>
    <rPh sb="19" eb="20">
      <t>トウ</t>
    </rPh>
    <rPh sb="21" eb="23">
      <t>ショルイ</t>
    </rPh>
    <rPh sb="24" eb="26">
      <t>ブンショ</t>
    </rPh>
    <phoneticPr fontId="2"/>
  </si>
  <si>
    <t>出勤簿、タイムカード等労働時間がわかる書類</t>
    <rPh sb="0" eb="2">
      <t>シュッキン</t>
    </rPh>
    <rPh sb="2" eb="3">
      <t>ボ</t>
    </rPh>
    <rPh sb="10" eb="11">
      <t>ナド</t>
    </rPh>
    <rPh sb="11" eb="13">
      <t>ロウドウ</t>
    </rPh>
    <rPh sb="13" eb="15">
      <t>ジカン</t>
    </rPh>
    <rPh sb="19" eb="21">
      <t>ショルイ</t>
    </rPh>
    <phoneticPr fontId="2"/>
  </si>
  <si>
    <t>就業規則、給与規程</t>
    <rPh sb="0" eb="2">
      <t>シュウギョウ</t>
    </rPh>
    <rPh sb="2" eb="4">
      <t>キソク</t>
    </rPh>
    <rPh sb="5" eb="7">
      <t>キュウヨ</t>
    </rPh>
    <rPh sb="7" eb="9">
      <t>キテイ</t>
    </rPh>
    <phoneticPr fontId="2"/>
  </si>
  <si>
    <t>社会保険(健康保険、雇用保険等)への加入を証する書類</t>
    <rPh sb="0" eb="2">
      <t>シャカイ</t>
    </rPh>
    <rPh sb="2" eb="4">
      <t>ホケン</t>
    </rPh>
    <rPh sb="5" eb="7">
      <t>ケンコウ</t>
    </rPh>
    <rPh sb="7" eb="9">
      <t>ホケン</t>
    </rPh>
    <rPh sb="10" eb="12">
      <t>コヨウ</t>
    </rPh>
    <rPh sb="12" eb="14">
      <t>ホケン</t>
    </rPh>
    <rPh sb="14" eb="15">
      <t>トウ</t>
    </rPh>
    <rPh sb="18" eb="20">
      <t>カニュウ</t>
    </rPh>
    <rPh sb="21" eb="22">
      <t>ショウ</t>
    </rPh>
    <rPh sb="24" eb="26">
      <t>ショルイ</t>
    </rPh>
    <phoneticPr fontId="2"/>
  </si>
  <si>
    <t>職員の健康診断の実施状況がわかる書類</t>
    <rPh sb="0" eb="2">
      <t>ショクイン</t>
    </rPh>
    <rPh sb="3" eb="5">
      <t>ケンコウ</t>
    </rPh>
    <rPh sb="5" eb="7">
      <t>シンダン</t>
    </rPh>
    <rPh sb="8" eb="10">
      <t>ジッシ</t>
    </rPh>
    <rPh sb="10" eb="12">
      <t>ジョウキョウ</t>
    </rPh>
    <rPh sb="16" eb="18">
      <t>ショルイ</t>
    </rPh>
    <phoneticPr fontId="2"/>
  </si>
  <si>
    <t>労使協定(36協定、24協定等)</t>
    <rPh sb="0" eb="2">
      <t>ロウシ</t>
    </rPh>
    <rPh sb="2" eb="4">
      <t>キョウテイ</t>
    </rPh>
    <rPh sb="7" eb="9">
      <t>キョウテイ</t>
    </rPh>
    <rPh sb="12" eb="14">
      <t>キョウテイ</t>
    </rPh>
    <rPh sb="14" eb="15">
      <t>ナド</t>
    </rPh>
    <phoneticPr fontId="2"/>
  </si>
  <si>
    <t>【設備に関する記録】</t>
    <rPh sb="1" eb="3">
      <t>セツビ</t>
    </rPh>
    <rPh sb="4" eb="5">
      <t>カン</t>
    </rPh>
    <rPh sb="7" eb="9">
      <t>キロク</t>
    </rPh>
    <phoneticPr fontId="2"/>
  </si>
  <si>
    <t>防災計画、防災マニュアル等の防災対策に関する書類</t>
    <rPh sb="0" eb="2">
      <t>ボウサイ</t>
    </rPh>
    <rPh sb="2" eb="4">
      <t>ケイカク</t>
    </rPh>
    <rPh sb="5" eb="7">
      <t>ボウサイ</t>
    </rPh>
    <rPh sb="12" eb="13">
      <t>ナド</t>
    </rPh>
    <rPh sb="14" eb="16">
      <t>ボウサイ</t>
    </rPh>
    <rPh sb="16" eb="18">
      <t>タイサク</t>
    </rPh>
    <rPh sb="19" eb="20">
      <t>カン</t>
    </rPh>
    <rPh sb="22" eb="24">
      <t>ショルイ</t>
    </rPh>
    <phoneticPr fontId="2"/>
  </si>
  <si>
    <t>施設・設備等の安全対策に関する書類(マニュアル、安全点検表等)</t>
    <rPh sb="0" eb="2">
      <t>シセツ</t>
    </rPh>
    <rPh sb="3" eb="5">
      <t>セツビ</t>
    </rPh>
    <rPh sb="5" eb="6">
      <t>ナド</t>
    </rPh>
    <rPh sb="7" eb="9">
      <t>アンゼン</t>
    </rPh>
    <rPh sb="9" eb="11">
      <t>タイサク</t>
    </rPh>
    <rPh sb="12" eb="13">
      <t>カン</t>
    </rPh>
    <rPh sb="15" eb="17">
      <t>ショルイ</t>
    </rPh>
    <rPh sb="24" eb="26">
      <t>アンゼン</t>
    </rPh>
    <rPh sb="26" eb="28">
      <t>テンケン</t>
    </rPh>
    <rPh sb="28" eb="29">
      <t>ヒョウ</t>
    </rPh>
    <rPh sb="29" eb="30">
      <t>トウ</t>
    </rPh>
    <phoneticPr fontId="2"/>
  </si>
  <si>
    <t>施設・設備等の衛生管理に関する書類(マニュアル、衛生点検表等)</t>
    <rPh sb="0" eb="2">
      <t>シセツ</t>
    </rPh>
    <rPh sb="3" eb="5">
      <t>セツビ</t>
    </rPh>
    <rPh sb="5" eb="6">
      <t>ナド</t>
    </rPh>
    <rPh sb="7" eb="9">
      <t>エイセイ</t>
    </rPh>
    <rPh sb="9" eb="11">
      <t>カンリ</t>
    </rPh>
    <rPh sb="12" eb="13">
      <t>カン</t>
    </rPh>
    <rPh sb="15" eb="17">
      <t>ショルイ</t>
    </rPh>
    <rPh sb="24" eb="26">
      <t>エイセイ</t>
    </rPh>
    <phoneticPr fontId="2"/>
  </si>
  <si>
    <t>事故防止に関する書類(マニュアル、事故記録等)</t>
    <rPh sb="0" eb="2">
      <t>ジコ</t>
    </rPh>
    <rPh sb="2" eb="4">
      <t>ボウシ</t>
    </rPh>
    <rPh sb="5" eb="6">
      <t>カン</t>
    </rPh>
    <rPh sb="8" eb="10">
      <t>ショルイ</t>
    </rPh>
    <rPh sb="17" eb="19">
      <t>ジコ</t>
    </rPh>
    <rPh sb="19" eb="21">
      <t>キロク</t>
    </rPh>
    <rPh sb="21" eb="22">
      <t>ナド</t>
    </rPh>
    <phoneticPr fontId="2"/>
  </si>
  <si>
    <t>【会計に関する記録】</t>
    <rPh sb="1" eb="3">
      <t>カイケイ</t>
    </rPh>
    <rPh sb="4" eb="5">
      <t>カン</t>
    </rPh>
    <rPh sb="7" eb="9">
      <t>キロク</t>
    </rPh>
    <phoneticPr fontId="2"/>
  </si>
  <si>
    <t>適正な会計処理のため必要な事項を定めた経理規程等</t>
    <rPh sb="0" eb="2">
      <t>テキセイ</t>
    </rPh>
    <rPh sb="3" eb="5">
      <t>カイケイ</t>
    </rPh>
    <rPh sb="5" eb="7">
      <t>ショリ</t>
    </rPh>
    <rPh sb="10" eb="12">
      <t>ヒツヨウ</t>
    </rPh>
    <rPh sb="13" eb="15">
      <t>ジコウ</t>
    </rPh>
    <rPh sb="16" eb="17">
      <t>サダ</t>
    </rPh>
    <rPh sb="19" eb="21">
      <t>ケイリ</t>
    </rPh>
    <rPh sb="21" eb="23">
      <t>キテイ</t>
    </rPh>
    <rPh sb="23" eb="24">
      <t>トウ</t>
    </rPh>
    <phoneticPr fontId="2"/>
  </si>
  <si>
    <t>各会計年度に作成すべき計算書類(収支計算書、損益計算書等)</t>
    <rPh sb="0" eb="1">
      <t>カク</t>
    </rPh>
    <rPh sb="1" eb="3">
      <t>カイケイ</t>
    </rPh>
    <rPh sb="3" eb="5">
      <t>ネンド</t>
    </rPh>
    <rPh sb="6" eb="8">
      <t>サクセイ</t>
    </rPh>
    <rPh sb="11" eb="13">
      <t>ケイサン</t>
    </rPh>
    <rPh sb="13" eb="15">
      <t>ショルイ</t>
    </rPh>
    <rPh sb="16" eb="18">
      <t>シュウシ</t>
    </rPh>
    <rPh sb="18" eb="21">
      <t>ケイサンショ</t>
    </rPh>
    <rPh sb="22" eb="24">
      <t>ソンエキ</t>
    </rPh>
    <rPh sb="24" eb="27">
      <t>ケイサンショ</t>
    </rPh>
    <rPh sb="27" eb="28">
      <t>トウ</t>
    </rPh>
    <phoneticPr fontId="2"/>
  </si>
  <si>
    <t>施設利用者から預かる金銭等を含めた現預金等の出納管理簿</t>
    <rPh sb="0" eb="2">
      <t>シセツ</t>
    </rPh>
    <rPh sb="2" eb="5">
      <t>リヨウシャ</t>
    </rPh>
    <rPh sb="7" eb="8">
      <t>アズ</t>
    </rPh>
    <rPh sb="10" eb="12">
      <t>キンセン</t>
    </rPh>
    <rPh sb="12" eb="13">
      <t>トウ</t>
    </rPh>
    <rPh sb="14" eb="15">
      <t>フク</t>
    </rPh>
    <rPh sb="17" eb="20">
      <t>ゲンヨキン</t>
    </rPh>
    <rPh sb="20" eb="21">
      <t>ナド</t>
    </rPh>
    <phoneticPr fontId="2"/>
  </si>
  <si>
    <t>特定基準第61条第2項</t>
    <rPh sb="0" eb="2">
      <t>トクテイ</t>
    </rPh>
    <rPh sb="2" eb="4">
      <t>キジュン</t>
    </rPh>
    <rPh sb="4" eb="5">
      <t>ダイ</t>
    </rPh>
    <rPh sb="7" eb="8">
      <t>ジョウ</t>
    </rPh>
    <rPh sb="8" eb="9">
      <t>ダイ</t>
    </rPh>
    <rPh sb="10" eb="11">
      <t>コウ</t>
    </rPh>
    <phoneticPr fontId="2"/>
  </si>
  <si>
    <t xml:space="preserve">社会福祉施設等における感染症等発生時に係る報告について(平成17年2月22日健発第0222002号、薬食発第0222001号、雇児発第0222001号、社援発第0222002号、老発第0222001号）
</t>
    <phoneticPr fontId="2"/>
  </si>
  <si>
    <t>・虐待防止のための措置はあらかじめ運営規程で定めなければならない事項である。</t>
    <phoneticPr fontId="2"/>
  </si>
  <si>
    <t>退　職</t>
    <rPh sb="0" eb="1">
      <t>タイ</t>
    </rPh>
    <rPh sb="2" eb="3">
      <t>ショク</t>
    </rPh>
    <phoneticPr fontId="2"/>
  </si>
  <si>
    <t>期間</t>
    <rPh sb="0" eb="2">
      <t>キカン</t>
    </rPh>
    <phoneticPr fontId="2"/>
  </si>
  <si>
    <t xml:space="preserve">   腸管出血性大腸菌、結核等の感染予防対策マニュアルを整備し、</t>
    <phoneticPr fontId="2"/>
  </si>
  <si>
    <t>職員に周知しているか。</t>
    <phoneticPr fontId="2"/>
  </si>
  <si>
    <t>新設のため対象外</t>
    <rPh sb="0" eb="2">
      <t>シンセツ</t>
    </rPh>
    <rPh sb="5" eb="8">
      <t>タイショウガイ</t>
    </rPh>
    <phoneticPr fontId="2"/>
  </si>
  <si>
    <t>◆休園及び土曜日等の保育の利用希望を事前把握する期間の実施状況を記入してください。</t>
    <phoneticPr fontId="2"/>
  </si>
  <si>
    <t>十分に行っているか。</t>
    <phoneticPr fontId="2"/>
  </si>
  <si>
    <t>監査基準月の職員勤務予定表（非常勤職員含む）</t>
    <rPh sb="6" eb="8">
      <t>ショクイン</t>
    </rPh>
    <rPh sb="10" eb="12">
      <t>ヨテイ</t>
    </rPh>
    <phoneticPr fontId="2"/>
  </si>
  <si>
    <t>監査基準月の第1週月曜日の職員出勤簿（「朝」・「夕方」の実際の出退勤時間が分かるもの）</t>
    <rPh sb="6" eb="7">
      <t>ダイ</t>
    </rPh>
    <rPh sb="8" eb="9">
      <t>シュウ</t>
    </rPh>
    <rPh sb="9" eb="12">
      <t>ゲツヨウビ</t>
    </rPh>
    <rPh sb="13" eb="15">
      <t>ショクイン</t>
    </rPh>
    <rPh sb="15" eb="17">
      <t>シュッキン</t>
    </rPh>
    <rPh sb="17" eb="18">
      <t>ボ</t>
    </rPh>
    <rPh sb="20" eb="21">
      <t>アサ</t>
    </rPh>
    <rPh sb="24" eb="26">
      <t>ユウガタ</t>
    </rPh>
    <rPh sb="28" eb="30">
      <t>ジッサイ</t>
    </rPh>
    <rPh sb="31" eb="34">
      <t>シュッタイキン</t>
    </rPh>
    <rPh sb="34" eb="36">
      <t>ジカン</t>
    </rPh>
    <rPh sb="37" eb="38">
      <t>ワ</t>
    </rPh>
    <phoneticPr fontId="2"/>
  </si>
  <si>
    <t>監査基準月の第1週土曜日の職員出勤簿（「終日」の実際の出退勤時間が分かるもの）</t>
    <rPh sb="6" eb="7">
      <t>ダイ</t>
    </rPh>
    <rPh sb="8" eb="9">
      <t>シュウ</t>
    </rPh>
    <rPh sb="9" eb="12">
      <t>ドヨウビ</t>
    </rPh>
    <rPh sb="13" eb="15">
      <t>ショクイン</t>
    </rPh>
    <rPh sb="15" eb="17">
      <t>シュッキン</t>
    </rPh>
    <rPh sb="17" eb="18">
      <t>ボ</t>
    </rPh>
    <rPh sb="20" eb="22">
      <t>シュウジツ</t>
    </rPh>
    <rPh sb="24" eb="26">
      <t>ジッサイ</t>
    </rPh>
    <rPh sb="27" eb="30">
      <t>シュッタイキン</t>
    </rPh>
    <rPh sb="30" eb="32">
      <t>ジカン</t>
    </rPh>
    <rPh sb="33" eb="34">
      <t>ワ</t>
    </rPh>
    <phoneticPr fontId="2"/>
  </si>
  <si>
    <t>監査基準月の第1週月曜日の園児出席簿（「朝」・「夕方」の実際の登降園時間が分かるもの）</t>
    <rPh sb="6" eb="7">
      <t>ダイ</t>
    </rPh>
    <rPh sb="8" eb="9">
      <t>シュウ</t>
    </rPh>
    <rPh sb="9" eb="12">
      <t>ゲツヨウビ</t>
    </rPh>
    <rPh sb="13" eb="14">
      <t>エン</t>
    </rPh>
    <rPh sb="14" eb="15">
      <t>ジ</t>
    </rPh>
    <rPh sb="15" eb="18">
      <t>シュッセキボ</t>
    </rPh>
    <rPh sb="20" eb="21">
      <t>アサ</t>
    </rPh>
    <rPh sb="24" eb="26">
      <t>ユウガタ</t>
    </rPh>
    <rPh sb="28" eb="30">
      <t>ジッサイ</t>
    </rPh>
    <rPh sb="31" eb="32">
      <t>ノボル</t>
    </rPh>
    <rPh sb="32" eb="34">
      <t>コウエン</t>
    </rPh>
    <rPh sb="34" eb="36">
      <t>ジカン</t>
    </rPh>
    <rPh sb="37" eb="38">
      <t>ワ</t>
    </rPh>
    <phoneticPr fontId="2"/>
  </si>
  <si>
    <t>監査基準月の第1週土曜日の園児出席簿（「終日」の実際の登降園時間が分かるもの）</t>
    <rPh sb="6" eb="7">
      <t>ダイ</t>
    </rPh>
    <rPh sb="8" eb="9">
      <t>シュウ</t>
    </rPh>
    <rPh sb="9" eb="12">
      <t>ドヨウビ</t>
    </rPh>
    <rPh sb="13" eb="15">
      <t>エンジ</t>
    </rPh>
    <rPh sb="15" eb="18">
      <t>シュッセキボ</t>
    </rPh>
    <rPh sb="20" eb="22">
      <t>シュウジツ</t>
    </rPh>
    <rPh sb="24" eb="26">
      <t>ジッサイ</t>
    </rPh>
    <rPh sb="27" eb="28">
      <t>ノボル</t>
    </rPh>
    <rPh sb="28" eb="30">
      <t>コウエン</t>
    </rPh>
    <rPh sb="30" eb="32">
      <t>ジカン</t>
    </rPh>
    <rPh sb="33" eb="34">
      <t>ワ</t>
    </rPh>
    <phoneticPr fontId="2"/>
  </si>
  <si>
    <t>　※長期及び短期の指導計画は、指導監査基準日が含まれている一部抜粋で可（各Ａ４一枚程度）</t>
    <rPh sb="9" eb="11">
      <t>シドウ</t>
    </rPh>
    <rPh sb="36" eb="37">
      <t>カク</t>
    </rPh>
    <phoneticPr fontId="2"/>
  </si>
  <si>
    <t>14</t>
    <phoneticPr fontId="2"/>
  </si>
  <si>
    <t>前回指導監査結果通知に基づく指導事項（口頭指摘を含む）の改善措置状況</t>
    <rPh sb="0" eb="2">
      <t>ゼンカイ</t>
    </rPh>
    <rPh sb="2" eb="4">
      <t>シドウ</t>
    </rPh>
    <rPh sb="4" eb="6">
      <t>カンサ</t>
    </rPh>
    <rPh sb="6" eb="8">
      <t>ケッカ</t>
    </rPh>
    <rPh sb="8" eb="10">
      <t>ツウチ</t>
    </rPh>
    <rPh sb="11" eb="12">
      <t>モト</t>
    </rPh>
    <rPh sb="14" eb="16">
      <t>シドウ</t>
    </rPh>
    <rPh sb="16" eb="18">
      <t>ジコウ</t>
    </rPh>
    <rPh sb="19" eb="21">
      <t>コウトウ</t>
    </rPh>
    <rPh sb="21" eb="23">
      <t>シテキ</t>
    </rPh>
    <rPh sb="24" eb="25">
      <t>フク</t>
    </rPh>
    <rPh sb="28" eb="30">
      <t>カイゼン</t>
    </rPh>
    <rPh sb="30" eb="32">
      <t>ソチ</t>
    </rPh>
    <rPh sb="32" eb="34">
      <t>ジョウキョウ</t>
    </rPh>
    <phoneticPr fontId="2"/>
  </si>
  <si>
    <t>土曜日等
共同保育事業</t>
    <rPh sb="0" eb="2">
      <t>ドヨウ</t>
    </rPh>
    <rPh sb="2" eb="3">
      <t>ヒ</t>
    </rPh>
    <rPh sb="3" eb="4">
      <t>トウ</t>
    </rPh>
    <rPh sb="5" eb="7">
      <t>キョウドウ</t>
    </rPh>
    <rPh sb="7" eb="9">
      <t>ホイク</t>
    </rPh>
    <rPh sb="9" eb="11">
      <t>ジギョウ</t>
    </rPh>
    <phoneticPr fontId="2"/>
  </si>
  <si>
    <t>実施の有無</t>
    <rPh sb="0" eb="1">
      <t>ミ</t>
    </rPh>
    <rPh sb="1" eb="2">
      <t>シ</t>
    </rPh>
    <rPh sb="3" eb="4">
      <t>ユウ</t>
    </rPh>
    <rPh sb="4" eb="5">
      <t>ム</t>
    </rPh>
    <phoneticPr fontId="2"/>
  </si>
  <si>
    <t>◆ 重要事項を掲示しているか。</t>
    <rPh sb="2" eb="4">
      <t>ジュウヨウ</t>
    </rPh>
    <rPh sb="4" eb="6">
      <t>ジコウ</t>
    </rPh>
    <rPh sb="7" eb="9">
      <t>ケイジ</t>
    </rPh>
    <phoneticPr fontId="2"/>
  </si>
  <si>
    <t>※延長保育時間は、保育標準時間又は保育短時間を超える部分の時間を記入してください。</t>
    <rPh sb="1" eb="3">
      <t>エンチョウ</t>
    </rPh>
    <rPh sb="3" eb="5">
      <t>ホイク</t>
    </rPh>
    <rPh sb="5" eb="7">
      <t>ジカン</t>
    </rPh>
    <rPh sb="9" eb="11">
      <t>ホイク</t>
    </rPh>
    <rPh sb="11" eb="13">
      <t>ヒョウジュン</t>
    </rPh>
    <rPh sb="13" eb="15">
      <t>ジカン</t>
    </rPh>
    <rPh sb="15" eb="16">
      <t>マタ</t>
    </rPh>
    <rPh sb="17" eb="19">
      <t>ホイク</t>
    </rPh>
    <rPh sb="19" eb="22">
      <t>タンジカン</t>
    </rPh>
    <rPh sb="23" eb="24">
      <t>コ</t>
    </rPh>
    <rPh sb="26" eb="28">
      <t>ブブン</t>
    </rPh>
    <rPh sb="29" eb="31">
      <t>ジカン</t>
    </rPh>
    <rPh sb="32" eb="34">
      <t>キニュウ</t>
    </rPh>
    <phoneticPr fontId="2"/>
  </si>
  <si>
    <t>保育の利用希望を事前把握する期間</t>
    <phoneticPr fontId="2"/>
  </si>
  <si>
    <t>子ども・子育て支援法第45条</t>
    <rPh sb="0" eb="1">
      <t>コ</t>
    </rPh>
    <rPh sb="4" eb="6">
      <t>コソダ</t>
    </rPh>
    <rPh sb="7" eb="9">
      <t>シエン</t>
    </rPh>
    <rPh sb="9" eb="10">
      <t>ホウ</t>
    </rPh>
    <rPh sb="10" eb="11">
      <t>ダイ</t>
    </rPh>
    <rPh sb="13" eb="14">
      <t>ジョウ</t>
    </rPh>
    <phoneticPr fontId="2"/>
  </si>
  <si>
    <t>○◇ 協定書・契約書等は作成しているか。</t>
    <rPh sb="3" eb="6">
      <t>キョウテイショ</t>
    </rPh>
    <rPh sb="7" eb="9">
      <t>ケイヤク</t>
    </rPh>
    <rPh sb="9" eb="10">
      <t>ショ</t>
    </rPh>
    <rPh sb="10" eb="11">
      <t>ナド</t>
    </rPh>
    <rPh sb="12" eb="14">
      <t>サクセイ</t>
    </rPh>
    <phoneticPr fontId="2"/>
  </si>
  <si>
    <t>○◇ 連携施設名</t>
    <rPh sb="3" eb="5">
      <t>レンケイ</t>
    </rPh>
    <rPh sb="5" eb="7">
      <t>シセツ</t>
    </rPh>
    <rPh sb="7" eb="8">
      <t>メイ</t>
    </rPh>
    <phoneticPr fontId="2"/>
  </si>
  <si>
    <t>計　　画　　内　　容</t>
    <rPh sb="0" eb="1">
      <t>ケイ</t>
    </rPh>
    <rPh sb="3" eb="4">
      <t>ガ</t>
    </rPh>
    <rPh sb="6" eb="7">
      <t>ナイ</t>
    </rPh>
    <rPh sb="9" eb="10">
      <t>カタチ</t>
    </rPh>
    <phoneticPr fontId="2"/>
  </si>
  <si>
    <t>計画の有無</t>
    <rPh sb="0" eb="2">
      <t>ケイカク</t>
    </rPh>
    <rPh sb="3" eb="4">
      <t>ユウ</t>
    </rPh>
    <rPh sb="4" eb="5">
      <t>ム</t>
    </rPh>
    <phoneticPr fontId="2"/>
  </si>
  <si>
    <t>長期の指導計画（年、月）</t>
    <rPh sb="0" eb="2">
      <t>チョウキ</t>
    </rPh>
    <rPh sb="3" eb="5">
      <t>シドウ</t>
    </rPh>
    <rPh sb="5" eb="7">
      <t>ケイカク</t>
    </rPh>
    <rPh sb="8" eb="9">
      <t>ネン</t>
    </rPh>
    <rPh sb="10" eb="11">
      <t>ツキ</t>
    </rPh>
    <phoneticPr fontId="2"/>
  </si>
  <si>
    <t>短期の指導計画（週、日）</t>
    <rPh sb="0" eb="2">
      <t>タンキ</t>
    </rPh>
    <rPh sb="3" eb="5">
      <t>シドウ</t>
    </rPh>
    <rPh sb="5" eb="7">
      <t>ケイカク</t>
    </rPh>
    <rPh sb="8" eb="9">
      <t>シュウ</t>
    </rPh>
    <rPh sb="10" eb="11">
      <t>ニチ</t>
    </rPh>
    <phoneticPr fontId="2"/>
  </si>
  <si>
    <t>3歳未満児の個別的な計画</t>
    <rPh sb="1" eb="4">
      <t>サイミマン</t>
    </rPh>
    <rPh sb="4" eb="5">
      <t>ジ</t>
    </rPh>
    <rPh sb="6" eb="8">
      <t>コベツ</t>
    </rPh>
    <rPh sb="8" eb="9">
      <t>テキ</t>
    </rPh>
    <rPh sb="10" eb="12">
      <t>ケイカク</t>
    </rPh>
    <phoneticPr fontId="2"/>
  </si>
  <si>
    <t>特別な配慮を必要とする子どもの支援のための個別の指導計画</t>
    <phoneticPr fontId="2"/>
  </si>
  <si>
    <t>◆ 教育・保育給付認定こども及びその家族の秘密を漏らすことがない</t>
    <rPh sb="14" eb="15">
      <t>オヨ</t>
    </rPh>
    <rPh sb="18" eb="20">
      <t>カゾク</t>
    </rPh>
    <rPh sb="21" eb="23">
      <t>ヒミツ</t>
    </rPh>
    <rPh sb="24" eb="25">
      <t>モ</t>
    </rPh>
    <phoneticPr fontId="2"/>
  </si>
  <si>
    <t>　 よう職員及び職員であった者に対して必要な措置を講じているか。</t>
    <rPh sb="4" eb="6">
      <t>ショクイン</t>
    </rPh>
    <rPh sb="6" eb="7">
      <t>オヨ</t>
    </rPh>
    <rPh sb="8" eb="10">
      <t>ショクイン</t>
    </rPh>
    <rPh sb="14" eb="15">
      <t>モノ</t>
    </rPh>
    <rPh sb="16" eb="17">
      <t>タイ</t>
    </rPh>
    <rPh sb="19" eb="21">
      <t>ヒツヨウ</t>
    </rPh>
    <rPh sb="22" eb="24">
      <t>ソチ</t>
    </rPh>
    <rPh sb="25" eb="26">
      <t>コウ</t>
    </rPh>
    <phoneticPr fontId="2"/>
  </si>
  <si>
    <t>◆ 他の特定教育・保育施設等、地域子ども・子育て支援事業を行う</t>
    <rPh sb="2" eb="3">
      <t>ホカ</t>
    </rPh>
    <rPh sb="4" eb="6">
      <t>トクテイ</t>
    </rPh>
    <rPh sb="6" eb="8">
      <t>キョウイク</t>
    </rPh>
    <rPh sb="9" eb="11">
      <t>ホイク</t>
    </rPh>
    <rPh sb="11" eb="13">
      <t>シセツ</t>
    </rPh>
    <rPh sb="13" eb="14">
      <t>ナド</t>
    </rPh>
    <rPh sb="15" eb="17">
      <t>チイキ</t>
    </rPh>
    <rPh sb="17" eb="18">
      <t>コ</t>
    </rPh>
    <rPh sb="21" eb="23">
      <t>コソダ</t>
    </rPh>
    <rPh sb="24" eb="26">
      <t>シエン</t>
    </rPh>
    <rPh sb="26" eb="28">
      <t>ジギョウ</t>
    </rPh>
    <rPh sb="29" eb="30">
      <t>オコナ</t>
    </rPh>
    <phoneticPr fontId="2"/>
  </si>
  <si>
    <t>　 者その他の機関に対して、教育・保育給付認定子どもに関する</t>
    <rPh sb="2" eb="3">
      <t>モノ</t>
    </rPh>
    <rPh sb="5" eb="6">
      <t>タ</t>
    </rPh>
    <rPh sb="7" eb="9">
      <t>キカン</t>
    </rPh>
    <rPh sb="10" eb="11">
      <t>タイ</t>
    </rPh>
    <rPh sb="23" eb="24">
      <t>コ</t>
    </rPh>
    <rPh sb="27" eb="28">
      <t>カン</t>
    </rPh>
    <phoneticPr fontId="2"/>
  </si>
  <si>
    <t>　 情報提供をする際には、あらかじめ保護者から文書で同意を</t>
    <rPh sb="9" eb="10">
      <t>サイ</t>
    </rPh>
    <rPh sb="18" eb="21">
      <t>ホゴシャ</t>
    </rPh>
    <rPh sb="23" eb="25">
      <t>ブンショ</t>
    </rPh>
    <rPh sb="26" eb="28">
      <t>ドウイ</t>
    </rPh>
    <phoneticPr fontId="2"/>
  </si>
  <si>
    <t>得ているか。</t>
    <phoneticPr fontId="2"/>
  </si>
  <si>
    <t>◆ 感染症や食中毒を疑ったときは、速やかに施設長に報告する体制</t>
    <rPh sb="2" eb="5">
      <t>カンセンショウ</t>
    </rPh>
    <rPh sb="6" eb="9">
      <t>ショクチュウドク</t>
    </rPh>
    <rPh sb="10" eb="11">
      <t>ウタガ</t>
    </rPh>
    <rPh sb="17" eb="18">
      <t>スミ</t>
    </rPh>
    <rPh sb="21" eb="23">
      <t>シセツ</t>
    </rPh>
    <rPh sb="23" eb="24">
      <t>チョウ</t>
    </rPh>
    <rPh sb="25" eb="27">
      <t>ホウコク</t>
    </rPh>
    <rPh sb="29" eb="31">
      <t>タイセイ</t>
    </rPh>
    <phoneticPr fontId="2"/>
  </si>
  <si>
    <t xml:space="preserve">   が整っているか。</t>
    <rPh sb="4" eb="5">
      <t>トトノ</t>
    </rPh>
    <phoneticPr fontId="2"/>
  </si>
  <si>
    <t>保育士配置要件弾力化に関する事務処理要綱第5条</t>
    <rPh sb="0" eb="2">
      <t>ホイク</t>
    </rPh>
    <rPh sb="2" eb="3">
      <t>シ</t>
    </rPh>
    <rPh sb="3" eb="5">
      <t>ハイチ</t>
    </rPh>
    <rPh sb="5" eb="7">
      <t>ヨウケン</t>
    </rPh>
    <rPh sb="7" eb="10">
      <t>ダンリョクカ</t>
    </rPh>
    <rPh sb="11" eb="12">
      <t>カン</t>
    </rPh>
    <rPh sb="14" eb="16">
      <t>ジム</t>
    </rPh>
    <rPh sb="16" eb="18">
      <t>ショリ</t>
    </rPh>
    <rPh sb="18" eb="20">
      <t>ヨウコウ</t>
    </rPh>
    <rPh sb="20" eb="21">
      <t>ダイ</t>
    </rPh>
    <rPh sb="22" eb="23">
      <t>ジョウ</t>
    </rPh>
    <phoneticPr fontId="2"/>
  </si>
  <si>
    <t>事故が発生した場合の対応、報告の方法等が記載された事故発生</t>
    <rPh sb="0" eb="2">
      <t>ジコ</t>
    </rPh>
    <rPh sb="3" eb="5">
      <t>ハッセイ</t>
    </rPh>
    <rPh sb="7" eb="9">
      <t>バアイ</t>
    </rPh>
    <rPh sb="10" eb="12">
      <t>タイオウ</t>
    </rPh>
    <rPh sb="13" eb="15">
      <t>ホウコク</t>
    </rPh>
    <rPh sb="16" eb="18">
      <t>ホウホウ</t>
    </rPh>
    <rPh sb="18" eb="19">
      <t>トウ</t>
    </rPh>
    <rPh sb="20" eb="22">
      <t>キサイ</t>
    </rPh>
    <phoneticPr fontId="2"/>
  </si>
  <si>
    <t>の防止のための指針を整備しているか。</t>
    <phoneticPr fontId="2"/>
  </si>
  <si>
    <t>園外活動</t>
    <rPh sb="0" eb="2">
      <t>エンガイ</t>
    </rPh>
    <rPh sb="2" eb="4">
      <t>カツドウ</t>
    </rPh>
    <phoneticPr fontId="2"/>
  </si>
  <si>
    <t>園児行方不明時</t>
    <rPh sb="0" eb="2">
      <t>エンジ</t>
    </rPh>
    <rPh sb="2" eb="4">
      <t>ユクエ</t>
    </rPh>
    <rPh sb="4" eb="6">
      <t>フメイ</t>
    </rPh>
    <rPh sb="6" eb="7">
      <t>ジ</t>
    </rPh>
    <phoneticPr fontId="2"/>
  </si>
  <si>
    <t>危機管理マニュアル等について、適宜見直しをし、必要に応じて</t>
    <rPh sb="26" eb="27">
      <t>オウ</t>
    </rPh>
    <phoneticPr fontId="2"/>
  </si>
  <si>
    <t>改定しているか。</t>
    <phoneticPr fontId="2"/>
  </si>
  <si>
    <t>保育所等の園外活動時における園児の見落とし等の発生防止に向けた取組の徹底について（令和4年4月11日）</t>
    <phoneticPr fontId="2"/>
  </si>
  <si>
    <t>保育所、幼稚園、認定こども園及び特別支援学校幼稚部における安全管理の徹底について（令和3年8月25日）</t>
    <rPh sb="0" eb="2">
      <t>ホイク</t>
    </rPh>
    <rPh sb="2" eb="3">
      <t>ショ</t>
    </rPh>
    <rPh sb="4" eb="7">
      <t>ヨウチエン</t>
    </rPh>
    <rPh sb="8" eb="10">
      <t>ニンテイ</t>
    </rPh>
    <rPh sb="13" eb="14">
      <t>エン</t>
    </rPh>
    <rPh sb="14" eb="15">
      <t>オヨ</t>
    </rPh>
    <rPh sb="16" eb="18">
      <t>トクベツ</t>
    </rPh>
    <rPh sb="18" eb="20">
      <t>シエン</t>
    </rPh>
    <rPh sb="20" eb="22">
      <t>ガッコウ</t>
    </rPh>
    <rPh sb="22" eb="25">
      <t>ヨウチブ</t>
    </rPh>
    <rPh sb="29" eb="31">
      <t>アンゼン</t>
    </rPh>
    <rPh sb="31" eb="33">
      <t>カンリ</t>
    </rPh>
    <rPh sb="34" eb="36">
      <t>テッテイ</t>
    </rPh>
    <rPh sb="41" eb="43">
      <t>レイワ</t>
    </rPh>
    <rPh sb="44" eb="45">
      <t>ネン</t>
    </rPh>
    <rPh sb="46" eb="47">
      <t>ガツ</t>
    </rPh>
    <rPh sb="49" eb="50">
      <t>ニチ</t>
    </rPh>
    <phoneticPr fontId="2"/>
  </si>
  <si>
    <t>認定こども園、幼稚園、保育所、小学校等における危機管理（不審者侵入時の対応）の徹底について（令和3年11月29日）</t>
    <phoneticPr fontId="2"/>
  </si>
  <si>
    <t>社会福祉施設等における防犯に係る安全の確保について（通知）（平成28年9月15日雇児総発0915第1号、社援基発0915第1号、障障発0915第1号、老高発0915第1号）</t>
  </si>
  <si>
    <t>様々な場面や時間帯を想定した実践的な防犯訓練を実施しているか。</t>
    <rPh sb="0" eb="2">
      <t>サマザマ</t>
    </rPh>
    <rPh sb="3" eb="5">
      <t>バメン</t>
    </rPh>
    <rPh sb="6" eb="9">
      <t>ジカンタイ</t>
    </rPh>
    <rPh sb="10" eb="12">
      <t>ソウテイ</t>
    </rPh>
    <rPh sb="14" eb="17">
      <t>ジッセンテキ</t>
    </rPh>
    <rPh sb="18" eb="20">
      <t>ボウハン</t>
    </rPh>
    <rPh sb="20" eb="22">
      <t>クンレン</t>
    </rPh>
    <rPh sb="23" eb="25">
      <t>ジッシ</t>
    </rPh>
    <phoneticPr fontId="2"/>
  </si>
  <si>
    <t>いる場合、直近の実施日及び内容は。</t>
    <rPh sb="5" eb="7">
      <t>チョッキン</t>
    </rPh>
    <rPh sb="8" eb="10">
      <t>ジッシ</t>
    </rPh>
    <rPh sb="10" eb="11">
      <t>ビ</t>
    </rPh>
    <rPh sb="11" eb="12">
      <t>オヨ</t>
    </rPh>
    <phoneticPr fontId="2"/>
  </si>
  <si>
    <t>実施日</t>
    <rPh sb="0" eb="3">
      <t>ジッシビ</t>
    </rPh>
    <phoneticPr fontId="2"/>
  </si>
  <si>
    <t>　を得ているか。</t>
    <phoneticPr fontId="2"/>
  </si>
  <si>
    <t>・利用者に対して共同保育の実施について説明し、書面で同意</t>
    <rPh sb="1" eb="4">
      <t>リヨウシャ</t>
    </rPh>
    <rPh sb="5" eb="6">
      <t>タイ</t>
    </rPh>
    <rPh sb="8" eb="10">
      <t>キョウドウ</t>
    </rPh>
    <rPh sb="10" eb="12">
      <t>ホイク</t>
    </rPh>
    <rPh sb="13" eb="15">
      <t>ジッシ</t>
    </rPh>
    <rPh sb="19" eb="21">
      <t>セツメイ</t>
    </rPh>
    <rPh sb="23" eb="25">
      <t>ショメン</t>
    </rPh>
    <rPh sb="26" eb="28">
      <t>ドウイ</t>
    </rPh>
    <phoneticPr fontId="2"/>
  </si>
  <si>
    <r>
      <t xml:space="preserve">公定価格FAQ（NO.118）
</t>
    </r>
    <r>
      <rPr>
        <sz val="9"/>
        <rFont val="ＭＳ 明朝"/>
        <family val="1"/>
        <charset val="128"/>
      </rPr>
      <t>「基本的に11時間開所を想定」
画一的に保育時間を短縮しないこと。
給食の提供も行うこと。</t>
    </r>
    <rPh sb="0" eb="2">
      <t>コウテイ</t>
    </rPh>
    <rPh sb="2" eb="4">
      <t>カカク</t>
    </rPh>
    <phoneticPr fontId="2"/>
  </si>
  <si>
    <t>不審者情報について、地域や関係機関等と連絡・情報交換・情報</t>
    <rPh sb="27" eb="29">
      <t>ジョウホウ</t>
    </rPh>
    <phoneticPr fontId="2"/>
  </si>
  <si>
    <t>共有ができる体制づくりに努めているか。</t>
    <phoneticPr fontId="2"/>
  </si>
  <si>
    <t>いる場合、連携している機関等を記入してください。</t>
    <phoneticPr fontId="2"/>
  </si>
  <si>
    <t>警察署</t>
    <rPh sb="0" eb="2">
      <t>ケイサツ</t>
    </rPh>
    <rPh sb="2" eb="3">
      <t>ショ</t>
    </rPh>
    <phoneticPr fontId="2"/>
  </si>
  <si>
    <t>自治会</t>
    <rPh sb="0" eb="3">
      <t>ジチカイ</t>
    </rPh>
    <phoneticPr fontId="2"/>
  </si>
  <si>
    <t>近隣小・中学校</t>
    <rPh sb="0" eb="2">
      <t>キンリン</t>
    </rPh>
    <rPh sb="2" eb="3">
      <t>ショウ</t>
    </rPh>
    <rPh sb="4" eb="7">
      <t>チュウガッコウ</t>
    </rPh>
    <phoneticPr fontId="2"/>
  </si>
  <si>
    <t>防犯協会</t>
    <rPh sb="0" eb="2">
      <t>ボウハン</t>
    </rPh>
    <rPh sb="2" eb="4">
      <t>キョウカイ</t>
    </rPh>
    <phoneticPr fontId="2"/>
  </si>
  <si>
    <t>門扉、囲い、外灯、窓、出入口、避難口、鍵の管理等の状況、
警報装置や監視システム、通報機器等の作動、不審者侵入防止
用の設備の状況等を点検・確認しているか。</t>
    <phoneticPr fontId="2"/>
  </si>
  <si>
    <t>不審者等の情報を入手した場合、保護者等に対して情報提供を</t>
    <phoneticPr fontId="2"/>
  </si>
  <si>
    <t>行い、注意喚起をしているか。</t>
    <phoneticPr fontId="2"/>
  </si>
  <si>
    <t>いる場合、情報提供の方法を記入してください。</t>
    <rPh sb="2" eb="4">
      <t>バアイ</t>
    </rPh>
    <rPh sb="5" eb="7">
      <t>ジョウホウ</t>
    </rPh>
    <rPh sb="7" eb="9">
      <t>テイキョウ</t>
    </rPh>
    <rPh sb="10" eb="12">
      <t>ホウホウ</t>
    </rPh>
    <phoneticPr fontId="2"/>
  </si>
  <si>
    <t>不審者情報を得た場合の連絡体制の整備や職員の対処体制を整備</t>
    <rPh sb="0" eb="3">
      <t>フシンシャ</t>
    </rPh>
    <rPh sb="3" eb="5">
      <t>ジョウホウ</t>
    </rPh>
    <rPh sb="6" eb="7">
      <t>エ</t>
    </rPh>
    <rPh sb="8" eb="10">
      <t>バアイ</t>
    </rPh>
    <rPh sb="11" eb="13">
      <t>レンラク</t>
    </rPh>
    <rPh sb="13" eb="15">
      <t>タイセイ</t>
    </rPh>
    <rPh sb="16" eb="18">
      <t>セイビ</t>
    </rPh>
    <rPh sb="19" eb="21">
      <t>ショクイン</t>
    </rPh>
    <rPh sb="22" eb="24">
      <t>タイショ</t>
    </rPh>
    <rPh sb="24" eb="26">
      <t>タイセイ</t>
    </rPh>
    <rPh sb="27" eb="29">
      <t>セイビ</t>
    </rPh>
    <phoneticPr fontId="2"/>
  </si>
  <si>
    <t>いる場合、具体的な方法を記入してください。</t>
    <rPh sb="2" eb="4">
      <t>バアイ</t>
    </rPh>
    <rPh sb="5" eb="8">
      <t>グタイテキ</t>
    </rPh>
    <rPh sb="9" eb="11">
      <t>ホウホウ</t>
    </rPh>
    <rPh sb="12" eb="14">
      <t>キニュウ</t>
    </rPh>
    <phoneticPr fontId="2"/>
  </si>
  <si>
    <t>不審者が立ち入った場合の連絡・通報体制の整備や職員の協力</t>
    <rPh sb="0" eb="3">
      <t>フシンシャ</t>
    </rPh>
    <rPh sb="4" eb="5">
      <t>タ</t>
    </rPh>
    <rPh sb="6" eb="7">
      <t>イ</t>
    </rPh>
    <rPh sb="9" eb="11">
      <t>バアイ</t>
    </rPh>
    <rPh sb="12" eb="14">
      <t>レンラク</t>
    </rPh>
    <rPh sb="15" eb="17">
      <t>ツウホウ</t>
    </rPh>
    <rPh sb="17" eb="19">
      <t>タイセイ</t>
    </rPh>
    <rPh sb="20" eb="22">
      <t>セイビ</t>
    </rPh>
    <rPh sb="23" eb="25">
      <t>ショクイン</t>
    </rPh>
    <phoneticPr fontId="2"/>
  </si>
  <si>
    <t>体制・避難誘導方法等を整備しているか。</t>
    <rPh sb="0" eb="2">
      <t>タイセイ</t>
    </rPh>
    <rPh sb="3" eb="5">
      <t>ヒナン</t>
    </rPh>
    <rPh sb="5" eb="7">
      <t>ユウドウ</t>
    </rPh>
    <rPh sb="7" eb="9">
      <t>ホウホウ</t>
    </rPh>
    <rPh sb="9" eb="10">
      <t>ナド</t>
    </rPh>
    <rPh sb="11" eb="13">
      <t>セイビ</t>
    </rPh>
    <phoneticPr fontId="2"/>
  </si>
  <si>
    <t>教育・保育給付認定子どもの体調に急変等があった場合、速やか</t>
    <rPh sb="0" eb="2">
      <t>キョウイク</t>
    </rPh>
    <rPh sb="3" eb="5">
      <t>ホイク</t>
    </rPh>
    <rPh sb="5" eb="7">
      <t>キュウフ</t>
    </rPh>
    <rPh sb="7" eb="9">
      <t>ニンテイ</t>
    </rPh>
    <rPh sb="9" eb="10">
      <t>コ</t>
    </rPh>
    <rPh sb="13" eb="15">
      <t>タイチョウ</t>
    </rPh>
    <rPh sb="16" eb="18">
      <t>キュウヘン</t>
    </rPh>
    <rPh sb="18" eb="19">
      <t>ナド</t>
    </rPh>
    <rPh sb="23" eb="25">
      <t>バアイ</t>
    </rPh>
    <rPh sb="26" eb="27">
      <t>スミ</t>
    </rPh>
    <phoneticPr fontId="2"/>
  </si>
  <si>
    <t>特定基準第50条において準用する第18条</t>
    <rPh sb="0" eb="2">
      <t>トクテイ</t>
    </rPh>
    <rPh sb="2" eb="4">
      <t>キジュン</t>
    </rPh>
    <rPh sb="16" eb="17">
      <t>ダイ</t>
    </rPh>
    <rPh sb="19" eb="20">
      <t>ジョウ</t>
    </rPh>
    <phoneticPr fontId="2"/>
  </si>
  <si>
    <t>に保護者又は医療機関に連絡しているか。</t>
    <rPh sb="6" eb="8">
      <t>イリョウ</t>
    </rPh>
    <rPh sb="8" eb="10">
      <t>キカン</t>
    </rPh>
    <rPh sb="11" eb="13">
      <t>レンラク</t>
    </rPh>
    <phoneticPr fontId="2"/>
  </si>
  <si>
    <t>医療機関による治療を要した事故発生件数は。</t>
    <rPh sb="0" eb="2">
      <t>イリョウ</t>
    </rPh>
    <phoneticPr fontId="2"/>
  </si>
  <si>
    <t>事故の状況及び事故に際して採った処置について記録しているか。</t>
    <rPh sb="0" eb="2">
      <t>ジコ</t>
    </rPh>
    <rPh sb="3" eb="5">
      <t>ジョウキョウ</t>
    </rPh>
    <rPh sb="5" eb="6">
      <t>オヨ</t>
    </rPh>
    <rPh sb="7" eb="9">
      <t>ジコ</t>
    </rPh>
    <rPh sb="10" eb="11">
      <t>サイ</t>
    </rPh>
    <rPh sb="13" eb="14">
      <t>ト</t>
    </rPh>
    <rPh sb="16" eb="18">
      <t>ショチ</t>
    </rPh>
    <rPh sb="22" eb="24">
      <t>キロク</t>
    </rPh>
    <phoneticPr fontId="2"/>
  </si>
  <si>
    <t>特定基準第50条において準用する第32条第3項</t>
    <rPh sb="0" eb="2">
      <t>トクテイ</t>
    </rPh>
    <rPh sb="2" eb="4">
      <t>キジュン</t>
    </rPh>
    <rPh sb="16" eb="17">
      <t>ダイ</t>
    </rPh>
    <rPh sb="19" eb="20">
      <t>ジョウ</t>
    </rPh>
    <rPh sb="20" eb="21">
      <t>ダイ</t>
    </rPh>
    <rPh sb="22" eb="23">
      <t>コウ</t>
    </rPh>
    <phoneticPr fontId="2"/>
  </si>
  <si>
    <t>（ヒヤリ・ハットを含む）</t>
    <rPh sb="9" eb="10">
      <t>フク</t>
    </rPh>
    <phoneticPr fontId="2"/>
  </si>
  <si>
    <t>上記事故のうち、重大事故が発生した場合、市へ報告書を提出</t>
    <rPh sb="0" eb="2">
      <t>ジョウキ</t>
    </rPh>
    <rPh sb="2" eb="4">
      <t>ジコ</t>
    </rPh>
    <rPh sb="8" eb="10">
      <t>ジュウダイ</t>
    </rPh>
    <rPh sb="10" eb="12">
      <t>ジコ</t>
    </rPh>
    <rPh sb="13" eb="15">
      <t>ハッセイ</t>
    </rPh>
    <rPh sb="17" eb="19">
      <t>バアイ</t>
    </rPh>
    <rPh sb="20" eb="21">
      <t>シ</t>
    </rPh>
    <rPh sb="22" eb="25">
      <t>ホウコクショ</t>
    </rPh>
    <rPh sb="26" eb="28">
      <t>テイシュツ</t>
    </rPh>
    <phoneticPr fontId="2"/>
  </si>
  <si>
    <t>事故発生防止のための研修を実施しているか。</t>
    <rPh sb="0" eb="2">
      <t>ジコ</t>
    </rPh>
    <rPh sb="2" eb="4">
      <t>ハッセイ</t>
    </rPh>
    <rPh sb="4" eb="6">
      <t>ボウシ</t>
    </rPh>
    <rPh sb="10" eb="12">
      <t>ケンシュウ</t>
    </rPh>
    <rPh sb="13" eb="15">
      <t>ジッシ</t>
    </rPh>
    <phoneticPr fontId="2"/>
  </si>
  <si>
    <t>特定基準第50条において準用する第32条第1項第3号</t>
    <rPh sb="0" eb="2">
      <t>トクテイ</t>
    </rPh>
    <rPh sb="2" eb="4">
      <t>キジュン</t>
    </rPh>
    <rPh sb="16" eb="17">
      <t>ダイ</t>
    </rPh>
    <rPh sb="19" eb="20">
      <t>ジョウ</t>
    </rPh>
    <rPh sb="20" eb="21">
      <t>ダイ</t>
    </rPh>
    <rPh sb="22" eb="23">
      <t>コウ</t>
    </rPh>
    <rPh sb="23" eb="24">
      <t>ダイ</t>
    </rPh>
    <rPh sb="25" eb="26">
      <t>ゴウ</t>
    </rPh>
    <phoneticPr fontId="2"/>
  </si>
  <si>
    <t>○ いる場合、直近の実施日及び内容を記載してください。</t>
    <rPh sb="4" eb="6">
      <t>バアイ</t>
    </rPh>
    <rPh sb="18" eb="20">
      <t>キサイ</t>
    </rPh>
    <phoneticPr fontId="2"/>
  </si>
  <si>
    <t>事故が発生した場合又はそれに至る危険性がある事態が生じた</t>
    <rPh sb="0" eb="2">
      <t>ジコ</t>
    </rPh>
    <rPh sb="3" eb="5">
      <t>ハッセイ</t>
    </rPh>
    <rPh sb="7" eb="9">
      <t>バアイ</t>
    </rPh>
    <rPh sb="9" eb="10">
      <t>マタ</t>
    </rPh>
    <rPh sb="14" eb="15">
      <t>イタ</t>
    </rPh>
    <rPh sb="16" eb="19">
      <t>キケンセイ</t>
    </rPh>
    <rPh sb="22" eb="24">
      <t>ジタイ</t>
    </rPh>
    <rPh sb="25" eb="26">
      <t>ショウ</t>
    </rPh>
    <phoneticPr fontId="2"/>
  </si>
  <si>
    <t>特定基準第50条において準用する第32条第1項第2号</t>
    <rPh sb="0" eb="2">
      <t>トクテイ</t>
    </rPh>
    <rPh sb="2" eb="4">
      <t>キジュン</t>
    </rPh>
    <rPh sb="16" eb="17">
      <t>ダイ</t>
    </rPh>
    <rPh sb="19" eb="20">
      <t>ジョウ</t>
    </rPh>
    <rPh sb="20" eb="21">
      <t>ダイ</t>
    </rPh>
    <rPh sb="22" eb="23">
      <t>コウ</t>
    </rPh>
    <rPh sb="23" eb="24">
      <t>ダイ</t>
    </rPh>
    <rPh sb="25" eb="26">
      <t>ゴウ</t>
    </rPh>
    <phoneticPr fontId="2"/>
  </si>
  <si>
    <t>場合に、事故の事実報告とその分析を通じた改善策を職員に</t>
    <phoneticPr fontId="2"/>
  </si>
  <si>
    <t>乳幼児突然死症候群の予防対策として、以下の点を含む乳児の</t>
    <phoneticPr fontId="2"/>
  </si>
  <si>
    <t>「教育・保育施設等における事故防止及び事故発生時の対応のためのガイドライン」平成28年3月31日府子本第192号、27文科初第1789号、雇児保発0331第3号）</t>
    <rPh sb="1" eb="3">
      <t>キョウイク</t>
    </rPh>
    <rPh sb="4" eb="6">
      <t>ホイク</t>
    </rPh>
    <rPh sb="6" eb="8">
      <t>シセツ</t>
    </rPh>
    <rPh sb="8" eb="9">
      <t>ナド</t>
    </rPh>
    <rPh sb="13" eb="15">
      <t>ジコ</t>
    </rPh>
    <rPh sb="15" eb="17">
      <t>ボウシ</t>
    </rPh>
    <rPh sb="17" eb="18">
      <t>オヨ</t>
    </rPh>
    <rPh sb="19" eb="21">
      <t>ジコ</t>
    </rPh>
    <rPh sb="21" eb="23">
      <t>ハッセイ</t>
    </rPh>
    <rPh sb="23" eb="24">
      <t>ジ</t>
    </rPh>
    <rPh sb="25" eb="27">
      <t>タイオウ</t>
    </rPh>
    <rPh sb="38" eb="40">
      <t>ヘイセイ</t>
    </rPh>
    <rPh sb="42" eb="43">
      <t>ネン</t>
    </rPh>
    <rPh sb="44" eb="45">
      <t>ガツ</t>
    </rPh>
    <rPh sb="47" eb="48">
      <t>ヒ</t>
    </rPh>
    <rPh sb="48" eb="49">
      <t>フ</t>
    </rPh>
    <rPh sb="49" eb="50">
      <t>コ</t>
    </rPh>
    <rPh sb="50" eb="51">
      <t>ホン</t>
    </rPh>
    <rPh sb="51" eb="52">
      <t>ダイ</t>
    </rPh>
    <rPh sb="55" eb="56">
      <t>ゴウ</t>
    </rPh>
    <rPh sb="59" eb="60">
      <t>ブン</t>
    </rPh>
    <rPh sb="60" eb="61">
      <t>カ</t>
    </rPh>
    <rPh sb="61" eb="62">
      <t>ハツ</t>
    </rPh>
    <rPh sb="62" eb="63">
      <t>ダイ</t>
    </rPh>
    <rPh sb="67" eb="68">
      <t>ゴウ</t>
    </rPh>
    <rPh sb="69" eb="70">
      <t>コ</t>
    </rPh>
    <rPh sb="70" eb="71">
      <t>ジ</t>
    </rPh>
    <rPh sb="71" eb="72">
      <t>ホ</t>
    </rPh>
    <rPh sb="72" eb="73">
      <t>ハツ</t>
    </rPh>
    <rPh sb="77" eb="78">
      <t>ダイ</t>
    </rPh>
    <rPh sb="79" eb="80">
      <t>ゴウ</t>
    </rPh>
    <phoneticPr fontId="2"/>
  </si>
  <si>
    <t>窒息リスクの除去を、睡眠前及び睡眠中に行っているか。</t>
    <rPh sb="0" eb="2">
      <t>チッソク</t>
    </rPh>
    <rPh sb="6" eb="8">
      <t>ジョキョ</t>
    </rPh>
    <rPh sb="10" eb="12">
      <t>スイミン</t>
    </rPh>
    <rPh sb="12" eb="13">
      <t>マエ</t>
    </rPh>
    <rPh sb="13" eb="14">
      <t>オヨ</t>
    </rPh>
    <rPh sb="15" eb="18">
      <t>スイミンチュウ</t>
    </rPh>
    <rPh sb="19" eb="20">
      <t>オコナ</t>
    </rPh>
    <phoneticPr fontId="2"/>
  </si>
  <si>
    <t>医学的な理由で医師からうつぶせ寝をすすめられている場合</t>
    <rPh sb="0" eb="2">
      <t>イガク</t>
    </rPh>
    <phoneticPr fontId="2"/>
  </si>
  <si>
    <t>以外は、乳児の顔が見える仰向けに寝かせる。　</t>
    <phoneticPr fontId="2"/>
  </si>
  <si>
    <t>乳児を一人にしない。</t>
    <rPh sb="0" eb="2">
      <t>ニュウジ</t>
    </rPh>
    <rPh sb="3" eb="5">
      <t>ヒトリ</t>
    </rPh>
    <phoneticPr fontId="2"/>
  </si>
  <si>
    <t>やわらかい布団やぬいぐるみ等を使用しない。</t>
    <rPh sb="5" eb="7">
      <t>フトン</t>
    </rPh>
    <rPh sb="13" eb="14">
      <t>ナド</t>
    </rPh>
    <rPh sb="15" eb="17">
      <t>シヨウ</t>
    </rPh>
    <phoneticPr fontId="2"/>
  </si>
  <si>
    <t>ヒモ、またはヒモ状のもの（例：よだれかけのヒモ、ふとんの</t>
    <phoneticPr fontId="2"/>
  </si>
  <si>
    <t>カバーの内側のヒモ、ベッドまわりのコード等）を置かない。</t>
    <phoneticPr fontId="2"/>
  </si>
  <si>
    <t>口の中に異物がないか確認する。</t>
    <phoneticPr fontId="2"/>
  </si>
  <si>
    <t>ミルクや食べたもの等の嘔吐物がないか確認する</t>
    <phoneticPr fontId="2"/>
  </si>
  <si>
    <t>定期的に子どもの呼吸・体位、睡眠状態を点検する。</t>
    <phoneticPr fontId="2"/>
  </si>
  <si>
    <t>プール・水遊び活動中、水の外で監視に専念する職員とプール</t>
    <rPh sb="4" eb="6">
      <t>ミズアソ</t>
    </rPh>
    <rPh sb="7" eb="9">
      <t>カツドウ</t>
    </rPh>
    <rPh sb="9" eb="10">
      <t>ナカ</t>
    </rPh>
    <rPh sb="11" eb="12">
      <t>ミズ</t>
    </rPh>
    <rPh sb="13" eb="14">
      <t>ソト</t>
    </rPh>
    <rPh sb="15" eb="17">
      <t>カンシ</t>
    </rPh>
    <rPh sb="18" eb="20">
      <t>センネン</t>
    </rPh>
    <rPh sb="22" eb="24">
      <t>ショクイン</t>
    </rPh>
    <phoneticPr fontId="2"/>
  </si>
  <si>
    <t>指導等を行う職員に分けて配置し、またその役割分担を明確に</t>
    <phoneticPr fontId="2"/>
  </si>
  <si>
    <t>事故防止のためのプール活動・水遊びのリスクや注意すべき</t>
    <rPh sb="0" eb="2">
      <t>ジコ</t>
    </rPh>
    <rPh sb="2" eb="4">
      <t>ボウシ</t>
    </rPh>
    <rPh sb="11" eb="13">
      <t>カツドウ</t>
    </rPh>
    <rPh sb="14" eb="16">
      <t>ミズアソ</t>
    </rPh>
    <rPh sb="22" eb="24">
      <t>チュウイ</t>
    </rPh>
    <phoneticPr fontId="2"/>
  </si>
  <si>
    <t>ポイントについての事前教育を行っているか。</t>
    <rPh sb="9" eb="11">
      <t>ジゼン</t>
    </rPh>
    <rPh sb="11" eb="13">
      <t>キョウイク</t>
    </rPh>
    <rPh sb="14" eb="15">
      <t>オコナ</t>
    </rPh>
    <phoneticPr fontId="2"/>
  </si>
  <si>
    <t>心肺蘇生を始めとした応急手当等を含む救命講習等の研修の機会</t>
    <rPh sb="0" eb="2">
      <t>シンパイ</t>
    </rPh>
    <rPh sb="2" eb="4">
      <t>ソセイ</t>
    </rPh>
    <rPh sb="5" eb="6">
      <t>ハジ</t>
    </rPh>
    <rPh sb="10" eb="12">
      <t>オウキュウ</t>
    </rPh>
    <rPh sb="12" eb="14">
      <t>テアテ</t>
    </rPh>
    <rPh sb="14" eb="15">
      <t>ナド</t>
    </rPh>
    <rPh sb="16" eb="17">
      <t>フク</t>
    </rPh>
    <rPh sb="18" eb="20">
      <t>キュウメイ</t>
    </rPh>
    <rPh sb="20" eb="22">
      <t>コウシュウ</t>
    </rPh>
    <rPh sb="22" eb="23">
      <t>ナド</t>
    </rPh>
    <rPh sb="24" eb="26">
      <t>ケンシュウ</t>
    </rPh>
    <rPh sb="27" eb="29">
      <t>キカイ</t>
    </rPh>
    <phoneticPr fontId="2"/>
  </si>
  <si>
    <t>を設けているか。</t>
    <rPh sb="1" eb="2">
      <t>モウ</t>
    </rPh>
    <phoneticPr fontId="2"/>
  </si>
  <si>
    <t>散歩等園外活動をする場合、目的地や経路について、事前に安全</t>
    <rPh sb="0" eb="2">
      <t>サンポ</t>
    </rPh>
    <rPh sb="2" eb="3">
      <t>ナド</t>
    </rPh>
    <rPh sb="3" eb="4">
      <t>エン</t>
    </rPh>
    <rPh sb="4" eb="5">
      <t>ガイ</t>
    </rPh>
    <rPh sb="5" eb="7">
      <t>カツドウ</t>
    </rPh>
    <rPh sb="10" eb="12">
      <t>バアイ</t>
    </rPh>
    <rPh sb="13" eb="16">
      <t>モクテキチ</t>
    </rPh>
    <rPh sb="17" eb="19">
      <t>ケイロ</t>
    </rPh>
    <rPh sb="24" eb="26">
      <t>ジゼン</t>
    </rPh>
    <rPh sb="27" eb="29">
      <t>アンゼン</t>
    </rPh>
    <phoneticPr fontId="2"/>
  </si>
  <si>
    <t>未就学児が日常的に集団で移動する経路の交通安全の確保の徹底について（令和元年6月18日府政共生160号、府子本第174号、元教参学第9号、子少発0618第1号、子保発0618第1号、障障初0618第1号）</t>
    <rPh sb="0" eb="4">
      <t>ミシュウガクジ</t>
    </rPh>
    <rPh sb="5" eb="8">
      <t>ニチジョウテキ</t>
    </rPh>
    <rPh sb="9" eb="11">
      <t>シュウダン</t>
    </rPh>
    <rPh sb="12" eb="14">
      <t>イドウ</t>
    </rPh>
    <rPh sb="16" eb="18">
      <t>ケイロ</t>
    </rPh>
    <rPh sb="19" eb="21">
      <t>コウツウ</t>
    </rPh>
    <rPh sb="21" eb="23">
      <t>アンゼン</t>
    </rPh>
    <rPh sb="24" eb="26">
      <t>カクホ</t>
    </rPh>
    <rPh sb="27" eb="29">
      <t>テッテイ</t>
    </rPh>
    <rPh sb="34" eb="36">
      <t>レイワ</t>
    </rPh>
    <rPh sb="36" eb="38">
      <t>ガンネン</t>
    </rPh>
    <rPh sb="39" eb="40">
      <t>ガツ</t>
    </rPh>
    <rPh sb="42" eb="43">
      <t>ニチ</t>
    </rPh>
    <rPh sb="43" eb="44">
      <t>フ</t>
    </rPh>
    <rPh sb="44" eb="45">
      <t>セイ</t>
    </rPh>
    <rPh sb="45" eb="47">
      <t>キョウセイ</t>
    </rPh>
    <rPh sb="50" eb="51">
      <t>ゴウ</t>
    </rPh>
    <rPh sb="52" eb="53">
      <t>フ</t>
    </rPh>
    <rPh sb="53" eb="54">
      <t>コ</t>
    </rPh>
    <rPh sb="54" eb="55">
      <t>ホン</t>
    </rPh>
    <rPh sb="55" eb="56">
      <t>ダイ</t>
    </rPh>
    <rPh sb="59" eb="60">
      <t>ゴウ</t>
    </rPh>
    <rPh sb="61" eb="62">
      <t>モト</t>
    </rPh>
    <rPh sb="62" eb="63">
      <t>キョウ</t>
    </rPh>
    <rPh sb="63" eb="64">
      <t>サン</t>
    </rPh>
    <rPh sb="64" eb="65">
      <t>ガク</t>
    </rPh>
    <rPh sb="65" eb="66">
      <t>ダイ</t>
    </rPh>
    <rPh sb="67" eb="68">
      <t>ゴウ</t>
    </rPh>
    <rPh sb="69" eb="70">
      <t>コ</t>
    </rPh>
    <rPh sb="70" eb="71">
      <t>ショウ</t>
    </rPh>
    <rPh sb="71" eb="72">
      <t>ハツ</t>
    </rPh>
    <rPh sb="76" eb="77">
      <t>ダイ</t>
    </rPh>
    <rPh sb="78" eb="79">
      <t>ゴウ</t>
    </rPh>
    <rPh sb="80" eb="81">
      <t>コ</t>
    </rPh>
    <rPh sb="81" eb="82">
      <t>ホ</t>
    </rPh>
    <rPh sb="82" eb="83">
      <t>ハツ</t>
    </rPh>
    <rPh sb="87" eb="88">
      <t>ダイ</t>
    </rPh>
    <rPh sb="89" eb="90">
      <t>ゴウ</t>
    </rPh>
    <phoneticPr fontId="2"/>
  </si>
  <si>
    <t>確認を行い、職員間で情報を共有しているか。</t>
    <rPh sb="0" eb="2">
      <t>カクニン</t>
    </rPh>
    <rPh sb="3" eb="4">
      <t>オコナ</t>
    </rPh>
    <rPh sb="6" eb="8">
      <t>ショクイン</t>
    </rPh>
    <rPh sb="8" eb="9">
      <t>カン</t>
    </rPh>
    <rPh sb="10" eb="12">
      <t>ジョウホウ</t>
    </rPh>
    <rPh sb="13" eb="15">
      <t>キョウユウ</t>
    </rPh>
    <phoneticPr fontId="2"/>
  </si>
  <si>
    <t>園外活動等の職員体制とその役割分担、緊急事態が発生した場合</t>
    <rPh sb="0" eb="1">
      <t>エン</t>
    </rPh>
    <rPh sb="1" eb="2">
      <t>ガイ</t>
    </rPh>
    <rPh sb="2" eb="4">
      <t>カツドウ</t>
    </rPh>
    <rPh sb="4" eb="5">
      <t>ナド</t>
    </rPh>
    <rPh sb="6" eb="8">
      <t>ショクイン</t>
    </rPh>
    <rPh sb="8" eb="10">
      <t>タイセイ</t>
    </rPh>
    <rPh sb="13" eb="15">
      <t>ヤクワリ</t>
    </rPh>
    <rPh sb="15" eb="17">
      <t>ブンタン</t>
    </rPh>
    <rPh sb="18" eb="20">
      <t>キンキュウ</t>
    </rPh>
    <rPh sb="20" eb="22">
      <t>ジタイ</t>
    </rPh>
    <rPh sb="23" eb="25">
      <t>ハッセイ</t>
    </rPh>
    <rPh sb="27" eb="29">
      <t>バアイ</t>
    </rPh>
    <phoneticPr fontId="2"/>
  </si>
  <si>
    <t>の連絡方法等について検討し、必要な対策を実施しているか。</t>
    <rPh sb="10" eb="12">
      <t>ケントウ</t>
    </rPh>
    <rPh sb="14" eb="16">
      <t>ヒツヨウ</t>
    </rPh>
    <rPh sb="17" eb="19">
      <t>タイサク</t>
    </rPh>
    <rPh sb="20" eb="22">
      <t>ジッシ</t>
    </rPh>
    <phoneticPr fontId="2"/>
  </si>
  <si>
    <t>保育所等における園外活動時の安全に関する留意事項（令和元年6月21日事務連絡）</t>
    <rPh sb="0" eb="2">
      <t>ホイク</t>
    </rPh>
    <rPh sb="2" eb="3">
      <t>ショ</t>
    </rPh>
    <rPh sb="3" eb="4">
      <t>ナド</t>
    </rPh>
    <rPh sb="8" eb="9">
      <t>エン</t>
    </rPh>
    <rPh sb="9" eb="10">
      <t>ガイ</t>
    </rPh>
    <rPh sb="10" eb="12">
      <t>カツドウ</t>
    </rPh>
    <rPh sb="12" eb="13">
      <t>ジ</t>
    </rPh>
    <rPh sb="14" eb="16">
      <t>アンゼン</t>
    </rPh>
    <rPh sb="17" eb="18">
      <t>カン</t>
    </rPh>
    <rPh sb="20" eb="22">
      <t>リュウイ</t>
    </rPh>
    <rPh sb="22" eb="24">
      <t>ジコウ</t>
    </rPh>
    <rPh sb="25" eb="27">
      <t>レイワ</t>
    </rPh>
    <rPh sb="27" eb="29">
      <t>ガンネン</t>
    </rPh>
    <rPh sb="30" eb="31">
      <t>ガツ</t>
    </rPh>
    <rPh sb="33" eb="34">
      <t>ニチ</t>
    </rPh>
    <rPh sb="34" eb="36">
      <t>ジム</t>
    </rPh>
    <rPh sb="36" eb="38">
      <t>レンラク</t>
    </rPh>
    <phoneticPr fontId="2"/>
  </si>
  <si>
    <t>◇いる場合、具体的な安全管理の取組内容を記入してください。</t>
    <phoneticPr fontId="2"/>
  </si>
  <si>
    <t>保育所、幼稚園、認定こども園及び特別支援学校幼稚部における安全管理の徹底について（令和3年8月25日）</t>
    <phoneticPr fontId="2"/>
  </si>
  <si>
    <t>★</t>
    <phoneticPr fontId="2"/>
  </si>
  <si>
    <t>子どもの欠席連絡等の出欠状況に関する情報について、保護者への</t>
    <rPh sb="25" eb="28">
      <t>ホゴシャ</t>
    </rPh>
    <phoneticPr fontId="2"/>
  </si>
  <si>
    <t>速やかな確認及び職員間における情報共有を徹底しているか。</t>
    <rPh sb="20" eb="22">
      <t>テッテイ</t>
    </rPh>
    <phoneticPr fontId="2"/>
  </si>
  <si>
    <t>保育所等の園外活動時における園児の見落とし等の発生防止に向けた取組の徹底について(令和4年4月11日)</t>
    <phoneticPr fontId="2"/>
  </si>
  <si>
    <t>◇いる場合、具体的な取組内容を記入してください。</t>
    <phoneticPr fontId="2"/>
  </si>
  <si>
    <t>登園時や散歩時の園外活動前後等、場面の切り替わりにおける</t>
    <phoneticPr fontId="2"/>
  </si>
  <si>
    <t>子どもの人数確認について、ダブルチェックの体制をとる等して</t>
    <rPh sb="0" eb="1">
      <t>コ</t>
    </rPh>
    <rPh sb="4" eb="6">
      <t>ニンズウ</t>
    </rPh>
    <rPh sb="6" eb="8">
      <t>カクニン</t>
    </rPh>
    <rPh sb="21" eb="23">
      <t>タイセイ</t>
    </rPh>
    <rPh sb="26" eb="27">
      <t>ナド</t>
    </rPh>
    <phoneticPr fontId="2"/>
  </si>
  <si>
    <t>徹底しているか。</t>
    <rPh sb="0" eb="2">
      <t>テッテイ</t>
    </rPh>
    <phoneticPr fontId="2"/>
  </si>
  <si>
    <t>☆</t>
    <phoneticPr fontId="2"/>
  </si>
  <si>
    <t>いる場合、具体的な取組内容を記入してください。</t>
    <phoneticPr fontId="2"/>
  </si>
  <si>
    <t>発生状況</t>
    <rPh sb="0" eb="2">
      <t>ハッセイ</t>
    </rPh>
    <rPh sb="2" eb="4">
      <t>ジョウキョウ</t>
    </rPh>
    <phoneticPr fontId="2"/>
  </si>
  <si>
    <t>重大な事故に至らなかった要因</t>
    <rPh sb="0" eb="2">
      <t>ジュウダイ</t>
    </rPh>
    <rPh sb="3" eb="5">
      <t>ジコ</t>
    </rPh>
    <rPh sb="6" eb="7">
      <t>イタ</t>
    </rPh>
    <rPh sb="12" eb="14">
      <t>ヨウイン</t>
    </rPh>
    <phoneticPr fontId="2"/>
  </si>
  <si>
    <t>防止策</t>
    <rPh sb="0" eb="2">
      <t>ボウシ</t>
    </rPh>
    <rPh sb="2" eb="3">
      <t>サク</t>
    </rPh>
    <phoneticPr fontId="2"/>
  </si>
  <si>
    <t>送迎バスの運行や乗降に係る安全確保について定めた規定等は</t>
    <rPh sb="0" eb="2">
      <t>ソウゲイ</t>
    </rPh>
    <rPh sb="5" eb="7">
      <t>ウンコウ</t>
    </rPh>
    <rPh sb="8" eb="10">
      <t>ジョウコウ</t>
    </rPh>
    <rPh sb="11" eb="12">
      <t>カカ</t>
    </rPh>
    <rPh sb="13" eb="15">
      <t>アンゼン</t>
    </rPh>
    <rPh sb="15" eb="17">
      <t>カクホ</t>
    </rPh>
    <rPh sb="21" eb="22">
      <t>サダ</t>
    </rPh>
    <rPh sb="24" eb="26">
      <t>キテイ</t>
    </rPh>
    <rPh sb="26" eb="27">
      <t>トウ</t>
    </rPh>
    <phoneticPr fontId="2"/>
  </si>
  <si>
    <t>特定基準第50条において準用する第32条第1項第1号</t>
    <rPh sb="16" eb="17">
      <t>ダイ</t>
    </rPh>
    <rPh sb="19" eb="20">
      <t>ジョウ</t>
    </rPh>
    <rPh sb="20" eb="21">
      <t>ダイ</t>
    </rPh>
    <rPh sb="22" eb="23">
      <t>コウ</t>
    </rPh>
    <rPh sb="23" eb="24">
      <t>ダイ</t>
    </rPh>
    <rPh sb="25" eb="26">
      <t>ゴウ</t>
    </rPh>
    <phoneticPr fontId="2"/>
  </si>
  <si>
    <t>整備されているか。</t>
    <phoneticPr fontId="2"/>
  </si>
  <si>
    <t>いる場合、規定等について全職員に周知されているか。</t>
    <rPh sb="2" eb="4">
      <t>バアイ</t>
    </rPh>
    <rPh sb="5" eb="7">
      <t>キテイ</t>
    </rPh>
    <rPh sb="7" eb="8">
      <t>トウ</t>
    </rPh>
    <rPh sb="12" eb="15">
      <t>ゼンショクイン</t>
    </rPh>
    <rPh sb="16" eb="18">
      <t>シュウチ</t>
    </rPh>
    <phoneticPr fontId="2"/>
  </si>
  <si>
    <t>いる場合、規定等の周知や内容の見直しは、定期的に実施</t>
    <rPh sb="2" eb="4">
      <t>バアイ</t>
    </rPh>
    <rPh sb="5" eb="7">
      <t>キテイ</t>
    </rPh>
    <rPh sb="7" eb="8">
      <t>トウ</t>
    </rPh>
    <rPh sb="9" eb="11">
      <t>シュウチ</t>
    </rPh>
    <rPh sb="12" eb="14">
      <t>ナイヨウ</t>
    </rPh>
    <rPh sb="15" eb="17">
      <t>ミナオ</t>
    </rPh>
    <rPh sb="20" eb="23">
      <t>テイキテキ</t>
    </rPh>
    <rPh sb="24" eb="26">
      <t>ジッシ</t>
    </rPh>
    <phoneticPr fontId="2"/>
  </si>
  <si>
    <t>されているか。</t>
    <phoneticPr fontId="2"/>
  </si>
  <si>
    <t>いない場合、規定等を整備する予定はあるか。</t>
    <rPh sb="3" eb="5">
      <t>バアイ</t>
    </rPh>
    <rPh sb="6" eb="8">
      <t>キテイ</t>
    </rPh>
    <rPh sb="8" eb="9">
      <t>トウ</t>
    </rPh>
    <rPh sb="10" eb="12">
      <t>セイビ</t>
    </rPh>
    <rPh sb="14" eb="16">
      <t>ヨテイ</t>
    </rPh>
    <phoneticPr fontId="2"/>
  </si>
  <si>
    <t>ある場合、整備予定時期は。</t>
    <rPh sb="2" eb="4">
      <t>バアイ</t>
    </rPh>
    <rPh sb="5" eb="7">
      <t>セイビ</t>
    </rPh>
    <rPh sb="7" eb="9">
      <t>ヨテイ</t>
    </rPh>
    <rPh sb="9" eb="11">
      <t>ジキ</t>
    </rPh>
    <phoneticPr fontId="2"/>
  </si>
  <si>
    <t>日頃</t>
    <rPh sb="0" eb="1">
      <t>ニチ</t>
    </rPh>
    <rPh sb="1" eb="2">
      <t>ゴロ</t>
    </rPh>
    <phoneticPr fontId="2"/>
  </si>
  <si>
    <t>ない場合、その理由は。</t>
    <rPh sb="2" eb="4">
      <t>バアイ</t>
    </rPh>
    <rPh sb="7" eb="9">
      <t>リユウ</t>
    </rPh>
    <phoneticPr fontId="2"/>
  </si>
  <si>
    <t>○ 入園説明会等で保護者に事業所内での取扱いについて説明</t>
    <rPh sb="2" eb="4">
      <t>ニュウエン</t>
    </rPh>
    <rPh sb="4" eb="6">
      <t>セツメイ</t>
    </rPh>
    <rPh sb="6" eb="7">
      <t>カイ</t>
    </rPh>
    <rPh sb="7" eb="8">
      <t>ナド</t>
    </rPh>
    <rPh sb="9" eb="12">
      <t>ホゴシャ</t>
    </rPh>
    <rPh sb="13" eb="15">
      <t>ジギョウ</t>
    </rPh>
    <rPh sb="15" eb="16">
      <t>ショ</t>
    </rPh>
    <rPh sb="16" eb="17">
      <t>ナイ</t>
    </rPh>
    <rPh sb="19" eb="21">
      <t>トリアツカ</t>
    </rPh>
    <rPh sb="26" eb="28">
      <t>セツメイ</t>
    </rPh>
    <phoneticPr fontId="2"/>
  </si>
  <si>
    <t xml:space="preserve">  しているか。</t>
    <phoneticPr fontId="2"/>
  </si>
  <si>
    <t>いる場合、主治医の連絡先、投薬時間及び方法など、投薬</t>
    <rPh sb="2" eb="4">
      <t>バアイ</t>
    </rPh>
    <rPh sb="5" eb="8">
      <t>シュジイ</t>
    </rPh>
    <rPh sb="9" eb="12">
      <t>レンラクサキ</t>
    </rPh>
    <rPh sb="13" eb="15">
      <t>トウヤク</t>
    </rPh>
    <rPh sb="15" eb="17">
      <t>ジカン</t>
    </rPh>
    <rPh sb="17" eb="18">
      <t>オヨ</t>
    </rPh>
    <rPh sb="19" eb="21">
      <t>ホウホウ</t>
    </rPh>
    <rPh sb="24" eb="26">
      <t>トウヤク</t>
    </rPh>
    <phoneticPr fontId="2"/>
  </si>
  <si>
    <t>に当たって必要な情報が記載されているか。</t>
    <rPh sb="5" eb="7">
      <t>ヒツヨウ</t>
    </rPh>
    <rPh sb="8" eb="10">
      <t>ジョウホウ</t>
    </rPh>
    <rPh sb="11" eb="13">
      <t>キサイ</t>
    </rPh>
    <phoneticPr fontId="2"/>
  </si>
  <si>
    <t>(2）保育に関する評価</t>
    <rPh sb="3" eb="5">
      <t>ホイク</t>
    </rPh>
    <rPh sb="6" eb="7">
      <t>カン</t>
    </rPh>
    <rPh sb="9" eb="11">
      <t>ヒョウカ</t>
    </rPh>
    <phoneticPr fontId="2"/>
  </si>
  <si>
    <t>(2)　保育に関する評価</t>
    <rPh sb="4" eb="6">
      <t>ホイク</t>
    </rPh>
    <rPh sb="7" eb="8">
      <t>カン</t>
    </rPh>
    <rPh sb="10" eb="12">
      <t>ヒョウカ</t>
    </rPh>
    <phoneticPr fontId="2"/>
  </si>
  <si>
    <t>特定教育・保育等に要する費用の額の算定に関する基準等の実施上の留意事項について（令和3年3月31日 府子本第451号・2文科初第2117号・子発0331第8号）</t>
    <rPh sb="0" eb="2">
      <t>トクテイ</t>
    </rPh>
    <rPh sb="2" eb="4">
      <t>キョウイク</t>
    </rPh>
    <rPh sb="5" eb="7">
      <t>ホイク</t>
    </rPh>
    <rPh sb="7" eb="8">
      <t>ナド</t>
    </rPh>
    <rPh sb="9" eb="10">
      <t>ヨウ</t>
    </rPh>
    <rPh sb="12" eb="14">
      <t>ヒヨウ</t>
    </rPh>
    <rPh sb="15" eb="16">
      <t>ガク</t>
    </rPh>
    <rPh sb="17" eb="19">
      <t>サンテイ</t>
    </rPh>
    <rPh sb="20" eb="21">
      <t>カン</t>
    </rPh>
    <rPh sb="23" eb="25">
      <t>キジュン</t>
    </rPh>
    <rPh sb="25" eb="26">
      <t>ナド</t>
    </rPh>
    <rPh sb="27" eb="29">
      <t>ジッシ</t>
    </rPh>
    <rPh sb="29" eb="30">
      <t>ジョウ</t>
    </rPh>
    <rPh sb="31" eb="33">
      <t>リュウイ</t>
    </rPh>
    <rPh sb="33" eb="35">
      <t>ジコウ</t>
    </rPh>
    <rPh sb="40" eb="42">
      <t>レイワ</t>
    </rPh>
    <rPh sb="43" eb="44">
      <t>ネン</t>
    </rPh>
    <rPh sb="45" eb="46">
      <t>ガツ</t>
    </rPh>
    <rPh sb="48" eb="49">
      <t>ニチ</t>
    </rPh>
    <rPh sb="50" eb="51">
      <t>フ</t>
    </rPh>
    <rPh sb="51" eb="52">
      <t>コ</t>
    </rPh>
    <rPh sb="52" eb="53">
      <t>ホン</t>
    </rPh>
    <rPh sb="53" eb="54">
      <t>ダイ</t>
    </rPh>
    <rPh sb="57" eb="58">
      <t>ゴウ</t>
    </rPh>
    <rPh sb="60" eb="61">
      <t>ブン</t>
    </rPh>
    <rPh sb="61" eb="62">
      <t>カ</t>
    </rPh>
    <rPh sb="62" eb="63">
      <t>ハツ</t>
    </rPh>
    <rPh sb="63" eb="64">
      <t>ダイ</t>
    </rPh>
    <rPh sb="68" eb="69">
      <t>ゴウ</t>
    </rPh>
    <rPh sb="70" eb="71">
      <t>コ</t>
    </rPh>
    <rPh sb="71" eb="72">
      <t>ハツ</t>
    </rPh>
    <rPh sb="76" eb="77">
      <t>ダイ</t>
    </rPh>
    <rPh sb="78" eb="79">
      <t>ゴウ</t>
    </rPh>
    <phoneticPr fontId="2"/>
  </si>
  <si>
    <t>◆ 提供する特定地域型保育の質の評価を実施しているか。</t>
    <rPh sb="2" eb="4">
      <t>テイキョウ</t>
    </rPh>
    <rPh sb="6" eb="8">
      <t>トクテイ</t>
    </rPh>
    <rPh sb="8" eb="11">
      <t>チイキガタ</t>
    </rPh>
    <rPh sb="11" eb="13">
      <t>ホイク</t>
    </rPh>
    <rPh sb="14" eb="15">
      <t>シツ</t>
    </rPh>
    <rPh sb="16" eb="18">
      <t>ヒョウカ</t>
    </rPh>
    <rPh sb="19" eb="21">
      <t>ジッシ</t>
    </rPh>
    <phoneticPr fontId="2"/>
  </si>
  <si>
    <t>営業届出を提出しているか。</t>
    <rPh sb="0" eb="2">
      <t>エイギョウ</t>
    </rPh>
    <rPh sb="2" eb="4">
      <t>トドケデ</t>
    </rPh>
    <rPh sb="5" eb="7">
      <t>テイシュツ</t>
    </rPh>
    <phoneticPr fontId="2"/>
  </si>
  <si>
    <t>食品衛生法等の一部を改正する法律の施行に伴う集団給食施設の取扱いについて（令和2年8月5日厚労省福祉基盤課事務連絡）</t>
    <phoneticPr fontId="2"/>
  </si>
  <si>
    <t>・特定給食施設：継続的に1回100
　食以上又は1日250食以上の食事
　を供する施設</t>
    <rPh sb="1" eb="3">
      <t>トクテイ</t>
    </rPh>
    <rPh sb="3" eb="5">
      <t>キュウショク</t>
    </rPh>
    <rPh sb="5" eb="7">
      <t>シセツ</t>
    </rPh>
    <rPh sb="8" eb="11">
      <t>ケイゾクテキ</t>
    </rPh>
    <rPh sb="13" eb="14">
      <t>カイ</t>
    </rPh>
    <rPh sb="19" eb="20">
      <t>ショク</t>
    </rPh>
    <rPh sb="20" eb="22">
      <t>イジョウ</t>
    </rPh>
    <rPh sb="22" eb="23">
      <t>マタ</t>
    </rPh>
    <rPh sb="25" eb="26">
      <t>ニチ</t>
    </rPh>
    <rPh sb="29" eb="30">
      <t>ショク</t>
    </rPh>
    <rPh sb="30" eb="32">
      <t>イジョウ</t>
    </rPh>
    <rPh sb="33" eb="35">
      <t>ショクジ</t>
    </rPh>
    <rPh sb="38" eb="39">
      <t>キョウ</t>
    </rPh>
    <rPh sb="41" eb="43">
      <t>シセツ</t>
    </rPh>
    <phoneticPr fontId="2"/>
  </si>
  <si>
    <t>・準ずる施設：継続的に1日50食
　以上又は1日100食事業の食事を
　提供する施設（特定給食施設
　開始届は不要）</t>
    <rPh sb="1" eb="2">
      <t>ジュン</t>
    </rPh>
    <rPh sb="4" eb="6">
      <t>シセツ</t>
    </rPh>
    <rPh sb="7" eb="10">
      <t>ケイゾクテキ</t>
    </rPh>
    <rPh sb="12" eb="13">
      <t>ヒ</t>
    </rPh>
    <rPh sb="15" eb="16">
      <t>ショク</t>
    </rPh>
    <rPh sb="18" eb="20">
      <t>イジョウ</t>
    </rPh>
    <rPh sb="20" eb="21">
      <t>マタ</t>
    </rPh>
    <rPh sb="23" eb="24">
      <t>ニチ</t>
    </rPh>
    <rPh sb="27" eb="28">
      <t>ショク</t>
    </rPh>
    <rPh sb="28" eb="30">
      <t>ジギョウ</t>
    </rPh>
    <rPh sb="31" eb="33">
      <t>ショクジ</t>
    </rPh>
    <rPh sb="36" eb="38">
      <t>テイキョウ</t>
    </rPh>
    <rPh sb="40" eb="42">
      <t>シセツ</t>
    </rPh>
    <rPh sb="43" eb="45">
      <t>トクテイ</t>
    </rPh>
    <rPh sb="45" eb="47">
      <t>キュウショク</t>
    </rPh>
    <rPh sb="47" eb="49">
      <t>シセツ</t>
    </rPh>
    <rPh sb="51" eb="53">
      <t>カイシ</t>
    </rPh>
    <rPh sb="53" eb="54">
      <t>トドケ</t>
    </rPh>
    <rPh sb="55" eb="57">
      <t>フヨウ</t>
    </rPh>
    <phoneticPr fontId="2"/>
  </si>
  <si>
    <t>・保健所へ報告
・栄養士又は管理栄養士の配置は
　努力目標</t>
    <phoneticPr fontId="2"/>
  </si>
  <si>
    <t>○ 委託先</t>
    <rPh sb="2" eb="5">
      <t>イタクサキ</t>
    </rPh>
    <phoneticPr fontId="2"/>
  </si>
  <si>
    <t>・保菌者は調理に従事させない
　こと
・調理に携わる全職員（栄養士、
　調理員、乳児担当（臨時及び
　パート職員を含む））について
　実施すること
・延長保育時の軽食調理及び提供
　に関わる職員も実施すること</t>
    <rPh sb="20" eb="22">
      <t>チョウリ</t>
    </rPh>
    <rPh sb="23" eb="24">
      <t>タズサ</t>
    </rPh>
    <rPh sb="26" eb="29">
      <t>ゼンショクイン</t>
    </rPh>
    <rPh sb="30" eb="33">
      <t>エイヨウシ</t>
    </rPh>
    <rPh sb="36" eb="39">
      <t>チョウリイン</t>
    </rPh>
    <rPh sb="40" eb="42">
      <t>ニュウジ</t>
    </rPh>
    <rPh sb="42" eb="44">
      <t>タントウ</t>
    </rPh>
    <rPh sb="45" eb="47">
      <t>リンジ</t>
    </rPh>
    <rPh sb="47" eb="48">
      <t>オヨ</t>
    </rPh>
    <rPh sb="54" eb="56">
      <t>ショクイン</t>
    </rPh>
    <rPh sb="57" eb="58">
      <t>フク</t>
    </rPh>
    <rPh sb="67" eb="69">
      <t>ジッシ</t>
    </rPh>
    <phoneticPr fontId="2"/>
  </si>
  <si>
    <t>徴収に当たり、使途、額、支払を求める理由を書面で説明して</t>
    <rPh sb="0" eb="2">
      <t>チョウシュウ</t>
    </rPh>
    <rPh sb="3" eb="4">
      <t>ア</t>
    </rPh>
    <rPh sb="7" eb="9">
      <t>シト</t>
    </rPh>
    <rPh sb="10" eb="11">
      <t>ガク</t>
    </rPh>
    <rPh sb="12" eb="14">
      <t>シハライ</t>
    </rPh>
    <rPh sb="15" eb="16">
      <t>モト</t>
    </rPh>
    <rPh sb="18" eb="20">
      <t>リユウ</t>
    </rPh>
    <rPh sb="21" eb="23">
      <t>ショメン</t>
    </rPh>
    <rPh sb="24" eb="26">
      <t>セツメイ</t>
    </rPh>
    <phoneticPr fontId="2"/>
  </si>
  <si>
    <t>上記の徴収に当たり、あらかじめ保護者から文書による同意</t>
    <rPh sb="0" eb="2">
      <t>ジョウキ</t>
    </rPh>
    <rPh sb="3" eb="5">
      <t>チョウシュウ</t>
    </rPh>
    <rPh sb="6" eb="7">
      <t>ア</t>
    </rPh>
    <rPh sb="15" eb="18">
      <t>ホゴシャ</t>
    </rPh>
    <rPh sb="20" eb="22">
      <t>ブンショ</t>
    </rPh>
    <rPh sb="25" eb="27">
      <t>ドウイ</t>
    </rPh>
    <phoneticPr fontId="2"/>
  </si>
  <si>
    <t>を得ているか。</t>
    <rPh sb="1" eb="2">
      <t>エ</t>
    </rPh>
    <phoneticPr fontId="2"/>
  </si>
  <si>
    <t>特定負担額について、運営規程で規程しているか。</t>
    <rPh sb="0" eb="2">
      <t>トクテイ</t>
    </rPh>
    <rPh sb="2" eb="4">
      <t>フタン</t>
    </rPh>
    <rPh sb="4" eb="5">
      <t>ガク</t>
    </rPh>
    <rPh sb="10" eb="12">
      <t>ウンエイ</t>
    </rPh>
    <rPh sb="12" eb="14">
      <t>キテイ</t>
    </rPh>
    <rPh sb="15" eb="17">
      <t>キテイ</t>
    </rPh>
    <phoneticPr fontId="2"/>
  </si>
  <si>
    <t>上記の徴収に当たりあらかじめ保護者から同意を得ているか。</t>
    <rPh sb="0" eb="2">
      <t>ジョウキ</t>
    </rPh>
    <rPh sb="3" eb="5">
      <t>チョウシュウ</t>
    </rPh>
    <rPh sb="6" eb="7">
      <t>ア</t>
    </rPh>
    <rPh sb="14" eb="17">
      <t>ホゴシャ</t>
    </rPh>
    <rPh sb="19" eb="21">
      <t>ドウイ</t>
    </rPh>
    <rPh sb="22" eb="23">
      <t>エ</t>
    </rPh>
    <phoneticPr fontId="2"/>
  </si>
  <si>
    <t>利用支援事業者や子育て支援事業者、特定地域型保育事業</t>
    <rPh sb="0" eb="2">
      <t>リヨウ</t>
    </rPh>
    <rPh sb="2" eb="4">
      <t>シエン</t>
    </rPh>
    <rPh sb="4" eb="6">
      <t>ジギョウ</t>
    </rPh>
    <rPh sb="6" eb="7">
      <t>シャ</t>
    </rPh>
    <rPh sb="8" eb="10">
      <t>コソダ</t>
    </rPh>
    <rPh sb="11" eb="13">
      <t>シエン</t>
    </rPh>
    <rPh sb="13" eb="15">
      <t>ジギョウ</t>
    </rPh>
    <rPh sb="15" eb="16">
      <t>シャ</t>
    </rPh>
    <rPh sb="17" eb="19">
      <t>トクテイ</t>
    </rPh>
    <rPh sb="19" eb="22">
      <t>チイキガタ</t>
    </rPh>
    <rPh sb="22" eb="24">
      <t>ホイク</t>
    </rPh>
    <rPh sb="24" eb="26">
      <t>ジギョウ</t>
    </rPh>
    <phoneticPr fontId="2"/>
  </si>
  <si>
    <t>を行う者またはその職員等に対し、就学前子どもまたはその</t>
    <rPh sb="1" eb="2">
      <t>オコナ</t>
    </rPh>
    <rPh sb="3" eb="4">
      <t>モノ</t>
    </rPh>
    <rPh sb="9" eb="11">
      <t>ショクイン</t>
    </rPh>
    <rPh sb="11" eb="12">
      <t>ナド</t>
    </rPh>
    <rPh sb="13" eb="14">
      <t>タイ</t>
    </rPh>
    <rPh sb="16" eb="19">
      <t>シュウガクマエ</t>
    </rPh>
    <rPh sb="19" eb="20">
      <t>コ</t>
    </rPh>
    <phoneticPr fontId="2"/>
  </si>
  <si>
    <t>家族を紹介することの対償として、金品等を供与していないか。　</t>
    <phoneticPr fontId="2"/>
  </si>
  <si>
    <t>また、利用者支援事業者や子育て支援事業者、地域型保育を</t>
    <rPh sb="3" eb="6">
      <t>リヨウシャ</t>
    </rPh>
    <rPh sb="6" eb="8">
      <t>シエン</t>
    </rPh>
    <rPh sb="8" eb="10">
      <t>ジギョウ</t>
    </rPh>
    <rPh sb="10" eb="11">
      <t>シャ</t>
    </rPh>
    <rPh sb="12" eb="14">
      <t>コソダ</t>
    </rPh>
    <rPh sb="15" eb="17">
      <t>シエン</t>
    </rPh>
    <rPh sb="17" eb="19">
      <t>ジギョウ</t>
    </rPh>
    <rPh sb="19" eb="20">
      <t>シャ</t>
    </rPh>
    <rPh sb="21" eb="24">
      <t>チイキガタ</t>
    </rPh>
    <rPh sb="24" eb="26">
      <t>ホイク</t>
    </rPh>
    <phoneticPr fontId="2"/>
  </si>
  <si>
    <t>行う者又はその職員等から就学前子ども又はその家族を紹介</t>
    <rPh sb="0" eb="1">
      <t>オコナ</t>
    </rPh>
    <rPh sb="2" eb="3">
      <t>モノ</t>
    </rPh>
    <rPh sb="3" eb="4">
      <t>マタ</t>
    </rPh>
    <rPh sb="7" eb="9">
      <t>ショクイン</t>
    </rPh>
    <rPh sb="9" eb="10">
      <t>ナド</t>
    </rPh>
    <rPh sb="12" eb="15">
      <t>シュウガクマエ</t>
    </rPh>
    <rPh sb="15" eb="16">
      <t>コ</t>
    </rPh>
    <rPh sb="18" eb="19">
      <t>マタ</t>
    </rPh>
    <rPh sb="22" eb="24">
      <t>カゾク</t>
    </rPh>
    <rPh sb="25" eb="27">
      <t>ショウカイ</t>
    </rPh>
    <phoneticPr fontId="2"/>
  </si>
  <si>
    <t>することの対償として、金品等の利益を収受していないか。</t>
    <rPh sb="5" eb="7">
      <t>タイショウ</t>
    </rPh>
    <rPh sb="11" eb="13">
      <t>キンピン</t>
    </rPh>
    <rPh sb="13" eb="14">
      <t>ナド</t>
    </rPh>
    <rPh sb="15" eb="17">
      <t>リエキ</t>
    </rPh>
    <rPh sb="18" eb="20">
      <t>シュウジュ</t>
    </rPh>
    <phoneticPr fontId="2"/>
  </si>
  <si>
    <t xml:space="preserve">   日々点検しているか。</t>
    <rPh sb="3" eb="5">
      <t>ヒビ</t>
    </rPh>
    <rPh sb="5" eb="7">
      <t>テンケン</t>
    </rPh>
    <phoneticPr fontId="2"/>
  </si>
  <si>
    <t>処遇改善等加算Ⅰのキャリアパス要件を受けている場合、</t>
    <rPh sb="0" eb="2">
      <t>ショグウ</t>
    </rPh>
    <rPh sb="2" eb="4">
      <t>カイゼン</t>
    </rPh>
    <rPh sb="4" eb="5">
      <t>ナド</t>
    </rPh>
    <rPh sb="5" eb="7">
      <t>カサン</t>
    </rPh>
    <rPh sb="15" eb="17">
      <t>ヨウケン</t>
    </rPh>
    <rPh sb="18" eb="19">
      <t>ウ</t>
    </rPh>
    <rPh sb="23" eb="25">
      <t>バアイ</t>
    </rPh>
    <phoneticPr fontId="2"/>
  </si>
  <si>
    <t>通常業務中に行うもの以外の研修に参加しているか。</t>
    <rPh sb="0" eb="2">
      <t>ツウジョウ</t>
    </rPh>
    <rPh sb="2" eb="4">
      <t>ギョウム</t>
    </rPh>
    <rPh sb="4" eb="5">
      <t>ナカ</t>
    </rPh>
    <rPh sb="6" eb="7">
      <t>オコナ</t>
    </rPh>
    <rPh sb="10" eb="12">
      <t>イガイ</t>
    </rPh>
    <rPh sb="13" eb="15">
      <t>ケンシュウ</t>
    </rPh>
    <rPh sb="16" eb="18">
      <t>サンカ</t>
    </rPh>
    <phoneticPr fontId="2"/>
  </si>
  <si>
    <t>諸規定等の整備</t>
    <rPh sb="0" eb="1">
      <t>ショ</t>
    </rPh>
    <rPh sb="1" eb="3">
      <t>キテイ</t>
    </rPh>
    <rPh sb="3" eb="4">
      <t>トウ</t>
    </rPh>
    <rPh sb="5" eb="7">
      <t>セイビ</t>
    </rPh>
    <phoneticPr fontId="2"/>
  </si>
  <si>
    <t>○ 所定労働時間</t>
    <rPh sb="2" eb="4">
      <t>ショテイ</t>
    </rPh>
    <rPh sb="4" eb="6">
      <t>ロウドウ</t>
    </rPh>
    <rPh sb="6" eb="8">
      <t>ジカン</t>
    </rPh>
    <phoneticPr fontId="2"/>
  </si>
  <si>
    <t>○ 勤務時間が6時間（8時間）を超える場合においては、45分</t>
    <rPh sb="2" eb="4">
      <t>キンム</t>
    </rPh>
    <rPh sb="4" eb="6">
      <t>ジカン</t>
    </rPh>
    <rPh sb="8" eb="10">
      <t>ジカン</t>
    </rPh>
    <rPh sb="12" eb="14">
      <t>ジカン</t>
    </rPh>
    <rPh sb="16" eb="17">
      <t>コ</t>
    </rPh>
    <rPh sb="19" eb="21">
      <t>バアイ</t>
    </rPh>
    <rPh sb="29" eb="30">
      <t>プン</t>
    </rPh>
    <phoneticPr fontId="2"/>
  </si>
  <si>
    <t xml:space="preserve">  （1時間）休憩時間を与えているか。</t>
    <rPh sb="4" eb="6">
      <t>ジカン</t>
    </rPh>
    <rPh sb="12" eb="13">
      <t>アタ</t>
    </rPh>
    <phoneticPr fontId="2"/>
  </si>
  <si>
    <t>● 産前・産後休暇、生理休暇、育児・介護休業等を適正に与え</t>
    <rPh sb="2" eb="4">
      <t>サンゼン</t>
    </rPh>
    <rPh sb="5" eb="7">
      <t>サンゴ</t>
    </rPh>
    <rPh sb="7" eb="9">
      <t>キュウカ</t>
    </rPh>
    <rPh sb="10" eb="12">
      <t>セイリ</t>
    </rPh>
    <rPh sb="12" eb="14">
      <t>キュウカ</t>
    </rPh>
    <rPh sb="15" eb="17">
      <t>イクジ</t>
    </rPh>
    <rPh sb="18" eb="20">
      <t>カイゴ</t>
    </rPh>
    <rPh sb="20" eb="22">
      <t>キュウギョウ</t>
    </rPh>
    <rPh sb="22" eb="23">
      <t>ナド</t>
    </rPh>
    <rPh sb="24" eb="26">
      <t>テキセイ</t>
    </rPh>
    <rPh sb="27" eb="28">
      <t>アタ</t>
    </rPh>
    <phoneticPr fontId="2"/>
  </si>
  <si>
    <t>〇 ある場合、定年年齢は。</t>
    <rPh sb="4" eb="6">
      <t>バアイ</t>
    </rPh>
    <rPh sb="7" eb="9">
      <t>テイネン</t>
    </rPh>
    <rPh sb="9" eb="11">
      <t>ネンレイ</t>
    </rPh>
    <phoneticPr fontId="2"/>
  </si>
  <si>
    <t>〇 定年年齢が65歳未満の場合、継続雇用制度はあるか。</t>
    <rPh sb="2" eb="4">
      <t>テイネン</t>
    </rPh>
    <rPh sb="4" eb="6">
      <t>ネンレイ</t>
    </rPh>
    <rPh sb="9" eb="10">
      <t>サイ</t>
    </rPh>
    <rPh sb="10" eb="12">
      <t>ミマン</t>
    </rPh>
    <rPh sb="13" eb="15">
      <t>バアイ</t>
    </rPh>
    <rPh sb="16" eb="18">
      <t>ケイゾク</t>
    </rPh>
    <rPh sb="18" eb="20">
      <t>コヨウ</t>
    </rPh>
    <rPh sb="20" eb="22">
      <t>セイド</t>
    </rPh>
    <phoneticPr fontId="2"/>
  </si>
  <si>
    <t>〇 定年超の例外は。</t>
    <rPh sb="2" eb="4">
      <t>テイネン</t>
    </rPh>
    <rPh sb="4" eb="5">
      <t>コ</t>
    </rPh>
    <rPh sb="6" eb="8">
      <t>レイガイ</t>
    </rPh>
    <phoneticPr fontId="2"/>
  </si>
  <si>
    <t>歳</t>
    <rPh sb="0" eb="1">
      <t>サイ</t>
    </rPh>
    <phoneticPr fontId="2"/>
  </si>
  <si>
    <t>伺います。</t>
    <phoneticPr fontId="2"/>
  </si>
  <si>
    <t>・事業所の一部が賃貸借物件の場合は、自己所有の延べ面積が</t>
    <rPh sb="1" eb="4">
      <t>ジギョウショ</t>
    </rPh>
    <rPh sb="5" eb="7">
      <t>イチブ</t>
    </rPh>
    <rPh sb="8" eb="11">
      <t>チンタイシャク</t>
    </rPh>
    <rPh sb="11" eb="13">
      <t>ブッケン</t>
    </rPh>
    <rPh sb="14" eb="16">
      <t>バアイ</t>
    </rPh>
    <rPh sb="18" eb="20">
      <t>ジコ</t>
    </rPh>
    <rPh sb="20" eb="22">
      <t>ショユウ</t>
    </rPh>
    <rPh sb="23" eb="24">
      <t>ノ</t>
    </rPh>
    <rPh sb="25" eb="27">
      <t>メンセキ</t>
    </rPh>
    <phoneticPr fontId="2"/>
  </si>
  <si>
    <t xml:space="preserve">  事業所全体の延べ面積の50％以上となっているか。</t>
    <phoneticPr fontId="2"/>
  </si>
  <si>
    <t>②職員等への防災教育、訓練の実
　施及び避難具の整備を促進
　する。</t>
    <rPh sb="1" eb="3">
      <t>ショクイン</t>
    </rPh>
    <rPh sb="3" eb="4">
      <t>ナド</t>
    </rPh>
    <rPh sb="6" eb="8">
      <t>ボウサイ</t>
    </rPh>
    <rPh sb="8" eb="10">
      <t>キョウイク</t>
    </rPh>
    <rPh sb="11" eb="13">
      <t>クンレン</t>
    </rPh>
    <rPh sb="14" eb="15">
      <t>ジツ</t>
    </rPh>
    <rPh sb="17" eb="18">
      <t>シ</t>
    </rPh>
    <rPh sb="18" eb="19">
      <t>オヨ</t>
    </rPh>
    <rPh sb="20" eb="22">
      <t>ヒナン</t>
    </rPh>
    <rPh sb="22" eb="23">
      <t>グ</t>
    </rPh>
    <rPh sb="24" eb="26">
      <t>セイビ</t>
    </rPh>
    <rPh sb="27" eb="29">
      <t>ソクシン</t>
    </rPh>
    <phoneticPr fontId="2"/>
  </si>
  <si>
    <t>発生しているか。</t>
    <rPh sb="0" eb="2">
      <t>ハッセイ</t>
    </rPh>
    <phoneticPr fontId="2"/>
  </si>
  <si>
    <t>　 受けていないか。</t>
    <rPh sb="2" eb="3">
      <t>ウ</t>
    </rPh>
    <phoneticPr fontId="2"/>
  </si>
  <si>
    <t>係る残金が発生していないか。</t>
    <rPh sb="0" eb="1">
      <t>カカ</t>
    </rPh>
    <rPh sb="2" eb="4">
      <t>ザンキン</t>
    </rPh>
    <rPh sb="5" eb="7">
      <t>ハッセイ</t>
    </rPh>
    <phoneticPr fontId="2"/>
  </si>
  <si>
    <t>特定子ども・子育て支援の「提供日」、「時間帯」、「支援の具体的な内容」、</t>
    <phoneticPr fontId="2"/>
  </si>
  <si>
    <t>「その他必要な事項」を記録しているか。</t>
    <phoneticPr fontId="2"/>
  </si>
  <si>
    <t>保護者との間に締結した契約により定められた特定子ども・子育て支援の</t>
    <rPh sb="0" eb="3">
      <t>ホゴシャ</t>
    </rPh>
    <phoneticPr fontId="2"/>
  </si>
  <si>
    <t>提供の対価（利用料）の額の支払を受けているか。</t>
    <phoneticPr fontId="2"/>
  </si>
  <si>
    <t>特定費用は、「支払を求める金銭の使途」、「額」、「理由」について</t>
    <phoneticPr fontId="2"/>
  </si>
  <si>
    <t>書面により明らかにし、保護者に対して説明を行い、同意を得ているか。</t>
    <rPh sb="21" eb="22">
      <t>オコナ</t>
    </rPh>
    <rPh sb="27" eb="28">
      <t>エ</t>
    </rPh>
    <phoneticPr fontId="2"/>
  </si>
  <si>
    <t>保護者から「利用料」及び「特定費用」の支払いを受ける際、領収証を</t>
    <phoneticPr fontId="2"/>
  </si>
  <si>
    <t>交付しているか。</t>
    <phoneticPr fontId="2"/>
  </si>
  <si>
    <t>領収証は「利用料」の額と「特定費用」の額とを区分して記載しているか。</t>
    <rPh sb="0" eb="3">
      <t>リョウシュウショウ</t>
    </rPh>
    <phoneticPr fontId="2"/>
  </si>
  <si>
    <t>(「特定費用」のみの支払を受ける場合は不要)</t>
    <phoneticPr fontId="2"/>
  </si>
  <si>
    <t>保護者に対して、特定子ども・子育て支援提供証明書を交付しているか。</t>
    <rPh sb="0" eb="3">
      <t>ホゴシャ</t>
    </rPh>
    <rPh sb="4" eb="5">
      <t>タイ</t>
    </rPh>
    <rPh sb="8" eb="10">
      <t>トクテイ</t>
    </rPh>
    <rPh sb="10" eb="11">
      <t>コ</t>
    </rPh>
    <rPh sb="14" eb="16">
      <t>コソダ</t>
    </rPh>
    <rPh sb="17" eb="19">
      <t>シエン</t>
    </rPh>
    <rPh sb="19" eb="21">
      <t>テイキョウ</t>
    </rPh>
    <rPh sb="21" eb="24">
      <t>ショウメイショ</t>
    </rPh>
    <phoneticPr fontId="2"/>
  </si>
  <si>
    <t>保護者が偽りその他不正な行為によって施設等利用費の支給を受け、又は</t>
    <rPh sb="0" eb="3">
      <t>ホゴシャ</t>
    </rPh>
    <rPh sb="28" eb="29">
      <t>ウ</t>
    </rPh>
    <rPh sb="31" eb="32">
      <t>マタ</t>
    </rPh>
    <phoneticPr fontId="2"/>
  </si>
  <si>
    <t>受けようとしたときは、遅滞なく、意見を付してその旨を市に通知しているか。</t>
    <phoneticPr fontId="2"/>
  </si>
  <si>
    <t>子どもの国籍、信条、社会的身分又は特定子ども・子育て支援の提供に</t>
    <rPh sb="0" eb="1">
      <t>コ</t>
    </rPh>
    <rPh sb="4" eb="6">
      <t>コクセキ</t>
    </rPh>
    <rPh sb="7" eb="9">
      <t>シンジョウ</t>
    </rPh>
    <rPh sb="10" eb="13">
      <t>シャカイテキ</t>
    </rPh>
    <rPh sb="13" eb="15">
      <t>ミブン</t>
    </rPh>
    <rPh sb="15" eb="16">
      <t>マタ</t>
    </rPh>
    <phoneticPr fontId="2"/>
  </si>
  <si>
    <t>要する費用を負担するか否かによって、差別的取扱いをしていないか。</t>
    <rPh sb="6" eb="8">
      <t>フタン</t>
    </rPh>
    <phoneticPr fontId="2"/>
  </si>
  <si>
    <t>職員及び管理者は、正当な理由がなく、その業務上知り得た子ども又は</t>
    <rPh sb="0" eb="2">
      <t>ショクイン</t>
    </rPh>
    <rPh sb="2" eb="3">
      <t>オヨ</t>
    </rPh>
    <rPh sb="4" eb="7">
      <t>カンリシャ</t>
    </rPh>
    <rPh sb="9" eb="11">
      <t>セイトウ</t>
    </rPh>
    <rPh sb="12" eb="14">
      <t>リユウ</t>
    </rPh>
    <rPh sb="20" eb="23">
      <t>ギョウムジョウ</t>
    </rPh>
    <rPh sb="23" eb="24">
      <t>シ</t>
    </rPh>
    <rPh sb="25" eb="26">
      <t>エ</t>
    </rPh>
    <phoneticPr fontId="2"/>
  </si>
  <si>
    <t>その家族の秘密を漏らしていないか。</t>
    <rPh sb="2" eb="4">
      <t>カゾク</t>
    </rPh>
    <rPh sb="5" eb="7">
      <t>ヒミツ</t>
    </rPh>
    <rPh sb="8" eb="9">
      <t>モ</t>
    </rPh>
    <phoneticPr fontId="2"/>
  </si>
  <si>
    <t>職員であった者が、正当な理由がなく、その業務上知り得た子ども又は</t>
    <rPh sb="9" eb="11">
      <t>セイトウ</t>
    </rPh>
    <rPh sb="12" eb="14">
      <t>リユウ</t>
    </rPh>
    <rPh sb="20" eb="23">
      <t>ギョウムジョウ</t>
    </rPh>
    <rPh sb="23" eb="24">
      <t>シ</t>
    </rPh>
    <rPh sb="25" eb="26">
      <t>エ</t>
    </rPh>
    <phoneticPr fontId="2"/>
  </si>
  <si>
    <t>その家族の秘密を漏らすことがないよう、必要な措置を講じているか。</t>
    <phoneticPr fontId="2"/>
  </si>
  <si>
    <t>小学校、他の特定子ども・子育て支援提供者その他の機関に対して、</t>
    <rPh sb="0" eb="3">
      <t>ショウガッコウ</t>
    </rPh>
    <rPh sb="4" eb="5">
      <t>タ</t>
    </rPh>
    <rPh sb="6" eb="8">
      <t>トクテイ</t>
    </rPh>
    <rPh sb="8" eb="9">
      <t>コ</t>
    </rPh>
    <rPh sb="12" eb="14">
      <t>コソダ</t>
    </rPh>
    <rPh sb="15" eb="17">
      <t>シエン</t>
    </rPh>
    <rPh sb="17" eb="19">
      <t>テイキョウ</t>
    </rPh>
    <rPh sb="19" eb="20">
      <t>シャ</t>
    </rPh>
    <rPh sb="22" eb="23">
      <t>タ</t>
    </rPh>
    <rPh sb="24" eb="26">
      <t>キカン</t>
    </rPh>
    <phoneticPr fontId="2"/>
  </si>
  <si>
    <t>子どもに関する情報を提供する際には、あらかじめ文書により保護者の</t>
    <rPh sb="4" eb="5">
      <t>カン</t>
    </rPh>
    <rPh sb="7" eb="9">
      <t>ジョウホウ</t>
    </rPh>
    <rPh sb="10" eb="12">
      <t>テイキョウ</t>
    </rPh>
    <rPh sb="14" eb="15">
      <t>サイ</t>
    </rPh>
    <rPh sb="28" eb="31">
      <t>ホゴシャ</t>
    </rPh>
    <phoneticPr fontId="2"/>
  </si>
  <si>
    <t>同意を得ているか。</t>
    <rPh sb="3" eb="4">
      <t>エ</t>
    </rPh>
    <phoneticPr fontId="2"/>
  </si>
  <si>
    <t>職員、設備及び会計に関する記録について、整備しているものを</t>
    <rPh sb="0" eb="2">
      <t>ショクイン</t>
    </rPh>
    <rPh sb="3" eb="5">
      <t>セツビ</t>
    </rPh>
    <rPh sb="5" eb="6">
      <t>オヨ</t>
    </rPh>
    <rPh sb="7" eb="9">
      <t>カイケイ</t>
    </rPh>
    <rPh sb="10" eb="11">
      <t>カン</t>
    </rPh>
    <rPh sb="13" eb="15">
      <t>キロク</t>
    </rPh>
    <rPh sb="20" eb="22">
      <t>セイビ</t>
    </rPh>
    <phoneticPr fontId="2"/>
  </si>
  <si>
    <t>チェック（■）してください。</t>
    <phoneticPr fontId="2"/>
  </si>
  <si>
    <t>特定子ども・子育て支援の提供の記録及び特定基準第58条の規定による</t>
    <rPh sb="0" eb="2">
      <t>トクテイ</t>
    </rPh>
    <rPh sb="2" eb="3">
      <t>コ</t>
    </rPh>
    <rPh sb="6" eb="8">
      <t>コソダ</t>
    </rPh>
    <rPh sb="9" eb="11">
      <t>シエン</t>
    </rPh>
    <rPh sb="12" eb="14">
      <t>テイキョウ</t>
    </rPh>
    <rPh sb="15" eb="17">
      <t>キロク</t>
    </rPh>
    <rPh sb="17" eb="18">
      <t>オヨ</t>
    </rPh>
    <rPh sb="19" eb="21">
      <t>トクテイ</t>
    </rPh>
    <rPh sb="21" eb="23">
      <t>キジュン</t>
    </rPh>
    <rPh sb="23" eb="24">
      <t>ダイ</t>
    </rPh>
    <rPh sb="26" eb="27">
      <t>ジョウ</t>
    </rPh>
    <rPh sb="28" eb="30">
      <t>キテイ</t>
    </rPh>
    <phoneticPr fontId="2"/>
  </si>
  <si>
    <t>市への通知に係る記録を整備し、その完結の日から5年間保存しているか。</t>
    <rPh sb="6" eb="7">
      <t>カカ</t>
    </rPh>
    <rPh sb="8" eb="10">
      <t>キロク</t>
    </rPh>
    <rPh sb="11" eb="13">
      <t>セイビ</t>
    </rPh>
    <rPh sb="17" eb="19">
      <t>カンケツ</t>
    </rPh>
    <rPh sb="20" eb="21">
      <t>ヒ</t>
    </rPh>
    <phoneticPr fontId="2"/>
  </si>
  <si>
    <t>● 新型コロナウイルス感染症、ＭＲＳＡ、インフルエンザ、</t>
    <phoneticPr fontId="2"/>
  </si>
  <si>
    <t>■</t>
  </si>
  <si>
    <r>
      <t>・重大事故とは、治療に要する
　期間が30日以上の負傷や疾病を
　いう
　</t>
    </r>
    <r>
      <rPr>
        <u/>
        <sz val="9"/>
        <rFont val="ＭＳ 明朝"/>
        <family val="1"/>
        <charset val="128"/>
      </rPr>
      <t>（骨折や前歯の損傷等も含む）</t>
    </r>
    <rPh sb="1" eb="3">
      <t>ジュウダイ</t>
    </rPh>
    <rPh sb="3" eb="5">
      <t>ジコ</t>
    </rPh>
    <rPh sb="8" eb="10">
      <t>チリョウ</t>
    </rPh>
    <rPh sb="11" eb="12">
      <t>ヨウ</t>
    </rPh>
    <rPh sb="16" eb="18">
      <t>キカン</t>
    </rPh>
    <rPh sb="21" eb="24">
      <t>ニチイジョウ</t>
    </rPh>
    <rPh sb="25" eb="27">
      <t>フショウ</t>
    </rPh>
    <rPh sb="28" eb="30">
      <t>シッペイ</t>
    </rPh>
    <rPh sb="38" eb="40">
      <t>コッセツ</t>
    </rPh>
    <rPh sb="41" eb="43">
      <t>マエバ</t>
    </rPh>
    <rPh sb="44" eb="46">
      <t>ソンショウ</t>
    </rPh>
    <rPh sb="46" eb="47">
      <t>ナド</t>
    </rPh>
    <rPh sb="48" eb="49">
      <t>フク</t>
    </rPh>
    <phoneticPr fontId="2"/>
  </si>
  <si>
    <t xml:space="preserve">   頻度等を記入してください。</t>
    <rPh sb="5" eb="6">
      <t>ナド</t>
    </rPh>
    <rPh sb="7" eb="9">
      <t>キニュウ</t>
    </rPh>
    <phoneticPr fontId="2"/>
  </si>
  <si>
    <t>◆ 体系的（経験年数・職種別等）な研修プログラム（研修計画）を</t>
    <rPh sb="2" eb="5">
      <t>タイケイテキ</t>
    </rPh>
    <rPh sb="6" eb="8">
      <t>ケイケン</t>
    </rPh>
    <rPh sb="8" eb="10">
      <t>ネンスウ</t>
    </rPh>
    <rPh sb="11" eb="14">
      <t>ショクシュベツ</t>
    </rPh>
    <rPh sb="14" eb="15">
      <t>ナド</t>
    </rPh>
    <rPh sb="17" eb="19">
      <t>ケンシュウ</t>
    </rPh>
    <rPh sb="25" eb="27">
      <t>ケンシュウ</t>
    </rPh>
    <rPh sb="27" eb="29">
      <t>ケイカク</t>
    </rPh>
    <phoneticPr fontId="2"/>
  </si>
  <si>
    <r>
      <t xml:space="preserve">施設形態
</t>
    </r>
    <r>
      <rPr>
        <sz val="10"/>
        <rFont val="ＭＳ 明朝"/>
        <family val="1"/>
        <charset val="128"/>
      </rPr>
      <t>(○で囲む）</t>
    </r>
    <rPh sb="0" eb="2">
      <t>シセツ</t>
    </rPh>
    <rPh sb="2" eb="4">
      <t>ケイタイ</t>
    </rPh>
    <rPh sb="8" eb="9">
      <t>カコ</t>
    </rPh>
    <phoneticPr fontId="2"/>
  </si>
  <si>
    <t>３</t>
    <phoneticPr fontId="2"/>
  </si>
  <si>
    <t>職員の資格証</t>
    <rPh sb="0" eb="2">
      <t>ショクイン</t>
    </rPh>
    <rPh sb="3" eb="5">
      <t>シカク</t>
    </rPh>
    <rPh sb="5" eb="6">
      <t>ショウ</t>
    </rPh>
    <phoneticPr fontId="2"/>
  </si>
  <si>
    <t>子どもの情報提供に関する同意書(様式)</t>
    <phoneticPr fontId="2"/>
  </si>
  <si>
    <t>15</t>
    <phoneticPr fontId="2"/>
  </si>
  <si>
    <t>16</t>
    <phoneticPr fontId="2"/>
  </si>
  <si>
    <r>
      <t>前年度の処遇改善等加算賃金改善報告書関係書類</t>
    </r>
    <r>
      <rPr>
        <sz val="10.5"/>
        <color theme="1"/>
        <rFont val="ＭＳ 明朝"/>
        <family val="1"/>
        <charset val="128"/>
      </rPr>
      <t/>
    </r>
    <phoneticPr fontId="2"/>
  </si>
  <si>
    <t>（幼児教育・保育課に提出した同様の書類一式及び内訳等添付書類を含む）</t>
    <phoneticPr fontId="2"/>
  </si>
  <si>
    <t>17</t>
    <phoneticPr fontId="2"/>
  </si>
  <si>
    <t>前年度の処遇改善等加算Ⅱの支給内容確認表（※指定様式）</t>
    <rPh sb="13" eb="15">
      <t>シキュウ</t>
    </rPh>
    <rPh sb="15" eb="17">
      <t>ナイヨウ</t>
    </rPh>
    <rPh sb="17" eb="19">
      <t>カクニン</t>
    </rPh>
    <rPh sb="19" eb="20">
      <t>ヒョウ</t>
    </rPh>
    <rPh sb="22" eb="24">
      <t>シテイ</t>
    </rPh>
    <rPh sb="24" eb="26">
      <t>ヨウシキ</t>
    </rPh>
    <phoneticPr fontId="2"/>
  </si>
  <si>
    <t>18</t>
    <phoneticPr fontId="2"/>
  </si>
  <si>
    <t>特定費用の「支払を求める金銭の使途・額・理由」を明らかにした保護者説明文書（※該当施設）</t>
    <rPh sb="24" eb="25">
      <t>アキ</t>
    </rPh>
    <rPh sb="33" eb="35">
      <t>セツメイ</t>
    </rPh>
    <rPh sb="35" eb="37">
      <t>ブンショ</t>
    </rPh>
    <rPh sb="39" eb="41">
      <t>ガイトウ</t>
    </rPh>
    <rPh sb="41" eb="43">
      <t>シセツ</t>
    </rPh>
    <phoneticPr fontId="2"/>
  </si>
  <si>
    <r>
      <t>指導監査資料は、２部（</t>
    </r>
    <r>
      <rPr>
        <b/>
        <u/>
        <sz val="10.5"/>
        <color rgb="FFFF0000"/>
        <rFont val="ＭＳ ゴシック"/>
        <family val="3"/>
        <charset val="128"/>
      </rPr>
      <t>両面印刷</t>
    </r>
    <r>
      <rPr>
        <b/>
        <u/>
        <sz val="10.5"/>
        <rFont val="ＭＳ ゴシック"/>
        <family val="3"/>
        <charset val="128"/>
      </rPr>
      <t>・長辺綴じ）提出してください。（ホッチキス不可）</t>
    </r>
    <rPh sb="0" eb="2">
      <t>シドウ</t>
    </rPh>
    <rPh sb="2" eb="4">
      <t>カンサ</t>
    </rPh>
    <rPh sb="4" eb="6">
      <t>シリョウ</t>
    </rPh>
    <rPh sb="9" eb="10">
      <t>ブ</t>
    </rPh>
    <rPh sb="11" eb="13">
      <t>リョウメン</t>
    </rPh>
    <rPh sb="13" eb="15">
      <t>インサツ</t>
    </rPh>
    <rPh sb="16" eb="18">
      <t>チョウヘン</t>
    </rPh>
    <rPh sb="18" eb="19">
      <t>ツヅ</t>
    </rPh>
    <rPh sb="21" eb="23">
      <t>テイシュツ</t>
    </rPh>
    <rPh sb="36" eb="38">
      <t>フカ</t>
    </rPh>
    <phoneticPr fontId="2"/>
  </si>
  <si>
    <t>重要事項に関する規程</t>
    <rPh sb="0" eb="2">
      <t>ジュウヨウ</t>
    </rPh>
    <phoneticPr fontId="2"/>
  </si>
  <si>
    <t>各種マニュアル(事故防止、不審者、防災、感染症対策、園児行方不明等）</t>
    <rPh sb="0" eb="2">
      <t>カクシュ</t>
    </rPh>
    <rPh sb="8" eb="10">
      <t>ジコ</t>
    </rPh>
    <rPh sb="10" eb="12">
      <t>ボウシ</t>
    </rPh>
    <rPh sb="13" eb="16">
      <t>フシンシャ</t>
    </rPh>
    <rPh sb="17" eb="19">
      <t>ボウサイ</t>
    </rPh>
    <rPh sb="20" eb="23">
      <t>カンセンショウ</t>
    </rPh>
    <rPh sb="23" eb="25">
      <t>タイサク</t>
    </rPh>
    <rPh sb="26" eb="32">
      <t>エンジユクエフメイ</t>
    </rPh>
    <rPh sb="32" eb="33">
      <t>ナド</t>
    </rPh>
    <phoneticPr fontId="2"/>
  </si>
  <si>
    <t>安全計画</t>
    <rPh sb="0" eb="2">
      <t>アンゼン</t>
    </rPh>
    <rPh sb="2" eb="4">
      <t>ケイカク</t>
    </rPh>
    <phoneticPr fontId="2"/>
  </si>
  <si>
    <t>指導計画（長期・短期）</t>
    <rPh sb="0" eb="2">
      <t>シドウ</t>
    </rPh>
    <rPh sb="2" eb="4">
      <t>ケイカク</t>
    </rPh>
    <rPh sb="5" eb="7">
      <t>チョウキ</t>
    </rPh>
    <rPh sb="8" eb="10">
      <t>タンキ</t>
    </rPh>
    <phoneticPr fontId="2"/>
  </si>
  <si>
    <t>※「有」とした諸帳簿等は、指導監査時に確認する場合があるため、監査実施場所に用意してください。</t>
    <rPh sb="2" eb="3">
      <t>アリ</t>
    </rPh>
    <rPh sb="7" eb="8">
      <t>ショ</t>
    </rPh>
    <rPh sb="8" eb="10">
      <t>チョウボ</t>
    </rPh>
    <rPh sb="10" eb="11">
      <t>ナド</t>
    </rPh>
    <rPh sb="13" eb="15">
      <t>シドウ</t>
    </rPh>
    <rPh sb="15" eb="17">
      <t>カンサ</t>
    </rPh>
    <rPh sb="17" eb="18">
      <t>ジ</t>
    </rPh>
    <rPh sb="19" eb="21">
      <t>カクニン</t>
    </rPh>
    <rPh sb="23" eb="25">
      <t>バアイ</t>
    </rPh>
    <rPh sb="31" eb="33">
      <t>カンサ</t>
    </rPh>
    <rPh sb="33" eb="35">
      <t>ジッシ</t>
    </rPh>
    <rPh sb="35" eb="37">
      <t>バショ</t>
    </rPh>
    <rPh sb="38" eb="40">
      <t>ヨウイ</t>
    </rPh>
    <phoneticPr fontId="2"/>
  </si>
  <si>
    <t>＜前年度＞</t>
    <rPh sb="1" eb="4">
      <t>ゼンネンド</t>
    </rPh>
    <phoneticPr fontId="2"/>
  </si>
  <si>
    <t>＜今年度＞</t>
    <rPh sb="1" eb="4">
      <t>コンネンド</t>
    </rPh>
    <phoneticPr fontId="2"/>
  </si>
  <si>
    <t>◆ 利用申込を行った保護者に、重要事項を記した文書を交付して</t>
    <rPh sb="2" eb="4">
      <t>リヨウ</t>
    </rPh>
    <rPh sb="4" eb="6">
      <t>モウシコミ</t>
    </rPh>
    <rPh sb="7" eb="8">
      <t>オコナ</t>
    </rPh>
    <rPh sb="10" eb="13">
      <t>ホゴシャ</t>
    </rPh>
    <rPh sb="15" eb="17">
      <t>ジュウヨウ</t>
    </rPh>
    <rPh sb="17" eb="19">
      <t>ジコウ</t>
    </rPh>
    <rPh sb="20" eb="21">
      <t>シル</t>
    </rPh>
    <rPh sb="23" eb="25">
      <t>ブンショ</t>
    </rPh>
    <rPh sb="26" eb="28">
      <t>コウフ</t>
    </rPh>
    <phoneticPr fontId="2"/>
  </si>
  <si>
    <t>　 説明を行い、同意を得ているか。</t>
    <rPh sb="5" eb="6">
      <t>オコナ</t>
    </rPh>
    <rPh sb="8" eb="10">
      <t>ドウイ</t>
    </rPh>
    <rPh sb="11" eb="12">
      <t>エ</t>
    </rPh>
    <phoneticPr fontId="2"/>
  </si>
  <si>
    <t>　 状況を記入してください。</t>
    <rPh sb="2" eb="4">
      <t>ジョウキョウ</t>
    </rPh>
    <rPh sb="5" eb="7">
      <t>キニュウ</t>
    </rPh>
    <phoneticPr fontId="2"/>
  </si>
  <si>
    <t>(</t>
    <phoneticPr fontId="2"/>
  </si>
  <si>
    <t>)</t>
    <phoneticPr fontId="2"/>
  </si>
  <si>
    <t>　 事項を記録しているか。（例：保育日誌等）</t>
    <rPh sb="2" eb="4">
      <t>ジコウ</t>
    </rPh>
    <rPh sb="5" eb="7">
      <t>キロク</t>
    </rPh>
    <phoneticPr fontId="2"/>
  </si>
  <si>
    <t>内科
健康診断</t>
    <rPh sb="0" eb="1">
      <t>ウチ</t>
    </rPh>
    <rPh sb="1" eb="2">
      <t>カ</t>
    </rPh>
    <rPh sb="3" eb="5">
      <t>ケンコウ</t>
    </rPh>
    <rPh sb="5" eb="7">
      <t>シンダン</t>
    </rPh>
    <phoneticPr fontId="2"/>
  </si>
  <si>
    <t>欠席児童</t>
    <rPh sb="0" eb="2">
      <t>ケッセキ</t>
    </rPh>
    <rPh sb="2" eb="4">
      <t>ジドウ</t>
    </rPh>
    <phoneticPr fontId="2"/>
  </si>
  <si>
    <t>うち後日受診</t>
    <rPh sb="2" eb="4">
      <t>ゴジツ</t>
    </rPh>
    <rPh sb="4" eb="6">
      <t>ジュシン</t>
    </rPh>
    <phoneticPr fontId="2"/>
  </si>
  <si>
    <t>歯科
健康診断</t>
    <rPh sb="0" eb="1">
      <t>ハ</t>
    </rPh>
    <rPh sb="1" eb="2">
      <t>カ</t>
    </rPh>
    <rPh sb="3" eb="5">
      <t>ケンコウ</t>
    </rPh>
    <rPh sb="5" eb="7">
      <t>シンダン</t>
    </rPh>
    <phoneticPr fontId="2"/>
  </si>
  <si>
    <t>○</t>
    <phoneticPr fontId="2"/>
  </si>
  <si>
    <t>○</t>
    <phoneticPr fontId="2"/>
  </si>
  <si>
    <t>全ての利用乳幼児は健康診断を年２回受診しているか。</t>
    <rPh sb="0" eb="1">
      <t>スベ</t>
    </rPh>
    <rPh sb="3" eb="8">
      <t>リヨウニュウヨウジ</t>
    </rPh>
    <rPh sb="9" eb="11">
      <t>ケンコウ</t>
    </rPh>
    <rPh sb="11" eb="13">
      <t>シンダン</t>
    </rPh>
    <rPh sb="14" eb="15">
      <t>ネン</t>
    </rPh>
    <rPh sb="16" eb="17">
      <t>カイ</t>
    </rPh>
    <rPh sb="17" eb="19">
      <t>ジュシン</t>
    </rPh>
    <phoneticPr fontId="2"/>
  </si>
  <si>
    <t>いる</t>
    <phoneticPr fontId="2"/>
  </si>
  <si>
    <t>いない</t>
    <phoneticPr fontId="2"/>
  </si>
  <si>
    <t>[</t>
    <phoneticPr fontId="2"/>
  </si>
  <si>
    <t>※「市長が認める者」：認定こども園又は保育所において常勤で1年以上</t>
    <rPh sb="2" eb="4">
      <t>シチョウ</t>
    </rPh>
    <rPh sb="5" eb="6">
      <t>ミト</t>
    </rPh>
    <rPh sb="8" eb="9">
      <t>モノ</t>
    </rPh>
    <rPh sb="11" eb="13">
      <t>ニンテイ</t>
    </rPh>
    <rPh sb="16" eb="17">
      <t>エン</t>
    </rPh>
    <rPh sb="17" eb="18">
      <t>マタ</t>
    </rPh>
    <rPh sb="19" eb="21">
      <t>ホイク</t>
    </rPh>
    <rPh sb="21" eb="22">
      <t>ショ</t>
    </rPh>
    <rPh sb="26" eb="28">
      <t>ジョウキン</t>
    </rPh>
    <phoneticPr fontId="2"/>
  </si>
  <si>
    <t>30分刻みで朝の児童数が少ない時間帯（開所から平常勤務職員の出勤時間までの時間帯）について、記載してください。</t>
    <phoneticPr fontId="2"/>
  </si>
  <si>
    <t>「原則として土曜日を含む週6日の開所が求められる事業であることから、土曜日の希望があるにもかかわらず閉所する等の場合は、当該調整の適用と併せて、市町村において指導を行うこと。」</t>
    <phoneticPr fontId="2"/>
  </si>
  <si>
    <t>防犯に係る安全確保のために施設・設備面の対策を講じているか。</t>
    <phoneticPr fontId="2"/>
  </si>
  <si>
    <t>「福祉サービスにおける危機管理（リスクマネジメント）に関する取組み指針」（厚生労働省ホームページ参照）</t>
    <phoneticPr fontId="2"/>
  </si>
  <si>
    <t>教育・保育施設等におけるプール活動・水遊びの事故防止及び熱中症事故の防止について(令和5年6月7日 こども家庭庁成育局安全対策課他 事務連絡)</t>
    <phoneticPr fontId="2"/>
  </si>
  <si>
    <t>児童の安全を確保するための取組を計画的に実施するための</t>
    <phoneticPr fontId="2"/>
  </si>
  <si>
    <t>家庭的保育事業等設備運営基準第7条の2</t>
    <phoneticPr fontId="2"/>
  </si>
  <si>
    <t>　「安全計画」を策定しているか。</t>
    <phoneticPr fontId="2"/>
  </si>
  <si>
    <t>保育所等における安全計画の策定に関する留意事項等について（令和4年12月厚生労働省子ども家庭局保育課事務連絡）</t>
    <rPh sb="0" eb="2">
      <t>ホイク</t>
    </rPh>
    <rPh sb="2" eb="3">
      <t>ショ</t>
    </rPh>
    <rPh sb="3" eb="4">
      <t>トウ</t>
    </rPh>
    <rPh sb="8" eb="10">
      <t>アンゼン</t>
    </rPh>
    <rPh sb="10" eb="12">
      <t>ケイカク</t>
    </rPh>
    <rPh sb="13" eb="15">
      <t>サクテイ</t>
    </rPh>
    <rPh sb="16" eb="17">
      <t>カン</t>
    </rPh>
    <rPh sb="19" eb="21">
      <t>リュウイ</t>
    </rPh>
    <rPh sb="21" eb="23">
      <t>ジコウ</t>
    </rPh>
    <rPh sb="23" eb="24">
      <t>トウ</t>
    </rPh>
    <rPh sb="36" eb="38">
      <t>コウセイ</t>
    </rPh>
    <rPh sb="38" eb="41">
      <t>ロウドウショウ</t>
    </rPh>
    <rPh sb="41" eb="42">
      <t>コ</t>
    </rPh>
    <rPh sb="44" eb="46">
      <t>カテイ</t>
    </rPh>
    <rPh sb="46" eb="47">
      <t>キョク</t>
    </rPh>
    <rPh sb="47" eb="49">
      <t>ホイク</t>
    </rPh>
    <rPh sb="49" eb="50">
      <t>カ</t>
    </rPh>
    <rPh sb="50" eb="52">
      <t>ジム</t>
    </rPh>
    <rPh sb="52" eb="54">
      <t>レンラク</t>
    </rPh>
    <phoneticPr fontId="2"/>
  </si>
  <si>
    <t>「安全計画」について、定めているものを選択してください。</t>
    <rPh sb="1" eb="3">
      <t>アンゼン</t>
    </rPh>
    <rPh sb="3" eb="5">
      <t>ケイカク</t>
    </rPh>
    <rPh sb="11" eb="12">
      <t>サダ</t>
    </rPh>
    <rPh sb="19" eb="21">
      <t>センタク</t>
    </rPh>
    <phoneticPr fontId="2"/>
  </si>
  <si>
    <t>施設の設備等の安全点検</t>
    <rPh sb="0" eb="2">
      <t>シセツ</t>
    </rPh>
    <rPh sb="3" eb="5">
      <t>セツビ</t>
    </rPh>
    <rPh sb="5" eb="6">
      <t>トウ</t>
    </rPh>
    <rPh sb="7" eb="9">
      <t>アンゼン</t>
    </rPh>
    <rPh sb="9" eb="11">
      <t>テンケン</t>
    </rPh>
    <phoneticPr fontId="2"/>
  </si>
  <si>
    <t>園外活動等を含む保育所等での活動、取組等における職員</t>
    <rPh sb="0" eb="2">
      <t>エンガイ</t>
    </rPh>
    <rPh sb="2" eb="4">
      <t>カツドウ</t>
    </rPh>
    <rPh sb="4" eb="5">
      <t>トウ</t>
    </rPh>
    <rPh sb="6" eb="7">
      <t>フク</t>
    </rPh>
    <rPh sb="8" eb="10">
      <t>ホイク</t>
    </rPh>
    <rPh sb="10" eb="11">
      <t>ショ</t>
    </rPh>
    <rPh sb="11" eb="12">
      <t>トウ</t>
    </rPh>
    <rPh sb="14" eb="16">
      <t>カツドウ</t>
    </rPh>
    <rPh sb="17" eb="19">
      <t>トリクミ</t>
    </rPh>
    <rPh sb="19" eb="20">
      <t>トウ</t>
    </rPh>
    <rPh sb="24" eb="26">
      <t>ショクイン</t>
    </rPh>
    <phoneticPr fontId="2"/>
  </si>
  <si>
    <t>や児童に対する安全確保のための指導</t>
    <rPh sb="1" eb="3">
      <t>ジドウ</t>
    </rPh>
    <rPh sb="4" eb="5">
      <t>タイ</t>
    </rPh>
    <rPh sb="7" eb="9">
      <t>アンゼン</t>
    </rPh>
    <rPh sb="9" eb="11">
      <t>カクホ</t>
    </rPh>
    <rPh sb="15" eb="17">
      <t>シドウ</t>
    </rPh>
    <phoneticPr fontId="2"/>
  </si>
  <si>
    <t>職員への各種訓練や研修等の児童の安全確保に関する取組</t>
    <rPh sb="0" eb="2">
      <t>ショクイン</t>
    </rPh>
    <rPh sb="4" eb="6">
      <t>カクシュ</t>
    </rPh>
    <rPh sb="6" eb="8">
      <t>クンレン</t>
    </rPh>
    <rPh sb="9" eb="11">
      <t>ケンシュウ</t>
    </rPh>
    <rPh sb="11" eb="12">
      <t>トウ</t>
    </rPh>
    <rPh sb="13" eb="15">
      <t>ジドウ</t>
    </rPh>
    <rPh sb="16" eb="18">
      <t>アンゼン</t>
    </rPh>
    <rPh sb="18" eb="20">
      <t>カクホ</t>
    </rPh>
    <rPh sb="21" eb="22">
      <t>カン</t>
    </rPh>
    <rPh sb="24" eb="26">
      <t>トリクミ</t>
    </rPh>
    <phoneticPr fontId="2"/>
  </si>
  <si>
    <t>（</t>
    <phoneticPr fontId="2"/>
  </si>
  <si>
    <t>職員に対し、安全計画について周知しているか。</t>
    <phoneticPr fontId="2"/>
  </si>
  <si>
    <t>●</t>
    <phoneticPr fontId="2"/>
  </si>
  <si>
    <t>「いる場合」、その周知方法</t>
    <phoneticPr fontId="2"/>
  </si>
  <si>
    <t xml:space="preserve"> </t>
    <phoneticPr fontId="2"/>
  </si>
  <si>
    <t>職員に対し、安全計画に定める研修を定期的に実施しているか。</t>
    <phoneticPr fontId="2"/>
  </si>
  <si>
    <t>※救急対応（心肺蘇生法、気道内
　異物除去法、ＡＥＤ・エピペン®
　の使用等）の実技講習を定期的
　に受け、保育所内でも訓練を
　行うこと</t>
    <rPh sb="1" eb="3">
      <t>キュウキュウ</t>
    </rPh>
    <rPh sb="3" eb="5">
      <t>タイオウ</t>
    </rPh>
    <rPh sb="6" eb="8">
      <t>シンパイ</t>
    </rPh>
    <rPh sb="8" eb="10">
      <t>ソセイ</t>
    </rPh>
    <rPh sb="10" eb="11">
      <t>ホウ</t>
    </rPh>
    <rPh sb="12" eb="13">
      <t>キ</t>
    </rPh>
    <rPh sb="13" eb="15">
      <t>ドウナイ</t>
    </rPh>
    <rPh sb="17" eb="19">
      <t>イブツ</t>
    </rPh>
    <rPh sb="19" eb="21">
      <t>ジョキョ</t>
    </rPh>
    <rPh sb="21" eb="22">
      <t>ホウ</t>
    </rPh>
    <rPh sb="35" eb="37">
      <t>シヨウ</t>
    </rPh>
    <rPh sb="37" eb="38">
      <t>トウ</t>
    </rPh>
    <rPh sb="40" eb="42">
      <t>ジツギ</t>
    </rPh>
    <rPh sb="42" eb="44">
      <t>コウシュウ</t>
    </rPh>
    <rPh sb="45" eb="48">
      <t>テイキテキ</t>
    </rPh>
    <rPh sb="51" eb="52">
      <t>ウ</t>
    </rPh>
    <rPh sb="54" eb="56">
      <t>ホイク</t>
    </rPh>
    <rPh sb="56" eb="57">
      <t>ショ</t>
    </rPh>
    <rPh sb="57" eb="58">
      <t>ナイ</t>
    </rPh>
    <rPh sb="60" eb="62">
      <t>クンレン</t>
    </rPh>
    <rPh sb="65" eb="66">
      <t>オコナ</t>
    </rPh>
    <phoneticPr fontId="2"/>
  </si>
  <si>
    <t>○ 研修日</t>
    <rPh sb="2" eb="4">
      <t>ケンシュウ</t>
    </rPh>
    <rPh sb="4" eb="5">
      <t>ビ</t>
    </rPh>
    <phoneticPr fontId="2"/>
  </si>
  <si>
    <t>○ 研修内容</t>
    <rPh sb="2" eb="4">
      <t>ケンシュウ</t>
    </rPh>
    <rPh sb="4" eb="6">
      <t>ナイヨウ</t>
    </rPh>
    <phoneticPr fontId="2"/>
  </si>
  <si>
    <t xml:space="preserve"> </t>
    <phoneticPr fontId="2"/>
  </si>
  <si>
    <t>●</t>
    <phoneticPr fontId="2"/>
  </si>
  <si>
    <t>職員に対し、安全計画に定める訓練を定期的に実施しているか。</t>
    <phoneticPr fontId="2"/>
  </si>
  <si>
    <t>いる</t>
    <phoneticPr fontId="2"/>
  </si>
  <si>
    <t>いない</t>
    <phoneticPr fontId="2"/>
  </si>
  <si>
    <t>○ 訓練実施日</t>
    <rPh sb="2" eb="4">
      <t>クンレン</t>
    </rPh>
    <rPh sb="4" eb="7">
      <t>ジッシビ</t>
    </rPh>
    <phoneticPr fontId="2"/>
  </si>
  <si>
    <t>○ 訓練内容</t>
    <rPh sb="2" eb="4">
      <t>クンレン</t>
    </rPh>
    <rPh sb="4" eb="6">
      <t>ナイヨウ</t>
    </rPh>
    <phoneticPr fontId="2"/>
  </si>
  <si>
    <t>保護者に対し、安全計画について周知しているか。</t>
    <phoneticPr fontId="2"/>
  </si>
  <si>
    <t>いない</t>
    <phoneticPr fontId="2"/>
  </si>
  <si>
    <t>「いる場合」、その周知方法</t>
    <phoneticPr fontId="2"/>
  </si>
  <si>
    <t>●</t>
    <phoneticPr fontId="2"/>
  </si>
  <si>
    <t>定期的に安全計画の見直しを行い、必要に応じて変更しているか。</t>
    <phoneticPr fontId="2"/>
  </si>
  <si>
    <t>いる</t>
    <phoneticPr fontId="2"/>
  </si>
  <si>
    <t>いない</t>
    <phoneticPr fontId="2"/>
  </si>
  <si>
    <t>登降園時の送迎バスを実施しているか。</t>
    <rPh sb="0" eb="1">
      <t>ノボル</t>
    </rPh>
    <rPh sb="1" eb="3">
      <t>コウエン</t>
    </rPh>
    <rPh sb="3" eb="4">
      <t>ジ</t>
    </rPh>
    <rPh sb="5" eb="7">
      <t>ソウゲイ</t>
    </rPh>
    <rPh sb="10" eb="12">
      <t>ジッシ</t>
    </rPh>
    <phoneticPr fontId="2"/>
  </si>
  <si>
    <t>保育所等の園外活動時における園児の見落とし等の発生防止に向けた取組の徹底について（令和4年4月11日厚労省、内閣府）</t>
    <phoneticPr fontId="2"/>
  </si>
  <si>
    <t>園外活動、取組等のための移動のためにバス運行を実施して</t>
    <rPh sb="0" eb="1">
      <t>エン</t>
    </rPh>
    <rPh sb="1" eb="2">
      <t>ガイ</t>
    </rPh>
    <rPh sb="2" eb="4">
      <t>カツドウ</t>
    </rPh>
    <rPh sb="5" eb="7">
      <t>トリク</t>
    </rPh>
    <rPh sb="7" eb="8">
      <t>トウ</t>
    </rPh>
    <rPh sb="12" eb="14">
      <t>イドウ</t>
    </rPh>
    <rPh sb="20" eb="22">
      <t>ウンコウ</t>
    </rPh>
    <rPh sb="23" eb="25">
      <t>ジッシ</t>
    </rPh>
    <phoneticPr fontId="2"/>
  </si>
  <si>
    <t>いるか。（バス借上含む。）</t>
    <rPh sb="7" eb="9">
      <t>カリア</t>
    </rPh>
    <rPh sb="9" eb="10">
      <t>フク</t>
    </rPh>
    <phoneticPr fontId="2"/>
  </si>
  <si>
    <t>バス送迎に当たっての安全管理の徹底に関する緊急対策「こどものバス送迎・安全徹底プラン」について（令和4年10月内閣府・文部科学省・厚生労働省）</t>
    <phoneticPr fontId="2"/>
  </si>
  <si>
    <t>いずれかにおいて、「いる」場合、以下について回答してください。</t>
    <rPh sb="13" eb="15">
      <t>バアイ</t>
    </rPh>
    <rPh sb="16" eb="18">
      <t>イカ</t>
    </rPh>
    <rPh sb="22" eb="24">
      <t>カイトウ</t>
    </rPh>
    <phoneticPr fontId="2"/>
  </si>
  <si>
    <t>運転を担当する職員の他に子どもの対応ができる職員を同乗</t>
    <rPh sb="0" eb="2">
      <t>ウンテン</t>
    </rPh>
    <rPh sb="3" eb="5">
      <t>タントウ</t>
    </rPh>
    <rPh sb="7" eb="9">
      <t>ショクイン</t>
    </rPh>
    <rPh sb="10" eb="11">
      <t>ホカ</t>
    </rPh>
    <rPh sb="12" eb="13">
      <t>コ</t>
    </rPh>
    <rPh sb="16" eb="18">
      <t>タイオウ</t>
    </rPh>
    <rPh sb="22" eb="24">
      <t>ショクイン</t>
    </rPh>
    <rPh sb="25" eb="27">
      <t>ドウジョウ</t>
    </rPh>
    <phoneticPr fontId="2"/>
  </si>
  <si>
    <t>させているか。</t>
    <phoneticPr fontId="2"/>
  </si>
  <si>
    <t>子どもの乗車時及び降車時に座席や人数の確認を実施して</t>
    <rPh sb="0" eb="1">
      <t>コ</t>
    </rPh>
    <rPh sb="4" eb="6">
      <t>ジョウシャ</t>
    </rPh>
    <rPh sb="6" eb="7">
      <t>ジ</t>
    </rPh>
    <rPh sb="7" eb="8">
      <t>オヨ</t>
    </rPh>
    <rPh sb="9" eb="11">
      <t>コウシャ</t>
    </rPh>
    <rPh sb="11" eb="12">
      <t>ジ</t>
    </rPh>
    <rPh sb="13" eb="15">
      <t>ザセキ</t>
    </rPh>
    <rPh sb="16" eb="17">
      <t>ニン</t>
    </rPh>
    <rPh sb="17" eb="18">
      <t>スウ</t>
    </rPh>
    <rPh sb="19" eb="21">
      <t>カクニン</t>
    </rPh>
    <rPh sb="22" eb="24">
      <t>ジッシ</t>
    </rPh>
    <phoneticPr fontId="2"/>
  </si>
  <si>
    <t>こどものバス送迎・安全徹底マニュアル（令和4年10月内閣官房・内閣府・文部科学省・厚生労働省）</t>
    <rPh sb="6" eb="8">
      <t>ソウゲイ</t>
    </rPh>
    <rPh sb="9" eb="11">
      <t>アンゼン</t>
    </rPh>
    <rPh sb="11" eb="13">
      <t>テッテイ</t>
    </rPh>
    <rPh sb="26" eb="28">
      <t>ナイカク</t>
    </rPh>
    <rPh sb="28" eb="30">
      <t>カンボウ</t>
    </rPh>
    <rPh sb="31" eb="33">
      <t>ナイカク</t>
    </rPh>
    <rPh sb="33" eb="34">
      <t>フ</t>
    </rPh>
    <rPh sb="35" eb="37">
      <t>モンブ</t>
    </rPh>
    <rPh sb="37" eb="40">
      <t>カガクショウ</t>
    </rPh>
    <rPh sb="41" eb="43">
      <t>コウセイ</t>
    </rPh>
    <rPh sb="43" eb="46">
      <t>ロウドウショウ</t>
    </rPh>
    <phoneticPr fontId="2"/>
  </si>
  <si>
    <t>静岡県　教育・保育施設におけるこどもの車両送迎に係る安全管理指針（令和4年10月静岡県）</t>
    <rPh sb="0" eb="3">
      <t>シズオカケン</t>
    </rPh>
    <rPh sb="4" eb="6">
      <t>キョウイク</t>
    </rPh>
    <rPh sb="7" eb="9">
      <t>ホイク</t>
    </rPh>
    <rPh sb="9" eb="11">
      <t>シセツ</t>
    </rPh>
    <rPh sb="19" eb="21">
      <t>シャリョウ</t>
    </rPh>
    <rPh sb="21" eb="23">
      <t>ソウゲイ</t>
    </rPh>
    <rPh sb="24" eb="25">
      <t>カカ</t>
    </rPh>
    <rPh sb="26" eb="28">
      <t>アンゼン</t>
    </rPh>
    <rPh sb="28" eb="30">
      <t>カンリ</t>
    </rPh>
    <rPh sb="30" eb="32">
      <t>シシン</t>
    </rPh>
    <rPh sb="40" eb="43">
      <t>シズオカケン</t>
    </rPh>
    <phoneticPr fontId="2"/>
  </si>
  <si>
    <t>直近１年間の園児の安全に関するヒヤリ・ハットはあったか。</t>
    <rPh sb="0" eb="2">
      <t>チョッキン</t>
    </rPh>
    <rPh sb="3" eb="4">
      <t>ネン</t>
    </rPh>
    <rPh sb="4" eb="5">
      <t>カン</t>
    </rPh>
    <rPh sb="6" eb="8">
      <t>エンジ</t>
    </rPh>
    <rPh sb="9" eb="11">
      <t>アンゼン</t>
    </rPh>
    <rPh sb="12" eb="13">
      <t>カン</t>
    </rPh>
    <phoneticPr fontId="2"/>
  </si>
  <si>
    <t>送迎バスの実施について、ブザーその他の車内の園児等の</t>
    <rPh sb="17" eb="18">
      <t>タ</t>
    </rPh>
    <rPh sb="19" eb="21">
      <t>シャナイ</t>
    </rPh>
    <rPh sb="22" eb="24">
      <t>エンジ</t>
    </rPh>
    <rPh sb="24" eb="25">
      <t>トウ</t>
    </rPh>
    <phoneticPr fontId="2"/>
  </si>
  <si>
    <t>・安全装置に係る義務付け対象車
登降園を目的とした自動車のうち、座席が2列以下の自動車を除く全ての自動車が原則として対象となる。</t>
    <rPh sb="1" eb="3">
      <t>アンゼン</t>
    </rPh>
    <rPh sb="3" eb="5">
      <t>ソウチ</t>
    </rPh>
    <rPh sb="6" eb="7">
      <t>カカ</t>
    </rPh>
    <rPh sb="8" eb="10">
      <t>ギム</t>
    </rPh>
    <rPh sb="10" eb="11">
      <t>ツ</t>
    </rPh>
    <rPh sb="12" eb="14">
      <t>タイショウ</t>
    </rPh>
    <rPh sb="14" eb="15">
      <t>シャ</t>
    </rPh>
    <phoneticPr fontId="2"/>
  </si>
  <si>
    <t>見落としを防止する装置を整備し、当該装置を用いて、降車時の</t>
    <rPh sb="16" eb="18">
      <t>トウガイ</t>
    </rPh>
    <rPh sb="18" eb="20">
      <t>ソウチ</t>
    </rPh>
    <rPh sb="21" eb="22">
      <t>モチ</t>
    </rPh>
    <rPh sb="25" eb="27">
      <t>コウシャ</t>
    </rPh>
    <rPh sb="27" eb="28">
      <t>ジ</t>
    </rPh>
    <phoneticPr fontId="2"/>
  </si>
  <si>
    <t>園児の所在確認をしているか。</t>
    <rPh sb="5" eb="7">
      <t>カクニン</t>
    </rPh>
    <phoneticPr fontId="2"/>
  </si>
  <si>
    <t>（当該装置の整備が義務付けられている場合に限る。）</t>
    <phoneticPr fontId="2"/>
  </si>
  <si>
    <t>いる場合、具体的な安全装置の内容を記入してください。</t>
    <rPh sb="2" eb="4">
      <t>バアイ</t>
    </rPh>
    <rPh sb="5" eb="8">
      <t>グタイテキ</t>
    </rPh>
    <rPh sb="9" eb="11">
      <t>アンゼン</t>
    </rPh>
    <rPh sb="11" eb="13">
      <t>ソウチ</t>
    </rPh>
    <rPh sb="14" eb="16">
      <t>ナイヨウ</t>
    </rPh>
    <rPh sb="17" eb="19">
      <t>キニュウ</t>
    </rPh>
    <phoneticPr fontId="2"/>
  </si>
  <si>
    <t>装置の方式</t>
    <rPh sb="0" eb="2">
      <t>ソウチ</t>
    </rPh>
    <rPh sb="3" eb="5">
      <t>ホウシキ</t>
    </rPh>
    <phoneticPr fontId="2"/>
  </si>
  <si>
    <t>・装備すべき安全装置
「送迎用バスの置き去り防止を支援する安全装置ガイドライン」（令和4年12月20日 国土交通省）に適合するものであること。</t>
    <rPh sb="1" eb="3">
      <t>ソウビ</t>
    </rPh>
    <rPh sb="6" eb="8">
      <t>アンゼン</t>
    </rPh>
    <rPh sb="8" eb="10">
      <t>ソウチ</t>
    </rPh>
    <rPh sb="12" eb="14">
      <t>ソウゲイ</t>
    </rPh>
    <rPh sb="14" eb="15">
      <t>ヨウ</t>
    </rPh>
    <rPh sb="18" eb="19">
      <t>オ</t>
    </rPh>
    <rPh sb="20" eb="21">
      <t>ザ</t>
    </rPh>
    <rPh sb="22" eb="24">
      <t>ボウシ</t>
    </rPh>
    <rPh sb="25" eb="27">
      <t>シエン</t>
    </rPh>
    <rPh sb="29" eb="31">
      <t>アンゼン</t>
    </rPh>
    <rPh sb="31" eb="33">
      <t>ソウチ</t>
    </rPh>
    <rPh sb="50" eb="51">
      <t>ニチ</t>
    </rPh>
    <rPh sb="52" eb="57">
      <t>コクドコウツウショウ</t>
    </rPh>
    <rPh sb="59" eb="61">
      <t>テキゴウ</t>
    </rPh>
    <phoneticPr fontId="2"/>
  </si>
  <si>
    <t>降車時確認式</t>
    <rPh sb="0" eb="2">
      <t>コウシャ</t>
    </rPh>
    <rPh sb="2" eb="3">
      <t>ジ</t>
    </rPh>
    <rPh sb="3" eb="5">
      <t>カクニン</t>
    </rPh>
    <rPh sb="5" eb="6">
      <t>シキ</t>
    </rPh>
    <phoneticPr fontId="2"/>
  </si>
  <si>
    <t>自動探知式</t>
    <rPh sb="0" eb="2">
      <t>ジドウ</t>
    </rPh>
    <rPh sb="2" eb="4">
      <t>タンチ</t>
    </rPh>
    <rPh sb="4" eb="5">
      <t>シキ</t>
    </rPh>
    <phoneticPr fontId="2"/>
  </si>
  <si>
    <t>併用式</t>
    <rPh sb="0" eb="2">
      <t>ヘイヨウ</t>
    </rPh>
    <rPh sb="2" eb="3">
      <t>シキ</t>
    </rPh>
    <phoneticPr fontId="2"/>
  </si>
  <si>
    <t>製造
メーカー名</t>
    <rPh sb="0" eb="2">
      <t>セイゾウ</t>
    </rPh>
    <rPh sb="7" eb="8">
      <t>メイ</t>
    </rPh>
    <phoneticPr fontId="2"/>
  </si>
  <si>
    <t>装置名</t>
    <rPh sb="0" eb="2">
      <t>ソウチ</t>
    </rPh>
    <rPh sb="2" eb="3">
      <t>メイ</t>
    </rPh>
    <phoneticPr fontId="2"/>
  </si>
  <si>
    <t>降車時の
園児の所在
確認方法</t>
    <rPh sb="0" eb="2">
      <t>コウシャ</t>
    </rPh>
    <rPh sb="2" eb="3">
      <t>ジ</t>
    </rPh>
    <rPh sb="5" eb="7">
      <t>エンジ</t>
    </rPh>
    <rPh sb="8" eb="10">
      <t>ショザイ</t>
    </rPh>
    <rPh sb="11" eb="13">
      <t>カクニン</t>
    </rPh>
    <rPh sb="13" eb="15">
      <t>ホウホウ</t>
    </rPh>
    <phoneticPr fontId="2"/>
  </si>
  <si>
    <t>いない場合、代替措置の具体的な内容を記入してください。</t>
    <rPh sb="3" eb="5">
      <t>バアイ</t>
    </rPh>
    <rPh sb="6" eb="8">
      <t>ダイタイ</t>
    </rPh>
    <rPh sb="8" eb="10">
      <t>ソチ</t>
    </rPh>
    <rPh sb="11" eb="14">
      <t>グタイテキ</t>
    </rPh>
    <rPh sb="15" eb="17">
      <t>ナイヨウ</t>
    </rPh>
    <rPh sb="18" eb="20">
      <t>キニュウ</t>
    </rPh>
    <phoneticPr fontId="2"/>
  </si>
  <si>
    <t>・経過措置期間
安全装置は、可能な限り令和5年6月末までに導入するよう努めること。
装備すべき安全装置の導入が困難な場合は、令和6年3月31日までの間、代替的な措置を講ずること。</t>
    <rPh sb="1" eb="3">
      <t>ケイカ</t>
    </rPh>
    <rPh sb="3" eb="5">
      <t>ソチ</t>
    </rPh>
    <rPh sb="5" eb="7">
      <t>キカン</t>
    </rPh>
    <rPh sb="8" eb="10">
      <t>アンゼン</t>
    </rPh>
    <rPh sb="10" eb="12">
      <t>ソウチ</t>
    </rPh>
    <rPh sb="14" eb="16">
      <t>カノウ</t>
    </rPh>
    <rPh sb="17" eb="18">
      <t>カギ</t>
    </rPh>
    <rPh sb="19" eb="21">
      <t>レイワ</t>
    </rPh>
    <rPh sb="22" eb="23">
      <t>ネン</t>
    </rPh>
    <rPh sb="24" eb="25">
      <t>ガツ</t>
    </rPh>
    <rPh sb="25" eb="26">
      <t>マツ</t>
    </rPh>
    <rPh sb="29" eb="31">
      <t>ドウニュウ</t>
    </rPh>
    <rPh sb="35" eb="36">
      <t>ツト</t>
    </rPh>
    <rPh sb="42" eb="44">
      <t>ソウビ</t>
    </rPh>
    <rPh sb="47" eb="49">
      <t>アンゼン</t>
    </rPh>
    <rPh sb="49" eb="51">
      <t>ソウチ</t>
    </rPh>
    <rPh sb="52" eb="54">
      <t>ドウニュウ</t>
    </rPh>
    <rPh sb="55" eb="57">
      <t>コンナン</t>
    </rPh>
    <rPh sb="58" eb="60">
      <t>バアイ</t>
    </rPh>
    <rPh sb="62" eb="64">
      <t>レイワ</t>
    </rPh>
    <rPh sb="65" eb="66">
      <t>ネン</t>
    </rPh>
    <rPh sb="67" eb="68">
      <t>ガツ</t>
    </rPh>
    <rPh sb="70" eb="71">
      <t>ニチ</t>
    </rPh>
    <rPh sb="74" eb="75">
      <t>アイダ</t>
    </rPh>
    <rPh sb="76" eb="79">
      <t>ダイタイテキ</t>
    </rPh>
    <rPh sb="80" eb="82">
      <t>ソチ</t>
    </rPh>
    <rPh sb="83" eb="84">
      <t>コウ</t>
    </rPh>
    <phoneticPr fontId="2"/>
  </si>
  <si>
    <t>いない場合、安全装置の整備予定の具体的な内容を記入して</t>
    <rPh sb="3" eb="5">
      <t>バアイ</t>
    </rPh>
    <rPh sb="6" eb="8">
      <t>アンゼン</t>
    </rPh>
    <rPh sb="8" eb="10">
      <t>ソウチ</t>
    </rPh>
    <rPh sb="11" eb="13">
      <t>セイビ</t>
    </rPh>
    <rPh sb="13" eb="15">
      <t>ヨテイ</t>
    </rPh>
    <rPh sb="16" eb="19">
      <t>グタイテキ</t>
    </rPh>
    <rPh sb="20" eb="22">
      <t>ナイヨウ</t>
    </rPh>
    <rPh sb="23" eb="25">
      <t>キニュウ</t>
    </rPh>
    <phoneticPr fontId="2"/>
  </si>
  <si>
    <t>整備予定日</t>
    <rPh sb="0" eb="2">
      <t>セイビ</t>
    </rPh>
    <rPh sb="2" eb="4">
      <t>ヨテイ</t>
    </rPh>
    <rPh sb="4" eb="5">
      <t>ヒ</t>
    </rPh>
    <phoneticPr fontId="2"/>
  </si>
  <si>
    <t>予定</t>
    <rPh sb="0" eb="2">
      <t>ヨテイ</t>
    </rPh>
    <phoneticPr fontId="2"/>
  </si>
  <si>
    <t>いる場合、直近の実施日及び内容を記入してください。</t>
    <rPh sb="2" eb="4">
      <t>バアイ</t>
    </rPh>
    <rPh sb="5" eb="7">
      <t>チョッキン</t>
    </rPh>
    <rPh sb="8" eb="10">
      <t>ジッシ</t>
    </rPh>
    <rPh sb="10" eb="11">
      <t>ヒ</t>
    </rPh>
    <rPh sb="11" eb="12">
      <t>オヨ</t>
    </rPh>
    <rPh sb="13" eb="15">
      <t>ナイヨウ</t>
    </rPh>
    <rPh sb="16" eb="18">
      <t>キニュウ</t>
    </rPh>
    <phoneticPr fontId="2"/>
  </si>
  <si>
    <t>実施日</t>
    <rPh sb="0" eb="1">
      <t>ミ</t>
    </rPh>
    <rPh sb="1" eb="2">
      <t>シ</t>
    </rPh>
    <rPh sb="2" eb="3">
      <t>ニチ</t>
    </rPh>
    <phoneticPr fontId="2"/>
  </si>
  <si>
    <t>●</t>
    <phoneticPr fontId="2"/>
  </si>
  <si>
    <t>◆</t>
    <phoneticPr fontId="2"/>
  </si>
  <si>
    <t>家庭的保育事業等設備運営基準第12条</t>
    <rPh sb="0" eb="3">
      <t>カテイテキ</t>
    </rPh>
    <rPh sb="3" eb="5">
      <t>ホイク</t>
    </rPh>
    <rPh sb="5" eb="8">
      <t>ジギョウナド</t>
    </rPh>
    <rPh sb="8" eb="10">
      <t>セツビ</t>
    </rPh>
    <rPh sb="10" eb="12">
      <t>ウンエイ</t>
    </rPh>
    <rPh sb="12" eb="14">
      <t>キジュン</t>
    </rPh>
    <rPh sb="14" eb="15">
      <t>ダイ</t>
    </rPh>
    <rPh sb="17" eb="18">
      <t>ジョウ</t>
    </rPh>
    <phoneticPr fontId="2"/>
  </si>
  <si>
    <t>いないか。</t>
    <phoneticPr fontId="2"/>
  </si>
  <si>
    <t>　</t>
    <phoneticPr fontId="2"/>
  </si>
  <si>
    <t>いる</t>
    <phoneticPr fontId="2"/>
  </si>
  <si>
    <t>いない</t>
    <phoneticPr fontId="2"/>
  </si>
  <si>
    <t>特定基準第50条において準用する第25条</t>
    <rPh sb="0" eb="2">
      <t>トクテイ</t>
    </rPh>
    <rPh sb="2" eb="4">
      <t>キジュン</t>
    </rPh>
    <rPh sb="16" eb="17">
      <t>ダイ</t>
    </rPh>
    <rPh sb="19" eb="20">
      <t>ジョウ</t>
    </rPh>
    <phoneticPr fontId="2"/>
  </si>
  <si>
    <t>◇</t>
    <phoneticPr fontId="2"/>
  </si>
  <si>
    <t>虐待を受けていると思われる乳幼児がいる場合、各区社会</t>
    <rPh sb="0" eb="2">
      <t>ギャクタイ</t>
    </rPh>
    <rPh sb="3" eb="4">
      <t>ウ</t>
    </rPh>
    <rPh sb="9" eb="10">
      <t>オモ</t>
    </rPh>
    <rPh sb="13" eb="16">
      <t>ニュウヨウジ</t>
    </rPh>
    <rPh sb="19" eb="21">
      <t>バアイ</t>
    </rPh>
    <rPh sb="22" eb="24">
      <t>カクク</t>
    </rPh>
    <rPh sb="24" eb="26">
      <t>シャカイ</t>
    </rPh>
    <phoneticPr fontId="2"/>
  </si>
  <si>
    <t>福祉課又は児童相談所に通告しているか。</t>
    <rPh sb="0" eb="2">
      <t>フクシ</t>
    </rPh>
    <rPh sb="2" eb="3">
      <t>カ</t>
    </rPh>
    <rPh sb="3" eb="4">
      <t>マタ</t>
    </rPh>
    <rPh sb="5" eb="7">
      <t>ジドウ</t>
    </rPh>
    <rPh sb="7" eb="9">
      <t>ソウダン</t>
    </rPh>
    <rPh sb="9" eb="10">
      <t>ジョ</t>
    </rPh>
    <rPh sb="11" eb="13">
      <t>ツウコク</t>
    </rPh>
    <phoneticPr fontId="2"/>
  </si>
  <si>
    <t>児童虐待の防止等に関する法律第6条第1項</t>
    <rPh sb="0" eb="2">
      <t>ジドウ</t>
    </rPh>
    <rPh sb="2" eb="4">
      <t>ギャクタイ</t>
    </rPh>
    <rPh sb="5" eb="7">
      <t>ボウシ</t>
    </rPh>
    <rPh sb="7" eb="8">
      <t>ナド</t>
    </rPh>
    <rPh sb="9" eb="10">
      <t>カン</t>
    </rPh>
    <rPh sb="12" eb="14">
      <t>ホウリツ</t>
    </rPh>
    <rPh sb="14" eb="15">
      <t>ダイ</t>
    </rPh>
    <rPh sb="16" eb="17">
      <t>ジョウ</t>
    </rPh>
    <rPh sb="17" eb="18">
      <t>ダイ</t>
    </rPh>
    <rPh sb="19" eb="20">
      <t>コウ</t>
    </rPh>
    <phoneticPr fontId="2"/>
  </si>
  <si>
    <t>児童虐待ケースとして定期的な情報提供の対象となる児童</t>
    <rPh sb="0" eb="2">
      <t>ジドウ</t>
    </rPh>
    <rPh sb="2" eb="4">
      <t>ギャクタイ</t>
    </rPh>
    <rPh sb="10" eb="13">
      <t>テイキテキ</t>
    </rPh>
    <rPh sb="14" eb="16">
      <t>ジョウホウ</t>
    </rPh>
    <rPh sb="16" eb="18">
      <t>テイキョウ</t>
    </rPh>
    <rPh sb="19" eb="21">
      <t>タイショウ</t>
    </rPh>
    <rPh sb="24" eb="26">
      <t>ジドウ</t>
    </rPh>
    <phoneticPr fontId="2"/>
  </si>
  <si>
    <t>がいる場合、関係機関へ定期的な情報提供を行っているか。</t>
    <rPh sb="3" eb="5">
      <t>バアイ</t>
    </rPh>
    <rPh sb="6" eb="8">
      <t>カンケイ</t>
    </rPh>
    <rPh sb="8" eb="10">
      <t>キカン</t>
    </rPh>
    <rPh sb="11" eb="14">
      <t>テイキテキ</t>
    </rPh>
    <rPh sb="15" eb="17">
      <t>ジョウホウ</t>
    </rPh>
    <rPh sb="17" eb="19">
      <t>テイキョウ</t>
    </rPh>
    <rPh sb="20" eb="21">
      <t>オコナ</t>
    </rPh>
    <phoneticPr fontId="2"/>
  </si>
  <si>
    <t>学校、保育所、認定こども園及び認可外保育施設等から市町村又は児童相談所への定期的な情報提供について（平成31年2月28日府子本第190号、30文科初第1618号、子発0228第3号、障発0228第3号）</t>
    <rPh sb="0" eb="2">
      <t>ガッコウ</t>
    </rPh>
    <rPh sb="3" eb="5">
      <t>ホイク</t>
    </rPh>
    <rPh sb="5" eb="6">
      <t>ショ</t>
    </rPh>
    <rPh sb="7" eb="9">
      <t>ニンテイ</t>
    </rPh>
    <rPh sb="12" eb="13">
      <t>エン</t>
    </rPh>
    <rPh sb="13" eb="14">
      <t>オヨ</t>
    </rPh>
    <rPh sb="15" eb="17">
      <t>ニンカ</t>
    </rPh>
    <rPh sb="17" eb="18">
      <t>ガイ</t>
    </rPh>
    <rPh sb="18" eb="20">
      <t>ホイク</t>
    </rPh>
    <rPh sb="20" eb="22">
      <t>シセツ</t>
    </rPh>
    <rPh sb="22" eb="23">
      <t>ナド</t>
    </rPh>
    <rPh sb="25" eb="28">
      <t>シチョウソン</t>
    </rPh>
    <rPh sb="28" eb="29">
      <t>マタ</t>
    </rPh>
    <rPh sb="30" eb="32">
      <t>ジドウ</t>
    </rPh>
    <rPh sb="32" eb="34">
      <t>ソウダン</t>
    </rPh>
    <rPh sb="34" eb="35">
      <t>ジョ</t>
    </rPh>
    <rPh sb="37" eb="40">
      <t>テイキテキ</t>
    </rPh>
    <rPh sb="41" eb="43">
      <t>ジョウホウ</t>
    </rPh>
    <rPh sb="43" eb="45">
      <t>テイキョウ</t>
    </rPh>
    <rPh sb="50" eb="52">
      <t>ヘイセイ</t>
    </rPh>
    <rPh sb="54" eb="55">
      <t>ネン</t>
    </rPh>
    <rPh sb="56" eb="57">
      <t>ガツ</t>
    </rPh>
    <rPh sb="59" eb="60">
      <t>ニチ</t>
    </rPh>
    <rPh sb="60" eb="61">
      <t>フ</t>
    </rPh>
    <rPh sb="61" eb="62">
      <t>コ</t>
    </rPh>
    <rPh sb="62" eb="63">
      <t>ホン</t>
    </rPh>
    <rPh sb="63" eb="64">
      <t>ダイ</t>
    </rPh>
    <rPh sb="67" eb="68">
      <t>ゴウ</t>
    </rPh>
    <rPh sb="71" eb="72">
      <t>ブン</t>
    </rPh>
    <rPh sb="72" eb="73">
      <t>カ</t>
    </rPh>
    <rPh sb="73" eb="74">
      <t>ハツ</t>
    </rPh>
    <rPh sb="74" eb="75">
      <t>ダイ</t>
    </rPh>
    <rPh sb="79" eb="80">
      <t>ゴウ</t>
    </rPh>
    <rPh sb="81" eb="82">
      <t>コ</t>
    </rPh>
    <rPh sb="82" eb="83">
      <t>ハツ</t>
    </rPh>
    <rPh sb="87" eb="88">
      <t>ダイ</t>
    </rPh>
    <rPh sb="89" eb="90">
      <t>ゴウ</t>
    </rPh>
    <rPh sb="91" eb="92">
      <t>サワ</t>
    </rPh>
    <rPh sb="92" eb="93">
      <t>ハツ</t>
    </rPh>
    <rPh sb="97" eb="98">
      <t>ダイ</t>
    </rPh>
    <rPh sb="99" eb="100">
      <t>ゴウ</t>
    </rPh>
    <phoneticPr fontId="2"/>
  </si>
  <si>
    <t>子どもの国籍、信条、社会的身分又は特定地域型保育に要する</t>
    <rPh sb="0" eb="1">
      <t>コ</t>
    </rPh>
    <rPh sb="4" eb="6">
      <t>コクセキ</t>
    </rPh>
    <rPh sb="7" eb="9">
      <t>シンジョウ</t>
    </rPh>
    <rPh sb="10" eb="13">
      <t>シャカイテキ</t>
    </rPh>
    <rPh sb="13" eb="15">
      <t>ミブン</t>
    </rPh>
    <rPh sb="15" eb="16">
      <t>マタ</t>
    </rPh>
    <rPh sb="17" eb="19">
      <t>トクテイ</t>
    </rPh>
    <rPh sb="19" eb="21">
      <t>チイキ</t>
    </rPh>
    <rPh sb="21" eb="22">
      <t>ガタ</t>
    </rPh>
    <rPh sb="22" eb="24">
      <t>ホイク</t>
    </rPh>
    <rPh sb="25" eb="26">
      <t>ヨウ</t>
    </rPh>
    <phoneticPr fontId="2"/>
  </si>
  <si>
    <t>費用を負担するか否かによって差別的取り扱いをしていないか。</t>
    <rPh sb="0" eb="2">
      <t>ヒヨウ</t>
    </rPh>
    <rPh sb="3" eb="5">
      <t>フタン</t>
    </rPh>
    <rPh sb="8" eb="9">
      <t>イナ</t>
    </rPh>
    <rPh sb="14" eb="17">
      <t>サベツテキ</t>
    </rPh>
    <rPh sb="17" eb="18">
      <t>ト</t>
    </rPh>
    <rPh sb="19" eb="20">
      <t>アツカ</t>
    </rPh>
    <phoneticPr fontId="2"/>
  </si>
  <si>
    <t>不適切な保育等を未然に防止するための措置を講じて</t>
    <phoneticPr fontId="2"/>
  </si>
  <si>
    <t>家庭的保育事業等設備運営基準第11条</t>
    <phoneticPr fontId="2"/>
  </si>
  <si>
    <t>いるか。</t>
    <phoneticPr fontId="2"/>
  </si>
  <si>
    <t>いる場合、具体的な措置について記入してください。</t>
    <phoneticPr fontId="2"/>
  </si>
  <si>
    <t>特定基準第50条において準用する第24条</t>
    <rPh sb="0" eb="2">
      <t>トクテイ</t>
    </rPh>
    <rPh sb="2" eb="4">
      <t>キジュン</t>
    </rPh>
    <rPh sb="16" eb="17">
      <t>ダイ</t>
    </rPh>
    <rPh sb="19" eb="20">
      <t>ジョウ</t>
    </rPh>
    <phoneticPr fontId="2"/>
  </si>
  <si>
    <t>保育所等における虐待等に関する対応について（令和4年12月7日厚生労働省・内閣府事務連絡）</t>
    <rPh sb="0" eb="2">
      <t>ホイク</t>
    </rPh>
    <rPh sb="2" eb="3">
      <t>ショ</t>
    </rPh>
    <rPh sb="3" eb="4">
      <t>トウ</t>
    </rPh>
    <rPh sb="8" eb="10">
      <t>ギャクタイ</t>
    </rPh>
    <rPh sb="10" eb="11">
      <t>トウ</t>
    </rPh>
    <rPh sb="12" eb="13">
      <t>カン</t>
    </rPh>
    <rPh sb="15" eb="17">
      <t>タイオウ</t>
    </rPh>
    <rPh sb="22" eb="24">
      <t>レイワ</t>
    </rPh>
    <rPh sb="25" eb="26">
      <t>ネン</t>
    </rPh>
    <rPh sb="28" eb="29">
      <t>ガツ</t>
    </rPh>
    <rPh sb="30" eb="31">
      <t>ニチ</t>
    </rPh>
    <rPh sb="31" eb="33">
      <t>コウセイ</t>
    </rPh>
    <rPh sb="33" eb="36">
      <t>ロウドウショウ</t>
    </rPh>
    <rPh sb="37" eb="39">
      <t>ナイカク</t>
    </rPh>
    <rPh sb="39" eb="40">
      <t>フ</t>
    </rPh>
    <rPh sb="40" eb="42">
      <t>ジム</t>
    </rPh>
    <rPh sb="42" eb="44">
      <t>レンラク</t>
    </rPh>
    <phoneticPr fontId="2"/>
  </si>
  <si>
    <t>不適切な保育等が疑われる事案を把握した場合、状況を</t>
    <phoneticPr fontId="2"/>
  </si>
  <si>
    <t>「不適切保育の未然防止の徹底について」（令和4年12月6日こ未第698号）</t>
    <rPh sb="1" eb="4">
      <t>フテキセツ</t>
    </rPh>
    <rPh sb="4" eb="5">
      <t>ホ</t>
    </rPh>
    <rPh sb="5" eb="6">
      <t>イク</t>
    </rPh>
    <rPh sb="7" eb="9">
      <t>ミゼン</t>
    </rPh>
    <rPh sb="9" eb="11">
      <t>ボウシ</t>
    </rPh>
    <rPh sb="12" eb="14">
      <t>テッテイ</t>
    </rPh>
    <rPh sb="20" eb="22">
      <t>レイワ</t>
    </rPh>
    <rPh sb="23" eb="24">
      <t>ネン</t>
    </rPh>
    <rPh sb="26" eb="27">
      <t>ガツ</t>
    </rPh>
    <rPh sb="28" eb="29">
      <t>ニチ</t>
    </rPh>
    <rPh sb="30" eb="31">
      <t>ミ</t>
    </rPh>
    <rPh sb="31" eb="32">
      <t>ダイ</t>
    </rPh>
    <rPh sb="35" eb="36">
      <t>ゴウ</t>
    </rPh>
    <phoneticPr fontId="2"/>
  </si>
  <si>
    <t>正確に把握した上で市に情報提供・相談等をしているか。</t>
    <rPh sb="16" eb="18">
      <t>ソウダン</t>
    </rPh>
    <rPh sb="18" eb="19">
      <t>トウ</t>
    </rPh>
    <phoneticPr fontId="2"/>
  </si>
  <si>
    <t>不適切な保育の未然防止及び発生時の対応についての手引き」（令和3年3月（令和2年度子ども・子育て支援推進調査研究事業「不適切保育に関する対応について」事業報告書（別添））</t>
    <rPh sb="0" eb="3">
      <t>フテキセツ</t>
    </rPh>
    <rPh sb="4" eb="6">
      <t>ホイク</t>
    </rPh>
    <rPh sb="7" eb="9">
      <t>ミゼン</t>
    </rPh>
    <rPh sb="9" eb="11">
      <t>ボウシ</t>
    </rPh>
    <rPh sb="11" eb="12">
      <t>オヨ</t>
    </rPh>
    <rPh sb="13" eb="15">
      <t>ハッセイ</t>
    </rPh>
    <rPh sb="15" eb="16">
      <t>ジ</t>
    </rPh>
    <rPh sb="17" eb="19">
      <t>タイオウ</t>
    </rPh>
    <rPh sb="24" eb="26">
      <t>テビ</t>
    </rPh>
    <rPh sb="29" eb="31">
      <t>レイワ</t>
    </rPh>
    <rPh sb="32" eb="33">
      <t>ネン</t>
    </rPh>
    <rPh sb="34" eb="35">
      <t>ガツ</t>
    </rPh>
    <rPh sb="36" eb="38">
      <t>レイワ</t>
    </rPh>
    <rPh sb="39" eb="40">
      <t>ネン</t>
    </rPh>
    <rPh sb="40" eb="41">
      <t>ド</t>
    </rPh>
    <rPh sb="41" eb="42">
      <t>コ</t>
    </rPh>
    <rPh sb="45" eb="47">
      <t>コソダ</t>
    </rPh>
    <rPh sb="48" eb="50">
      <t>シエン</t>
    </rPh>
    <rPh sb="50" eb="52">
      <t>スイシン</t>
    </rPh>
    <rPh sb="52" eb="54">
      <t>チョウサ</t>
    </rPh>
    <rPh sb="54" eb="56">
      <t>ケンキュウ</t>
    </rPh>
    <rPh sb="56" eb="58">
      <t>ジギョウ</t>
    </rPh>
    <rPh sb="59" eb="62">
      <t>フテキセツ</t>
    </rPh>
    <rPh sb="62" eb="64">
      <t>ホイク</t>
    </rPh>
    <rPh sb="65" eb="66">
      <t>カン</t>
    </rPh>
    <rPh sb="68" eb="70">
      <t>タイオウ</t>
    </rPh>
    <rPh sb="75" eb="77">
      <t>ジギョウ</t>
    </rPh>
    <rPh sb="77" eb="80">
      <t>ホウコクショ</t>
    </rPh>
    <rPh sb="81" eb="83">
      <t>ベッテン</t>
    </rPh>
    <phoneticPr fontId="2"/>
  </si>
  <si>
    <t>保育所・認定こども園等における人権擁護のためのセルフチェックリスト（平成30年4月）</t>
    <rPh sb="0" eb="2">
      <t>ホイク</t>
    </rPh>
    <rPh sb="2" eb="3">
      <t>ショ</t>
    </rPh>
    <rPh sb="4" eb="6">
      <t>ニンテイ</t>
    </rPh>
    <rPh sb="9" eb="10">
      <t>エン</t>
    </rPh>
    <rPh sb="10" eb="11">
      <t>トウ</t>
    </rPh>
    <rPh sb="15" eb="17">
      <t>ジンケン</t>
    </rPh>
    <rPh sb="17" eb="19">
      <t>ヨウゴ</t>
    </rPh>
    <rPh sb="34" eb="36">
      <t>ヘイセイ</t>
    </rPh>
    <rPh sb="38" eb="39">
      <t>ネン</t>
    </rPh>
    <rPh sb="40" eb="41">
      <t>ガツ</t>
    </rPh>
    <phoneticPr fontId="2"/>
  </si>
  <si>
    <t>改善内容</t>
    <rPh sb="0" eb="2">
      <t>カイゼン</t>
    </rPh>
    <rPh sb="2" eb="4">
      <t>ナイヨウ</t>
    </rPh>
    <phoneticPr fontId="2"/>
  </si>
  <si>
    <t>改善のための
取組方法</t>
    <rPh sb="0" eb="2">
      <t>カイゼン</t>
    </rPh>
    <rPh sb="7" eb="8">
      <t>ト</t>
    </rPh>
    <rPh sb="8" eb="9">
      <t>ク</t>
    </rPh>
    <rPh sb="9" eb="11">
      <t>ホウホウ</t>
    </rPh>
    <phoneticPr fontId="2"/>
  </si>
  <si>
    <t>● 延長保育を実施し、おやつや夕食を給与している場合の内容</t>
    <rPh sb="2" eb="4">
      <t>エンチョウ</t>
    </rPh>
    <rPh sb="4" eb="6">
      <t>ホイク</t>
    </rPh>
    <rPh sb="7" eb="9">
      <t>ジッシ</t>
    </rPh>
    <rPh sb="15" eb="17">
      <t>ユウショク</t>
    </rPh>
    <rPh sb="18" eb="20">
      <t>キュウヨ</t>
    </rPh>
    <rPh sb="24" eb="26">
      <t>バアイ</t>
    </rPh>
    <rPh sb="27" eb="29">
      <t>ナイヨウ</t>
    </rPh>
    <phoneticPr fontId="2"/>
  </si>
  <si>
    <t xml:space="preserve">   具体的に記入してください。</t>
    <rPh sb="7" eb="9">
      <t>キニュウ</t>
    </rPh>
    <phoneticPr fontId="2"/>
  </si>
  <si>
    <t>充足率（％）</t>
    <phoneticPr fontId="2"/>
  </si>
  <si>
    <t>充足率（％）</t>
    <phoneticPr fontId="2"/>
  </si>
  <si>
    <t>◇ある場合、具体的な徴収項目、金額及び徴収時期は。</t>
    <rPh sb="3" eb="5">
      <t>バアイ</t>
    </rPh>
    <rPh sb="6" eb="8">
      <t>グタイ</t>
    </rPh>
    <rPh sb="8" eb="9">
      <t>テキ</t>
    </rPh>
    <rPh sb="10" eb="12">
      <t>チョウシュウ</t>
    </rPh>
    <rPh sb="12" eb="14">
      <t>コウモク</t>
    </rPh>
    <rPh sb="15" eb="17">
      <t>キンガク</t>
    </rPh>
    <rPh sb="17" eb="18">
      <t>オヨ</t>
    </rPh>
    <rPh sb="19" eb="21">
      <t>チョウシュウ</t>
    </rPh>
    <rPh sb="21" eb="23">
      <t>ジキ</t>
    </rPh>
    <phoneticPr fontId="2"/>
  </si>
  <si>
    <t>徴収する項目</t>
    <rPh sb="0" eb="2">
      <t>チョウシュウ</t>
    </rPh>
    <rPh sb="4" eb="6">
      <t>コウモク</t>
    </rPh>
    <phoneticPr fontId="2"/>
  </si>
  <si>
    <t>金額(円)</t>
    <rPh sb="0" eb="2">
      <t>キンガク</t>
    </rPh>
    <rPh sb="3" eb="4">
      <t>エン</t>
    </rPh>
    <phoneticPr fontId="2"/>
  </si>
  <si>
    <t>徴収時期（該当するものに○）</t>
    <rPh sb="0" eb="2">
      <t>チョウシュウ</t>
    </rPh>
    <rPh sb="2" eb="4">
      <t>ジキ</t>
    </rPh>
    <rPh sb="5" eb="7">
      <t>ガイトウ</t>
    </rPh>
    <phoneticPr fontId="2"/>
  </si>
  <si>
    <t>年度初め</t>
    <rPh sb="0" eb="1">
      <t>ネン</t>
    </rPh>
    <rPh sb="1" eb="2">
      <t>ド</t>
    </rPh>
    <rPh sb="2" eb="3">
      <t>ハジ</t>
    </rPh>
    <phoneticPr fontId="2"/>
  </si>
  <si>
    <t>月ごと</t>
    <rPh sb="0" eb="1">
      <t>ツキ</t>
    </rPh>
    <phoneticPr fontId="2"/>
  </si>
  <si>
    <t>（例）研修充実費</t>
    <rPh sb="1" eb="2">
      <t>レイ</t>
    </rPh>
    <rPh sb="3" eb="5">
      <t>ケンシュウ</t>
    </rPh>
    <rPh sb="5" eb="8">
      <t>ジュウジツヒ</t>
    </rPh>
    <phoneticPr fontId="2"/>
  </si>
  <si>
    <t>　</t>
  </si>
  <si>
    <t>○</t>
  </si>
  <si>
    <t>金額（円）</t>
    <rPh sb="0" eb="1">
      <t>キン</t>
    </rPh>
    <rPh sb="1" eb="2">
      <t>ガク</t>
    </rPh>
    <rPh sb="3" eb="4">
      <t>エン</t>
    </rPh>
    <phoneticPr fontId="2"/>
  </si>
  <si>
    <t>（例）園服代</t>
    <rPh sb="1" eb="2">
      <t>レイ</t>
    </rPh>
    <rPh sb="3" eb="4">
      <t>エン</t>
    </rPh>
    <rPh sb="4" eb="5">
      <t>フク</t>
    </rPh>
    <rPh sb="5" eb="6">
      <t>ダイ</t>
    </rPh>
    <phoneticPr fontId="2"/>
  </si>
  <si>
    <t>いる場合、以下の事項を記入してください。</t>
    <phoneticPr fontId="2"/>
  </si>
  <si>
    <t>○</t>
    <phoneticPr fontId="2"/>
  </si>
  <si>
    <t>　 有効か。</t>
    <rPh sb="2" eb="4">
      <t>ユウコウ</t>
    </rPh>
    <phoneticPr fontId="2"/>
  </si>
  <si>
    <t>R4.4.1～R5.3.31</t>
    <phoneticPr fontId="2"/>
  </si>
  <si>
    <t>R5.4.1～</t>
    <phoneticPr fontId="2"/>
  </si>
  <si>
    <t>【記載例】● 施設職員調書</t>
    <rPh sb="1" eb="4">
      <t>キサイレイ</t>
    </rPh>
    <rPh sb="7" eb="9">
      <t>シセツ</t>
    </rPh>
    <rPh sb="9" eb="11">
      <t>ショクイン</t>
    </rPh>
    <rPh sb="11" eb="13">
      <t>チョウショ</t>
    </rPh>
    <phoneticPr fontId="5"/>
  </si>
  <si>
    <t>（記入例：
0歳児担当、主任保育士、調理員等）</t>
    <rPh sb="1" eb="3">
      <t>キニュウ</t>
    </rPh>
    <rPh sb="3" eb="4">
      <t>レイ</t>
    </rPh>
    <rPh sb="7" eb="9">
      <t>サイジ</t>
    </rPh>
    <rPh sb="9" eb="11">
      <t>タントウ</t>
    </rPh>
    <rPh sb="12" eb="14">
      <t>シュニン</t>
    </rPh>
    <rPh sb="14" eb="16">
      <t>ホイク</t>
    </rPh>
    <rPh sb="16" eb="17">
      <t>シ</t>
    </rPh>
    <rPh sb="18" eb="20">
      <t>チョウリ</t>
    </rPh>
    <rPh sb="20" eb="21">
      <t>イン</t>
    </rPh>
    <rPh sb="21" eb="22">
      <t>トウ</t>
    </rPh>
    <phoneticPr fontId="5"/>
  </si>
  <si>
    <t>氏　名</t>
    <rPh sb="0" eb="1">
      <t>シ</t>
    </rPh>
    <rPh sb="2" eb="3">
      <t>メイ</t>
    </rPh>
    <phoneticPr fontId="5"/>
  </si>
  <si>
    <t>経験
年数</t>
    <rPh sb="0" eb="2">
      <t>ケイケン</t>
    </rPh>
    <phoneticPr fontId="5"/>
  </si>
  <si>
    <t>雇用
形態</t>
    <rPh sb="0" eb="2">
      <t>コヨウ</t>
    </rPh>
    <rPh sb="3" eb="5">
      <t>ケイタイ</t>
    </rPh>
    <phoneticPr fontId="5"/>
  </si>
  <si>
    <t>採用
年月日</t>
    <rPh sb="0" eb="2">
      <t>サイヨウ</t>
    </rPh>
    <rPh sb="3" eb="6">
      <t>ネンガッピ</t>
    </rPh>
    <phoneticPr fontId="2"/>
  </si>
  <si>
    <t>摘　要</t>
    <rPh sb="0" eb="1">
      <t>テキ</t>
    </rPh>
    <rPh sb="2" eb="3">
      <t>ヨウ</t>
    </rPh>
    <phoneticPr fontId="5"/>
  </si>
  <si>
    <t>資格証</t>
    <rPh sb="0" eb="2">
      <t>シカク</t>
    </rPh>
    <rPh sb="2" eb="3">
      <t>ショウ</t>
    </rPh>
    <phoneticPr fontId="2"/>
  </si>
  <si>
    <t>雇入時
健診
記録</t>
    <rPh sb="0" eb="2">
      <t>ヤトイイ</t>
    </rPh>
    <rPh sb="2" eb="3">
      <t>ジ</t>
    </rPh>
    <rPh sb="4" eb="6">
      <t>ケンシン</t>
    </rPh>
    <rPh sb="7" eb="9">
      <t>キロク</t>
    </rPh>
    <phoneticPr fontId="2"/>
  </si>
  <si>
    <t>○○　△×</t>
    <phoneticPr fontId="5"/>
  </si>
  <si>
    <t>育休
(R4.10.1～
R7.9.30）</t>
    <rPh sb="0" eb="2">
      <t>イクキュウ</t>
    </rPh>
    <phoneticPr fontId="2"/>
  </si>
  <si>
    <t>　</t>
    <phoneticPr fontId="2"/>
  </si>
  <si>
    <t>□□　○○</t>
    <phoneticPr fontId="5"/>
  </si>
  <si>
    <t>～</t>
    <phoneticPr fontId="2"/>
  </si>
  <si>
    <t>(注）</t>
    <phoneticPr fontId="5"/>
  </si>
  <si>
    <t>(注）施設長を除く令和5年4月1日現在の正職員（常勤）の平均経験年数を経験年数の欄に</t>
    <rPh sb="9" eb="11">
      <t>レイワ</t>
    </rPh>
    <phoneticPr fontId="5"/>
  </si>
  <si>
    <t>雇用
年月日</t>
    <rPh sb="0" eb="2">
      <t>コヨウ</t>
    </rPh>
    <rPh sb="3" eb="6">
      <t>ネンガッピ</t>
    </rPh>
    <phoneticPr fontId="2"/>
  </si>
  <si>
    <t>①摘要欄には、新規採用・転入・転出・退職、産休・育休等の特記事項、転出・退職の場合はその年月日も記入してください。</t>
    <rPh sb="1" eb="4">
      <t>テキヨウラン</t>
    </rPh>
    <rPh sb="7" eb="11">
      <t>シンキサイヨウ</t>
    </rPh>
    <rPh sb="12" eb="14">
      <t>テンニュウ</t>
    </rPh>
    <rPh sb="15" eb="17">
      <t>テンシュツ</t>
    </rPh>
    <rPh sb="18" eb="20">
      <t>タイショク</t>
    </rPh>
    <rPh sb="26" eb="27">
      <t>トウ</t>
    </rPh>
    <rPh sb="28" eb="32">
      <t>トッキジコウ</t>
    </rPh>
    <rPh sb="33" eb="35">
      <t>テンシュツ</t>
    </rPh>
    <rPh sb="36" eb="38">
      <t>タイショク</t>
    </rPh>
    <rPh sb="39" eb="41">
      <t>バアイ</t>
    </rPh>
    <rPh sb="42" eb="47">
      <t>ソノネンガッピ</t>
    </rPh>
    <rPh sb="48" eb="50">
      <t>キニュウ</t>
    </rPh>
    <phoneticPr fontId="5"/>
  </si>
  <si>
    <t>△ いる場合、法令順守責任者の氏名</t>
    <rPh sb="4" eb="6">
      <t>バアイ</t>
    </rPh>
    <rPh sb="7" eb="9">
      <t>ホウレイ</t>
    </rPh>
    <rPh sb="9" eb="11">
      <t>ジュンシュ</t>
    </rPh>
    <rPh sb="11" eb="13">
      <t>セキニン</t>
    </rPh>
    <rPh sb="13" eb="14">
      <t>シャ</t>
    </rPh>
    <rPh sb="15" eb="17">
      <t>シメイ</t>
    </rPh>
    <phoneticPr fontId="2"/>
  </si>
  <si>
    <t>いる場合、その周知方法</t>
    <phoneticPr fontId="2"/>
  </si>
  <si>
    <t>(3) 個人情報の保護</t>
    <rPh sb="4" eb="8">
      <t>コジンジョウホウ</t>
    </rPh>
    <rPh sb="9" eb="11">
      <t>ホゴ</t>
    </rPh>
    <phoneticPr fontId="2"/>
  </si>
  <si>
    <t>個人情報保護に関する考え方や方針及び個人情報の取扱いに関する規則を策定し、対外的に公表しているか。</t>
    <phoneticPr fontId="2"/>
  </si>
  <si>
    <t>個人情報の保護に関する法律についてのガイドライン（通則編）（平成28年11月（令和4年9月一部改正）個人情報保護委員会）ほか</t>
    <phoneticPr fontId="2"/>
  </si>
  <si>
    <t>個人情報の利用目的を施設内に掲示するなど公表しているか。</t>
    <phoneticPr fontId="2"/>
  </si>
  <si>
    <t>いない</t>
    <phoneticPr fontId="2"/>
  </si>
  <si>
    <t>いる</t>
    <phoneticPr fontId="2"/>
  </si>
  <si>
    <t>(4) 公益通報者の保護</t>
    <rPh sb="4" eb="9">
      <t>コウエキツウホウシャ</t>
    </rPh>
    <rPh sb="10" eb="12">
      <t>ホゴ</t>
    </rPh>
    <phoneticPr fontId="2"/>
  </si>
  <si>
    <t>職員に、公益通報者保護法を周知しているか。</t>
    <phoneticPr fontId="2"/>
  </si>
  <si>
    <t>公益通報者保護法(平成十六年六月十八日、法律第百二十二号)
公益通報者保護法第11条第1項及び第2項の規定に基づき事業者がとるべき措置に関して、その適切かつ有効な実施を図るために必要な指針（令和3年8月20日内閣府告示第118号）
・公益通報対応業務を行う体制の整備
・公益通報者を保護する体制の整備
・内部公益通報対応体制を実効的に
　機能させるための措置</t>
    <rPh sb="51" eb="53">
      <t>キテイ</t>
    </rPh>
    <phoneticPr fontId="2"/>
  </si>
  <si>
    <t>内部規程を整備しているか。</t>
    <phoneticPr fontId="2"/>
  </si>
  <si>
    <t>通報窓口を設置しているか。</t>
    <phoneticPr fontId="2"/>
  </si>
  <si>
    <t>相談窓口を設置しているか。</t>
    <phoneticPr fontId="2"/>
  </si>
  <si>
    <t>通報の対応者に個人情報保護、秘密保持の徹底を図っているか。</t>
    <phoneticPr fontId="2"/>
  </si>
  <si>
    <t>(5) ハラスメント対策</t>
    <rPh sb="10" eb="12">
      <t>タイサク</t>
    </rPh>
    <phoneticPr fontId="2"/>
  </si>
  <si>
    <t>○</t>
    <phoneticPr fontId="2"/>
  </si>
  <si>
    <t>これらの取組を職員に周知しているか。</t>
    <phoneticPr fontId="2"/>
  </si>
  <si>
    <t>(1) 処遇改善等加算Ⅰの額の算定</t>
    <rPh sb="4" eb="6">
      <t>ショグウ</t>
    </rPh>
    <rPh sb="6" eb="8">
      <t>カイゼン</t>
    </rPh>
    <rPh sb="8" eb="9">
      <t>ナド</t>
    </rPh>
    <rPh sb="9" eb="11">
      <t>カサン</t>
    </rPh>
    <rPh sb="13" eb="14">
      <t>ガク</t>
    </rPh>
    <rPh sb="15" eb="17">
      <t>サンテイ</t>
    </rPh>
    <phoneticPr fontId="2"/>
  </si>
  <si>
    <t>これ以降、令和4年度に受け取った処遇改善等加算について伺います。</t>
    <rPh sb="5" eb="7">
      <t>レイワ</t>
    </rPh>
    <rPh sb="11" eb="12">
      <t>ウ</t>
    </rPh>
    <rPh sb="13" eb="14">
      <t>ト</t>
    </rPh>
    <phoneticPr fontId="2"/>
  </si>
  <si>
    <t>施設型給付費等に係る処遇改善等加算について(以下「処遇改善等通知」という)令和4年11月7日府子本第968号・4文科初第1553号・子発1107第3号改正</t>
    <phoneticPr fontId="2"/>
  </si>
  <si>
    <t>「令和4年度 賃金改善実績報告書」及び「令和4年度 施設型給付費</t>
    <rPh sb="1" eb="2">
      <t>レイ</t>
    </rPh>
    <rPh sb="2" eb="3">
      <t>ワ</t>
    </rPh>
    <rPh sb="7" eb="9">
      <t>チンギン</t>
    </rPh>
    <rPh sb="9" eb="11">
      <t>カイゼン</t>
    </rPh>
    <rPh sb="11" eb="13">
      <t>ジッセキ</t>
    </rPh>
    <rPh sb="13" eb="16">
      <t>ホウコクショ</t>
    </rPh>
    <rPh sb="17" eb="18">
      <t>オヨ</t>
    </rPh>
    <rPh sb="20" eb="21">
      <t>レイ</t>
    </rPh>
    <rPh sb="21" eb="22">
      <t>ワ</t>
    </rPh>
    <rPh sb="23" eb="25">
      <t>ネンド</t>
    </rPh>
    <rPh sb="24" eb="25">
      <t>ド</t>
    </rPh>
    <rPh sb="26" eb="29">
      <t>シセツガタ</t>
    </rPh>
    <rPh sb="29" eb="31">
      <t>キュウフ</t>
    </rPh>
    <rPh sb="31" eb="32">
      <t>ヒ</t>
    </rPh>
    <phoneticPr fontId="2"/>
  </si>
  <si>
    <t>(委託費) ３公定価格実績」を参照してください。</t>
    <rPh sb="1" eb="3">
      <t>イタク</t>
    </rPh>
    <rPh sb="3" eb="4">
      <t>ヒ</t>
    </rPh>
    <rPh sb="7" eb="9">
      <t>コウテイ</t>
    </rPh>
    <rPh sb="9" eb="11">
      <t>カカク</t>
    </rPh>
    <rPh sb="11" eb="13">
      <t>ジッセキ</t>
    </rPh>
    <phoneticPr fontId="2"/>
  </si>
  <si>
    <t>賃金改善要件分に係る加算率に基づき支給される処遇改善等加算の</t>
    <rPh sb="27" eb="29">
      <t>カサン</t>
    </rPh>
    <phoneticPr fontId="2"/>
  </si>
  <si>
    <t>・賃金改善要件分は確実に職員の
　賃金改善に充てること</t>
    <phoneticPr fontId="2"/>
  </si>
  <si>
    <t>額について確実に賃金改善に充てているか。</t>
    <phoneticPr fontId="2"/>
  </si>
  <si>
    <t>処遇改善等通知 第4の2
・調理員、非常勤職員にも周知
　すること</t>
    <rPh sb="4" eb="5">
      <t>トウ</t>
    </rPh>
    <rPh sb="8" eb="9">
      <t>ダイ</t>
    </rPh>
    <phoneticPr fontId="2"/>
  </si>
  <si>
    <t>処遇改善等加算Ⅰについて、法人役員を兼務する施設職員を</t>
    <rPh sb="0" eb="2">
      <t>ショグウ</t>
    </rPh>
    <rPh sb="2" eb="4">
      <t>カイゼン</t>
    </rPh>
    <rPh sb="4" eb="5">
      <t>トウ</t>
    </rPh>
    <rPh sb="5" eb="7">
      <t>カサン</t>
    </rPh>
    <rPh sb="13" eb="15">
      <t>ホウジン</t>
    </rPh>
    <rPh sb="15" eb="17">
      <t>ヤクイン</t>
    </rPh>
    <rPh sb="18" eb="20">
      <t>ケンム</t>
    </rPh>
    <rPh sb="22" eb="24">
      <t>シセツ</t>
    </rPh>
    <rPh sb="24" eb="26">
      <t>ショクイン</t>
    </rPh>
    <phoneticPr fontId="2"/>
  </si>
  <si>
    <t>処遇改善等通知 第3の1</t>
    <rPh sb="6" eb="7">
      <t>チ</t>
    </rPh>
    <rPh sb="8" eb="9">
      <t>ダイ</t>
    </rPh>
    <phoneticPr fontId="2"/>
  </si>
  <si>
    <t>賃金改善の対象とする場合、役員報酬に充てていないか。</t>
    <rPh sb="13" eb="15">
      <t>ヤクイン</t>
    </rPh>
    <rPh sb="15" eb="17">
      <t>ホウシュウ</t>
    </rPh>
    <rPh sb="18" eb="19">
      <t>ア</t>
    </rPh>
    <phoneticPr fontId="2"/>
  </si>
  <si>
    <t>令和3年度において、加算実績額が賃金改善に要した費用の</t>
    <rPh sb="0" eb="2">
      <t>レイワ</t>
    </rPh>
    <rPh sb="3" eb="5">
      <t>ネンド</t>
    </rPh>
    <rPh sb="4" eb="5">
      <t>ド</t>
    </rPh>
    <rPh sb="5" eb="7">
      <t>ヘイネンド</t>
    </rPh>
    <rPh sb="10" eb="12">
      <t>カサン</t>
    </rPh>
    <rPh sb="12" eb="15">
      <t>ジッセキガク</t>
    </rPh>
    <rPh sb="16" eb="18">
      <t>チンギン</t>
    </rPh>
    <rPh sb="18" eb="20">
      <t>カイゼン</t>
    </rPh>
    <rPh sb="21" eb="22">
      <t>ヨウ</t>
    </rPh>
    <rPh sb="24" eb="26">
      <t>ヒヨウ</t>
    </rPh>
    <phoneticPr fontId="2"/>
  </si>
  <si>
    <t>処遇改善等通知 第3の4</t>
    <rPh sb="6" eb="7">
      <t>チ</t>
    </rPh>
    <rPh sb="8" eb="9">
      <t>ダイ</t>
    </rPh>
    <phoneticPr fontId="2"/>
  </si>
  <si>
    <t>総額を上回っていた施設は、その残額を令和4年度内ですべて</t>
    <rPh sb="0" eb="2">
      <t>ソウガク</t>
    </rPh>
    <rPh sb="3" eb="5">
      <t>ウワマワ</t>
    </rPh>
    <rPh sb="9" eb="11">
      <t>シセツ</t>
    </rPh>
    <rPh sb="15" eb="17">
      <t>ザンガク</t>
    </rPh>
    <phoneticPr fontId="2"/>
  </si>
  <si>
    <t>賃金改善に充てたか。</t>
    <rPh sb="0" eb="2">
      <t>チンギン</t>
    </rPh>
    <rPh sb="2" eb="4">
      <t>カイゼン</t>
    </rPh>
    <rPh sb="5" eb="6">
      <t>ア</t>
    </rPh>
    <phoneticPr fontId="2"/>
  </si>
  <si>
    <t>※1「副主任保育士等」とは、概ね7年
　以上の経験を有する副主任保育士、
　専門リーダー及びこれらに相当する
　職位を指す。</t>
    <phoneticPr fontId="2"/>
  </si>
  <si>
    <t>これ以降、令和4年度に受け取った「処遇改善等加算Ⅱ」について</t>
    <rPh sb="5" eb="6">
      <t>レイ</t>
    </rPh>
    <rPh sb="6" eb="7">
      <t>ワ</t>
    </rPh>
    <rPh sb="11" eb="12">
      <t>ウ</t>
    </rPh>
    <rPh sb="13" eb="14">
      <t>ト</t>
    </rPh>
    <phoneticPr fontId="2"/>
  </si>
  <si>
    <t>令和4年度において、処遇改善等加算Ⅱの支弁を受けたか。</t>
    <rPh sb="0" eb="1">
      <t>レイ</t>
    </rPh>
    <rPh sb="1" eb="2">
      <t>ワ</t>
    </rPh>
    <rPh sb="3" eb="4">
      <t>ネン</t>
    </rPh>
    <phoneticPr fontId="2"/>
  </si>
  <si>
    <t>※2 「職務分野別リーダー等」は、概ね
　3年以上の経験を有し、「乳児保育」
　「幼児教育」「障害児保育」「食育・
　アレルギー」「保健衛生・安全対策」
　「保護者支援・子育て支援」の
　いずれかの分野を担当(若手リーダー
　又はこれに相当する職位については、
　これに準ずる分野や園運営に関する
　連絡調整等)を担当する職位を指す。</t>
    <phoneticPr fontId="2"/>
  </si>
  <si>
    <t>処遇改善等通知 第5の2</t>
    <phoneticPr fontId="2"/>
  </si>
  <si>
    <t>◆</t>
    <phoneticPr fontId="2"/>
  </si>
  <si>
    <t>処遇改善等通知 第5の2（1）ケ、（2）カ</t>
    <rPh sb="4" eb="5">
      <t>トウ</t>
    </rPh>
    <rPh sb="8" eb="9">
      <t>ダイ</t>
    </rPh>
    <phoneticPr fontId="2"/>
  </si>
  <si>
    <t>応じた賃金体系を定めて就業規則等の書面で整備しているか。</t>
    <rPh sb="0" eb="1">
      <t>オウ</t>
    </rPh>
    <rPh sb="3" eb="5">
      <t>チンギン</t>
    </rPh>
    <rPh sb="5" eb="7">
      <t>タイケイ</t>
    </rPh>
    <rPh sb="8" eb="9">
      <t>サダ</t>
    </rPh>
    <rPh sb="11" eb="13">
      <t>シュウギョウ</t>
    </rPh>
    <rPh sb="13" eb="15">
      <t>キソク</t>
    </rPh>
    <rPh sb="15" eb="16">
      <t>トウ</t>
    </rPh>
    <rPh sb="17" eb="19">
      <t>ショメン</t>
    </rPh>
    <rPh sb="20" eb="22">
      <t>セイビ</t>
    </rPh>
    <phoneticPr fontId="2"/>
  </si>
  <si>
    <t>いない</t>
    <phoneticPr fontId="2"/>
  </si>
  <si>
    <t>処遇改善等通知 第5の2</t>
    <phoneticPr fontId="2"/>
  </si>
  <si>
    <t>処遇改善等通知 第5の2（1）コⅰ、（2）カ</t>
    <rPh sb="4" eb="5">
      <t>トウ</t>
    </rPh>
    <rPh sb="8" eb="9">
      <t>ダイ</t>
    </rPh>
    <phoneticPr fontId="2"/>
  </si>
  <si>
    <t>いる</t>
    <phoneticPr fontId="2"/>
  </si>
  <si>
    <t>いない</t>
    <phoneticPr fontId="2"/>
  </si>
  <si>
    <t>◇</t>
    <phoneticPr fontId="2"/>
  </si>
  <si>
    <t>副主任保育士等のうち、１人以上「月額4万円」の賃金改善と</t>
    <rPh sb="0" eb="7">
      <t>フクシュニンホイクシトウ</t>
    </rPh>
    <rPh sb="12" eb="13">
      <t>ニン</t>
    </rPh>
    <rPh sb="13" eb="15">
      <t>イジョウ</t>
    </rPh>
    <rPh sb="16" eb="18">
      <t>ゲツガク</t>
    </rPh>
    <rPh sb="19" eb="21">
      <t>マンエン</t>
    </rPh>
    <rPh sb="23" eb="27">
      <t>チンギンカイゼン</t>
    </rPh>
    <phoneticPr fontId="2"/>
  </si>
  <si>
    <t>なっているか</t>
  </si>
  <si>
    <t>いる</t>
    <phoneticPr fontId="2"/>
  </si>
  <si>
    <t>◆</t>
    <phoneticPr fontId="2"/>
  </si>
  <si>
    <t>職務分野別リーダー等の改善額は、「月額5千円」となっているか。</t>
    <phoneticPr fontId="2"/>
  </si>
  <si>
    <t>処遇改善等通知 第5の2（1）コⅱ、（2）カ</t>
    <rPh sb="4" eb="5">
      <t>トウ</t>
    </rPh>
    <rPh sb="8" eb="9">
      <t>ダイ</t>
    </rPh>
    <phoneticPr fontId="2"/>
  </si>
  <si>
    <t>◇</t>
    <phoneticPr fontId="2"/>
  </si>
  <si>
    <t>職務分野別リーダー等の人数は、加算の認定を受けた人数Bの</t>
    <rPh sb="11" eb="13">
      <t>ニンズウ</t>
    </rPh>
    <rPh sb="15" eb="17">
      <t>カサン</t>
    </rPh>
    <rPh sb="18" eb="20">
      <t>ニンテイ</t>
    </rPh>
    <rPh sb="21" eb="22">
      <t>ウ</t>
    </rPh>
    <rPh sb="24" eb="26">
      <t>ニンズウ</t>
    </rPh>
    <phoneticPr fontId="2"/>
  </si>
  <si>
    <t>処遇改善等通知 第5の2（1）ケ
※注5、（2）カ</t>
    <rPh sb="4" eb="5">
      <t>トウ</t>
    </rPh>
    <rPh sb="8" eb="9">
      <t>ダイ</t>
    </rPh>
    <rPh sb="18" eb="19">
      <t>チュウ</t>
    </rPh>
    <phoneticPr fontId="2"/>
  </si>
  <si>
    <t>人数以上のなっているか</t>
    <phoneticPr fontId="2"/>
  </si>
  <si>
    <t>いる</t>
    <phoneticPr fontId="2"/>
  </si>
  <si>
    <t>同一の事業者が経営する他の施設・事業所に配分しているか。</t>
    <phoneticPr fontId="2"/>
  </si>
  <si>
    <t>処遇改善等通知 第3の3</t>
    <rPh sb="4" eb="5">
      <t>トウ</t>
    </rPh>
    <rPh sb="8" eb="9">
      <t>ダイ</t>
    </rPh>
    <phoneticPr fontId="2"/>
  </si>
  <si>
    <t>いない</t>
    <phoneticPr fontId="2"/>
  </si>
  <si>
    <t>◇</t>
    <phoneticPr fontId="2"/>
  </si>
  <si>
    <t>配分している場合、加算実績額の20％となっているか。</t>
    <phoneticPr fontId="2"/>
  </si>
  <si>
    <t>◆</t>
    <phoneticPr fontId="2"/>
  </si>
  <si>
    <t>決まって毎月支払われる手当又は基本給により行われているか。</t>
    <phoneticPr fontId="2"/>
  </si>
  <si>
    <t>賃金改善の実施により、当該賃金改善を行う給与の項目以外の給与</t>
    <phoneticPr fontId="2"/>
  </si>
  <si>
    <t>水準を低下させていないか。(※業績に応じて変動するとしている</t>
    <phoneticPr fontId="2"/>
  </si>
  <si>
    <t>賞与等が当該要因により変動した場合は除く。)</t>
    <phoneticPr fontId="2"/>
  </si>
  <si>
    <t>「技能・経験に応じた追加的な処遇改善(処遇改善等加算Ⅱ)に関するよくあるご質問への回答」問17－2</t>
    <phoneticPr fontId="2"/>
  </si>
  <si>
    <t>年度当初、処遇改善等加算Ⅱの対象職員となっていた職員が、</t>
    <phoneticPr fontId="2"/>
  </si>
  <si>
    <t>発令を行っているか。</t>
    <phoneticPr fontId="2"/>
  </si>
  <si>
    <t>◇</t>
    <phoneticPr fontId="2"/>
  </si>
  <si>
    <t>令和3年度において、加算実績額が賃金改善に要した費用の</t>
    <rPh sb="0" eb="2">
      <t>レイワ</t>
    </rPh>
    <rPh sb="3" eb="5">
      <t>ネンド</t>
    </rPh>
    <rPh sb="5" eb="7">
      <t>ヘイネンド</t>
    </rPh>
    <rPh sb="10" eb="12">
      <t>カサン</t>
    </rPh>
    <rPh sb="12" eb="15">
      <t>ジッセキガク</t>
    </rPh>
    <rPh sb="16" eb="18">
      <t>チンギン</t>
    </rPh>
    <rPh sb="18" eb="20">
      <t>カイゼン</t>
    </rPh>
    <rPh sb="21" eb="22">
      <t>ヨウ</t>
    </rPh>
    <rPh sb="24" eb="26">
      <t>ヒヨウ</t>
    </rPh>
    <phoneticPr fontId="2"/>
  </si>
  <si>
    <t>総額を上回っていた施設は、その残額を令和4年度内で</t>
    <rPh sb="0" eb="2">
      <t>ソウガク</t>
    </rPh>
    <rPh sb="3" eb="5">
      <t>ウワマワ</t>
    </rPh>
    <rPh sb="9" eb="11">
      <t>シセツ</t>
    </rPh>
    <rPh sb="15" eb="17">
      <t>ザンガク</t>
    </rPh>
    <phoneticPr fontId="2"/>
  </si>
  <si>
    <t>いない</t>
    <phoneticPr fontId="2"/>
  </si>
  <si>
    <t>(3) 処遇改善等加算Ⅲ</t>
    <rPh sb="4" eb="6">
      <t>ショグウ</t>
    </rPh>
    <rPh sb="6" eb="8">
      <t>カイゼン</t>
    </rPh>
    <rPh sb="8" eb="9">
      <t>ナド</t>
    </rPh>
    <rPh sb="9" eb="11">
      <t>カサン</t>
    </rPh>
    <phoneticPr fontId="2"/>
  </si>
  <si>
    <t>これ以降、令和4年度に受け取った「処遇改善等加算Ⅲ」について</t>
    <rPh sb="5" eb="6">
      <t>レイ</t>
    </rPh>
    <rPh sb="6" eb="7">
      <t>ワ</t>
    </rPh>
    <rPh sb="11" eb="12">
      <t>ウ</t>
    </rPh>
    <rPh sb="13" eb="14">
      <t>ト</t>
    </rPh>
    <phoneticPr fontId="2"/>
  </si>
  <si>
    <t>伺います。</t>
    <phoneticPr fontId="2"/>
  </si>
  <si>
    <t>令和4年度において、処遇改善等加算Ⅲの支弁を受けたか。</t>
    <rPh sb="0" eb="1">
      <t>レイ</t>
    </rPh>
    <rPh sb="1" eb="2">
      <t>ワ</t>
    </rPh>
    <rPh sb="3" eb="4">
      <t>ネン</t>
    </rPh>
    <phoneticPr fontId="2"/>
  </si>
  <si>
    <t>◆</t>
    <phoneticPr fontId="2"/>
  </si>
  <si>
    <t>賃金改善計画書(処遇改善等加算Ⅲ)を職員に対し周知しているか。</t>
    <phoneticPr fontId="2"/>
  </si>
  <si>
    <t>処遇改善等通知 第6の2</t>
    <rPh sb="4" eb="5">
      <t>トウ</t>
    </rPh>
    <rPh sb="8" eb="9">
      <t>ダイ</t>
    </rPh>
    <phoneticPr fontId="2"/>
  </si>
  <si>
    <t>賃金改善計画（処遇改善等加算Ⅲ）に基づき、職員の処遇改善を</t>
    <rPh sb="7" eb="14">
      <t>ショグウカイゼントウカサン</t>
    </rPh>
    <phoneticPr fontId="2"/>
  </si>
  <si>
    <t>行っているか。</t>
    <phoneticPr fontId="2"/>
  </si>
  <si>
    <t>]</t>
    <phoneticPr fontId="2"/>
  </si>
  <si>
    <t>処遇改善等加算Ⅲについて、法人役員を兼務する施設長を賃金改善</t>
    <rPh sb="0" eb="2">
      <t>ショグウ</t>
    </rPh>
    <rPh sb="2" eb="4">
      <t>カイゼン</t>
    </rPh>
    <rPh sb="4" eb="5">
      <t>トウ</t>
    </rPh>
    <rPh sb="5" eb="7">
      <t>カサン</t>
    </rPh>
    <rPh sb="13" eb="15">
      <t>ホウジン</t>
    </rPh>
    <rPh sb="15" eb="17">
      <t>ヤクイン</t>
    </rPh>
    <rPh sb="18" eb="20">
      <t>ケンム</t>
    </rPh>
    <rPh sb="22" eb="24">
      <t>シセツ</t>
    </rPh>
    <rPh sb="24" eb="25">
      <t>チョウ</t>
    </rPh>
    <rPh sb="26" eb="28">
      <t>チンギン</t>
    </rPh>
    <rPh sb="28" eb="30">
      <t>カイゼン</t>
    </rPh>
    <phoneticPr fontId="2"/>
  </si>
  <si>
    <t>の対象としていないか。</t>
    <phoneticPr fontId="2"/>
  </si>
  <si>
    <t>処遇改善等加算Ⅲについて、特別保育の担当職員を賃金改善の対象</t>
    <rPh sb="0" eb="2">
      <t>ショグウ</t>
    </rPh>
    <rPh sb="2" eb="4">
      <t>カイゼン</t>
    </rPh>
    <rPh sb="4" eb="5">
      <t>トウ</t>
    </rPh>
    <rPh sb="5" eb="7">
      <t>カサン</t>
    </rPh>
    <rPh sb="13" eb="17">
      <t>トクベツホイク</t>
    </rPh>
    <rPh sb="18" eb="20">
      <t>タントウ</t>
    </rPh>
    <rPh sb="20" eb="22">
      <t>ショクイン</t>
    </rPh>
    <rPh sb="23" eb="25">
      <t>チンギン</t>
    </rPh>
    <rPh sb="25" eb="27">
      <t>カイゼン</t>
    </rPh>
    <rPh sb="28" eb="30">
      <t>タイショウ</t>
    </rPh>
    <phoneticPr fontId="2"/>
  </si>
  <si>
    <t>公定価格に関するFAQ No.184</t>
    <rPh sb="0" eb="2">
      <t>コウテイ</t>
    </rPh>
    <rPh sb="2" eb="4">
      <t>カカク</t>
    </rPh>
    <rPh sb="5" eb="6">
      <t>カン</t>
    </rPh>
    <phoneticPr fontId="2"/>
  </si>
  <si>
    <t>　</t>
    <phoneticPr fontId="2"/>
  </si>
  <si>
    <t>としていないか。</t>
    <phoneticPr fontId="2"/>
  </si>
  <si>
    <t>賞与等が当該要因により変動した場合は除く。)</t>
    <phoneticPr fontId="2"/>
  </si>
  <si>
    <t>賃金改善額の3分の2以上が、基本給又は決まって毎月支払われる</t>
    <rPh sb="0" eb="5">
      <t>チンギンカイゼンガク</t>
    </rPh>
    <rPh sb="7" eb="8">
      <t>ブン</t>
    </rPh>
    <rPh sb="10" eb="12">
      <t>イジョウ</t>
    </rPh>
    <rPh sb="14" eb="17">
      <t>キホンキュウ</t>
    </rPh>
    <rPh sb="17" eb="18">
      <t>マタ</t>
    </rPh>
    <rPh sb="19" eb="20">
      <t>キ</t>
    </rPh>
    <rPh sb="23" eb="25">
      <t>マイツキ</t>
    </rPh>
    <rPh sb="25" eb="27">
      <t>シハラ</t>
    </rPh>
    <phoneticPr fontId="2"/>
  </si>
  <si>
    <t>手当の引上げによるものであるか。</t>
    <rPh sb="0" eb="2">
      <t>テアテ</t>
    </rPh>
    <rPh sb="3" eb="4">
      <t>ヒ</t>
    </rPh>
    <rPh sb="4" eb="5">
      <t>ア</t>
    </rPh>
    <phoneticPr fontId="2"/>
  </si>
  <si>
    <t>◇</t>
    <phoneticPr fontId="2"/>
  </si>
  <si>
    <t>賃金改善総額を記入してください。</t>
    <rPh sb="0" eb="2">
      <t>チンギン</t>
    </rPh>
    <rPh sb="2" eb="4">
      <t>カイゼン</t>
    </rPh>
    <rPh sb="4" eb="6">
      <t>ソウガク</t>
    </rPh>
    <rPh sb="7" eb="9">
      <t>キニュウ</t>
    </rPh>
    <phoneticPr fontId="2"/>
  </si>
  <si>
    <t>上記のうち、基本給又は決まって毎月支払われる手当の引上げ等</t>
    <rPh sb="0" eb="2">
      <t>ジョウキ</t>
    </rPh>
    <rPh sb="6" eb="9">
      <t>キホンキュウ</t>
    </rPh>
    <rPh sb="9" eb="10">
      <t>マタ</t>
    </rPh>
    <rPh sb="11" eb="12">
      <t>キ</t>
    </rPh>
    <rPh sb="15" eb="17">
      <t>マイツキ</t>
    </rPh>
    <rPh sb="17" eb="19">
      <t>シハラ</t>
    </rPh>
    <rPh sb="22" eb="24">
      <t>テアテ</t>
    </rPh>
    <rPh sb="25" eb="26">
      <t>ヒ</t>
    </rPh>
    <rPh sb="26" eb="27">
      <t>ア</t>
    </rPh>
    <rPh sb="28" eb="29">
      <t>トウ</t>
    </rPh>
    <phoneticPr fontId="2"/>
  </si>
  <si>
    <t>による賃金改善額</t>
    <rPh sb="3" eb="8">
      <t>チンギンカイゼンガク</t>
    </rPh>
    <phoneticPr fontId="2"/>
  </si>
  <si>
    <t>％</t>
    <phoneticPr fontId="2"/>
  </si>
  <si>
    <t>※令和４年度の状況について回答してください。</t>
    <rPh sb="1" eb="2">
      <t>レイ</t>
    </rPh>
    <rPh sb="2" eb="3">
      <t>ワ</t>
    </rPh>
    <rPh sb="4" eb="5">
      <t>ネン</t>
    </rPh>
    <rPh sb="5" eb="6">
      <t>ド</t>
    </rPh>
    <rPh sb="7" eb="9">
      <t>ジョウキョウ</t>
    </rPh>
    <rPh sb="13" eb="15">
      <t>カイトウ</t>
    </rPh>
    <phoneticPr fontId="2"/>
  </si>
  <si>
    <t>〇 賃貸物件に対する賃借料が発生しているか。</t>
    <rPh sb="2" eb="4">
      <t>チンタイ</t>
    </rPh>
    <rPh sb="4" eb="6">
      <t>ブッケン</t>
    </rPh>
    <rPh sb="7" eb="8">
      <t>タイ</t>
    </rPh>
    <rPh sb="10" eb="13">
      <t>チンシャクリョウ</t>
    </rPh>
    <rPh sb="14" eb="16">
      <t>ハッセイ</t>
    </rPh>
    <phoneticPr fontId="2"/>
  </si>
  <si>
    <t>公定価格</t>
    <rPh sb="0" eb="2">
      <t>コウテイ</t>
    </rPh>
    <rPh sb="2" eb="4">
      <t>カカク</t>
    </rPh>
    <phoneticPr fontId="2"/>
  </si>
  <si>
    <t>各種ハラスメントの内容、行ってはならない行為及びこれに係る言動を行った者に対する対処の方針等を明確にしているか。</t>
    <phoneticPr fontId="2"/>
  </si>
  <si>
    <t>各種ハラスメントに係る相談窓口を設置し、適切に対応するために必要な体制を整備しているか。</t>
    <phoneticPr fontId="2"/>
  </si>
  <si>
    <t>職員が各種ハラスメントについての相談を行ったこと等を理由として、不利益な取扱いをしていないか。</t>
    <phoneticPr fontId="2"/>
  </si>
  <si>
    <t>契約書等書面に記載された個人情報を取得する場合は、あらかじめ、本人にその利用目的を明示しているか。</t>
    <phoneticPr fontId="2"/>
  </si>
  <si>
    <t>- 35-1（職員15人以上）-</t>
    <rPh sb="7" eb="9">
      <t>ショクイン</t>
    </rPh>
    <rPh sb="11" eb="14">
      <t>ニンイジョウ</t>
    </rPh>
    <phoneticPr fontId="2"/>
  </si>
  <si>
    <t>-35-</t>
    <phoneticPr fontId="2"/>
  </si>
  <si>
    <t>- 35（記載例）-</t>
    <phoneticPr fontId="2"/>
  </si>
  <si>
    <t>（縦割りグループの場合、例として記入したとおり、構成する
　歳児ごとの児童数をそれぞれ記入してください。）</t>
    <rPh sb="1" eb="3">
      <t>タテワ</t>
    </rPh>
    <rPh sb="9" eb="11">
      <t>バアイ</t>
    </rPh>
    <rPh sb="12" eb="13">
      <t>レイ</t>
    </rPh>
    <rPh sb="16" eb="18">
      <t>キニュウ</t>
    </rPh>
    <rPh sb="24" eb="26">
      <t>コウセイ</t>
    </rPh>
    <rPh sb="30" eb="32">
      <t>サイジ</t>
    </rPh>
    <rPh sb="35" eb="37">
      <t>ジドウ</t>
    </rPh>
    <rPh sb="37" eb="38">
      <t>スウ</t>
    </rPh>
    <rPh sb="43" eb="45">
      <t>キニュウ</t>
    </rPh>
    <phoneticPr fontId="2"/>
  </si>
  <si>
    <t>(3)　個人情報の保護</t>
    <rPh sb="4" eb="6">
      <t>コジン</t>
    </rPh>
    <rPh sb="6" eb="8">
      <t>ジョウホウ</t>
    </rPh>
    <rPh sb="9" eb="11">
      <t>ホゴ</t>
    </rPh>
    <phoneticPr fontId="2"/>
  </si>
  <si>
    <t>(4)　公益通報者の保護</t>
    <rPh sb="4" eb="6">
      <t>コウエキ</t>
    </rPh>
    <rPh sb="6" eb="8">
      <t>ツウホウ</t>
    </rPh>
    <rPh sb="8" eb="9">
      <t>シャ</t>
    </rPh>
    <rPh sb="10" eb="12">
      <t>ホゴ</t>
    </rPh>
    <phoneticPr fontId="2"/>
  </si>
  <si>
    <t>(5)　ハラスメント対策</t>
    <rPh sb="10" eb="12">
      <t>タイサク</t>
    </rPh>
    <phoneticPr fontId="2"/>
  </si>
  <si>
    <t>(3)　処遇改善等加算Ⅲ</t>
    <rPh sb="4" eb="6">
      <t>ショグウ</t>
    </rPh>
    <rPh sb="6" eb="8">
      <t>カイゼン</t>
    </rPh>
    <rPh sb="8" eb="9">
      <t>トウ</t>
    </rPh>
    <rPh sb="9" eb="11">
      <t>カサン</t>
    </rPh>
    <phoneticPr fontId="2"/>
  </si>
  <si>
    <t>(4)　減価償却費加算</t>
    <rPh sb="4" eb="6">
      <t>ゲンカ</t>
    </rPh>
    <rPh sb="6" eb="8">
      <t>ショウキャク</t>
    </rPh>
    <rPh sb="8" eb="9">
      <t>ヒ</t>
    </rPh>
    <rPh sb="9" eb="11">
      <t>カサン</t>
    </rPh>
    <phoneticPr fontId="2"/>
  </si>
  <si>
    <t>(5)　賃借料加算</t>
    <rPh sb="4" eb="7">
      <t>チンシャクリョウ</t>
    </rPh>
    <rPh sb="7" eb="9">
      <t>カサン</t>
    </rPh>
    <phoneticPr fontId="2"/>
  </si>
  <si>
    <t>(6)　施設機能強化推進費加算</t>
    <rPh sb="4" eb="6">
      <t>シセツ</t>
    </rPh>
    <rPh sb="6" eb="8">
      <t>キノウ</t>
    </rPh>
    <rPh sb="8" eb="10">
      <t>キョウカ</t>
    </rPh>
    <rPh sb="10" eb="12">
      <t>スイシン</t>
    </rPh>
    <rPh sb="12" eb="13">
      <t>ヒ</t>
    </rPh>
    <rPh sb="13" eb="15">
      <t>カサン</t>
    </rPh>
    <phoneticPr fontId="2"/>
  </si>
  <si>
    <t>令和５年度　事業所内保育事業（特定地域型保育事業）</t>
    <rPh sb="0" eb="1">
      <t>レイ</t>
    </rPh>
    <rPh sb="1" eb="2">
      <t>ワ</t>
    </rPh>
    <rPh sb="3" eb="4">
      <t>ネン</t>
    </rPh>
    <rPh sb="4" eb="5">
      <t>ド</t>
    </rPh>
    <rPh sb="5" eb="7">
      <t>ヘイネンド</t>
    </rPh>
    <rPh sb="6" eb="9">
      <t>ジギョウショ</t>
    </rPh>
    <rPh sb="9" eb="10">
      <t>ナイ</t>
    </rPh>
    <rPh sb="10" eb="12">
      <t>ホイク</t>
    </rPh>
    <rPh sb="12" eb="14">
      <t>ジギョウ</t>
    </rPh>
    <rPh sb="15" eb="17">
      <t>トクテイ</t>
    </rPh>
    <rPh sb="17" eb="20">
      <t>チイキガタ</t>
    </rPh>
    <rPh sb="20" eb="22">
      <t>ホイク</t>
    </rPh>
    <rPh sb="22" eb="24">
      <t>ジギョウ</t>
    </rPh>
    <phoneticPr fontId="2"/>
  </si>
  <si>
    <r>
      <t>特に指定のあるもの以外は、</t>
    </r>
    <r>
      <rPr>
        <b/>
        <sz val="10.5"/>
        <rFont val="ＭＳ ゴシック"/>
        <family val="3"/>
        <charset val="128"/>
      </rPr>
      <t>指導監査基準日(令和５年１０月１日)</t>
    </r>
    <r>
      <rPr>
        <sz val="10.5"/>
        <rFont val="ＭＳ ゴシック"/>
        <family val="3"/>
        <charset val="128"/>
      </rPr>
      <t>時点で記入してください。</t>
    </r>
    <rPh sb="0" eb="1">
      <t>トク</t>
    </rPh>
    <rPh sb="2" eb="4">
      <t>シテイ</t>
    </rPh>
    <rPh sb="9" eb="11">
      <t>イガイ</t>
    </rPh>
    <rPh sb="13" eb="15">
      <t>シドウ</t>
    </rPh>
    <rPh sb="15" eb="17">
      <t>カンサ</t>
    </rPh>
    <rPh sb="17" eb="20">
      <t>キジュンビ</t>
    </rPh>
    <rPh sb="21" eb="23">
      <t>レイワ</t>
    </rPh>
    <rPh sb="24" eb="25">
      <t>ネン</t>
    </rPh>
    <rPh sb="27" eb="28">
      <t>ガツ</t>
    </rPh>
    <rPh sb="29" eb="30">
      <t>ニチ</t>
    </rPh>
    <rPh sb="31" eb="33">
      <t>ジテン</t>
    </rPh>
    <rPh sb="34" eb="36">
      <t>キニュウ</t>
    </rPh>
    <phoneticPr fontId="2"/>
  </si>
  <si>
    <t>保育計画（全体的な計画、長期・短期の指導計画、食育計画、保健計画、安全計画）の写し</t>
    <rPh sb="0" eb="2">
      <t>ホイク</t>
    </rPh>
    <rPh sb="2" eb="4">
      <t>ケイカク</t>
    </rPh>
    <rPh sb="5" eb="8">
      <t>ゼンタイテキ</t>
    </rPh>
    <rPh sb="9" eb="11">
      <t>ケイカク</t>
    </rPh>
    <rPh sb="12" eb="14">
      <t>チョウキ</t>
    </rPh>
    <rPh sb="15" eb="17">
      <t>タンキ</t>
    </rPh>
    <rPh sb="18" eb="20">
      <t>シドウ</t>
    </rPh>
    <rPh sb="20" eb="22">
      <t>ケイカク</t>
    </rPh>
    <rPh sb="23" eb="25">
      <t>ショクイク</t>
    </rPh>
    <rPh sb="25" eb="27">
      <t>ケイカク</t>
    </rPh>
    <rPh sb="28" eb="30">
      <t>ホケン</t>
    </rPh>
    <rPh sb="30" eb="32">
      <t>ケイカク</t>
    </rPh>
    <rPh sb="33" eb="35">
      <t>アンゼン</t>
    </rPh>
    <rPh sb="35" eb="37">
      <t>ケイカク</t>
    </rPh>
    <rPh sb="39" eb="40">
      <t>ウツ</t>
    </rPh>
    <phoneticPr fontId="2"/>
  </si>
  <si>
    <t>前年度の事業報告書、及び、最終補正後の資金収支決算書</t>
    <rPh sb="0" eb="3">
      <t>ゼンネンド</t>
    </rPh>
    <rPh sb="4" eb="6">
      <t>ジギョウ</t>
    </rPh>
    <rPh sb="6" eb="9">
      <t>ホウコクショ</t>
    </rPh>
    <rPh sb="10" eb="11">
      <t>オヨ</t>
    </rPh>
    <rPh sb="13" eb="15">
      <t>サイシュウ</t>
    </rPh>
    <rPh sb="15" eb="17">
      <t>ホセイ</t>
    </rPh>
    <rPh sb="17" eb="18">
      <t>ゴ</t>
    </rPh>
    <rPh sb="19" eb="21">
      <t>シキン</t>
    </rPh>
    <rPh sb="21" eb="23">
      <t>シュウシ</t>
    </rPh>
    <rPh sb="23" eb="26">
      <t>ケッサンショ</t>
    </rPh>
    <phoneticPr fontId="2"/>
  </si>
  <si>
    <t>（法人本部のある拠点は、サービス区分ごとの資金収支決算書。それ以外は、拠点区分ごとの資金収支決算書）</t>
    <rPh sb="1" eb="3">
      <t>ホウジン</t>
    </rPh>
    <rPh sb="3" eb="5">
      <t>ホンブ</t>
    </rPh>
    <rPh sb="8" eb="10">
      <t>キョテン</t>
    </rPh>
    <rPh sb="16" eb="18">
      <t>クブン</t>
    </rPh>
    <rPh sb="21" eb="25">
      <t>シキンシュウシ</t>
    </rPh>
    <rPh sb="25" eb="28">
      <t>ケッサンショ</t>
    </rPh>
    <rPh sb="31" eb="33">
      <t>イガイ</t>
    </rPh>
    <rPh sb="35" eb="37">
      <t>キョテン</t>
    </rPh>
    <rPh sb="37" eb="39">
      <t>クブン</t>
    </rPh>
    <rPh sb="42" eb="44">
      <t>シキン</t>
    </rPh>
    <rPh sb="44" eb="46">
      <t>シュウシ</t>
    </rPh>
    <rPh sb="46" eb="49">
      <t>ケッサンショ</t>
    </rPh>
    <phoneticPr fontId="2"/>
  </si>
  <si>
    <t>令和5年　月　日現在</t>
    <rPh sb="0" eb="1">
      <t>レイ</t>
    </rPh>
    <rPh sb="1" eb="2">
      <t>ワ</t>
    </rPh>
    <rPh sb="3" eb="4">
      <t>ネン</t>
    </rPh>
    <rPh sb="4" eb="5">
      <t>ヘイネン</t>
    </rPh>
    <rPh sb="5" eb="6">
      <t>ガツ</t>
    </rPh>
    <rPh sb="7" eb="8">
      <t>ニチ</t>
    </rPh>
    <rPh sb="8" eb="10">
      <t>ゲンザイ</t>
    </rPh>
    <phoneticPr fontId="2"/>
  </si>
  <si>
    <t>Ⅴ　特定子ども・子育て支援施設等関係</t>
    <rPh sb="2" eb="4">
      <t>トクテイ</t>
    </rPh>
    <rPh sb="4" eb="5">
      <t>コ</t>
    </rPh>
    <rPh sb="8" eb="10">
      <t>コソダ</t>
    </rPh>
    <rPh sb="11" eb="13">
      <t>シエン</t>
    </rPh>
    <rPh sb="13" eb="15">
      <t>シセツ</t>
    </rPh>
    <rPh sb="15" eb="16">
      <t>トウ</t>
    </rPh>
    <rPh sb="16" eb="18">
      <t>カンケイ</t>
    </rPh>
    <phoneticPr fontId="2"/>
  </si>
  <si>
    <t>この資料において、以下の法令等は下欄のとおり
略称で表記します。</t>
    <rPh sb="16" eb="17">
      <t>シタ</t>
    </rPh>
    <phoneticPr fontId="2"/>
  </si>
  <si>
    <r>
      <t>白色のセルに数値を記入すると、色付きのセル（前年度・今年度５月以降の利用定員、</t>
    </r>
    <r>
      <rPr>
        <sz val="11"/>
        <color theme="1"/>
        <rFont val="ＭＳ Ｐゴシック"/>
        <family val="2"/>
        <charset val="128"/>
        <scheme val="minor"/>
      </rPr>
      <t/>
    </r>
    <rPh sb="0" eb="2">
      <t>シロイロ</t>
    </rPh>
    <rPh sb="6" eb="8">
      <t>スウチ</t>
    </rPh>
    <rPh sb="9" eb="11">
      <t>キニュウ</t>
    </rPh>
    <rPh sb="22" eb="24">
      <t>ゼンネン</t>
    </rPh>
    <rPh sb="24" eb="25">
      <t>ド</t>
    </rPh>
    <rPh sb="26" eb="29">
      <t>コンネンド</t>
    </rPh>
    <rPh sb="30" eb="31">
      <t>ガツ</t>
    </rPh>
    <rPh sb="31" eb="33">
      <t>イコウ</t>
    </rPh>
    <rPh sb="34" eb="36">
      <t>リヨウ</t>
    </rPh>
    <rPh sb="36" eb="38">
      <t>テイイン</t>
    </rPh>
    <phoneticPr fontId="2"/>
  </si>
  <si>
    <t>◇ 「いる」の場合、同意の方法</t>
    <rPh sb="7" eb="9">
      <t>バアイ</t>
    </rPh>
    <rPh sb="10" eb="12">
      <t>ドウイ</t>
    </rPh>
    <rPh sb="13" eb="15">
      <t>ホウホウ</t>
    </rPh>
    <phoneticPr fontId="2"/>
  </si>
  <si>
    <r>
      <t>・対応保育士は、年齢及び人数に応
　じた必要数を配置すること。
・</t>
    </r>
    <r>
      <rPr>
        <u/>
        <sz val="9"/>
        <rFont val="ＭＳ 明朝"/>
        <family val="1"/>
        <charset val="128"/>
      </rPr>
      <t xml:space="preserve">児童がいる時間帯は、算定された
</t>
    </r>
    <r>
      <rPr>
        <sz val="9"/>
        <rFont val="ＭＳ 明朝"/>
        <family val="1"/>
        <charset val="128"/>
      </rPr>
      <t xml:space="preserve">  </t>
    </r>
    <r>
      <rPr>
        <u/>
        <sz val="9"/>
        <rFont val="ＭＳ 明朝"/>
        <family val="1"/>
        <charset val="128"/>
      </rPr>
      <t xml:space="preserve">職員数が2人未満の場合も必ず
</t>
    </r>
    <r>
      <rPr>
        <sz val="9"/>
        <rFont val="ＭＳ 明朝"/>
        <family val="1"/>
        <charset val="128"/>
      </rPr>
      <t xml:space="preserve">  </t>
    </r>
    <r>
      <rPr>
        <u/>
        <sz val="9"/>
        <rFont val="ＭＳ 明朝"/>
        <family val="1"/>
        <charset val="128"/>
      </rPr>
      <t>保育士数2人以上配置</t>
    </r>
    <r>
      <rPr>
        <sz val="9"/>
        <rFont val="ＭＳ 明朝"/>
        <family val="1"/>
        <charset val="128"/>
      </rPr>
      <t>すること</t>
    </r>
    <rPh sb="1" eb="3">
      <t>タイオウ</t>
    </rPh>
    <rPh sb="3" eb="5">
      <t>ホイク</t>
    </rPh>
    <rPh sb="5" eb="6">
      <t>シ</t>
    </rPh>
    <rPh sb="8" eb="10">
      <t>ネンレイ</t>
    </rPh>
    <rPh sb="10" eb="11">
      <t>オヨ</t>
    </rPh>
    <rPh sb="12" eb="14">
      <t>ニンズウ</t>
    </rPh>
    <rPh sb="15" eb="16">
      <t>オウ</t>
    </rPh>
    <rPh sb="20" eb="23">
      <t>ヒツヨウスウ</t>
    </rPh>
    <rPh sb="24" eb="26">
      <t>ハイチ</t>
    </rPh>
    <phoneticPr fontId="2"/>
  </si>
  <si>
    <t>（令和５年　月　日現在）</t>
    <phoneticPr fontId="2"/>
  </si>
  <si>
    <r>
      <t xml:space="preserve">小規模型
</t>
    </r>
    <r>
      <rPr>
        <sz val="11"/>
        <rFont val="ＭＳ 明朝"/>
        <family val="1"/>
        <charset val="128"/>
      </rPr>
      <t>（利用定員19人以下）</t>
    </r>
    <rPh sb="0" eb="3">
      <t>ショウキボ</t>
    </rPh>
    <rPh sb="3" eb="4">
      <t>ガタ</t>
    </rPh>
    <rPh sb="6" eb="8">
      <t>リヨウ</t>
    </rPh>
    <rPh sb="8" eb="10">
      <t>テイイン</t>
    </rPh>
    <rPh sb="12" eb="13">
      <t>ニン</t>
    </rPh>
    <rPh sb="13" eb="15">
      <t>イカ</t>
    </rPh>
    <phoneticPr fontId="2"/>
  </si>
  <si>
    <t>＜定員19人以下・小規模型＞</t>
    <rPh sb="1" eb="3">
      <t>テイイン</t>
    </rPh>
    <rPh sb="5" eb="6">
      <t>ニン</t>
    </rPh>
    <rPh sb="6" eb="8">
      <t>イカ</t>
    </rPh>
    <rPh sb="9" eb="12">
      <t>ショウキボ</t>
    </rPh>
    <rPh sb="12" eb="13">
      <t>ガタ</t>
    </rPh>
    <phoneticPr fontId="2"/>
  </si>
  <si>
    <r>
      <t xml:space="preserve">※小規模型（19人以下）に
</t>
    </r>
    <r>
      <rPr>
        <b/>
        <sz val="10"/>
        <rFont val="ＭＳ 明朝"/>
        <family val="1"/>
        <charset val="128"/>
      </rPr>
      <t>　</t>
    </r>
    <r>
      <rPr>
        <b/>
        <u/>
        <sz val="10"/>
        <rFont val="ＭＳ 明朝"/>
        <family val="1"/>
        <charset val="128"/>
      </rPr>
      <t xml:space="preserve">ついては、「市長が認める
</t>
    </r>
    <r>
      <rPr>
        <b/>
        <sz val="10"/>
        <rFont val="ＭＳ 明朝"/>
        <family val="1"/>
        <charset val="128"/>
      </rPr>
      <t>　</t>
    </r>
    <r>
      <rPr>
        <b/>
        <u/>
        <sz val="10"/>
        <rFont val="ＭＳ 明朝"/>
        <family val="1"/>
        <charset val="128"/>
      </rPr>
      <t>者」の特例は適用対象外</t>
    </r>
    <rPh sb="1" eb="4">
      <t>ショウキボ</t>
    </rPh>
    <rPh sb="4" eb="5">
      <t>ガタ</t>
    </rPh>
    <rPh sb="8" eb="9">
      <t>ニン</t>
    </rPh>
    <rPh sb="9" eb="11">
      <t>イカ</t>
    </rPh>
    <rPh sb="21" eb="23">
      <t>シチョウ</t>
    </rPh>
    <rPh sb="24" eb="25">
      <t>ミト</t>
    </rPh>
    <rPh sb="29" eb="30">
      <t>モノ</t>
    </rPh>
    <rPh sb="32" eb="34">
      <t>トクレイ</t>
    </rPh>
    <rPh sb="35" eb="37">
      <t>テキヨウ</t>
    </rPh>
    <rPh sb="37" eb="39">
      <t>タイショウ</t>
    </rPh>
    <rPh sb="39" eb="40">
      <t>ガイ</t>
    </rPh>
    <phoneticPr fontId="2"/>
  </si>
  <si>
    <t>第47条</t>
    <rPh sb="0" eb="1">
      <t>ダイ</t>
    </rPh>
    <rPh sb="3" eb="4">
      <t>ジョウ</t>
    </rPh>
    <phoneticPr fontId="2"/>
  </si>
  <si>
    <t>留意事項通知別紙8Ⅵ7</t>
    <rPh sb="0" eb="2">
      <t>リュウイ</t>
    </rPh>
    <rPh sb="2" eb="4">
      <t>ジコウ</t>
    </rPh>
    <rPh sb="4" eb="6">
      <t>ツウチ</t>
    </rPh>
    <rPh sb="6" eb="8">
      <t>ベッシ</t>
    </rPh>
    <phoneticPr fontId="2"/>
  </si>
  <si>
    <t>家庭的保育事業等設備運営基準第43条、第48条に準用する第28条</t>
    <rPh sb="0" eb="3">
      <t>カテイテキ</t>
    </rPh>
    <rPh sb="3" eb="5">
      <t>ホイク</t>
    </rPh>
    <rPh sb="5" eb="7">
      <t>ジギョウ</t>
    </rPh>
    <rPh sb="7" eb="8">
      <t>ナド</t>
    </rPh>
    <rPh sb="8" eb="10">
      <t>セツビ</t>
    </rPh>
    <rPh sb="10" eb="12">
      <t>ウンエイ</t>
    </rPh>
    <rPh sb="12" eb="14">
      <t>キジュン</t>
    </rPh>
    <rPh sb="14" eb="15">
      <t>ダイ</t>
    </rPh>
    <rPh sb="17" eb="18">
      <t>ジョウ</t>
    </rPh>
    <rPh sb="19" eb="20">
      <t>ダイ</t>
    </rPh>
    <rPh sb="22" eb="23">
      <t>ジョウ</t>
    </rPh>
    <rPh sb="24" eb="26">
      <t>ジュンヨウ</t>
    </rPh>
    <rPh sb="28" eb="29">
      <t>ダイ</t>
    </rPh>
    <rPh sb="31" eb="32">
      <t>ジョウ</t>
    </rPh>
    <phoneticPr fontId="2"/>
  </si>
  <si>
    <t>家庭的保育事業等設備運営基準第43条、第48条に準用する第28条</t>
    <rPh sb="0" eb="3">
      <t>カテイテキ</t>
    </rPh>
    <rPh sb="3" eb="5">
      <t>ホイク</t>
    </rPh>
    <rPh sb="5" eb="8">
      <t>ジギョウナド</t>
    </rPh>
    <rPh sb="8" eb="10">
      <t>セツビ</t>
    </rPh>
    <rPh sb="10" eb="12">
      <t>ウンエイ</t>
    </rPh>
    <rPh sb="12" eb="14">
      <t>キジュン</t>
    </rPh>
    <rPh sb="14" eb="15">
      <t>ダイ</t>
    </rPh>
    <rPh sb="17" eb="18">
      <t>ジョウ</t>
    </rPh>
    <phoneticPr fontId="2"/>
  </si>
  <si>
    <t>※令和４年度に施設機能強化推進費加算を受けて購入した資機材等があれば、その品名、数量に下線を引いてください。</t>
    <rPh sb="1" eb="3">
      <t>レイワ</t>
    </rPh>
    <rPh sb="4" eb="6">
      <t>ネンド</t>
    </rPh>
    <phoneticPr fontId="2"/>
  </si>
  <si>
    <t>特定基準第27条第1項、第2項</t>
    <rPh sb="0" eb="2">
      <t>トクテイ</t>
    </rPh>
    <rPh sb="2" eb="4">
      <t>キジュン</t>
    </rPh>
    <rPh sb="4" eb="5">
      <t>ダイ</t>
    </rPh>
    <rPh sb="7" eb="8">
      <t>ジョウ</t>
    </rPh>
    <rPh sb="8" eb="9">
      <t>ダイ</t>
    </rPh>
    <rPh sb="10" eb="11">
      <t>コウ</t>
    </rPh>
    <rPh sb="12" eb="13">
      <t>ダイ</t>
    </rPh>
    <rPh sb="14" eb="15">
      <t>コウ</t>
    </rPh>
    <phoneticPr fontId="2"/>
  </si>
  <si>
    <r>
      <t xml:space="preserve">特別保育の担当職員
</t>
    </r>
    <r>
      <rPr>
        <sz val="8.5"/>
        <rFont val="ＭＳ 明朝"/>
        <family val="1"/>
        <charset val="128"/>
      </rPr>
      <t>・一時預かり事業（一般型・幼稚園型）担当（専任）職員
・病児・病後児保育事業担当職員
・在園児下の子の優先利用支援担当（専任）職員
・サテライト型小規模保育連携支援コーディネーター
・保育補助者雇上強化事業担当職員</t>
    </r>
    <rPh sb="0" eb="2">
      <t>トクベツ</t>
    </rPh>
    <rPh sb="2" eb="4">
      <t>ホイク</t>
    </rPh>
    <rPh sb="5" eb="7">
      <t>タントウ</t>
    </rPh>
    <rPh sb="7" eb="9">
      <t>ショクイン</t>
    </rPh>
    <rPh sb="11" eb="13">
      <t>イチジ</t>
    </rPh>
    <rPh sb="13" eb="14">
      <t>アズ</t>
    </rPh>
    <rPh sb="16" eb="18">
      <t>ジギョウ</t>
    </rPh>
    <rPh sb="19" eb="22">
      <t>イッパンガタ</t>
    </rPh>
    <rPh sb="23" eb="26">
      <t>ヨウチエン</t>
    </rPh>
    <rPh sb="26" eb="27">
      <t>ガタ</t>
    </rPh>
    <rPh sb="28" eb="30">
      <t>タントウ</t>
    </rPh>
    <rPh sb="31" eb="33">
      <t>センニン</t>
    </rPh>
    <rPh sb="34" eb="36">
      <t>ショクイン</t>
    </rPh>
    <rPh sb="38" eb="40">
      <t>ビョウジ</t>
    </rPh>
    <rPh sb="41" eb="43">
      <t>ビョウゴ</t>
    </rPh>
    <rPh sb="43" eb="44">
      <t>ジ</t>
    </rPh>
    <rPh sb="44" eb="46">
      <t>ホイク</t>
    </rPh>
    <rPh sb="46" eb="48">
      <t>ジギョウ</t>
    </rPh>
    <rPh sb="48" eb="50">
      <t>タントウ</t>
    </rPh>
    <rPh sb="50" eb="52">
      <t>ショクイン</t>
    </rPh>
    <rPh sb="54" eb="55">
      <t>ザイ</t>
    </rPh>
    <rPh sb="55" eb="57">
      <t>エンジ</t>
    </rPh>
    <rPh sb="57" eb="58">
      <t>シタ</t>
    </rPh>
    <rPh sb="59" eb="60">
      <t>コ</t>
    </rPh>
    <rPh sb="61" eb="63">
      <t>ユウセン</t>
    </rPh>
    <rPh sb="63" eb="65">
      <t>リヨウ</t>
    </rPh>
    <rPh sb="65" eb="67">
      <t>シエン</t>
    </rPh>
    <rPh sb="67" eb="69">
      <t>タントウ</t>
    </rPh>
    <rPh sb="70" eb="72">
      <t>センニン</t>
    </rPh>
    <rPh sb="73" eb="75">
      <t>ショクイン</t>
    </rPh>
    <rPh sb="82" eb="83">
      <t>ガタ</t>
    </rPh>
    <rPh sb="83" eb="86">
      <t>ショウキボ</t>
    </rPh>
    <rPh sb="86" eb="88">
      <t>ホイク</t>
    </rPh>
    <rPh sb="88" eb="90">
      <t>レンケイ</t>
    </rPh>
    <rPh sb="90" eb="92">
      <t>シエン</t>
    </rPh>
    <rPh sb="102" eb="104">
      <t>ホイク</t>
    </rPh>
    <rPh sb="104" eb="106">
      <t>ホジョ</t>
    </rPh>
    <rPh sb="106" eb="107">
      <t>シャ</t>
    </rPh>
    <rPh sb="107" eb="108">
      <t>ヤト</t>
    </rPh>
    <rPh sb="108" eb="109">
      <t>ア</t>
    </rPh>
    <rPh sb="109" eb="111">
      <t>キョウカ</t>
    </rPh>
    <rPh sb="111" eb="113">
      <t>ジギョウ</t>
    </rPh>
    <rPh sb="113" eb="115">
      <t>タントウ</t>
    </rPh>
    <rPh sb="115" eb="117">
      <t>ショクイン</t>
    </rPh>
    <phoneticPr fontId="2"/>
  </si>
  <si>
    <t>(4)減価償却費加算</t>
    <rPh sb="3" eb="5">
      <t>ゲンカ</t>
    </rPh>
    <rPh sb="5" eb="7">
      <t>ショウキャク</t>
    </rPh>
    <rPh sb="7" eb="8">
      <t>ヒ</t>
    </rPh>
    <rPh sb="8" eb="10">
      <t>カサン</t>
    </rPh>
    <phoneticPr fontId="2"/>
  </si>
  <si>
    <t>(5)賃借料加算</t>
    <rPh sb="3" eb="6">
      <t>チンシャクリョウ</t>
    </rPh>
    <rPh sb="6" eb="8">
      <t>カサン</t>
    </rPh>
    <phoneticPr fontId="2"/>
  </si>
  <si>
    <t>(6)施設機能強化推進費加算</t>
    <rPh sb="3" eb="5">
      <t>シセツ</t>
    </rPh>
    <rPh sb="5" eb="7">
      <t>キノウ</t>
    </rPh>
    <rPh sb="7" eb="9">
      <t>キョウカ</t>
    </rPh>
    <rPh sb="9" eb="11">
      <t>スイシン</t>
    </rPh>
    <rPh sb="11" eb="12">
      <t>ヒ</t>
    </rPh>
    <rPh sb="12" eb="14">
      <t>カサン</t>
    </rPh>
    <phoneticPr fontId="2"/>
  </si>
  <si>
    <t>Ⅴ 特定子ども・子育て支援施設等関係</t>
    <rPh sb="2" eb="4">
      <t>トクテイ</t>
    </rPh>
    <rPh sb="4" eb="5">
      <t>コ</t>
    </rPh>
    <rPh sb="8" eb="10">
      <t>コソダ</t>
    </rPh>
    <rPh sb="11" eb="13">
      <t>シエン</t>
    </rPh>
    <rPh sb="13" eb="15">
      <t>シセツ</t>
    </rPh>
    <rPh sb="15" eb="16">
      <t>トウ</t>
    </rPh>
    <rPh sb="16" eb="18">
      <t>カンケイ</t>
    </rPh>
    <phoneticPr fontId="2"/>
  </si>
  <si>
    <t>◇ 休園及び土曜日等の保育の利用希望に係る保護者への連絡は、</t>
    <rPh sb="2" eb="4">
      <t>キュウエン</t>
    </rPh>
    <rPh sb="4" eb="5">
      <t>オヨ</t>
    </rPh>
    <rPh sb="6" eb="9">
      <t>ドヨウビ</t>
    </rPh>
    <rPh sb="9" eb="10">
      <t>トウ</t>
    </rPh>
    <rPh sb="11" eb="13">
      <t>ホイク</t>
    </rPh>
    <rPh sb="14" eb="16">
      <t>リヨウ</t>
    </rPh>
    <rPh sb="16" eb="18">
      <t>キボウ</t>
    </rPh>
    <rPh sb="19" eb="20">
      <t>カカ</t>
    </rPh>
    <rPh sb="21" eb="24">
      <t>ホゴシャ</t>
    </rPh>
    <phoneticPr fontId="2"/>
  </si>
  <si>
    <t xml:space="preserve"> 　施設等の利用状況等の把握を行っているか。</t>
    <rPh sb="12" eb="14">
      <t>ハアク</t>
    </rPh>
    <rPh sb="15" eb="16">
      <t>オコナ</t>
    </rPh>
    <phoneticPr fontId="2"/>
  </si>
  <si>
    <t>　 教育・保育給付認定子ども又は保護者に対し相談に適切に応じる</t>
    <rPh sb="2" eb="4">
      <t>キョウイク</t>
    </rPh>
    <rPh sb="5" eb="11">
      <t>ホイクキュウフニンテイ</t>
    </rPh>
    <rPh sb="11" eb="12">
      <t>コ</t>
    </rPh>
    <phoneticPr fontId="2"/>
  </si>
  <si>
    <t xml:space="preserve"> 　とともに、必要な助言・援助を行っているか。</t>
    <rPh sb="7" eb="9">
      <t>ヒツヨウ</t>
    </rPh>
    <rPh sb="10" eb="12">
      <t>ジョゲン</t>
    </rPh>
    <rPh sb="13" eb="15">
      <t>エンジョ</t>
    </rPh>
    <rPh sb="16" eb="17">
      <t>オコナ</t>
    </rPh>
    <phoneticPr fontId="2"/>
  </si>
  <si>
    <t xml:space="preserve"> 　感染症等の発生が疑われ、特に施設長が報告を必要と認めた</t>
    <rPh sb="7" eb="9">
      <t>ハッセイ</t>
    </rPh>
    <rPh sb="10" eb="11">
      <t>ウタガ</t>
    </rPh>
    <rPh sb="14" eb="15">
      <t>トク</t>
    </rPh>
    <rPh sb="16" eb="18">
      <t>シセツ</t>
    </rPh>
    <rPh sb="18" eb="19">
      <t>チョウ</t>
    </rPh>
    <rPh sb="20" eb="22">
      <t>ホウコク</t>
    </rPh>
    <rPh sb="23" eb="25">
      <t>ヒツヨウ</t>
    </rPh>
    <rPh sb="26" eb="27">
      <t>ミト</t>
    </rPh>
    <phoneticPr fontId="2"/>
  </si>
  <si>
    <t>事例</t>
    <phoneticPr fontId="2"/>
  </si>
  <si>
    <t xml:space="preserve">   準備してあるか。</t>
    <phoneticPr fontId="2"/>
  </si>
  <si>
    <t>・保育士の数の合計数が１となる時は、保育士1名に加えて、「市長が保育士と</t>
    <rPh sb="1" eb="3">
      <t>ホイク</t>
    </rPh>
    <rPh sb="3" eb="4">
      <t>シ</t>
    </rPh>
    <rPh sb="5" eb="6">
      <t>カズ</t>
    </rPh>
    <rPh sb="7" eb="10">
      <t>ゴウケイスウ</t>
    </rPh>
    <rPh sb="15" eb="16">
      <t>トキ</t>
    </rPh>
    <rPh sb="18" eb="20">
      <t>ホイク</t>
    </rPh>
    <rPh sb="20" eb="21">
      <t>シ</t>
    </rPh>
    <rPh sb="22" eb="23">
      <t>メイ</t>
    </rPh>
    <rPh sb="24" eb="25">
      <t>クワ</t>
    </rPh>
    <rPh sb="29" eb="31">
      <t>シチョウ</t>
    </rPh>
    <rPh sb="32" eb="34">
      <t>ホイク</t>
    </rPh>
    <rPh sb="34" eb="35">
      <t>シ</t>
    </rPh>
    <phoneticPr fontId="2"/>
  </si>
  <si>
    <t xml:space="preserve">  同等の知識及び経験を有すると認める者を置くことができる。</t>
    <phoneticPr fontId="2"/>
  </si>
  <si>
    <t xml:space="preserve"> 　保育業務に従事した者又は子育て支援員研修のうち地域型保育コースを</t>
    <rPh sb="2" eb="4">
      <t>ホイク</t>
    </rPh>
    <rPh sb="4" eb="6">
      <t>ギョウム</t>
    </rPh>
    <rPh sb="7" eb="9">
      <t>ジュウジ</t>
    </rPh>
    <rPh sb="11" eb="12">
      <t>モノ</t>
    </rPh>
    <rPh sb="12" eb="13">
      <t>マタ</t>
    </rPh>
    <rPh sb="14" eb="16">
      <t>コソダ</t>
    </rPh>
    <rPh sb="17" eb="19">
      <t>シエン</t>
    </rPh>
    <rPh sb="19" eb="20">
      <t>イン</t>
    </rPh>
    <rPh sb="20" eb="22">
      <t>ケンシュウ</t>
    </rPh>
    <rPh sb="25" eb="27">
      <t>チイキ</t>
    </rPh>
    <phoneticPr fontId="2"/>
  </si>
  <si>
    <t>　 修了した者</t>
    <phoneticPr fontId="2"/>
  </si>
  <si>
    <t xml:space="preserve">   使用する場合は、始業前及び調理作業終了後に残留塩素濃度を</t>
    <rPh sb="11" eb="13">
      <t>シギョウ</t>
    </rPh>
    <rPh sb="13" eb="14">
      <t>マエ</t>
    </rPh>
    <rPh sb="14" eb="15">
      <t>オヨ</t>
    </rPh>
    <rPh sb="16" eb="18">
      <t>チョウリ</t>
    </rPh>
    <rPh sb="18" eb="20">
      <t>サギョウ</t>
    </rPh>
    <rPh sb="20" eb="23">
      <t>シュウリョウゴ</t>
    </rPh>
    <rPh sb="24" eb="26">
      <t>ザンリュウ</t>
    </rPh>
    <rPh sb="26" eb="28">
      <t>エンソ</t>
    </rPh>
    <rPh sb="28" eb="30">
      <t>ノウド</t>
    </rPh>
    <phoneticPr fontId="2"/>
  </si>
  <si>
    <t>　 検査し、記録しているか。</t>
    <phoneticPr fontId="2"/>
  </si>
  <si>
    <t>○検収の記録（品質、温度、包装、異物、消費期限等）はあるか。</t>
    <rPh sb="1" eb="3">
      <t>ケンシュウ</t>
    </rPh>
    <rPh sb="4" eb="6">
      <t>キロク</t>
    </rPh>
    <rPh sb="7" eb="9">
      <t>ヒンシツ</t>
    </rPh>
    <rPh sb="10" eb="12">
      <t>オンド</t>
    </rPh>
    <rPh sb="13" eb="15">
      <t>ホウソウ</t>
    </rPh>
    <rPh sb="16" eb="18">
      <t>イブツ</t>
    </rPh>
    <rPh sb="19" eb="21">
      <t>ショウヒ</t>
    </rPh>
    <rPh sb="21" eb="23">
      <t>キゲン</t>
    </rPh>
    <rPh sb="23" eb="24">
      <t>ナド</t>
    </rPh>
    <phoneticPr fontId="2"/>
  </si>
  <si>
    <t>○検収及び受領を行った者は検収書又は納品書に押印又は</t>
    <rPh sb="1" eb="3">
      <t>ケンシュウ</t>
    </rPh>
    <rPh sb="3" eb="4">
      <t>オヨ</t>
    </rPh>
    <rPh sb="5" eb="7">
      <t>ズリョウ</t>
    </rPh>
    <rPh sb="8" eb="9">
      <t>オコナ</t>
    </rPh>
    <rPh sb="11" eb="12">
      <t>モノ</t>
    </rPh>
    <rPh sb="13" eb="16">
      <t>ケンシュウショ</t>
    </rPh>
    <rPh sb="16" eb="17">
      <t>マタ</t>
    </rPh>
    <rPh sb="18" eb="21">
      <t>ノウヒンショ</t>
    </rPh>
    <rPh sb="22" eb="24">
      <t>オウイン</t>
    </rPh>
    <rPh sb="24" eb="25">
      <t>マタ</t>
    </rPh>
    <phoneticPr fontId="2"/>
  </si>
  <si>
    <t>　特定地域型保育の提供に当たっ
　て、当該特定地域型保育の質の
　向上を図る上で特に必要と認め
　られる対価について保育料との
　差額分の範囲内で教育・保育給
　付認定保護者から受けることが
　できる。
　例）研修充実費、特定講師代、
　　　施設整備費、施設利用費
                           等</t>
    <rPh sb="1" eb="3">
      <t>トクテイ</t>
    </rPh>
    <rPh sb="3" eb="6">
      <t>チイキガタ</t>
    </rPh>
    <rPh sb="6" eb="8">
      <t>ホイク</t>
    </rPh>
    <rPh sb="9" eb="11">
      <t>テイキョウ</t>
    </rPh>
    <rPh sb="12" eb="13">
      <t>ア</t>
    </rPh>
    <rPh sb="19" eb="21">
      <t>トウガイ</t>
    </rPh>
    <rPh sb="21" eb="23">
      <t>トクテイ</t>
    </rPh>
    <rPh sb="23" eb="26">
      <t>チイキガタ</t>
    </rPh>
    <rPh sb="26" eb="28">
      <t>ホイク</t>
    </rPh>
    <rPh sb="29" eb="30">
      <t>シツ</t>
    </rPh>
    <rPh sb="33" eb="35">
      <t>コウジョウ</t>
    </rPh>
    <rPh sb="36" eb="37">
      <t>ハカ</t>
    </rPh>
    <rPh sb="38" eb="39">
      <t>ウエ</t>
    </rPh>
    <rPh sb="40" eb="41">
      <t>トク</t>
    </rPh>
    <rPh sb="42" eb="44">
      <t>ヒツヨウ</t>
    </rPh>
    <rPh sb="45" eb="46">
      <t>ミト</t>
    </rPh>
    <rPh sb="52" eb="54">
      <t>タイカ</t>
    </rPh>
    <rPh sb="58" eb="60">
      <t>ホイク</t>
    </rPh>
    <rPh sb="60" eb="61">
      <t>リョウ</t>
    </rPh>
    <rPh sb="65" eb="68">
      <t>サガクブン</t>
    </rPh>
    <rPh sb="69" eb="72">
      <t>ハンイナイ</t>
    </rPh>
    <rPh sb="73" eb="75">
      <t>キョウイク</t>
    </rPh>
    <rPh sb="76" eb="78">
      <t>ホイク</t>
    </rPh>
    <rPh sb="82" eb="84">
      <t>ニンテイ</t>
    </rPh>
    <rPh sb="84" eb="87">
      <t>ホゴシャ</t>
    </rPh>
    <rPh sb="89" eb="90">
      <t>ウ</t>
    </rPh>
    <rPh sb="103" eb="104">
      <t>レイ</t>
    </rPh>
    <rPh sb="105" eb="107">
      <t>ケンシュウ</t>
    </rPh>
    <rPh sb="107" eb="109">
      <t>ジュウジツ</t>
    </rPh>
    <rPh sb="109" eb="110">
      <t>ヒ</t>
    </rPh>
    <rPh sb="111" eb="113">
      <t>トクテイ</t>
    </rPh>
    <rPh sb="113" eb="115">
      <t>コウシ</t>
    </rPh>
    <rPh sb="115" eb="116">
      <t>ダイ</t>
    </rPh>
    <rPh sb="121" eb="123">
      <t>シセツ</t>
    </rPh>
    <rPh sb="123" eb="126">
      <t>セイビヒ</t>
    </rPh>
    <rPh sb="127" eb="129">
      <t>シセツ</t>
    </rPh>
    <rPh sb="129" eb="131">
      <t>リヨウ</t>
    </rPh>
    <rPh sb="131" eb="132">
      <t>ヒ</t>
    </rPh>
    <rPh sb="160" eb="161">
      <t>ナド</t>
    </rPh>
    <phoneticPr fontId="2"/>
  </si>
  <si>
    <t>◇ 上記でいないと答えた場合、領収証に代わる別の方法を</t>
    <rPh sb="2" eb="4">
      <t>ジョウキ</t>
    </rPh>
    <rPh sb="9" eb="10">
      <t>コタ</t>
    </rPh>
    <rPh sb="12" eb="14">
      <t>バアイ</t>
    </rPh>
    <rPh sb="15" eb="18">
      <t>リョウシュウショウ</t>
    </rPh>
    <rPh sb="19" eb="20">
      <t>カ</t>
    </rPh>
    <rPh sb="22" eb="23">
      <t>ベツ</t>
    </rPh>
    <rPh sb="24" eb="26">
      <t>ホウホウ</t>
    </rPh>
    <phoneticPr fontId="2"/>
  </si>
  <si>
    <t>　 用いているか。（具体的方法を記入してください。）</t>
    <rPh sb="10" eb="13">
      <t>グタイテキ</t>
    </rPh>
    <rPh sb="13" eb="15">
      <t>ホウホウ</t>
    </rPh>
    <rPh sb="16" eb="18">
      <t>キニュウ</t>
    </rPh>
    <phoneticPr fontId="2"/>
  </si>
  <si>
    <t xml:space="preserve">   しているか。</t>
    <phoneticPr fontId="2"/>
  </si>
  <si>
    <t>・実費徴収として以下に掲げる費
　用の額の支払いを教育・保育給
　付認定保護者から受けることが
　できる。
①日用品・文房具等の保育に必要
　な物品購入費
②行事参加費
③給食代(2号認定子どもに限る)
④通園費
⑤その他特定地域型保育事業の利
　用において通常必要とされるも
　のに係る費用であって、保護者
　負担が適当と認められるもの。</t>
    <rPh sb="1" eb="3">
      <t>ジッピ</t>
    </rPh>
    <rPh sb="3" eb="5">
      <t>チョウシュウ</t>
    </rPh>
    <rPh sb="8" eb="10">
      <t>イカ</t>
    </rPh>
    <rPh sb="11" eb="12">
      <t>カカ</t>
    </rPh>
    <rPh sb="14" eb="15">
      <t>ヒ</t>
    </rPh>
    <rPh sb="17" eb="18">
      <t>ヨウ</t>
    </rPh>
    <rPh sb="19" eb="20">
      <t>ガク</t>
    </rPh>
    <rPh sb="21" eb="23">
      <t>シハラ</t>
    </rPh>
    <rPh sb="25" eb="27">
      <t>キョウイク</t>
    </rPh>
    <rPh sb="28" eb="30">
      <t>ホイク</t>
    </rPh>
    <rPh sb="34" eb="36">
      <t>ニンテイ</t>
    </rPh>
    <rPh sb="36" eb="39">
      <t>ホゴシャ</t>
    </rPh>
    <rPh sb="41" eb="42">
      <t>ウ</t>
    </rPh>
    <rPh sb="55" eb="58">
      <t>ニチヨウヒン</t>
    </rPh>
    <rPh sb="59" eb="62">
      <t>ブンボウグ</t>
    </rPh>
    <rPh sb="62" eb="63">
      <t>ナド</t>
    </rPh>
    <rPh sb="64" eb="66">
      <t>ホイク</t>
    </rPh>
    <rPh sb="67" eb="69">
      <t>ヒツヨウ</t>
    </rPh>
    <rPh sb="72" eb="74">
      <t>ブッピン</t>
    </rPh>
    <rPh sb="74" eb="76">
      <t>コウニュウ</t>
    </rPh>
    <rPh sb="76" eb="77">
      <t>ヒ</t>
    </rPh>
    <rPh sb="79" eb="81">
      <t>ギョウジ</t>
    </rPh>
    <rPh sb="81" eb="83">
      <t>サンカ</t>
    </rPh>
    <rPh sb="83" eb="84">
      <t>ヒ</t>
    </rPh>
    <rPh sb="86" eb="88">
      <t>キュウショク</t>
    </rPh>
    <rPh sb="88" eb="89">
      <t>ダイ</t>
    </rPh>
    <rPh sb="91" eb="92">
      <t>ゴウ</t>
    </rPh>
    <rPh sb="92" eb="94">
      <t>ニンテイ</t>
    </rPh>
    <rPh sb="94" eb="95">
      <t>コ</t>
    </rPh>
    <rPh sb="98" eb="99">
      <t>カギ</t>
    </rPh>
    <rPh sb="103" eb="105">
      <t>ツウエン</t>
    </rPh>
    <rPh sb="105" eb="106">
      <t>ヒ</t>
    </rPh>
    <rPh sb="110" eb="111">
      <t>タ</t>
    </rPh>
    <rPh sb="111" eb="113">
      <t>トクテイ</t>
    </rPh>
    <rPh sb="113" eb="116">
      <t>チイキガタ</t>
    </rPh>
    <rPh sb="116" eb="118">
      <t>ホイク</t>
    </rPh>
    <rPh sb="118" eb="120">
      <t>ジギョウ</t>
    </rPh>
    <rPh sb="129" eb="131">
      <t>ツウジョウ</t>
    </rPh>
    <rPh sb="131" eb="133">
      <t>ヒツヨウ</t>
    </rPh>
    <rPh sb="142" eb="143">
      <t>カカ</t>
    </rPh>
    <rPh sb="144" eb="146">
      <t>ヒヨウ</t>
    </rPh>
    <rPh sb="151" eb="154">
      <t>ホゴシャ</t>
    </rPh>
    <rPh sb="156" eb="158">
      <t>フタン</t>
    </rPh>
    <rPh sb="159" eb="161">
      <t>テキトウ</t>
    </rPh>
    <rPh sb="162" eb="163">
      <t>ミト</t>
    </rPh>
    <phoneticPr fontId="2"/>
  </si>
  <si>
    <t>実務を担当する幹部職員について、以下のア及びイを満たし</t>
    <rPh sb="0" eb="2">
      <t>ジツム</t>
    </rPh>
    <rPh sb="3" eb="5">
      <t>タントウ</t>
    </rPh>
    <rPh sb="7" eb="9">
      <t>カンブ</t>
    </rPh>
    <rPh sb="9" eb="11">
      <t>ショクイン</t>
    </rPh>
    <rPh sb="16" eb="18">
      <t>イカ</t>
    </rPh>
    <rPh sb="20" eb="21">
      <t>オヨ</t>
    </rPh>
    <rPh sb="24" eb="25">
      <t>ミ</t>
    </rPh>
    <phoneticPr fontId="2"/>
  </si>
  <si>
    <t>実務を担当する幹部職員が、保育所等において2年以上</t>
    <rPh sb="0" eb="2">
      <t>ジツム</t>
    </rPh>
    <rPh sb="3" eb="5">
      <t>タントウ</t>
    </rPh>
    <rPh sb="7" eb="9">
      <t>カンブ</t>
    </rPh>
    <rPh sb="9" eb="11">
      <t>ショクイン</t>
    </rPh>
    <rPh sb="13" eb="15">
      <t>ホイク</t>
    </rPh>
    <rPh sb="15" eb="16">
      <t>ショ</t>
    </rPh>
    <rPh sb="16" eb="17">
      <t>ナド</t>
    </rPh>
    <rPh sb="22" eb="25">
      <t>ネンイジョウ</t>
    </rPh>
    <phoneticPr fontId="2"/>
  </si>
  <si>
    <t>社会福祉事業について知識を有する者、保育サービス</t>
    <rPh sb="0" eb="2">
      <t>シャカイ</t>
    </rPh>
    <rPh sb="2" eb="4">
      <t>フクシ</t>
    </rPh>
    <rPh sb="4" eb="6">
      <t>ジギョウ</t>
    </rPh>
    <rPh sb="10" eb="12">
      <t>チシキ</t>
    </rPh>
    <rPh sb="13" eb="14">
      <t>ユウ</t>
    </rPh>
    <rPh sb="16" eb="17">
      <t>モノ</t>
    </rPh>
    <rPh sb="18" eb="20">
      <t>ホイク</t>
    </rPh>
    <phoneticPr fontId="2"/>
  </si>
  <si>
    <t>経営者に、保育サービスの利用者（これらに準ずる者</t>
    <rPh sb="0" eb="3">
      <t>ケイエイシャ</t>
    </rPh>
    <rPh sb="5" eb="7">
      <t>ホイク</t>
    </rPh>
    <rPh sb="12" eb="14">
      <t>リヨウ</t>
    </rPh>
    <rPh sb="14" eb="15">
      <t>モノ</t>
    </rPh>
    <rPh sb="20" eb="21">
      <t>ジュン</t>
    </rPh>
    <rPh sb="23" eb="24">
      <t>モノ</t>
    </rPh>
    <phoneticPr fontId="2"/>
  </si>
  <si>
    <t>・常勤の保育に従事する者が各組やグループに1名以上(乳児を含む各組や各グループであって当該組・グループに係る配置基準上の定数が2名以上の場合は最低2名）配置されていること。　</t>
    <phoneticPr fontId="2"/>
  </si>
  <si>
    <t>・常勤の保育に従事する者に代えて短時間勤務の保育に従事する者を充てる場合の当該短時間勤務の者の合計勤務時間数が、常勤を充てる場合の常勤勤務時間数を上回ること。</t>
    <rPh sb="1" eb="3">
      <t>ジョウキン</t>
    </rPh>
    <rPh sb="4" eb="6">
      <t>ホイク</t>
    </rPh>
    <rPh sb="7" eb="9">
      <t>ジュウジ</t>
    </rPh>
    <rPh sb="11" eb="12">
      <t>モノ</t>
    </rPh>
    <rPh sb="13" eb="14">
      <t>カ</t>
    </rPh>
    <rPh sb="16" eb="19">
      <t>タンジカン</t>
    </rPh>
    <rPh sb="19" eb="21">
      <t>キンム</t>
    </rPh>
    <rPh sb="22" eb="24">
      <t>ホイク</t>
    </rPh>
    <rPh sb="25" eb="27">
      <t>ジュウジ</t>
    </rPh>
    <rPh sb="29" eb="30">
      <t>モノ</t>
    </rPh>
    <rPh sb="31" eb="32">
      <t>ア</t>
    </rPh>
    <rPh sb="34" eb="36">
      <t>バアイ</t>
    </rPh>
    <rPh sb="37" eb="39">
      <t>トウガイ</t>
    </rPh>
    <rPh sb="39" eb="40">
      <t>タン</t>
    </rPh>
    <rPh sb="40" eb="42">
      <t>ジカン</t>
    </rPh>
    <rPh sb="42" eb="44">
      <t>キンム</t>
    </rPh>
    <rPh sb="45" eb="46">
      <t>モノ</t>
    </rPh>
    <rPh sb="47" eb="49">
      <t>ゴウケイ</t>
    </rPh>
    <rPh sb="49" eb="51">
      <t>キンム</t>
    </rPh>
    <rPh sb="51" eb="53">
      <t>ジカン</t>
    </rPh>
    <rPh sb="53" eb="54">
      <t>スウ</t>
    </rPh>
    <rPh sb="56" eb="58">
      <t>ジョウキン</t>
    </rPh>
    <rPh sb="59" eb="60">
      <t>ア</t>
    </rPh>
    <rPh sb="62" eb="64">
      <t>バアイ</t>
    </rPh>
    <rPh sb="65" eb="66">
      <t>ツネ</t>
    </rPh>
    <rPh sb="66" eb="67">
      <t>ツトム</t>
    </rPh>
    <rPh sb="67" eb="69">
      <t>キンム</t>
    </rPh>
    <rPh sb="69" eb="71">
      <t>ジカン</t>
    </rPh>
    <rPh sb="71" eb="72">
      <t>スウ</t>
    </rPh>
    <rPh sb="73" eb="75">
      <t>ウワマワ</t>
    </rPh>
    <phoneticPr fontId="2"/>
  </si>
  <si>
    <t xml:space="preserve"> 　機会の提供又は技術指導とともに、施設職員の能力評価を実施</t>
    <rPh sb="2" eb="4">
      <t>キカイ</t>
    </rPh>
    <rPh sb="5" eb="7">
      <t>テイキョウ</t>
    </rPh>
    <rPh sb="7" eb="8">
      <t>マタ</t>
    </rPh>
    <rPh sb="9" eb="11">
      <t>ギジュツ</t>
    </rPh>
    <rPh sb="11" eb="13">
      <t>シドウ</t>
    </rPh>
    <rPh sb="18" eb="20">
      <t>シセツ</t>
    </rPh>
    <rPh sb="20" eb="22">
      <t>ショクイン</t>
    </rPh>
    <rPh sb="23" eb="25">
      <t>ノウリョク</t>
    </rPh>
    <rPh sb="25" eb="27">
      <t>ヒョウカ</t>
    </rPh>
    <rPh sb="28" eb="30">
      <t>ジッシ</t>
    </rPh>
    <phoneticPr fontId="2"/>
  </si>
  <si>
    <t xml:space="preserve"> 　しているか。</t>
    <phoneticPr fontId="2"/>
  </si>
  <si>
    <t xml:space="preserve"> 　ているか。</t>
    <phoneticPr fontId="2"/>
  </si>
  <si>
    <t>いない場合、要件を満たした上で、「月額5千円以上4万円未満」</t>
    <phoneticPr fontId="2"/>
  </si>
  <si>
    <t>の賃金改善額としているか。</t>
    <phoneticPr fontId="2"/>
  </si>
  <si>
    <r>
      <rPr>
        <b/>
        <sz val="10.5"/>
        <rFont val="ＭＳ ゴシック"/>
        <family val="3"/>
        <charset val="128"/>
      </rPr>
      <t>　</t>
    </r>
    <r>
      <rPr>
        <b/>
        <u/>
        <sz val="10.5"/>
        <rFont val="ＭＳ ゴシック"/>
        <family val="3"/>
        <charset val="128"/>
      </rPr>
      <t>※各部屋の名称（保育室等）、面積、各部屋の児童数及び児童の年齢を記入すること</t>
    </r>
    <rPh sb="2" eb="3">
      <t>カク</t>
    </rPh>
    <rPh sb="3" eb="5">
      <t>ヘヤ</t>
    </rPh>
    <rPh sb="6" eb="8">
      <t>メイショウ</t>
    </rPh>
    <rPh sb="9" eb="12">
      <t>ホイクシツ</t>
    </rPh>
    <rPh sb="12" eb="13">
      <t>ナド</t>
    </rPh>
    <rPh sb="15" eb="17">
      <t>メンセキ</t>
    </rPh>
    <rPh sb="18" eb="19">
      <t>カク</t>
    </rPh>
    <rPh sb="19" eb="21">
      <t>ヘヤ</t>
    </rPh>
    <rPh sb="22" eb="24">
      <t>ジドウ</t>
    </rPh>
    <rPh sb="24" eb="25">
      <t>スウ</t>
    </rPh>
    <rPh sb="25" eb="26">
      <t>オヨ</t>
    </rPh>
    <rPh sb="27" eb="29">
      <t>ジドウ</t>
    </rPh>
    <rPh sb="30" eb="32">
      <t>ネンレイ</t>
    </rPh>
    <rPh sb="33" eb="35">
      <t>キニュウ</t>
    </rPh>
    <phoneticPr fontId="2"/>
  </si>
  <si>
    <t>小規模型(定員19人以下)</t>
    <rPh sb="0" eb="3">
      <t>ショウキボ</t>
    </rPh>
    <rPh sb="3" eb="4">
      <t>ガタ</t>
    </rPh>
    <rPh sb="5" eb="7">
      <t>テイイン</t>
    </rPh>
    <rPh sb="9" eb="10">
      <t>ニン</t>
    </rPh>
    <rPh sb="10" eb="12">
      <t>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</si>
</sst>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_ "/>
    <numFmt numFmtId="177" formatCode="#,##0_ ;[Red]\-#,##0\ "/>
    <numFmt numFmtId="178" formatCode="0.0%"/>
    <numFmt numFmtId="179" formatCode="0&quot;時間&quot;"/>
    <numFmt numFmtId="180" formatCode="#,##0.0_ ;[Red]\-#,##0.0\ "/>
    <numFmt numFmtId="181" formatCode="0_);[Red]\(0\)"/>
    <numFmt numFmtId="182" formatCode="0_ "/>
    <numFmt numFmtId="183" formatCode="0.0_);[Red]\(0.0\)"/>
    <numFmt numFmtId="184" formatCode="#,##0_ "/>
    <numFmt numFmtId="185" formatCode="#,##0.00_ ;[Red]\-#,##0.00\ "/>
    <numFmt numFmtId="186" formatCode="#,##0_);[Red]\(#,##0\)"/>
  </numFmts>
  <fonts count="97">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6"/>
      <name val="ＭＳ Ｐゴシック"/>
      <family val="3"/>
      <charset val="128"/>
    </font>
    <font>
      <sz val="11"/>
      <color indexed="81"/>
      <name val="ＭＳ Ｐゴシック"/>
      <family val="3"/>
      <charset val="128"/>
    </font>
    <font>
      <sz val="9"/>
      <color indexed="8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7"/>
      <name val="ＭＳ 明朝"/>
      <family val="1"/>
      <charset val="128"/>
    </font>
    <font>
      <sz val="6"/>
      <name val="ＭＳ 明朝"/>
      <family val="1"/>
      <charset val="128"/>
    </font>
    <font>
      <sz val="10"/>
      <name val="ＭＳ 明朝"/>
      <family val="1"/>
      <charset val="128"/>
    </font>
    <font>
      <sz val="10.5"/>
      <name val="ＭＳ 明朝"/>
      <family val="1"/>
      <charset val="128"/>
    </font>
    <font>
      <b/>
      <sz val="10"/>
      <name val="ＭＳ 明朝"/>
      <family val="1"/>
      <charset val="128"/>
    </font>
    <font>
      <b/>
      <sz val="10"/>
      <name val="ＭＳ Ｐゴシック"/>
      <family val="3"/>
      <charset val="128"/>
      <scheme val="major"/>
    </font>
    <font>
      <u/>
      <sz val="9"/>
      <name val="ＭＳ 明朝"/>
      <family val="1"/>
      <charset val="128"/>
    </font>
    <font>
      <sz val="20"/>
      <name val="ＭＳ 明朝"/>
      <family val="1"/>
      <charset val="128"/>
    </font>
    <font>
      <sz val="10.5"/>
      <name val="ＭＳ Ｐゴシック"/>
      <family val="3"/>
      <charset val="128"/>
      <scheme val="major"/>
    </font>
    <font>
      <b/>
      <sz val="10.5"/>
      <name val="ＭＳ 明朝"/>
      <family val="1"/>
      <charset val="128"/>
    </font>
    <font>
      <b/>
      <sz val="10"/>
      <name val="ＭＳ ゴシック"/>
      <family val="3"/>
      <charset val="128"/>
    </font>
    <font>
      <b/>
      <sz val="10.5"/>
      <name val="ＭＳ ゴシック"/>
      <family val="3"/>
      <charset val="128"/>
    </font>
    <font>
      <sz val="9"/>
      <name val="ＭＳ ゴシック"/>
      <family val="3"/>
      <charset val="128"/>
    </font>
    <font>
      <sz val="8"/>
      <name val="ＭＳ ゴシック"/>
      <family val="3"/>
      <charset val="128"/>
    </font>
    <font>
      <sz val="10"/>
      <color rgb="FFFF0000"/>
      <name val="ＭＳ 明朝"/>
      <family val="1"/>
      <charset val="128"/>
    </font>
    <font>
      <sz val="10"/>
      <color theme="1"/>
      <name val="ＭＳ 明朝"/>
      <family val="1"/>
      <charset val="128"/>
    </font>
    <font>
      <sz val="22"/>
      <name val="ＭＳ Ｐゴシック"/>
      <family val="3"/>
      <charset val="128"/>
      <scheme val="major"/>
    </font>
    <font>
      <sz val="20"/>
      <name val="ＭＳ Ｐゴシック"/>
      <family val="3"/>
      <charset val="128"/>
      <scheme val="major"/>
    </font>
    <font>
      <sz val="9"/>
      <color theme="1"/>
      <name val="ＭＳ 明朝"/>
      <family val="1"/>
      <charset val="128"/>
    </font>
    <font>
      <b/>
      <u/>
      <sz val="10.5"/>
      <name val="ＭＳ 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2"/>
      <name val="ＭＳ 明朝"/>
      <family val="1"/>
      <charset val="128"/>
    </font>
    <font>
      <sz val="9"/>
      <color theme="1"/>
      <name val="ＭＳ Ｐゴシック"/>
      <family val="2"/>
      <scheme val="minor"/>
    </font>
    <font>
      <sz val="10"/>
      <color theme="1"/>
      <name val="ＭＳ Ｐゴシック"/>
      <family val="2"/>
      <scheme val="minor"/>
    </font>
    <font>
      <b/>
      <sz val="11"/>
      <color theme="1"/>
      <name val="ＭＳ Ｐゴシック"/>
      <family val="2"/>
      <scheme val="minor"/>
    </font>
    <font>
      <sz val="11"/>
      <color theme="1"/>
      <name val="ＭＳ 明朝"/>
      <family val="1"/>
      <charset val="128"/>
    </font>
    <font>
      <u/>
      <sz val="10"/>
      <name val="ＭＳ 明朝"/>
      <family val="1"/>
      <charset val="128"/>
    </font>
    <font>
      <sz val="8"/>
      <name val="ＭＳ Ｐゴシック"/>
      <family val="3"/>
      <charset val="128"/>
    </font>
    <font>
      <sz val="11"/>
      <name val="ＭＳ Ｐゴシック"/>
      <family val="2"/>
      <scheme val="minor"/>
    </font>
    <font>
      <b/>
      <sz val="9"/>
      <name val="ＭＳ 明朝"/>
      <family val="1"/>
      <charset val="128"/>
    </font>
    <font>
      <sz val="11"/>
      <color theme="1"/>
      <name val="ＭＳ ゴシック"/>
      <family val="3"/>
      <charset val="128"/>
    </font>
    <font>
      <sz val="10"/>
      <color indexed="81"/>
      <name val="ＭＳ Ｐゴシック"/>
      <family val="3"/>
      <charset val="128"/>
    </font>
    <font>
      <sz val="11"/>
      <name val="ＭＳ ゴシック"/>
      <family val="3"/>
      <charset val="128"/>
    </font>
    <font>
      <sz val="8"/>
      <color theme="1"/>
      <name val="ＭＳ Ｐゴシック"/>
      <family val="2"/>
      <scheme val="minor"/>
    </font>
    <font>
      <sz val="9"/>
      <color theme="1"/>
      <name val="Century"/>
      <family val="1"/>
    </font>
    <font>
      <b/>
      <sz val="10"/>
      <name val="ＭＳ Ｐゴシック"/>
      <family val="3"/>
      <charset val="128"/>
      <scheme val="minor"/>
    </font>
    <font>
      <sz val="8"/>
      <color theme="1"/>
      <name val="ＭＳ Ｐゴシック"/>
      <family val="3"/>
      <charset val="128"/>
      <scheme val="minor"/>
    </font>
    <font>
      <b/>
      <sz val="11"/>
      <name val="ＭＳ ゴシック"/>
      <family val="3"/>
      <charset val="128"/>
    </font>
    <font>
      <b/>
      <sz val="11"/>
      <color theme="1"/>
      <name val="ＭＳ ゴシック"/>
      <family val="3"/>
      <charset val="128"/>
    </font>
    <font>
      <u/>
      <sz val="8"/>
      <color theme="1"/>
      <name val="ＭＳ Ｐゴシック"/>
      <family val="3"/>
      <charset val="128"/>
      <scheme val="minor"/>
    </font>
    <font>
      <u/>
      <sz val="8"/>
      <name val="ＭＳ Ｐゴシック"/>
      <family val="3"/>
      <charset val="128"/>
    </font>
    <font>
      <sz val="8"/>
      <color theme="1"/>
      <name val="ＭＳ Ｐゴシック"/>
      <family val="3"/>
      <charset val="128"/>
    </font>
    <font>
      <sz val="10.5"/>
      <color theme="1"/>
      <name val="ＭＳ Ｐゴシック"/>
      <family val="2"/>
      <scheme val="minor"/>
    </font>
    <font>
      <b/>
      <sz val="11"/>
      <name val="ＭＳ 明朝"/>
      <family val="1"/>
      <charset val="128"/>
    </font>
    <font>
      <sz val="10.5"/>
      <name val="ＭＳ ゴシック"/>
      <family val="3"/>
      <charset val="128"/>
    </font>
    <font>
      <sz val="10.5"/>
      <color theme="1"/>
      <name val="ＭＳ 明朝"/>
      <family val="1"/>
      <charset val="128"/>
    </font>
    <font>
      <b/>
      <u/>
      <sz val="10"/>
      <name val="ＭＳ 明朝"/>
      <family val="1"/>
      <charset val="128"/>
    </font>
    <font>
      <b/>
      <sz val="11"/>
      <name val="ＭＳ Ｐゴシック"/>
      <family val="3"/>
      <charset val="128"/>
      <scheme val="minor"/>
    </font>
    <font>
      <sz val="10"/>
      <name val="ＭＳ ゴシック"/>
      <family val="3"/>
      <charset val="128"/>
    </font>
    <font>
      <sz val="10"/>
      <color theme="1"/>
      <name val="ＭＳ ゴシック"/>
      <family val="3"/>
      <charset val="128"/>
    </font>
    <font>
      <b/>
      <u/>
      <sz val="10.5"/>
      <name val="ＭＳ 明朝"/>
      <family val="1"/>
      <charset val="128"/>
    </font>
    <font>
      <sz val="10"/>
      <name val="ＭＳ Ｐ明朝"/>
      <family val="1"/>
      <charset val="128"/>
    </font>
    <font>
      <sz val="8"/>
      <name val="ＭＳ Ｐゴシック"/>
      <family val="3"/>
      <charset val="128"/>
      <scheme val="minor"/>
    </font>
    <font>
      <u/>
      <sz val="8"/>
      <name val="ＭＳ Ｐゴシック"/>
      <family val="3"/>
      <charset val="128"/>
      <scheme val="minor"/>
    </font>
    <font>
      <i/>
      <sz val="8"/>
      <name val="ＭＳ Ｐゴシック"/>
      <family val="3"/>
      <charset val="128"/>
      <scheme val="minor"/>
    </font>
    <font>
      <i/>
      <sz val="8"/>
      <name val="ＭＳ Ｐゴシック"/>
      <family val="3"/>
      <charset val="128"/>
    </font>
    <font>
      <sz val="10.5"/>
      <name val="ＭＳ Ｐゴシック"/>
      <family val="2"/>
      <scheme val="minor"/>
    </font>
    <font>
      <sz val="10"/>
      <name val="ＭＳ Ｐゴシック"/>
      <family val="2"/>
      <scheme val="minor"/>
    </font>
    <font>
      <sz val="9"/>
      <name val="ＭＳ Ｐ明朝"/>
      <family val="1"/>
      <charset val="128"/>
    </font>
    <font>
      <sz val="8"/>
      <name val="ＭＳ Ｐ明朝"/>
      <family val="1"/>
      <charset val="128"/>
    </font>
    <font>
      <strike/>
      <sz val="10"/>
      <name val="ＭＳ 明朝"/>
      <family val="1"/>
      <charset val="128"/>
    </font>
    <font>
      <strike/>
      <sz val="9"/>
      <name val="ＭＳ 明朝"/>
      <family val="1"/>
      <charset val="128"/>
    </font>
    <font>
      <sz val="9"/>
      <name val="ＭＳ Ｐゴシック"/>
      <family val="2"/>
      <scheme val="minor"/>
    </font>
    <font>
      <b/>
      <sz val="11"/>
      <name val="ＭＳ Ｐゴシック"/>
      <family val="3"/>
      <charset val="128"/>
      <scheme val="major"/>
    </font>
    <font>
      <b/>
      <sz val="10"/>
      <name val="ＭＳ Ｐゴシック"/>
      <family val="3"/>
      <charset val="128"/>
    </font>
    <font>
      <sz val="11"/>
      <name val="ＭＳ Ｐ明朝"/>
      <family val="1"/>
      <charset val="128"/>
    </font>
    <font>
      <sz val="11"/>
      <name val="ＭＳ Ｐゴシック"/>
      <family val="3"/>
      <charset val="128"/>
      <scheme val="minor"/>
    </font>
    <font>
      <sz val="8"/>
      <name val="ＭＳ Ｐゴシック"/>
      <family val="2"/>
      <scheme val="minor"/>
    </font>
    <font>
      <strike/>
      <sz val="10.5"/>
      <name val="ＭＳ 明朝"/>
      <family val="1"/>
      <charset val="128"/>
    </font>
    <font>
      <sz val="9"/>
      <name val="ＭＳ Ｐゴシック"/>
      <family val="3"/>
      <charset val="128"/>
      <scheme val="minor"/>
    </font>
    <font>
      <sz val="10"/>
      <name val="ＭＳ Ｐゴシック"/>
      <family val="3"/>
      <charset val="128"/>
      <scheme val="minor"/>
    </font>
    <font>
      <sz val="6"/>
      <name val="ＭＳ Ｐゴシック"/>
      <family val="2"/>
      <scheme val="minor"/>
    </font>
    <font>
      <b/>
      <u/>
      <sz val="10.5"/>
      <color rgb="FFFF0000"/>
      <name val="ＭＳ ゴシック"/>
      <family val="3"/>
      <charset val="128"/>
    </font>
    <font>
      <sz val="16"/>
      <name val="ＭＳ 明朝"/>
      <family val="1"/>
      <charset val="128"/>
    </font>
    <font>
      <b/>
      <sz val="10"/>
      <color rgb="FFFF0000"/>
      <name val="ＭＳ 明朝"/>
      <family val="1"/>
      <charset val="128"/>
    </font>
    <font>
      <sz val="12"/>
      <color rgb="FFFF0000"/>
      <name val="ＭＳ 明朝"/>
      <family val="1"/>
      <charset val="128"/>
    </font>
    <font>
      <b/>
      <sz val="11"/>
      <name val="ＭＳ Ｐゴシック"/>
      <family val="2"/>
      <scheme val="minor"/>
    </font>
    <font>
      <strike/>
      <sz val="9"/>
      <name val="ＭＳ Ｐゴシック"/>
      <family val="2"/>
      <scheme val="minor"/>
    </font>
    <font>
      <b/>
      <sz val="10.5"/>
      <name val="ＭＳ Ｐゴシック"/>
      <family val="3"/>
      <charset val="128"/>
      <scheme val="major"/>
    </font>
    <font>
      <sz val="7.5"/>
      <name val="ＭＳ 明朝"/>
      <family val="1"/>
      <charset val="128"/>
    </font>
    <font>
      <sz val="8.5"/>
      <name val="ＭＳ 明朝"/>
      <family val="1"/>
      <charset val="128"/>
    </font>
    <font>
      <b/>
      <u/>
      <sz val="11"/>
      <name val="ＭＳ 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D889"/>
        <bgColor indexed="64"/>
      </patternFill>
    </fill>
  </fills>
  <borders count="2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style="thin">
        <color indexed="64"/>
      </left>
      <right style="thin">
        <color indexed="64"/>
      </right>
      <top style="dashDot">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right/>
      <top style="dotted">
        <color indexed="64"/>
      </top>
      <bottom style="thin">
        <color indexed="64"/>
      </bottom>
      <diagonal/>
    </border>
    <border>
      <left style="thin">
        <color indexed="64"/>
      </left>
      <right/>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hair">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style="double">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hair">
        <color indexed="64"/>
      </left>
      <right/>
      <top style="thin">
        <color indexed="64"/>
      </top>
      <bottom/>
      <diagonal/>
    </border>
    <border>
      <left style="hair">
        <color indexed="64"/>
      </left>
      <right/>
      <top style="thin">
        <color indexed="64"/>
      </top>
      <bottom style="dotted">
        <color indexed="64"/>
      </bottom>
      <diagonal/>
    </border>
    <border>
      <left style="hair">
        <color indexed="64"/>
      </left>
      <right/>
      <top style="dotted">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right style="medium">
        <color indexed="64"/>
      </right>
      <top style="hair">
        <color indexed="64"/>
      </top>
      <bottom/>
      <diagonal/>
    </border>
    <border>
      <left style="hair">
        <color indexed="64"/>
      </left>
      <right/>
      <top style="medium">
        <color indexed="64"/>
      </top>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hair">
        <color indexed="64"/>
      </top>
      <bottom/>
      <diagonal/>
    </border>
    <border>
      <left style="hair">
        <color indexed="64"/>
      </left>
      <right/>
      <top style="double">
        <color indexed="64"/>
      </top>
      <bottom/>
      <diagonal/>
    </border>
    <border>
      <left style="medium">
        <color indexed="64"/>
      </left>
      <right/>
      <top style="dotted">
        <color indexed="64"/>
      </top>
      <bottom/>
      <diagonal/>
    </border>
    <border>
      <left/>
      <right/>
      <top style="dotted">
        <color indexed="64"/>
      </top>
      <bottom/>
      <diagonal/>
    </border>
    <border>
      <left style="hair">
        <color indexed="64"/>
      </left>
      <right/>
      <top style="dotted">
        <color indexed="64"/>
      </top>
      <bottom/>
      <diagonal/>
    </border>
    <border>
      <left/>
      <right style="medium">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medium">
        <color indexed="64"/>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hair">
        <color indexed="64"/>
      </bottom>
      <diagonal/>
    </border>
    <border>
      <left/>
      <right style="hair">
        <color auto="1"/>
      </right>
      <top style="hair">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thin">
        <color indexed="64"/>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style="thin">
        <color auto="1"/>
      </right>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dotted">
        <color indexed="64"/>
      </left>
      <right/>
      <top/>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diagonal/>
    </border>
    <border>
      <left style="thick">
        <color indexed="64"/>
      </left>
      <right/>
      <top/>
      <bottom/>
      <diagonal/>
    </border>
    <border>
      <left style="thin">
        <color indexed="64"/>
      </left>
      <right style="thick">
        <color indexed="64"/>
      </right>
      <top/>
      <bottom/>
      <diagonal/>
    </border>
    <border>
      <left style="thick">
        <color indexed="64"/>
      </left>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3">
    <xf numFmtId="0" fontId="0" fillId="0" borderId="0"/>
    <xf numFmtId="38" fontId="3" fillId="0" borderId="0" applyFont="0" applyFill="0" applyBorder="0" applyAlignment="0" applyProtection="0">
      <alignment vertical="center"/>
    </xf>
    <xf numFmtId="0" fontId="4" fillId="0" borderId="0"/>
  </cellStyleXfs>
  <cellXfs count="3571">
    <xf numFmtId="0" fontId="0" fillId="0" borderId="0" xfId="0"/>
    <xf numFmtId="0" fontId="8" fillId="0" borderId="0" xfId="2" applyFont="1" applyFill="1" applyAlignment="1">
      <alignment vertical="center"/>
    </xf>
    <xf numFmtId="0" fontId="9" fillId="0" borderId="0" xfId="2" applyFont="1" applyFill="1" applyAlignment="1">
      <alignment vertical="center"/>
    </xf>
    <xf numFmtId="0" fontId="8" fillId="0" borderId="0" xfId="2" applyFont="1" applyFill="1"/>
    <xf numFmtId="0" fontId="10" fillId="0" borderId="0" xfId="2" applyFont="1" applyFill="1"/>
    <xf numFmtId="0" fontId="10" fillId="0" borderId="14" xfId="2" applyFont="1" applyFill="1" applyBorder="1"/>
    <xf numFmtId="0" fontId="11" fillId="0" borderId="14" xfId="2" applyFont="1" applyFill="1" applyBorder="1" applyAlignment="1">
      <alignment horizontal="center"/>
    </xf>
    <xf numFmtId="0" fontId="10" fillId="0" borderId="10" xfId="2" applyFont="1" applyFill="1" applyBorder="1"/>
    <xf numFmtId="0" fontId="11" fillId="0" borderId="10" xfId="2" applyFont="1" applyFill="1" applyBorder="1" applyAlignment="1">
      <alignment horizontal="center"/>
    </xf>
    <xf numFmtId="0" fontId="11" fillId="0" borderId="2" xfId="2" applyFont="1" applyFill="1" applyBorder="1"/>
    <xf numFmtId="0" fontId="11" fillId="0" borderId="4" xfId="2" applyFont="1" applyFill="1" applyBorder="1" applyAlignment="1">
      <alignment horizontal="center" wrapText="1"/>
    </xf>
    <xf numFmtId="0" fontId="11" fillId="0" borderId="5" xfId="2" applyFont="1" applyFill="1" applyBorder="1"/>
    <xf numFmtId="0" fontId="11" fillId="0" borderId="6" xfId="2" applyFont="1" applyFill="1" applyBorder="1" applyAlignment="1">
      <alignment horizontal="center"/>
    </xf>
    <xf numFmtId="0" fontId="11" fillId="0" borderId="7" xfId="2" applyFont="1" applyFill="1" applyBorder="1"/>
    <xf numFmtId="0" fontId="11" fillId="0" borderId="15" xfId="2" applyFont="1" applyFill="1" applyBorder="1" applyAlignment="1">
      <alignment horizontal="center"/>
    </xf>
    <xf numFmtId="0" fontId="11" fillId="0" borderId="0" xfId="2" applyFont="1" applyFill="1"/>
    <xf numFmtId="0" fontId="9" fillId="0" borderId="0" xfId="2" applyFont="1" applyFill="1"/>
    <xf numFmtId="0" fontId="11" fillId="0" borderId="0" xfId="2" applyFont="1" applyFill="1" applyBorder="1"/>
    <xf numFmtId="179" fontId="11" fillId="0" borderId="15" xfId="2" applyNumberFormat="1" applyFont="1" applyFill="1" applyBorder="1"/>
    <xf numFmtId="179" fontId="11" fillId="0" borderId="4" xfId="2" applyNumberFormat="1" applyFont="1" applyFill="1" applyBorder="1" applyAlignment="1">
      <alignment horizontal="center" wrapText="1"/>
    </xf>
    <xf numFmtId="179" fontId="11" fillId="0" borderId="14" xfId="2" applyNumberFormat="1" applyFont="1" applyFill="1" applyBorder="1"/>
    <xf numFmtId="179" fontId="11" fillId="0" borderId="14" xfId="2" applyNumberFormat="1" applyFont="1" applyFill="1" applyBorder="1" applyAlignment="1">
      <alignment horizontal="center" vertical="center"/>
    </xf>
    <xf numFmtId="179" fontId="11" fillId="0" borderId="10" xfId="2" applyNumberFormat="1" applyFont="1" applyFill="1" applyBorder="1"/>
    <xf numFmtId="179" fontId="11" fillId="0" borderId="10" xfId="2" applyNumberFormat="1" applyFont="1" applyFill="1" applyBorder="1" applyAlignment="1">
      <alignment horizontal="center" vertical="center"/>
    </xf>
    <xf numFmtId="179" fontId="11" fillId="0" borderId="14" xfId="2" applyNumberFormat="1" applyFont="1" applyFill="1" applyBorder="1" applyAlignment="1">
      <alignment horizontal="center"/>
    </xf>
    <xf numFmtId="179" fontId="11" fillId="0" borderId="15" xfId="2" applyNumberFormat="1" applyFont="1" applyFill="1" applyBorder="1" applyAlignment="1">
      <alignment horizontal="center"/>
    </xf>
    <xf numFmtId="179" fontId="11" fillId="0" borderId="10" xfId="2" applyNumberFormat="1" applyFont="1" applyFill="1" applyBorder="1" applyAlignment="1">
      <alignment horizontal="center"/>
    </xf>
    <xf numFmtId="0" fontId="10" fillId="0" borderId="0" xfId="2" applyFont="1" applyFill="1" applyBorder="1"/>
    <xf numFmtId="0" fontId="9" fillId="0" borderId="0" xfId="2" applyFont="1" applyFill="1" applyBorder="1"/>
    <xf numFmtId="0" fontId="11" fillId="0" borderId="0" xfId="2" applyFont="1" applyFill="1" applyBorder="1" applyAlignment="1">
      <alignment horizontal="center"/>
    </xf>
    <xf numFmtId="0" fontId="14" fillId="0" borderId="0" xfId="0" applyFont="1" applyFill="1" applyBorder="1" applyAlignment="1"/>
    <xf numFmtId="0" fontId="14" fillId="0" borderId="5" xfId="0" applyFont="1" applyFill="1" applyBorder="1" applyAlignment="1"/>
    <xf numFmtId="0" fontId="15" fillId="0" borderId="0" xfId="0" applyFont="1"/>
    <xf numFmtId="0" fontId="15" fillId="0" borderId="0" xfId="0" applyFont="1" applyBorder="1"/>
    <xf numFmtId="0" fontId="14" fillId="0" borderId="6" xfId="0" applyFont="1" applyFill="1" applyBorder="1" applyAlignment="1"/>
    <xf numFmtId="0" fontId="14" fillId="0" borderId="0" xfId="0" applyFont="1" applyAlignment="1"/>
    <xf numFmtId="0" fontId="14" fillId="0" borderId="5" xfId="0" applyFont="1" applyBorder="1" applyAlignment="1"/>
    <xf numFmtId="0" fontId="14" fillId="0" borderId="0" xfId="0" applyFont="1" applyBorder="1" applyAlignment="1"/>
    <xf numFmtId="0" fontId="14" fillId="0" borderId="0" xfId="0" applyFont="1" applyBorder="1"/>
    <xf numFmtId="0" fontId="14" fillId="0" borderId="0" xfId="0" applyFont="1"/>
    <xf numFmtId="0" fontId="14" fillId="0" borderId="6" xfId="0" applyFont="1" applyBorder="1" applyAlignment="1"/>
    <xf numFmtId="0" fontId="17" fillId="0" borderId="5" xfId="0" applyFont="1" applyBorder="1" applyAlignment="1"/>
    <xf numFmtId="0" fontId="14" fillId="0" borderId="0" xfId="0" applyFont="1" applyBorder="1" applyAlignment="1">
      <alignment horizontal="right"/>
    </xf>
    <xf numFmtId="0" fontId="14" fillId="0" borderId="7" xfId="0" applyFont="1" applyBorder="1" applyAlignment="1"/>
    <xf numFmtId="0" fontId="14" fillId="0" borderId="8" xfId="0" applyFont="1" applyBorder="1" applyAlignment="1"/>
    <xf numFmtId="0" fontId="14" fillId="0" borderId="8" xfId="0" applyFont="1" applyBorder="1"/>
    <xf numFmtId="0" fontId="14" fillId="0" borderId="0" xfId="0" applyFont="1" applyFill="1" applyAlignment="1"/>
    <xf numFmtId="0" fontId="14" fillId="0" borderId="2" xfId="0" applyFont="1" applyBorder="1" applyAlignment="1"/>
    <xf numFmtId="0" fontId="14" fillId="0" borderId="9" xfId="0" applyFont="1" applyBorder="1" applyAlignment="1"/>
    <xf numFmtId="0" fontId="10" fillId="0" borderId="0" xfId="0" applyFont="1" applyBorder="1" applyAlignment="1">
      <alignment wrapText="1"/>
    </xf>
    <xf numFmtId="0" fontId="10" fillId="0" borderId="6" xfId="0" applyFont="1" applyBorder="1" applyAlignment="1">
      <alignment wrapText="1"/>
    </xf>
    <xf numFmtId="0" fontId="14" fillId="0" borderId="13" xfId="0" applyFont="1" applyBorder="1" applyAlignment="1"/>
    <xf numFmtId="0" fontId="14" fillId="0" borderId="0" xfId="2" applyFont="1" applyFill="1"/>
    <xf numFmtId="0" fontId="14" fillId="0" borderId="0" xfId="0" applyFont="1" applyFill="1" applyBorder="1" applyAlignment="1">
      <alignment horizontal="left"/>
    </xf>
    <xf numFmtId="0" fontId="11" fillId="0" borderId="6" xfId="0" applyFont="1" applyBorder="1" applyAlignment="1">
      <alignment vertical="top" wrapText="1"/>
    </xf>
    <xf numFmtId="0" fontId="17" fillId="0" borderId="5" xfId="0" applyFont="1" applyBorder="1" applyAlignment="1">
      <alignment horizontal="left"/>
    </xf>
    <xf numFmtId="0" fontId="17" fillId="0" borderId="0" xfId="0" applyFont="1" applyBorder="1" applyAlignment="1">
      <alignment horizontal="left"/>
    </xf>
    <xf numFmtId="0" fontId="16" fillId="0" borderId="5" xfId="0" applyFont="1" applyBorder="1" applyAlignment="1">
      <alignment horizontal="left"/>
    </xf>
    <xf numFmtId="0" fontId="16" fillId="0" borderId="0" xfId="0" applyFont="1" applyBorder="1" applyAlignment="1">
      <alignment horizontal="left"/>
    </xf>
    <xf numFmtId="0" fontId="14" fillId="0" borderId="0" xfId="0" applyFont="1" applyFill="1" applyBorder="1" applyAlignment="1">
      <alignment horizontal="center" vertical="center"/>
    </xf>
    <xf numFmtId="178" fontId="14" fillId="0" borderId="0" xfId="0" applyNumberFormat="1" applyFont="1" applyFill="1" applyBorder="1" applyAlignment="1">
      <alignment horizontal="right"/>
    </xf>
    <xf numFmtId="0" fontId="14" fillId="0" borderId="9" xfId="0" applyFont="1" applyFill="1" applyBorder="1" applyAlignment="1"/>
    <xf numFmtId="0" fontId="14" fillId="0" borderId="3" xfId="0" applyFont="1" applyBorder="1" applyAlignment="1"/>
    <xf numFmtId="0" fontId="14" fillId="0" borderId="4" xfId="0" applyFont="1" applyFill="1" applyBorder="1" applyAlignment="1"/>
    <xf numFmtId="0" fontId="14" fillId="0" borderId="4" xfId="0" applyFont="1" applyBorder="1" applyAlignment="1"/>
    <xf numFmtId="0" fontId="14" fillId="0" borderId="0" xfId="0" applyFont="1" applyBorder="1" applyAlignment="1">
      <alignment vertical="center"/>
    </xf>
    <xf numFmtId="0" fontId="14" fillId="0" borderId="13" xfId="0" applyFont="1" applyBorder="1" applyAlignment="1">
      <alignment vertical="center"/>
    </xf>
    <xf numFmtId="0" fontId="14" fillId="0" borderId="11" xfId="0" applyFont="1" applyBorder="1" applyAlignment="1">
      <alignment vertical="center"/>
    </xf>
    <xf numFmtId="0" fontId="14" fillId="0" borderId="6" xfId="0" applyFont="1" applyBorder="1" applyAlignment="1">
      <alignment vertical="center"/>
    </xf>
    <xf numFmtId="0" fontId="14" fillId="0" borderId="3" xfId="0" applyFont="1" applyBorder="1"/>
    <xf numFmtId="38" fontId="14" fillId="0" borderId="0" xfId="1" applyFont="1" applyFill="1" applyBorder="1" applyAlignment="1">
      <alignment vertical="center"/>
    </xf>
    <xf numFmtId="0" fontId="14" fillId="0" borderId="11" xfId="0" applyFont="1" applyFill="1" applyBorder="1" applyAlignment="1">
      <alignment vertical="center"/>
    </xf>
    <xf numFmtId="0" fontId="14" fillId="0" borderId="13" xfId="0" applyFont="1" applyFill="1" applyBorder="1" applyAlignment="1">
      <alignment vertical="center"/>
    </xf>
    <xf numFmtId="0" fontId="14" fillId="0" borderId="2" xfId="0" applyFont="1" applyFill="1" applyBorder="1" applyAlignment="1">
      <alignment vertical="center"/>
    </xf>
    <xf numFmtId="0" fontId="14" fillId="0" borderId="3" xfId="0" applyFont="1" applyFill="1" applyBorder="1" applyAlignment="1">
      <alignment vertical="center"/>
    </xf>
    <xf numFmtId="0" fontId="14" fillId="0" borderId="8" xfId="0" applyFont="1" applyFill="1" applyBorder="1" applyAlignment="1">
      <alignment vertical="center"/>
    </xf>
    <xf numFmtId="0" fontId="14" fillId="0" borderId="5" xfId="0" applyFont="1" applyBorder="1"/>
    <xf numFmtId="0" fontId="14" fillId="0" borderId="6" xfId="0" applyFont="1" applyBorder="1"/>
    <xf numFmtId="0" fontId="14" fillId="0" borderId="0" xfId="0" applyFont="1" applyBorder="1" applyAlignment="1">
      <alignment vertical="center" wrapText="1"/>
    </xf>
    <xf numFmtId="0" fontId="14" fillId="0" borderId="7" xfId="0" applyFont="1" applyBorder="1"/>
    <xf numFmtId="0" fontId="14" fillId="0" borderId="9" xfId="0" applyFont="1" applyBorder="1"/>
    <xf numFmtId="0" fontId="17" fillId="0" borderId="5" xfId="0" applyFont="1" applyBorder="1"/>
    <xf numFmtId="0" fontId="17" fillId="0" borderId="0" xfId="0" applyFont="1" applyBorder="1"/>
    <xf numFmtId="0" fontId="15" fillId="0" borderId="6" xfId="0" applyFont="1" applyBorder="1"/>
    <xf numFmtId="0" fontId="15" fillId="0" borderId="5" xfId="0" applyFont="1" applyBorder="1"/>
    <xf numFmtId="0" fontId="15" fillId="0" borderId="6" xfId="0" applyFont="1" applyBorder="1" applyAlignment="1"/>
    <xf numFmtId="0" fontId="15" fillId="0" borderId="0" xfId="0" applyFont="1" applyAlignment="1"/>
    <xf numFmtId="0" fontId="15" fillId="0" borderId="0" xfId="0" applyFont="1" applyFill="1"/>
    <xf numFmtId="0" fontId="15" fillId="0" borderId="5" xfId="0" applyFont="1" applyFill="1" applyBorder="1" applyAlignment="1">
      <alignment horizontal="left"/>
    </xf>
    <xf numFmtId="0" fontId="15" fillId="0" borderId="6" xfId="0" applyFont="1" applyFill="1" applyBorder="1" applyAlignment="1">
      <alignment horizontal="left"/>
    </xf>
    <xf numFmtId="0" fontId="15" fillId="0" borderId="0" xfId="0" applyFont="1" applyFill="1" applyAlignment="1">
      <alignment horizontal="left"/>
    </xf>
    <xf numFmtId="0" fontId="15" fillId="0" borderId="5" xfId="0" applyFont="1" applyFill="1" applyBorder="1" applyAlignment="1">
      <alignment horizontal="center" vertical="center"/>
    </xf>
    <xf numFmtId="0" fontId="15" fillId="0" borderId="7" xfId="0" applyFont="1" applyBorder="1"/>
    <xf numFmtId="0" fontId="15" fillId="0" borderId="8" xfId="0" applyFont="1" applyBorder="1"/>
    <xf numFmtId="0" fontId="15" fillId="0" borderId="9" xfId="0" applyFont="1" applyBorder="1"/>
    <xf numFmtId="0" fontId="19" fillId="0" borderId="0" xfId="0" applyFont="1" applyAlignment="1">
      <alignment vertical="center"/>
    </xf>
    <xf numFmtId="0" fontId="20" fillId="0" borderId="0" xfId="0" applyFont="1" applyBorder="1" applyAlignment="1"/>
    <xf numFmtId="0" fontId="14" fillId="0" borderId="5" xfId="0" applyFont="1" applyBorder="1" applyAlignment="1">
      <alignment horizontal="center"/>
    </xf>
    <xf numFmtId="0" fontId="22" fillId="0" borderId="0" xfId="0" applyFont="1" applyBorder="1" applyAlignment="1"/>
    <xf numFmtId="0" fontId="8" fillId="0" borderId="0" xfId="2" applyFont="1" applyFill="1" applyBorder="1"/>
    <xf numFmtId="0" fontId="14" fillId="0" borderId="29" xfId="0" applyFont="1" applyBorder="1" applyAlignment="1">
      <alignment vertical="center"/>
    </xf>
    <xf numFmtId="0" fontId="14" fillId="0" borderId="44" xfId="0" applyFont="1" applyBorder="1" applyAlignment="1">
      <alignment vertical="center"/>
    </xf>
    <xf numFmtId="0" fontId="14" fillId="0" borderId="9" xfId="0" applyFont="1" applyFill="1" applyBorder="1" applyAlignment="1">
      <alignment vertical="center"/>
    </xf>
    <xf numFmtId="0" fontId="21" fillId="0" borderId="0" xfId="0" applyFont="1" applyFill="1" applyBorder="1" applyAlignment="1"/>
    <xf numFmtId="0" fontId="26" fillId="0" borderId="0" xfId="0" applyFont="1" applyBorder="1" applyAlignment="1"/>
    <xf numFmtId="0" fontId="26" fillId="0" borderId="5" xfId="0" applyFont="1" applyBorder="1" applyAlignment="1"/>
    <xf numFmtId="0" fontId="14" fillId="0" borderId="53" xfId="0" applyFont="1" applyBorder="1" applyAlignment="1">
      <alignment vertical="center"/>
    </xf>
    <xf numFmtId="0" fontId="26" fillId="0" borderId="0" xfId="0" applyFont="1" applyFill="1" applyBorder="1" applyAlignment="1">
      <alignment horizontal="left" vertical="center"/>
    </xf>
    <xf numFmtId="0" fontId="26" fillId="0" borderId="0" xfId="0" applyFont="1" applyFill="1" applyBorder="1" applyAlignment="1"/>
    <xf numFmtId="0" fontId="15" fillId="0" borderId="2" xfId="0" applyFont="1" applyBorder="1" applyAlignment="1">
      <alignment vertical="center"/>
    </xf>
    <xf numFmtId="0" fontId="20" fillId="0" borderId="0" xfId="0" applyFont="1" applyFill="1" applyBorder="1" applyAlignment="1">
      <alignment horizontal="left"/>
    </xf>
    <xf numFmtId="0" fontId="26" fillId="0" borderId="5" xfId="0" applyFont="1" applyFill="1" applyBorder="1" applyAlignment="1"/>
    <xf numFmtId="0" fontId="15" fillId="0" borderId="0" xfId="0" applyFont="1" applyBorder="1" applyAlignment="1"/>
    <xf numFmtId="0" fontId="14" fillId="0" borderId="11" xfId="0" applyFont="1" applyBorder="1" applyAlignment="1">
      <alignment horizontal="center" vertical="center"/>
    </xf>
    <xf numFmtId="0" fontId="14" fillId="0" borderId="29" xfId="0" applyFont="1" applyBorder="1" applyAlignment="1">
      <alignment horizontal="center" vertical="center"/>
    </xf>
    <xf numFmtId="0" fontId="14" fillId="0" borderId="35" xfId="0" applyFont="1" applyBorder="1" applyAlignment="1">
      <alignment horizontal="center" vertical="center"/>
    </xf>
    <xf numFmtId="0" fontId="0" fillId="0" borderId="8" xfId="0" applyBorder="1" applyAlignment="1">
      <alignment horizontal="center" vertical="center"/>
    </xf>
    <xf numFmtId="0" fontId="33" fillId="0" borderId="0" xfId="2" applyFont="1" applyBorder="1" applyAlignment="1"/>
    <xf numFmtId="0" fontId="35" fillId="0" borderId="0" xfId="2" applyFont="1" applyBorder="1" applyAlignment="1"/>
    <xf numFmtId="0" fontId="35" fillId="0" borderId="0" xfId="2" applyFont="1" applyFill="1" applyBorder="1" applyAlignment="1"/>
    <xf numFmtId="0" fontId="10" fillId="0" borderId="5" xfId="0" applyFont="1" applyBorder="1" applyAlignment="1">
      <alignment horizontal="left" vertical="top" wrapText="1"/>
    </xf>
    <xf numFmtId="0" fontId="14" fillId="0" borderId="0" xfId="0" applyFont="1" applyBorder="1" applyAlignment="1">
      <alignment horizontal="right" vertical="center"/>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4" fillId="0" borderId="13" xfId="0" applyFont="1" applyBorder="1" applyAlignment="1">
      <alignment horizontal="left" vertical="center"/>
    </xf>
    <xf numFmtId="0" fontId="14" fillId="0" borderId="0" xfId="0" applyFont="1" applyBorder="1" applyAlignment="1">
      <alignment horizontal="center" vertical="center"/>
    </xf>
    <xf numFmtId="0" fontId="14" fillId="0" borderId="13" xfId="0" applyFont="1" applyBorder="1" applyAlignment="1">
      <alignment horizontal="right" vertical="center"/>
    </xf>
    <xf numFmtId="0" fontId="14" fillId="0" borderId="0" xfId="0" applyFont="1" applyBorder="1" applyAlignment="1">
      <alignment horizontal="center"/>
    </xf>
    <xf numFmtId="0" fontId="8" fillId="0" borderId="8" xfId="0" applyFont="1" applyBorder="1" applyAlignment="1">
      <alignment horizontal="right" vertical="center"/>
    </xf>
    <xf numFmtId="0" fontId="0" fillId="0" borderId="8" xfId="0" applyBorder="1" applyAlignment="1">
      <alignment horizontal="right" vertical="center"/>
    </xf>
    <xf numFmtId="38" fontId="8" fillId="0" borderId="0" xfId="1" applyFont="1" applyBorder="1" applyAlignment="1">
      <alignment horizontal="right"/>
    </xf>
    <xf numFmtId="176" fontId="8" fillId="0" borderId="0" xfId="0" applyNumberFormat="1" applyFont="1" applyBorder="1" applyAlignment="1">
      <alignment horizontal="right"/>
    </xf>
    <xf numFmtId="0" fontId="14" fillId="0" borderId="0" xfId="0" applyFont="1" applyBorder="1" applyAlignment="1">
      <alignment horizontal="left" vertical="top"/>
    </xf>
    <xf numFmtId="0" fontId="14" fillId="0" borderId="2" xfId="0" applyFont="1" applyBorder="1" applyAlignment="1">
      <alignment horizontal="center"/>
    </xf>
    <xf numFmtId="0" fontId="14" fillId="0" borderId="11" xfId="0" applyFont="1" applyBorder="1" applyAlignment="1"/>
    <xf numFmtId="0" fontId="14" fillId="0" borderId="8" xfId="0" applyFont="1" applyBorder="1" applyAlignment="1"/>
    <xf numFmtId="0" fontId="14" fillId="3" borderId="0" xfId="0" applyFont="1" applyFill="1" applyBorder="1" applyAlignment="1">
      <alignment horizontal="center" vertical="center"/>
    </xf>
    <xf numFmtId="0" fontId="0" fillId="0" borderId="6" xfId="0" applyBorder="1" applyAlignment="1">
      <alignment vertical="top"/>
    </xf>
    <xf numFmtId="0" fontId="0" fillId="0" borderId="5" xfId="0" applyBorder="1" applyAlignment="1">
      <alignment horizontal="left" vertical="top"/>
    </xf>
    <xf numFmtId="0" fontId="16" fillId="0" borderId="0" xfId="0" applyFont="1" applyBorder="1"/>
    <xf numFmtId="0" fontId="16" fillId="0" borderId="0" xfId="0" applyFont="1" applyBorder="1" applyAlignment="1"/>
    <xf numFmtId="0" fontId="16" fillId="0" borderId="0" xfId="0" applyFont="1" applyFill="1" applyBorder="1" applyAlignment="1">
      <alignment vertical="center"/>
    </xf>
    <xf numFmtId="38" fontId="16" fillId="0" borderId="0" xfId="1" applyFont="1" applyFill="1" applyBorder="1" applyAlignment="1">
      <alignment vertical="center"/>
    </xf>
    <xf numFmtId="0" fontId="0" fillId="0" borderId="0" xfId="0" applyBorder="1" applyAlignment="1">
      <alignment vertical="center" wrapText="1"/>
    </xf>
    <xf numFmtId="0" fontId="35" fillId="0" borderId="5" xfId="2" applyFont="1" applyFill="1" applyBorder="1" applyAlignment="1"/>
    <xf numFmtId="0" fontId="10" fillId="0" borderId="4" xfId="0" applyFont="1" applyBorder="1" applyAlignment="1">
      <alignment horizontal="left" vertical="top"/>
    </xf>
    <xf numFmtId="0" fontId="10" fillId="0" borderId="9" xfId="0" applyFont="1" applyBorder="1" applyAlignment="1">
      <alignment horizontal="left" vertical="top"/>
    </xf>
    <xf numFmtId="0" fontId="10" fillId="0" borderId="2" xfId="0" applyFont="1" applyBorder="1" applyAlignment="1">
      <alignment horizontal="left" vertical="top"/>
    </xf>
    <xf numFmtId="0" fontId="16" fillId="0" borderId="5" xfId="0" applyFont="1" applyBorder="1" applyAlignment="1"/>
    <xf numFmtId="0" fontId="14" fillId="0" borderId="5" xfId="0" applyFont="1" applyBorder="1" applyAlignment="1">
      <alignment vertical="top"/>
    </xf>
    <xf numFmtId="0" fontId="0" fillId="0" borderId="0" xfId="0" applyAlignment="1">
      <alignment vertical="top"/>
    </xf>
    <xf numFmtId="0" fontId="14" fillId="0" borderId="0" xfId="0" applyFont="1" applyAlignment="1">
      <alignment horizontal="left"/>
    </xf>
    <xf numFmtId="0" fontId="10" fillId="0" borderId="5"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4" fillId="0" borderId="0" xfId="0" applyFont="1" applyBorder="1" applyAlignment="1"/>
    <xf numFmtId="0" fontId="14" fillId="0" borderId="0" xfId="0" applyFont="1" applyAlignment="1"/>
    <xf numFmtId="0" fontId="14" fillId="0" borderId="0" xfId="0" applyFont="1" applyFill="1" applyBorder="1" applyAlignment="1">
      <alignment horizontal="center"/>
    </xf>
    <xf numFmtId="0" fontId="4" fillId="0" borderId="0" xfId="2" applyFont="1" applyBorder="1" applyAlignment="1"/>
    <xf numFmtId="0" fontId="0" fillId="0" borderId="0" xfId="0" applyAlignment="1"/>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4" fillId="0" borderId="0" xfId="0" applyFont="1" applyBorder="1" applyAlignment="1">
      <alignment horizontal="right"/>
    </xf>
    <xf numFmtId="0" fontId="14" fillId="0" borderId="8" xfId="0" applyFont="1" applyBorder="1" applyAlignment="1"/>
    <xf numFmtId="0" fontId="14" fillId="0" borderId="0" xfId="0" applyFont="1" applyBorder="1" applyAlignment="1">
      <alignment horizontal="center" vertical="center"/>
    </xf>
    <xf numFmtId="0" fontId="14" fillId="0" borderId="5" xfId="0" applyFont="1" applyBorder="1" applyAlignment="1">
      <alignment horizontal="left" vertical="top"/>
    </xf>
    <xf numFmtId="0" fontId="0" fillId="0" borderId="6" xfId="0" applyBorder="1" applyAlignment="1">
      <alignment horizontal="left" vertical="top"/>
    </xf>
    <xf numFmtId="0" fontId="0" fillId="0" borderId="0" xfId="0" applyBorder="1" applyAlignment="1">
      <alignment vertical="center"/>
    </xf>
    <xf numFmtId="0" fontId="14" fillId="0" borderId="0" xfId="0" applyFont="1" applyBorder="1" applyAlignment="1"/>
    <xf numFmtId="0" fontId="14" fillId="0" borderId="0" xfId="0" applyFont="1" applyAlignment="1"/>
    <xf numFmtId="0" fontId="14" fillId="0" borderId="0" xfId="0" applyFont="1" applyBorder="1" applyAlignment="1">
      <alignment horizontal="center"/>
    </xf>
    <xf numFmtId="0" fontId="14" fillId="0" borderId="5" xfId="0" applyFont="1" applyBorder="1" applyAlignment="1"/>
    <xf numFmtId="0" fontId="0" fillId="0" borderId="0" xfId="0" applyAlignment="1">
      <alignment horizontal="left" vertical="top"/>
    </xf>
    <xf numFmtId="0" fontId="14" fillId="0" borderId="0" xfId="0" applyFont="1" applyFill="1" applyBorder="1" applyAlignment="1">
      <alignment vertical="center"/>
    </xf>
    <xf numFmtId="0" fontId="22" fillId="0" borderId="5" xfId="0" applyFont="1" applyBorder="1" applyAlignment="1"/>
    <xf numFmtId="0" fontId="14" fillId="0" borderId="8" xfId="0" applyFont="1" applyBorder="1" applyAlignment="1"/>
    <xf numFmtId="0" fontId="0" fillId="0" borderId="0" xfId="0" applyBorder="1" applyAlignment="1">
      <alignment vertical="center"/>
    </xf>
    <xf numFmtId="0" fontId="14" fillId="0" borderId="0" xfId="0" applyFont="1" applyBorder="1" applyAlignment="1"/>
    <xf numFmtId="0" fontId="14" fillId="0" borderId="0" xfId="0" applyFont="1" applyAlignment="1"/>
    <xf numFmtId="0" fontId="14" fillId="0" borderId="5" xfId="0" applyFont="1" applyBorder="1" applyAlignment="1"/>
    <xf numFmtId="0" fontId="14" fillId="0" borderId="0" xfId="0" applyFont="1" applyFill="1" applyBorder="1" applyAlignment="1">
      <alignment horizontal="left" vertical="center"/>
    </xf>
    <xf numFmtId="0" fontId="27" fillId="0" borderId="5" xfId="0" applyFont="1" applyBorder="1" applyAlignment="1">
      <alignment horizontal="left" vertical="top"/>
    </xf>
    <xf numFmtId="0" fontId="27" fillId="0" borderId="0" xfId="0" applyFont="1" applyAlignment="1">
      <alignment horizontal="left" vertical="top"/>
    </xf>
    <xf numFmtId="0" fontId="27" fillId="0" borderId="6" xfId="0" applyFont="1" applyBorder="1" applyAlignment="1">
      <alignment horizontal="left" vertical="top"/>
    </xf>
    <xf numFmtId="0" fontId="10" fillId="0" borderId="7" xfId="0" applyFont="1" applyBorder="1" applyAlignment="1">
      <alignment horizontal="left" vertical="top"/>
    </xf>
    <xf numFmtId="0" fontId="16" fillId="0" borderId="0" xfId="0" applyFont="1" applyBorder="1" applyAlignment="1">
      <alignment horizontal="center"/>
    </xf>
    <xf numFmtId="0" fontId="0" fillId="0" borderId="0" xfId="0" applyBorder="1" applyAlignment="1">
      <alignment horizontal="center"/>
    </xf>
    <xf numFmtId="0" fontId="14" fillId="0" borderId="0" xfId="0" applyFont="1" applyBorder="1" applyAlignment="1">
      <alignment horizontal="center" vertical="top"/>
    </xf>
    <xf numFmtId="0" fontId="30" fillId="0" borderId="0" xfId="0" applyFont="1" applyAlignment="1">
      <alignment horizontal="justify" vertical="center"/>
    </xf>
    <xf numFmtId="0" fontId="40" fillId="0" borderId="0" xfId="0" applyFont="1" applyAlignment="1"/>
    <xf numFmtId="0" fontId="27" fillId="0" borderId="0" xfId="0" applyFont="1" applyAlignment="1"/>
    <xf numFmtId="0" fontId="40" fillId="0" borderId="0" xfId="0" applyFont="1" applyBorder="1" applyAlignment="1">
      <alignment horizontal="center" vertical="center"/>
    </xf>
    <xf numFmtId="0" fontId="27" fillId="0" borderId="0" xfId="0" applyFont="1" applyBorder="1" applyAlignment="1">
      <alignment horizontal="center" vertical="top"/>
    </xf>
    <xf numFmtId="0" fontId="40" fillId="0" borderId="0" xfId="0" applyFont="1" applyAlignment="1">
      <alignment horizontal="left" vertical="top"/>
    </xf>
    <xf numFmtId="0" fontId="40" fillId="0" borderId="6" xfId="0" applyFont="1" applyBorder="1" applyAlignment="1">
      <alignment horizontal="left" vertical="top"/>
    </xf>
    <xf numFmtId="0" fontId="40" fillId="0" borderId="5" xfId="0" applyFont="1" applyBorder="1" applyAlignment="1">
      <alignment horizontal="left" vertical="top"/>
    </xf>
    <xf numFmtId="0" fontId="40" fillId="0" borderId="0" xfId="0" applyFont="1" applyBorder="1" applyAlignment="1">
      <alignment vertical="center"/>
    </xf>
    <xf numFmtId="0" fontId="40" fillId="0" borderId="0" xfId="0" applyFont="1" applyBorder="1" applyAlignment="1"/>
    <xf numFmtId="0" fontId="14" fillId="0" borderId="6" xfId="0" applyFont="1" applyBorder="1" applyAlignment="1">
      <alignment horizontal="left" vertical="top"/>
    </xf>
    <xf numFmtId="0" fontId="27" fillId="0" borderId="0" xfId="0" applyFont="1" applyBorder="1" applyAlignment="1">
      <alignment horizontal="center" vertical="center"/>
    </xf>
    <xf numFmtId="0" fontId="27" fillId="0" borderId="6" xfId="0" applyFont="1" applyBorder="1" applyAlignment="1">
      <alignment horizontal="center" vertical="center"/>
    </xf>
    <xf numFmtId="0" fontId="27" fillId="0" borderId="0" xfId="0" applyFont="1" applyBorder="1" applyAlignment="1"/>
    <xf numFmtId="0" fontId="27" fillId="0" borderId="6" xfId="0" applyFont="1" applyBorder="1" applyAlignment="1"/>
    <xf numFmtId="0" fontId="0" fillId="0" borderId="0" xfId="0" applyAlignment="1">
      <alignment vertical="center"/>
    </xf>
    <xf numFmtId="0" fontId="14" fillId="0" borderId="3" xfId="0" applyFont="1" applyBorder="1" applyAlignment="1"/>
    <xf numFmtId="0" fontId="40" fillId="0" borderId="5" xfId="0" applyFont="1" applyBorder="1" applyAlignment="1">
      <alignment horizontal="left" vertical="top" wrapText="1"/>
    </xf>
    <xf numFmtId="0" fontId="40" fillId="0" borderId="0" xfId="0" applyFont="1" applyAlignment="1">
      <alignment horizontal="left" vertical="top" wrapText="1"/>
    </xf>
    <xf numFmtId="0" fontId="40" fillId="0" borderId="6" xfId="0" applyFont="1" applyBorder="1" applyAlignment="1">
      <alignment horizontal="left" vertical="top" wrapText="1"/>
    </xf>
    <xf numFmtId="183" fontId="10" fillId="0" borderId="0" xfId="0" applyNumberFormat="1" applyFont="1" applyBorder="1" applyAlignment="1">
      <alignment horizontal="right" vertical="center"/>
    </xf>
    <xf numFmtId="0" fontId="10" fillId="0" borderId="0" xfId="0" applyFont="1" applyBorder="1" applyAlignment="1">
      <alignment horizontal="right" vertical="center"/>
    </xf>
    <xf numFmtId="176" fontId="10" fillId="0" borderId="0" xfId="0" applyNumberFormat="1" applyFont="1" applyBorder="1" applyAlignment="1">
      <alignment horizontal="right" vertical="center"/>
    </xf>
    <xf numFmtId="0" fontId="10" fillId="0" borderId="60" xfId="0" applyFont="1" applyBorder="1" applyAlignment="1">
      <alignment horizontal="center" vertical="center"/>
    </xf>
    <xf numFmtId="0" fontId="10" fillId="0" borderId="5" xfId="0" applyFont="1" applyBorder="1" applyAlignment="1">
      <alignment horizontal="left" vertical="center"/>
    </xf>
    <xf numFmtId="0" fontId="10" fillId="0" borderId="60" xfId="0" applyFont="1" applyBorder="1" applyAlignment="1">
      <alignment horizontal="left" vertical="center"/>
    </xf>
    <xf numFmtId="183" fontId="10" fillId="0" borderId="61" xfId="0" applyNumberFormat="1" applyFont="1" applyBorder="1" applyAlignment="1">
      <alignment horizontal="right" vertical="center"/>
    </xf>
    <xf numFmtId="0" fontId="10" fillId="0" borderId="61" xfId="0" applyFont="1" applyBorder="1" applyAlignment="1">
      <alignment horizontal="right" vertical="center"/>
    </xf>
    <xf numFmtId="176" fontId="10" fillId="0" borderId="61" xfId="0" applyNumberFormat="1" applyFont="1" applyBorder="1" applyAlignment="1">
      <alignment horizontal="right" vertical="center"/>
    </xf>
    <xf numFmtId="182" fontId="10" fillId="0" borderId="61" xfId="0" applyNumberFormat="1" applyFont="1" applyBorder="1" applyAlignment="1">
      <alignment horizontal="right" vertical="center"/>
    </xf>
    <xf numFmtId="0" fontId="10" fillId="0" borderId="65" xfId="0" applyFont="1" applyBorder="1" applyAlignment="1">
      <alignment horizontal="left" vertical="center"/>
    </xf>
    <xf numFmtId="183" fontId="10" fillId="0" borderId="66" xfId="0" applyNumberFormat="1" applyFont="1" applyBorder="1" applyAlignment="1">
      <alignment horizontal="right" vertical="center"/>
    </xf>
    <xf numFmtId="0" fontId="10" fillId="0" borderId="66" xfId="0" applyFont="1" applyBorder="1" applyAlignment="1">
      <alignment horizontal="right" vertical="center"/>
    </xf>
    <xf numFmtId="176" fontId="10" fillId="0" borderId="66" xfId="0" applyNumberFormat="1" applyFont="1" applyBorder="1" applyAlignment="1">
      <alignment horizontal="right" vertical="center"/>
    </xf>
    <xf numFmtId="176" fontId="10" fillId="0" borderId="68" xfId="0" applyNumberFormat="1" applyFont="1" applyBorder="1" applyAlignment="1">
      <alignment horizontal="right" vertical="center"/>
    </xf>
    <xf numFmtId="176" fontId="10" fillId="0" borderId="70" xfId="0" applyNumberFormat="1" applyFont="1" applyBorder="1" applyAlignment="1">
      <alignment horizontal="right" vertical="center"/>
    </xf>
    <xf numFmtId="176" fontId="10" fillId="0" borderId="71" xfId="0" applyNumberFormat="1" applyFont="1" applyBorder="1" applyAlignment="1">
      <alignment horizontal="right" vertical="center"/>
    </xf>
    <xf numFmtId="0" fontId="10" fillId="0" borderId="73" xfId="0" applyFont="1" applyBorder="1" applyAlignment="1">
      <alignment horizontal="right" vertical="center"/>
    </xf>
    <xf numFmtId="0" fontId="10" fillId="0" borderId="72" xfId="0" applyFont="1" applyBorder="1" applyAlignment="1">
      <alignment horizontal="left" vertical="center"/>
    </xf>
    <xf numFmtId="183" fontId="10" fillId="0" borderId="73" xfId="0" applyNumberFormat="1" applyFont="1" applyBorder="1" applyAlignment="1">
      <alignment horizontal="right" vertical="center"/>
    </xf>
    <xf numFmtId="176" fontId="10" fillId="0" borderId="73" xfId="0" applyNumberFormat="1" applyFont="1" applyBorder="1" applyAlignment="1">
      <alignment horizontal="right" vertical="center"/>
    </xf>
    <xf numFmtId="176" fontId="10" fillId="0" borderId="75" xfId="0" applyNumberFormat="1" applyFont="1" applyBorder="1" applyAlignment="1">
      <alignment horizontal="right" vertical="center"/>
    </xf>
    <xf numFmtId="182" fontId="10" fillId="0" borderId="71" xfId="0" applyNumberFormat="1" applyFont="1" applyBorder="1" applyAlignment="1">
      <alignment horizontal="right" vertical="center"/>
    </xf>
    <xf numFmtId="0" fontId="14" fillId="0" borderId="70" xfId="0" applyFont="1" applyBorder="1" applyAlignment="1"/>
    <xf numFmtId="0" fontId="14" fillId="0" borderId="72" xfId="0" applyFont="1" applyBorder="1" applyAlignment="1"/>
    <xf numFmtId="0" fontId="14" fillId="0" borderId="73" xfId="0" applyFont="1" applyBorder="1" applyAlignment="1"/>
    <xf numFmtId="0" fontId="14" fillId="0" borderId="75" xfId="0" applyFont="1" applyBorder="1" applyAlignment="1"/>
    <xf numFmtId="0" fontId="14" fillId="0" borderId="0" xfId="0" applyFont="1" applyBorder="1" applyAlignment="1"/>
    <xf numFmtId="0" fontId="14" fillId="0" borderId="0" xfId="0" applyFont="1" applyAlignment="1"/>
    <xf numFmtId="0" fontId="14" fillId="0" borderId="5" xfId="0" applyFont="1" applyBorder="1" applyAlignment="1"/>
    <xf numFmtId="0" fontId="14" fillId="3" borderId="0" xfId="0" applyFont="1" applyFill="1" applyBorder="1" applyAlignment="1">
      <alignment horizontal="left"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183" fontId="10" fillId="0" borderId="0" xfId="0" applyNumberFormat="1" applyFont="1" applyFill="1" applyBorder="1" applyAlignment="1">
      <alignment horizontal="center" vertical="center"/>
    </xf>
    <xf numFmtId="0" fontId="11" fillId="0" borderId="6" xfId="0" applyFont="1" applyBorder="1" applyAlignment="1">
      <alignment horizontal="left" vertical="top"/>
    </xf>
    <xf numFmtId="0" fontId="14" fillId="0" borderId="9" xfId="0" applyFont="1" applyBorder="1" applyAlignment="1">
      <alignment horizontal="right" vertical="center" shrinkToFit="1"/>
    </xf>
    <xf numFmtId="0" fontId="10" fillId="0" borderId="8" xfId="0" applyFont="1" applyBorder="1" applyAlignment="1">
      <alignment vertical="center" shrinkToFit="1"/>
    </xf>
    <xf numFmtId="0" fontId="10" fillId="0" borderId="9" xfId="0" applyFont="1" applyBorder="1" applyAlignment="1">
      <alignment vertical="center" shrinkToFit="1"/>
    </xf>
    <xf numFmtId="0" fontId="10" fillId="0" borderId="15" xfId="2" applyFont="1" applyFill="1" applyBorder="1"/>
    <xf numFmtId="0" fontId="10" fillId="0" borderId="2" xfId="2" applyFont="1" applyFill="1" applyBorder="1"/>
    <xf numFmtId="0" fontId="10" fillId="0" borderId="14" xfId="2" applyFont="1" applyFill="1" applyBorder="1" applyAlignment="1">
      <alignment horizontal="center"/>
    </xf>
    <xf numFmtId="0" fontId="10" fillId="0" borderId="5" xfId="2" applyFont="1" applyFill="1" applyBorder="1" applyAlignment="1">
      <alignment horizontal="center"/>
    </xf>
    <xf numFmtId="0" fontId="10" fillId="0" borderId="7" xfId="2" applyFont="1" applyFill="1" applyBorder="1"/>
    <xf numFmtId="57" fontId="11" fillId="0" borderId="4" xfId="2" applyNumberFormat="1" applyFont="1" applyFill="1" applyBorder="1" applyAlignment="1">
      <alignment horizontal="center"/>
    </xf>
    <xf numFmtId="57" fontId="11" fillId="0" borderId="9" xfId="2" applyNumberFormat="1" applyFont="1" applyFill="1" applyBorder="1" applyAlignment="1">
      <alignment horizontal="center"/>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4" fillId="0" borderId="0" xfId="0" applyFont="1" applyBorder="1" applyAlignment="1">
      <alignment horizontal="right"/>
    </xf>
    <xf numFmtId="0" fontId="14" fillId="0" borderId="0" xfId="0" applyFont="1" applyBorder="1" applyAlignment="1">
      <alignment horizontal="center" vertical="center"/>
    </xf>
    <xf numFmtId="0" fontId="14" fillId="0" borderId="0" xfId="0" applyFont="1" applyBorder="1" applyAlignment="1">
      <alignment horizontal="left"/>
    </xf>
    <xf numFmtId="0" fontId="14" fillId="0" borderId="0" xfId="0" applyFont="1" applyBorder="1" applyAlignment="1"/>
    <xf numFmtId="0" fontId="14" fillId="0" borderId="0" xfId="0" applyFont="1" applyAlignment="1"/>
    <xf numFmtId="0" fontId="14" fillId="0" borderId="5" xfId="0" applyFont="1" applyBorder="1" applyAlignment="1"/>
    <xf numFmtId="0" fontId="10" fillId="0" borderId="6" xfId="0" applyFont="1" applyBorder="1" applyAlignment="1"/>
    <xf numFmtId="0" fontId="10" fillId="0" borderId="0" xfId="0" applyFont="1" applyAlignment="1"/>
    <xf numFmtId="0" fontId="10" fillId="0" borderId="0" xfId="0" applyFont="1" applyBorder="1" applyAlignment="1">
      <alignment vertical="center"/>
    </xf>
    <xf numFmtId="0" fontId="10" fillId="0" borderId="6" xfId="0" applyFont="1" applyBorder="1" applyAlignment="1">
      <alignment vertical="center"/>
    </xf>
    <xf numFmtId="0" fontId="49" fillId="0" borderId="5" xfId="0" applyFont="1" applyBorder="1" applyAlignment="1">
      <alignment horizontal="justify" vertical="center"/>
    </xf>
    <xf numFmtId="0" fontId="30" fillId="0" borderId="5" xfId="0" applyFont="1" applyBorder="1" applyAlignment="1">
      <alignment horizontal="left" vertical="center"/>
    </xf>
    <xf numFmtId="184" fontId="14" fillId="0" borderId="0" xfId="0" applyNumberFormat="1" applyFont="1" applyBorder="1" applyAlignment="1"/>
    <xf numFmtId="0" fontId="10" fillId="0" borderId="5" xfId="0" applyFont="1" applyBorder="1" applyAlignment="1">
      <alignment horizontal="left" vertical="top" wrapText="1"/>
    </xf>
    <xf numFmtId="0" fontId="14" fillId="0" borderId="0" xfId="0" applyFont="1" applyBorder="1" applyAlignment="1">
      <alignment horizontal="right" vertical="center"/>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4" fillId="0" borderId="8" xfId="0" applyFont="1" applyBorder="1" applyAlignment="1"/>
    <xf numFmtId="0" fontId="14" fillId="0" borderId="0" xfId="0" applyFont="1" applyBorder="1" applyAlignment="1">
      <alignment horizontal="center" vertical="center"/>
    </xf>
    <xf numFmtId="0" fontId="0" fillId="0" borderId="0" xfId="0" applyBorder="1" applyAlignment="1">
      <alignment vertical="center"/>
    </xf>
    <xf numFmtId="0" fontId="14" fillId="0" borderId="0" xfId="0" applyFont="1" applyBorder="1" applyAlignment="1"/>
    <xf numFmtId="0" fontId="14" fillId="0" borderId="0" xfId="0" applyFont="1" applyAlignment="1"/>
    <xf numFmtId="0" fontId="14" fillId="0" borderId="5" xfId="0" applyFont="1" applyBorder="1" applyAlignment="1"/>
    <xf numFmtId="0" fontId="14" fillId="0" borderId="0" xfId="0" applyFont="1" applyBorder="1" applyAlignment="1">
      <alignment horizontal="left" vertical="center"/>
    </xf>
    <xf numFmtId="0" fontId="50" fillId="0" borderId="0" xfId="0" applyFont="1" applyBorder="1" applyAlignment="1"/>
    <xf numFmtId="0" fontId="8" fillId="0" borderId="5" xfId="0" applyFont="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37" fillId="0" borderId="5" xfId="0" applyFont="1" applyBorder="1" applyAlignment="1">
      <alignment vertical="top"/>
    </xf>
    <xf numFmtId="0" fontId="37" fillId="0" borderId="0" xfId="0" applyFont="1" applyAlignment="1">
      <alignment vertical="top"/>
    </xf>
    <xf numFmtId="0" fontId="37" fillId="0" borderId="6" xfId="0" applyFont="1" applyBorder="1" applyAlignment="1">
      <alignment vertical="top"/>
    </xf>
    <xf numFmtId="0" fontId="27" fillId="0" borderId="5" xfId="0" applyFont="1" applyBorder="1" applyAlignment="1">
      <alignment vertical="top"/>
    </xf>
    <xf numFmtId="0" fontId="15" fillId="0" borderId="0" xfId="0" applyFont="1" applyFill="1" applyBorder="1" applyAlignment="1">
      <alignment horizontal="left"/>
    </xf>
    <xf numFmtId="0" fontId="0" fillId="0" borderId="0" xfId="0" applyAlignment="1">
      <alignment vertical="top" wrapText="1"/>
    </xf>
    <xf numFmtId="0" fontId="0" fillId="0" borderId="6" xfId="0" applyBorder="1" applyAlignment="1">
      <alignment vertical="top" wrapText="1"/>
    </xf>
    <xf numFmtId="0" fontId="0" fillId="0" borderId="5" xfId="0" applyBorder="1" applyAlignment="1">
      <alignment vertical="top" wrapText="1"/>
    </xf>
    <xf numFmtId="0" fontId="10" fillId="0" borderId="5" xfId="0" applyFont="1" applyBorder="1" applyAlignment="1">
      <alignment horizontal="left" vertical="top"/>
    </xf>
    <xf numFmtId="0" fontId="14" fillId="0" borderId="0" xfId="0" applyFont="1" applyBorder="1" applyAlignment="1">
      <alignment horizontal="center" vertical="center"/>
    </xf>
    <xf numFmtId="0" fontId="0" fillId="0" borderId="6" xfId="0" applyBorder="1" applyAlignment="1">
      <alignment horizontal="left" vertical="top"/>
    </xf>
    <xf numFmtId="0" fontId="14" fillId="0" borderId="0" xfId="0" applyFont="1" applyBorder="1" applyAlignment="1"/>
    <xf numFmtId="0" fontId="14" fillId="0" borderId="0" xfId="0" applyFont="1" applyAlignment="1"/>
    <xf numFmtId="0" fontId="14" fillId="0" borderId="5" xfId="0" applyFont="1" applyBorder="1" applyAlignment="1"/>
    <xf numFmtId="0" fontId="0" fillId="0" borderId="0" xfId="0" applyAlignment="1">
      <alignment horizontal="left" vertical="top"/>
    </xf>
    <xf numFmtId="183" fontId="10" fillId="0" borderId="66" xfId="0" applyNumberFormat="1" applyFont="1" applyBorder="1" applyAlignment="1">
      <alignment horizontal="right" vertical="center"/>
    </xf>
    <xf numFmtId="0" fontId="14" fillId="3" borderId="0" xfId="0" applyFont="1" applyFill="1" applyBorder="1" applyAlignment="1"/>
    <xf numFmtId="0" fontId="26" fillId="0" borderId="0" xfId="0" applyFont="1" applyFill="1" applyBorder="1" applyAlignment="1">
      <alignment horizontal="center" vertical="center"/>
    </xf>
    <xf numFmtId="0" fontId="0" fillId="0" borderId="5" xfId="0" applyBorder="1" applyAlignment="1">
      <alignment horizontal="left" vertical="top"/>
    </xf>
    <xf numFmtId="0" fontId="10" fillId="0" borderId="0" xfId="0" applyFont="1" applyBorder="1" applyAlignment="1"/>
    <xf numFmtId="0" fontId="15" fillId="0" borderId="0" xfId="0" applyFont="1" applyBorder="1" applyAlignment="1">
      <alignment horizontal="left"/>
    </xf>
    <xf numFmtId="0" fontId="15" fillId="0" borderId="6" xfId="0" applyFont="1" applyBorder="1" applyAlignment="1">
      <alignment horizontal="left"/>
    </xf>
    <xf numFmtId="0" fontId="15" fillId="0" borderId="5" xfId="0" applyFont="1" applyBorder="1" applyAlignment="1">
      <alignment horizontal="left"/>
    </xf>
    <xf numFmtId="0" fontId="15" fillId="0" borderId="8" xfId="0" applyFont="1" applyFill="1" applyBorder="1" applyAlignment="1">
      <alignment horizontal="left"/>
    </xf>
    <xf numFmtId="0" fontId="30" fillId="0" borderId="5" xfId="0" applyFont="1" applyBorder="1" applyAlignment="1">
      <alignment vertical="top"/>
    </xf>
    <xf numFmtId="0" fontId="17" fillId="0" borderId="5" xfId="0" applyFont="1" applyBorder="1" applyAlignment="1">
      <alignment horizontal="center"/>
    </xf>
    <xf numFmtId="0" fontId="0" fillId="0" borderId="70" xfId="0" applyBorder="1" applyAlignment="1">
      <alignment vertical="top"/>
    </xf>
    <xf numFmtId="0" fontId="45" fillId="0" borderId="0" xfId="0" applyFont="1" applyBorder="1" applyAlignment="1"/>
    <xf numFmtId="0" fontId="47" fillId="0" borderId="5" xfId="0" applyFont="1" applyBorder="1"/>
    <xf numFmtId="0" fontId="52" fillId="0" borderId="0" xfId="0" applyFont="1" applyBorder="1"/>
    <xf numFmtId="0" fontId="47" fillId="0" borderId="0" xfId="0" applyFont="1" applyBorder="1"/>
    <xf numFmtId="0" fontId="9" fillId="0" borderId="5" xfId="0" applyFont="1" applyBorder="1"/>
    <xf numFmtId="0" fontId="9" fillId="0" borderId="0" xfId="0" applyFont="1" applyBorder="1"/>
    <xf numFmtId="0" fontId="15" fillId="0" borderId="0" xfId="0" applyFont="1" applyBorder="1" applyAlignment="1">
      <alignment vertical="center"/>
    </xf>
    <xf numFmtId="0" fontId="57" fillId="0" borderId="0" xfId="0" applyFont="1" applyBorder="1" applyAlignment="1">
      <alignment vertical="center"/>
    </xf>
    <xf numFmtId="0" fontId="52" fillId="0" borderId="0" xfId="0" applyFont="1" applyBorder="1" applyAlignment="1"/>
    <xf numFmtId="0" fontId="52" fillId="0" borderId="5" xfId="0" applyFont="1" applyBorder="1" applyAlignment="1"/>
    <xf numFmtId="0" fontId="47" fillId="0" borderId="0" xfId="0" applyFont="1" applyBorder="1" applyAlignment="1"/>
    <xf numFmtId="0" fontId="15" fillId="0" borderId="5" xfId="0" applyFont="1" applyBorder="1" applyAlignment="1"/>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horizontal="right"/>
    </xf>
    <xf numFmtId="0" fontId="47" fillId="0" borderId="5" xfId="0" applyFont="1" applyBorder="1" applyAlignment="1"/>
    <xf numFmtId="0" fontId="21" fillId="0" borderId="5" xfId="0" applyFont="1" applyBorder="1" applyAlignment="1"/>
    <xf numFmtId="0" fontId="15" fillId="0" borderId="0" xfId="0" applyFont="1" applyBorder="1" applyAlignment="1">
      <alignment horizontal="left" vertical="center"/>
    </xf>
    <xf numFmtId="0" fontId="9" fillId="0" borderId="0" xfId="0" applyFont="1" applyBorder="1" applyAlignment="1"/>
    <xf numFmtId="0" fontId="58" fillId="0" borderId="5" xfId="0" applyFont="1" applyBorder="1" applyAlignment="1"/>
    <xf numFmtId="0" fontId="15" fillId="0" borderId="8" xfId="0" applyFont="1" applyBorder="1" applyAlignment="1"/>
    <xf numFmtId="0" fontId="59" fillId="0" borderId="5" xfId="0" applyFont="1" applyBorder="1" applyAlignment="1"/>
    <xf numFmtId="0" fontId="59" fillId="0" borderId="0" xfId="0" applyFont="1" applyBorder="1" applyAlignment="1"/>
    <xf numFmtId="0" fontId="52" fillId="0" borderId="5" xfId="0" applyFont="1" applyBorder="1" applyAlignment="1">
      <alignment horizontal="left"/>
    </xf>
    <xf numFmtId="0" fontId="52" fillId="0" borderId="0" xfId="0" applyFont="1" applyBorder="1" applyAlignment="1">
      <alignment horizontal="left"/>
    </xf>
    <xf numFmtId="0" fontId="23" fillId="0" borderId="0" xfId="0" applyFont="1" applyBorder="1" applyAlignment="1"/>
    <xf numFmtId="0" fontId="52" fillId="0" borderId="0" xfId="0" applyFont="1" applyAlignment="1"/>
    <xf numFmtId="0" fontId="9" fillId="0" borderId="0" xfId="0" applyFont="1" applyBorder="1" applyAlignment="1">
      <alignment horizontal="left" vertical="center"/>
    </xf>
    <xf numFmtId="0" fontId="21" fillId="0" borderId="5" xfId="0" applyFont="1" applyBorder="1" applyAlignment="1">
      <alignment horizontal="left"/>
    </xf>
    <xf numFmtId="0" fontId="21" fillId="0" borderId="0" xfId="0" applyFont="1" applyBorder="1" applyAlignment="1">
      <alignment horizontal="left"/>
    </xf>
    <xf numFmtId="0" fontId="60" fillId="0" borderId="0" xfId="0" applyFont="1" applyAlignment="1"/>
    <xf numFmtId="0" fontId="60" fillId="0" borderId="0" xfId="0" applyFont="1" applyBorder="1" applyAlignment="1"/>
    <xf numFmtId="0" fontId="15" fillId="0" borderId="0" xfId="0" applyFont="1" applyBorder="1" applyAlignment="1">
      <alignment horizontal="right" vertical="center"/>
    </xf>
    <xf numFmtId="0" fontId="60" fillId="0" borderId="0" xfId="0" applyFont="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57" fillId="0" borderId="0" xfId="0" applyFont="1" applyAlignment="1">
      <alignment horizontal="left" vertical="center"/>
    </xf>
    <xf numFmtId="0" fontId="57" fillId="0" borderId="0" xfId="0" applyFont="1" applyBorder="1" applyAlignment="1">
      <alignment horizontal="left" vertical="center"/>
    </xf>
    <xf numFmtId="0" fontId="15" fillId="0" borderId="0" xfId="0" applyFont="1" applyBorder="1" applyAlignment="1">
      <alignment horizontal="left" vertical="center" wrapText="1"/>
    </xf>
    <xf numFmtId="0" fontId="9" fillId="0" borderId="5" xfId="0" applyFont="1" applyBorder="1" applyAlignment="1"/>
    <xf numFmtId="0" fontId="57" fillId="0" borderId="3" xfId="0" applyFont="1" applyBorder="1" applyAlignment="1">
      <alignment vertical="center"/>
    </xf>
    <xf numFmtId="0" fontId="58" fillId="0" borderId="0" xfId="0" applyFont="1" applyBorder="1" applyAlignment="1"/>
    <xf numFmtId="0" fontId="47" fillId="0" borderId="0" xfId="0" applyFont="1" applyBorder="1" applyAlignment="1">
      <alignment vertical="center"/>
    </xf>
    <xf numFmtId="0" fontId="62" fillId="0" borderId="0" xfId="0" applyFont="1" applyBorder="1" applyAlignment="1"/>
    <xf numFmtId="0" fontId="14" fillId="0" borderId="5" xfId="0" applyFont="1" applyBorder="1" applyAlignment="1"/>
    <xf numFmtId="0" fontId="14" fillId="0" borderId="0" xfId="0" applyFont="1" applyBorder="1" applyAlignment="1"/>
    <xf numFmtId="0" fontId="14" fillId="0" borderId="0" xfId="0" applyFont="1" applyAlignment="1"/>
    <xf numFmtId="0" fontId="14" fillId="0" borderId="0" xfId="0" applyFont="1" applyBorder="1" applyAlignment="1">
      <alignment horizontal="center" vertical="center"/>
    </xf>
    <xf numFmtId="0" fontId="14" fillId="0" borderId="5" xfId="0" applyFont="1" applyBorder="1" applyAlignment="1"/>
    <xf numFmtId="0" fontId="14" fillId="0" borderId="0" xfId="0" applyFont="1" applyBorder="1" applyAlignment="1"/>
    <xf numFmtId="0" fontId="14" fillId="0" borderId="0" xfId="0" applyFont="1" applyAlignment="1"/>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14" fillId="0" borderId="8" xfId="0" applyFont="1" applyBorder="1" applyAlignment="1"/>
    <xf numFmtId="0" fontId="14" fillId="0" borderId="0" xfId="0" applyFont="1" applyBorder="1" applyAlignment="1"/>
    <xf numFmtId="0" fontId="60" fillId="0" borderId="0" xfId="0" applyFont="1" applyAlignment="1">
      <alignment vertical="top"/>
    </xf>
    <xf numFmtId="0" fontId="27" fillId="0" borderId="0" xfId="0" applyFont="1" applyAlignment="1">
      <alignment vertical="top"/>
    </xf>
    <xf numFmtId="0" fontId="14" fillId="0" borderId="0" xfId="0" applyFont="1" applyBorder="1" applyAlignment="1"/>
    <xf numFmtId="0" fontId="15" fillId="0" borderId="0" xfId="0" applyFont="1" applyBorder="1" applyAlignment="1"/>
    <xf numFmtId="0" fontId="15" fillId="0" borderId="0" xfId="0" applyFont="1" applyBorder="1" applyAlignment="1">
      <alignment horizontal="left" vertical="center"/>
    </xf>
    <xf numFmtId="0" fontId="57" fillId="0" borderId="0" xfId="0" applyFont="1" applyAlignment="1">
      <alignment horizontal="left"/>
    </xf>
    <xf numFmtId="0" fontId="57" fillId="0" borderId="0" xfId="0" applyFont="1" applyBorder="1" applyAlignment="1"/>
    <xf numFmtId="0" fontId="57" fillId="0" borderId="6" xfId="0" applyFont="1" applyBorder="1" applyAlignment="1"/>
    <xf numFmtId="0" fontId="15" fillId="0" borderId="0" xfId="0" applyFont="1" applyBorder="1" applyAlignment="1">
      <alignment horizontal="left"/>
    </xf>
    <xf numFmtId="0" fontId="15" fillId="0" borderId="0" xfId="0" applyFont="1" applyAlignment="1"/>
    <xf numFmtId="0" fontId="10" fillId="0" borderId="8" xfId="0" applyFont="1" applyBorder="1" applyAlignment="1">
      <alignment vertical="center"/>
    </xf>
    <xf numFmtId="0" fontId="10" fillId="0" borderId="9" xfId="0" applyFont="1" applyBorder="1" applyAlignment="1">
      <alignment vertical="center"/>
    </xf>
    <xf numFmtId="0" fontId="14" fillId="0" borderId="5" xfId="0" applyFont="1" applyBorder="1" applyAlignment="1">
      <alignment horizontal="left" vertical="top"/>
    </xf>
    <xf numFmtId="0" fontId="14" fillId="0" borderId="0" xfId="0" applyFont="1" applyBorder="1" applyAlignment="1"/>
    <xf numFmtId="0" fontId="15" fillId="0" borderId="5" xfId="0" applyFont="1" applyBorder="1" applyAlignment="1">
      <alignment horizontal="left" vertical="top"/>
    </xf>
    <xf numFmtId="0" fontId="57" fillId="0" borderId="0" xfId="0" applyFont="1" applyBorder="1" applyAlignment="1">
      <alignment horizontal="left"/>
    </xf>
    <xf numFmtId="0" fontId="15" fillId="0" borderId="9" xfId="0" applyFont="1" applyBorder="1" applyAlignment="1"/>
    <xf numFmtId="0" fontId="60" fillId="0" borderId="0" xfId="0" applyFont="1" applyBorder="1" applyAlignment="1">
      <alignment horizontal="center" vertical="center"/>
    </xf>
    <xf numFmtId="0" fontId="9" fillId="0" borderId="0" xfId="0" applyFont="1" applyBorder="1" applyAlignment="1">
      <alignment horizontal="left" vertical="top"/>
    </xf>
    <xf numFmtId="0" fontId="27" fillId="0" borderId="5" xfId="0" applyFont="1" applyBorder="1" applyAlignment="1">
      <alignment horizontal="left" vertical="center"/>
    </xf>
    <xf numFmtId="0" fontId="14" fillId="0" borderId="146" xfId="0" applyFont="1" applyBorder="1" applyAlignment="1"/>
    <xf numFmtId="0" fontId="14" fillId="0" borderId="145" xfId="0" applyFont="1" applyBorder="1" applyAlignment="1"/>
    <xf numFmtId="0" fontId="14" fillId="0" borderId="148" xfId="0" applyFont="1" applyBorder="1" applyAlignment="1"/>
    <xf numFmtId="0" fontId="14" fillId="0" borderId="149" xfId="0" applyFont="1" applyBorder="1" applyAlignment="1"/>
    <xf numFmtId="0" fontId="14" fillId="0" borderId="150" xfId="0" applyFont="1" applyBorder="1" applyAlignment="1"/>
    <xf numFmtId="0" fontId="15" fillId="0" borderId="0" xfId="0" applyFont="1" applyBorder="1" applyAlignment="1"/>
    <xf numFmtId="0" fontId="14" fillId="0" borderId="5" xfId="0" applyFont="1" applyBorder="1" applyAlignment="1"/>
    <xf numFmtId="0" fontId="10" fillId="0" borderId="3" xfId="0" applyFont="1" applyBorder="1" applyAlignment="1">
      <alignment horizontal="left" vertical="top"/>
    </xf>
    <xf numFmtId="0" fontId="15" fillId="0" borderId="0" xfId="0" applyFont="1" applyAlignment="1"/>
    <xf numFmtId="0" fontId="10" fillId="0" borderId="0" xfId="0" applyFont="1" applyBorder="1" applyAlignment="1">
      <alignment horizontal="left" vertical="top"/>
    </xf>
    <xf numFmtId="0" fontId="10" fillId="0" borderId="6" xfId="0" applyFont="1" applyBorder="1" applyAlignment="1">
      <alignment horizontal="left" vertical="top"/>
    </xf>
    <xf numFmtId="0" fontId="15" fillId="0" borderId="0" xfId="0" applyFont="1" applyBorder="1" applyAlignment="1"/>
    <xf numFmtId="0" fontId="14" fillId="0" borderId="0" xfId="0" applyFont="1" applyBorder="1" applyAlignment="1"/>
    <xf numFmtId="0" fontId="14" fillId="0" borderId="0" xfId="0" applyFont="1" applyBorder="1" applyAlignment="1">
      <alignment horizontal="right"/>
    </xf>
    <xf numFmtId="0" fontId="15" fillId="0" borderId="5" xfId="0" applyFont="1" applyBorder="1" applyAlignment="1"/>
    <xf numFmtId="0" fontId="15" fillId="0" borderId="0" xfId="0" applyFont="1" applyAlignment="1"/>
    <xf numFmtId="0" fontId="14" fillId="0" borderId="8" xfId="0" applyFont="1" applyBorder="1" applyAlignment="1"/>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0" fillId="0" borderId="0" xfId="0" applyBorder="1" applyAlignment="1">
      <alignment horizontal="left" vertical="center"/>
    </xf>
    <xf numFmtId="0" fontId="14" fillId="0" borderId="0" xfId="0" applyFont="1" applyAlignment="1"/>
    <xf numFmtId="0" fontId="14" fillId="0" borderId="0" xfId="0" applyFont="1" applyBorder="1" applyAlignment="1">
      <alignment horizontal="left" vertical="center"/>
    </xf>
    <xf numFmtId="0" fontId="14" fillId="0" borderId="5" xfId="0" applyFont="1" applyBorder="1" applyAlignment="1"/>
    <xf numFmtId="0" fontId="27" fillId="0" borderId="0" xfId="0" applyFont="1" applyBorder="1" applyAlignment="1">
      <alignment vertical="top"/>
    </xf>
    <xf numFmtId="0" fontId="63" fillId="0" borderId="2" xfId="0" applyFont="1" applyBorder="1" applyAlignment="1"/>
    <xf numFmtId="0" fontId="63" fillId="0" borderId="3" xfId="0" applyFont="1" applyBorder="1" applyAlignment="1"/>
    <xf numFmtId="0" fontId="14" fillId="0" borderId="0" xfId="0" applyFont="1" applyBorder="1" applyAlignment="1"/>
    <xf numFmtId="0" fontId="14" fillId="0" borderId="5" xfId="0" applyFont="1" applyBorder="1" applyAlignment="1"/>
    <xf numFmtId="0" fontId="10" fillId="0" borderId="5" xfId="0" applyFont="1" applyBorder="1" applyAlignment="1"/>
    <xf numFmtId="0" fontId="14" fillId="0" borderId="0" xfId="0" applyFont="1" applyBorder="1" applyAlignment="1"/>
    <xf numFmtId="0" fontId="14" fillId="0" borderId="5" xfId="0" applyFont="1" applyBorder="1" applyAlignment="1"/>
    <xf numFmtId="0" fontId="10" fillId="0" borderId="5" xfId="0" applyFont="1" applyBorder="1" applyAlignment="1">
      <alignment horizontal="left" vertical="top" wrapText="1"/>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5" fillId="0" borderId="0" xfId="0" applyFont="1" applyBorder="1" applyAlignment="1"/>
    <xf numFmtId="0" fontId="14" fillId="0" borderId="0" xfId="0" applyFont="1" applyBorder="1" applyAlignment="1"/>
    <xf numFmtId="0" fontId="14" fillId="0" borderId="5" xfId="0" applyFont="1" applyBorder="1" applyAlignment="1"/>
    <xf numFmtId="0" fontId="14" fillId="0" borderId="6" xfId="0" applyFont="1" applyBorder="1" applyAlignment="1"/>
    <xf numFmtId="0" fontId="15" fillId="0" borderId="0" xfId="0" applyFont="1" applyAlignment="1"/>
    <xf numFmtId="0" fontId="14" fillId="0" borderId="8" xfId="0" applyFont="1" applyBorder="1" applyAlignment="1"/>
    <xf numFmtId="0" fontId="14" fillId="0" borderId="5" xfId="0" applyFont="1" applyBorder="1" applyAlignment="1">
      <alignment horizontal="left" vertical="center"/>
    </xf>
    <xf numFmtId="0" fontId="14" fillId="0" borderId="0" xfId="0" applyFont="1" applyAlignment="1"/>
    <xf numFmtId="0" fontId="14" fillId="0" borderId="0" xfId="0" applyFont="1" applyBorder="1" applyAlignment="1">
      <alignment horizontal="left" vertical="center"/>
    </xf>
    <xf numFmtId="0" fontId="0" fillId="0" borderId="0" xfId="0" applyAlignment="1">
      <alignment wrapText="1"/>
    </xf>
    <xf numFmtId="0" fontId="0" fillId="0" borderId="6" xfId="0" applyBorder="1" applyAlignment="1">
      <alignment wrapText="1"/>
    </xf>
    <xf numFmtId="0" fontId="14" fillId="0" borderId="0" xfId="0" applyFont="1" applyBorder="1" applyAlignment="1">
      <alignment horizontal="left" vertical="center" wrapText="1"/>
    </xf>
    <xf numFmtId="0" fontId="10" fillId="0" borderId="5" xfId="0" applyFont="1" applyBorder="1" applyAlignment="1">
      <alignment horizontal="left" vertical="top" wrapText="1"/>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4" fillId="0" borderId="2" xfId="0" applyFont="1" applyBorder="1" applyAlignment="1"/>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4" fillId="0" borderId="3" xfId="0" applyFont="1" applyBorder="1" applyAlignment="1">
      <alignment vertical="center"/>
    </xf>
    <xf numFmtId="0" fontId="14" fillId="0" borderId="5" xfId="0" applyFont="1" applyBorder="1" applyAlignment="1">
      <alignment horizontal="left" vertical="top"/>
    </xf>
    <xf numFmtId="0" fontId="14" fillId="0" borderId="13" xfId="0" applyFont="1" applyBorder="1" applyAlignment="1">
      <alignment horizontal="right" vertical="center"/>
    </xf>
    <xf numFmtId="0" fontId="15" fillId="0" borderId="0" xfId="0" applyFont="1" applyBorder="1" applyAlignment="1"/>
    <xf numFmtId="0" fontId="14" fillId="0" borderId="0" xfId="0" applyFont="1" applyBorder="1" applyAlignment="1"/>
    <xf numFmtId="0" fontId="14" fillId="0" borderId="13" xfId="0" applyFont="1" applyBorder="1" applyAlignment="1">
      <alignment vertical="center"/>
    </xf>
    <xf numFmtId="0" fontId="14" fillId="0" borderId="5" xfId="0" applyFont="1" applyBorder="1" applyAlignment="1"/>
    <xf numFmtId="0" fontId="14" fillId="0" borderId="6" xfId="0" applyFont="1" applyBorder="1" applyAlignment="1"/>
    <xf numFmtId="0" fontId="14" fillId="0" borderId="32" xfId="0" applyFont="1" applyBorder="1" applyAlignment="1">
      <alignment horizontal="center" vertical="center"/>
    </xf>
    <xf numFmtId="0" fontId="15" fillId="0" borderId="0" xfId="0" applyFont="1" applyAlignment="1"/>
    <xf numFmtId="0" fontId="14" fillId="0" borderId="8" xfId="0" applyFont="1" applyBorder="1" applyAlignment="1"/>
    <xf numFmtId="0" fontId="15" fillId="0" borderId="0" xfId="0" applyFont="1" applyBorder="1" applyAlignment="1">
      <alignment horizontal="center" vertical="center"/>
    </xf>
    <xf numFmtId="0" fontId="14" fillId="0" borderId="0" xfId="0" applyFont="1" applyAlignment="1"/>
    <xf numFmtId="0" fontId="14" fillId="0" borderId="0" xfId="0" applyFont="1" applyBorder="1" applyAlignment="1">
      <alignment horizontal="left" vertical="top"/>
    </xf>
    <xf numFmtId="0" fontId="14" fillId="0" borderId="6" xfId="0" applyFont="1" applyBorder="1" applyAlignment="1">
      <alignment horizontal="left" vertical="top"/>
    </xf>
    <xf numFmtId="0" fontId="10" fillId="0" borderId="7" xfId="0" applyFont="1" applyBorder="1" applyAlignment="1">
      <alignment vertical="top" wrapText="1"/>
    </xf>
    <xf numFmtId="0" fontId="10" fillId="0" borderId="8" xfId="0" applyFont="1" applyBorder="1" applyAlignment="1">
      <alignment vertical="top" wrapText="1"/>
    </xf>
    <xf numFmtId="0" fontId="10" fillId="0" borderId="9" xfId="0" applyFont="1" applyBorder="1" applyAlignment="1">
      <alignment vertical="top" wrapText="1"/>
    </xf>
    <xf numFmtId="0" fontId="10" fillId="0" borderId="0" xfId="0" applyFont="1" applyBorder="1" applyAlignment="1">
      <alignment horizontal="left" vertical="top"/>
    </xf>
    <xf numFmtId="0" fontId="10" fillId="0" borderId="6" xfId="0" applyFont="1" applyBorder="1" applyAlignment="1">
      <alignment horizontal="left" vertical="top"/>
    </xf>
    <xf numFmtId="0" fontId="17" fillId="0" borderId="5" xfId="0" applyFont="1" applyBorder="1" applyAlignment="1">
      <alignment vertical="center"/>
    </xf>
    <xf numFmtId="0" fontId="66" fillId="0" borderId="0" xfId="0" applyFont="1" applyAlignment="1">
      <alignment vertical="center"/>
    </xf>
    <xf numFmtId="0" fontId="0" fillId="0" borderId="0" xfId="0" applyAlignment="1">
      <alignment horizontal="left" vertical="top"/>
    </xf>
    <xf numFmtId="0" fontId="0" fillId="0" borderId="0" xfId="0" applyAlignment="1">
      <alignment vertical="top"/>
    </xf>
    <xf numFmtId="0" fontId="0" fillId="0" borderId="6" xfId="0" applyBorder="1" applyAlignment="1">
      <alignment vertical="top"/>
    </xf>
    <xf numFmtId="0" fontId="15" fillId="0" borderId="0" xfId="0" applyFont="1" applyBorder="1" applyAlignment="1"/>
    <xf numFmtId="0" fontId="14" fillId="0" borderId="0" xfId="0" applyFont="1" applyBorder="1" applyAlignment="1"/>
    <xf numFmtId="0" fontId="57" fillId="0" borderId="0" xfId="0" applyFont="1" applyAlignment="1"/>
    <xf numFmtId="0" fontId="0" fillId="0" borderId="6" xfId="0" applyBorder="1" applyAlignment="1">
      <alignment horizontal="left" vertical="top"/>
    </xf>
    <xf numFmtId="0" fontId="14" fillId="0" borderId="5" xfId="0" applyFont="1" applyBorder="1" applyAlignment="1"/>
    <xf numFmtId="0" fontId="57" fillId="0" borderId="6" xfId="0" applyFont="1" applyBorder="1" applyAlignment="1"/>
    <xf numFmtId="0" fontId="0" fillId="0" borderId="0" xfId="0" applyBorder="1" applyAlignment="1">
      <alignment vertical="center"/>
    </xf>
    <xf numFmtId="0" fontId="27" fillId="0" borderId="0" xfId="0" applyFont="1" applyBorder="1" applyAlignment="1">
      <alignment horizontal="center" vertical="center"/>
    </xf>
    <xf numFmtId="0" fontId="14" fillId="0" borderId="0" xfId="0" applyFont="1" applyAlignment="1"/>
    <xf numFmtId="0" fontId="10" fillId="0" borderId="5" xfId="0" applyFont="1" applyBorder="1" applyAlignment="1">
      <alignment vertical="top"/>
    </xf>
    <xf numFmtId="0" fontId="10" fillId="0" borderId="0" xfId="0" applyFont="1" applyBorder="1" applyAlignment="1">
      <alignment vertical="top"/>
    </xf>
    <xf numFmtId="0" fontId="10" fillId="0" borderId="6" xfId="0" applyFont="1" applyBorder="1" applyAlignment="1">
      <alignment vertical="top"/>
    </xf>
    <xf numFmtId="0" fontId="14" fillId="0" borderId="5" xfId="0" applyFont="1" applyBorder="1" applyAlignment="1">
      <alignment horizontal="left" vertical="top"/>
    </xf>
    <xf numFmtId="0" fontId="14" fillId="0" borderId="13" xfId="0" applyFont="1" applyBorder="1" applyAlignment="1">
      <alignment horizontal="left" vertical="center"/>
    </xf>
    <xf numFmtId="0" fontId="15" fillId="0" borderId="0" xfId="0" applyFont="1" applyBorder="1" applyAlignment="1"/>
    <xf numFmtId="0" fontId="14" fillId="0" borderId="0" xfId="0" applyFont="1" applyBorder="1" applyAlignment="1">
      <alignment horizontal="right"/>
    </xf>
    <xf numFmtId="0" fontId="14" fillId="0" borderId="13" xfId="0" applyFont="1" applyBorder="1" applyAlignment="1">
      <alignment vertical="center"/>
    </xf>
    <xf numFmtId="0" fontId="14" fillId="0" borderId="11" xfId="0" applyFont="1" applyBorder="1" applyAlignment="1">
      <alignment horizontal="left" vertical="center"/>
    </xf>
    <xf numFmtId="0" fontId="14" fillId="0" borderId="13" xfId="0" applyFont="1" applyBorder="1" applyAlignment="1">
      <alignment horizontal="center" vertical="center"/>
    </xf>
    <xf numFmtId="0" fontId="15" fillId="0" borderId="0" xfId="0" applyFont="1" applyAlignment="1"/>
    <xf numFmtId="0" fontId="14" fillId="0" borderId="8" xfId="0" applyFont="1" applyBorder="1" applyAlignment="1">
      <alignment horizontal="center"/>
    </xf>
    <xf numFmtId="0" fontId="14" fillId="0" borderId="8" xfId="0" applyFont="1" applyBorder="1" applyAlignment="1"/>
    <xf numFmtId="0" fontId="60" fillId="0" borderId="0" xfId="0" applyFont="1" applyBorder="1" applyAlignment="1">
      <alignment horizontal="left" vertical="center"/>
    </xf>
    <xf numFmtId="0" fontId="57" fillId="0" borderId="0" xfId="0" applyFont="1" applyAlignment="1">
      <alignment horizontal="left" vertical="center"/>
    </xf>
    <xf numFmtId="0" fontId="0" fillId="0" borderId="0" xfId="0" applyAlignment="1">
      <alignment horizontal="left"/>
    </xf>
    <xf numFmtId="0" fontId="14" fillId="0" borderId="0" xfId="0" applyFont="1" applyAlignment="1"/>
    <xf numFmtId="0" fontId="27" fillId="0" borderId="0" xfId="0" applyFont="1" applyBorder="1" applyAlignment="1">
      <alignment horizontal="center" vertical="center"/>
    </xf>
    <xf numFmtId="0" fontId="14" fillId="0" borderId="4" xfId="0" applyFont="1" applyBorder="1" applyAlignment="1">
      <alignment horizontal="right" vertical="center"/>
    </xf>
    <xf numFmtId="0" fontId="14" fillId="0" borderId="0" xfId="0" applyFont="1" applyBorder="1" applyAlignment="1">
      <alignment horizontal="left" vertical="center"/>
    </xf>
    <xf numFmtId="0" fontId="14" fillId="0" borderId="0" xfId="0" applyFont="1" applyBorder="1" applyAlignment="1">
      <alignment horizontal="center"/>
    </xf>
    <xf numFmtId="0" fontId="14" fillId="0" borderId="0" xfId="0" applyFont="1" applyBorder="1" applyAlignment="1">
      <alignment horizontal="center" shrinkToFit="1"/>
    </xf>
    <xf numFmtId="0" fontId="14" fillId="0" borderId="0" xfId="0" applyFont="1" applyBorder="1" applyAlignment="1">
      <alignment vertical="top"/>
    </xf>
    <xf numFmtId="0" fontId="14" fillId="0" borderId="6" xfId="0" applyFont="1" applyBorder="1" applyAlignment="1">
      <alignment vertical="top"/>
    </xf>
    <xf numFmtId="0" fontId="27" fillId="0" borderId="6" xfId="0" applyFont="1" applyBorder="1" applyAlignment="1">
      <alignment vertical="top"/>
    </xf>
    <xf numFmtId="0" fontId="30" fillId="0" borderId="0" xfId="0" applyFont="1" applyAlignment="1"/>
    <xf numFmtId="0" fontId="30" fillId="0" borderId="6" xfId="0" applyFont="1" applyBorder="1" applyAlignment="1"/>
    <xf numFmtId="0" fontId="30" fillId="0" borderId="5" xfId="0" applyFont="1" applyBorder="1" applyAlignment="1"/>
    <xf numFmtId="49" fontId="4" fillId="0" borderId="0" xfId="2" applyNumberFormat="1" applyFont="1" applyFill="1" applyBorder="1" applyAlignment="1">
      <alignment horizontal="center"/>
    </xf>
    <xf numFmtId="0" fontId="14"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Protection="1">
      <protection locked="0"/>
    </xf>
    <xf numFmtId="0" fontId="14" fillId="0" borderId="2" xfId="0" applyFont="1" applyBorder="1" applyProtection="1">
      <protection locked="0"/>
    </xf>
    <xf numFmtId="0" fontId="14" fillId="0" borderId="7" xfId="0" applyFont="1" applyBorder="1" applyProtection="1">
      <protection locked="0"/>
    </xf>
    <xf numFmtId="0" fontId="14" fillId="0" borderId="5" xfId="0" applyFont="1" applyBorder="1" applyProtection="1">
      <protection locked="0"/>
    </xf>
    <xf numFmtId="0" fontId="14" fillId="0" borderId="8"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4" fillId="0" borderId="0" xfId="0" applyFont="1" applyBorder="1" applyAlignment="1" applyProtection="1">
      <protection locked="0"/>
    </xf>
    <xf numFmtId="0" fontId="15" fillId="0" borderId="8" xfId="0" applyFont="1" applyBorder="1" applyAlignment="1" applyProtection="1">
      <alignment horizontal="center"/>
      <protection locked="0"/>
    </xf>
    <xf numFmtId="0" fontId="14" fillId="0" borderId="12" xfId="0" applyFont="1" applyBorder="1" applyProtection="1">
      <protection locked="0"/>
    </xf>
    <xf numFmtId="0" fontId="14" fillId="0" borderId="13" xfId="0" applyFont="1" applyBorder="1" applyProtection="1">
      <protection locked="0"/>
    </xf>
    <xf numFmtId="0" fontId="14" fillId="0" borderId="0" xfId="0" applyFont="1" applyBorder="1" applyProtection="1">
      <protection locked="0"/>
    </xf>
    <xf numFmtId="0" fontId="15" fillId="0" borderId="0" xfId="0" applyFont="1" applyBorder="1" applyAlignment="1" applyProtection="1">
      <protection locked="0"/>
    </xf>
    <xf numFmtId="0" fontId="14" fillId="0" borderId="142" xfId="0" applyFont="1" applyBorder="1" applyAlignment="1" applyProtection="1">
      <alignment horizontal="center" vertical="center"/>
      <protection locked="0"/>
    </xf>
    <xf numFmtId="0" fontId="14" fillId="0" borderId="145" xfId="0" applyFont="1" applyBorder="1" applyAlignment="1" applyProtection="1">
      <alignment horizontal="center" vertical="center"/>
      <protection locked="0"/>
    </xf>
    <xf numFmtId="0" fontId="60" fillId="0" borderId="0" xfId="0" applyFont="1" applyBorder="1" applyAlignment="1" applyProtection="1">
      <alignment horizontal="center" vertical="center"/>
      <protection locked="0"/>
    </xf>
    <xf numFmtId="0" fontId="14" fillId="0" borderId="13" xfId="0" applyFont="1" applyBorder="1" applyAlignment="1" applyProtection="1">
      <alignment horizontal="center" vertical="center" shrinkToFit="1"/>
      <protection locked="0"/>
    </xf>
    <xf numFmtId="0" fontId="14" fillId="0" borderId="12" xfId="0" applyFont="1" applyBorder="1" applyAlignment="1" applyProtection="1">
      <alignment vertical="center"/>
      <protection locked="0"/>
    </xf>
    <xf numFmtId="0" fontId="14" fillId="0" borderId="59" xfId="0" applyFont="1" applyBorder="1" applyAlignment="1" applyProtection="1">
      <alignment vertical="center"/>
      <protection locked="0"/>
    </xf>
    <xf numFmtId="0" fontId="14" fillId="0" borderId="13" xfId="0" applyFont="1" applyBorder="1" applyAlignment="1" applyProtection="1">
      <alignment vertical="center" shrinkToFit="1"/>
      <protection locked="0"/>
    </xf>
    <xf numFmtId="0" fontId="14" fillId="0" borderId="0" xfId="0" applyFont="1" applyBorder="1" applyAlignment="1" applyProtection="1">
      <alignment vertical="center"/>
      <protection locked="0"/>
    </xf>
    <xf numFmtId="0" fontId="14" fillId="0" borderId="157"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4" fillId="0" borderId="7" xfId="0" applyFont="1" applyBorder="1" applyAlignment="1" applyProtection="1">
      <alignment vertical="center"/>
      <protection locked="0"/>
    </xf>
    <xf numFmtId="0" fontId="14" fillId="0" borderId="8" xfId="0" applyFont="1" applyBorder="1" applyAlignment="1" applyProtection="1">
      <alignment vertical="center"/>
      <protection locked="0"/>
    </xf>
    <xf numFmtId="0" fontId="14" fillId="0" borderId="8" xfId="0" applyFont="1" applyBorder="1" applyAlignment="1">
      <alignment horizontal="left" vertical="top"/>
    </xf>
    <xf numFmtId="0" fontId="14" fillId="0" borderId="2" xfId="0" applyFont="1" applyBorder="1" applyAlignment="1" applyProtection="1">
      <protection locked="0"/>
    </xf>
    <xf numFmtId="0" fontId="14" fillId="0" borderId="5" xfId="0" applyFont="1" applyBorder="1" applyAlignment="1" applyProtection="1">
      <protection locked="0"/>
    </xf>
    <xf numFmtId="0" fontId="14" fillId="0" borderId="0" xfId="0" applyFont="1" applyBorder="1" applyAlignment="1" applyProtection="1">
      <alignment horizontal="left" vertical="top"/>
      <protection locked="0"/>
    </xf>
    <xf numFmtId="0" fontId="14" fillId="0" borderId="13" xfId="0" applyFont="1" applyBorder="1" applyAlignment="1">
      <alignment horizontal="center" shrinkToFit="1"/>
    </xf>
    <xf numFmtId="0" fontId="27" fillId="0" borderId="0" xfId="0" applyFont="1" applyAlignment="1" applyProtection="1">
      <protection locked="0"/>
    </xf>
    <xf numFmtId="0" fontId="60" fillId="0" borderId="0" xfId="0" applyFont="1" applyAlignment="1" applyProtection="1">
      <protection locked="0"/>
    </xf>
    <xf numFmtId="0" fontId="15" fillId="0" borderId="0" xfId="0" applyFont="1" applyBorder="1" applyAlignment="1" applyProtection="1">
      <alignment horizontal="center" shrinkToFit="1"/>
      <protection locked="0"/>
    </xf>
    <xf numFmtId="0" fontId="27" fillId="0" borderId="2"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4" fillId="0" borderId="0" xfId="0" applyFont="1" applyBorder="1" applyAlignment="1" applyProtection="1">
      <alignment shrinkToFit="1"/>
      <protection locked="0"/>
    </xf>
    <xf numFmtId="0" fontId="14" fillId="0" borderId="0" xfId="0" applyFont="1" applyBorder="1" applyAlignment="1" applyProtection="1">
      <alignment horizontal="left"/>
    </xf>
    <xf numFmtId="0" fontId="14" fillId="0" borderId="0" xfId="0" applyFont="1" applyBorder="1" applyAlignment="1" applyProtection="1">
      <alignment horizontal="center" vertical="center" shrinkToFit="1"/>
      <protection locked="0"/>
    </xf>
    <xf numFmtId="0" fontId="14" fillId="0" borderId="5" xfId="0" applyFont="1" applyBorder="1" applyAlignment="1"/>
    <xf numFmtId="0" fontId="14" fillId="0" borderId="5" xfId="0" applyFont="1" applyFill="1" applyBorder="1" applyAlignment="1">
      <alignment vertical="top" wrapText="1"/>
    </xf>
    <xf numFmtId="0" fontId="15" fillId="0" borderId="0" xfId="0" applyFont="1" applyFill="1" applyAlignment="1"/>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0" fillId="0" borderId="6" xfId="0" applyBorder="1" applyAlignment="1">
      <alignment vertical="top" wrapText="1"/>
    </xf>
    <xf numFmtId="0" fontId="0" fillId="0" borderId="5" xfId="0" applyBorder="1" applyAlignment="1">
      <alignment vertical="top" wrapText="1"/>
    </xf>
    <xf numFmtId="0" fontId="21" fillId="0" borderId="0" xfId="0" applyFont="1" applyBorder="1" applyAlignment="1"/>
    <xf numFmtId="0" fontId="14" fillId="0" borderId="2" xfId="0" applyFont="1" applyBorder="1" applyAlignment="1"/>
    <xf numFmtId="0" fontId="10" fillId="0" borderId="5" xfId="0" applyFont="1" applyBorder="1" applyAlignment="1">
      <alignment vertical="top" wrapText="1"/>
    </xf>
    <xf numFmtId="0" fontId="15" fillId="0" borderId="0" xfId="0" applyFont="1" applyBorder="1" applyAlignment="1"/>
    <xf numFmtId="0" fontId="71" fillId="0" borderId="6" xfId="0" applyFont="1" applyBorder="1" applyAlignment="1">
      <alignment wrapText="1"/>
    </xf>
    <xf numFmtId="0" fontId="14" fillId="0" borderId="0" xfId="0" applyFont="1" applyBorder="1" applyAlignment="1"/>
    <xf numFmtId="0" fontId="14" fillId="3" borderId="0" xfId="0" applyFont="1" applyFill="1" applyBorder="1" applyAlignment="1"/>
    <xf numFmtId="0" fontId="14" fillId="0" borderId="5" xfId="0" applyFont="1" applyBorder="1" applyAlignment="1"/>
    <xf numFmtId="0" fontId="10" fillId="0" borderId="0" xfId="0" applyFont="1" applyBorder="1" applyAlignment="1">
      <alignment vertical="top" wrapText="1"/>
    </xf>
    <xf numFmtId="0" fontId="10" fillId="0" borderId="6" xfId="0" applyFont="1" applyBorder="1" applyAlignment="1">
      <alignment vertical="top" wrapText="1"/>
    </xf>
    <xf numFmtId="0" fontId="0" fillId="0" borderId="0" xfId="0" applyBorder="1" applyAlignment="1">
      <alignment vertical="top" wrapText="1"/>
    </xf>
    <xf numFmtId="0" fontId="14" fillId="0" borderId="0" xfId="0" applyFont="1" applyBorder="1" applyAlignment="1">
      <alignment horizontal="center"/>
    </xf>
    <xf numFmtId="0" fontId="14" fillId="0" borderId="0" xfId="0" applyFont="1" applyAlignment="1"/>
    <xf numFmtId="0" fontId="66" fillId="0" borderId="3" xfId="0" applyFont="1" applyBorder="1" applyAlignment="1">
      <alignment horizontal="center" vertical="center"/>
    </xf>
    <xf numFmtId="0" fontId="8" fillId="0" borderId="0" xfId="0" applyFont="1" applyBorder="1" applyAlignment="1">
      <alignment vertical="center" wrapText="1"/>
    </xf>
    <xf numFmtId="0" fontId="15" fillId="0" borderId="0" xfId="0" applyFont="1" applyAlignment="1">
      <alignment horizontal="center"/>
    </xf>
    <xf numFmtId="0" fontId="15" fillId="0" borderId="0" xfId="0" applyFont="1" applyFill="1" applyAlignment="1">
      <alignment horizontal="center"/>
    </xf>
    <xf numFmtId="0" fontId="15" fillId="0" borderId="11" xfId="0" applyFont="1" applyBorder="1" applyAlignment="1">
      <alignment horizontal="center" vertical="center"/>
    </xf>
    <xf numFmtId="0" fontId="14" fillId="0" borderId="164" xfId="0" applyFont="1" applyBorder="1" applyAlignment="1"/>
    <xf numFmtId="0" fontId="14" fillId="0" borderId="61" xfId="0" applyFont="1" applyBorder="1" applyAlignment="1"/>
    <xf numFmtId="0" fontId="14" fillId="0" borderId="165" xfId="0" applyFont="1" applyBorder="1" applyAlignment="1"/>
    <xf numFmtId="0" fontId="14" fillId="0" borderId="166" xfId="0" applyFont="1" applyBorder="1" applyAlignment="1"/>
    <xf numFmtId="0" fontId="14" fillId="0" borderId="167" xfId="0" applyFont="1" applyBorder="1" applyAlignment="1"/>
    <xf numFmtId="0" fontId="14" fillId="0" borderId="168" xfId="0" applyFont="1" applyBorder="1" applyAlignment="1"/>
    <xf numFmtId="0" fontId="14" fillId="0" borderId="40" xfId="0" applyFont="1" applyBorder="1" applyAlignment="1"/>
    <xf numFmtId="0" fontId="14" fillId="0" borderId="169" xfId="0" applyFont="1" applyBorder="1" applyAlignment="1"/>
    <xf numFmtId="0" fontId="41" fillId="0" borderId="0" xfId="0" applyFont="1" applyBorder="1" applyAlignment="1"/>
    <xf numFmtId="0" fontId="41" fillId="0" borderId="167" xfId="0" applyFont="1" applyBorder="1" applyAlignment="1"/>
    <xf numFmtId="0" fontId="14" fillId="0" borderId="40" xfId="0" applyFont="1" applyBorder="1" applyAlignment="1">
      <alignment horizontal="center"/>
    </xf>
    <xf numFmtId="0" fontId="15" fillId="0" borderId="0" xfId="0" applyFont="1" applyFill="1" applyBorder="1" applyAlignment="1"/>
    <xf numFmtId="0" fontId="10" fillId="0" borderId="5" xfId="0" applyFont="1" applyFill="1" applyBorder="1" applyAlignment="1">
      <alignment vertical="top" wrapText="1"/>
    </xf>
    <xf numFmtId="0" fontId="10" fillId="0" borderId="0" xfId="0" applyFont="1" applyFill="1" applyBorder="1" applyAlignment="1">
      <alignment vertical="top" wrapText="1"/>
    </xf>
    <xf numFmtId="0" fontId="10" fillId="0" borderId="6" xfId="0" applyFont="1" applyFill="1" applyBorder="1" applyAlignment="1">
      <alignment vertical="top" wrapText="1"/>
    </xf>
    <xf numFmtId="0" fontId="43" fillId="0" borderId="0" xfId="0" applyFont="1" applyFill="1" applyBorder="1" applyAlignment="1"/>
    <xf numFmtId="0" fontId="66" fillId="0" borderId="3" xfId="0" applyFont="1" applyBorder="1" applyAlignment="1">
      <alignment horizontal="left" vertical="center"/>
    </xf>
    <xf numFmtId="0" fontId="66" fillId="0" borderId="4" xfId="0" applyFont="1" applyBorder="1" applyAlignment="1">
      <alignment horizontal="left" vertical="center"/>
    </xf>
    <xf numFmtId="0" fontId="73" fillId="0" borderId="2" xfId="0" applyFont="1" applyBorder="1" applyAlignment="1">
      <alignment horizontal="left" vertical="center"/>
    </xf>
    <xf numFmtId="0" fontId="73" fillId="0" borderId="3" xfId="0" applyFont="1" applyBorder="1" applyAlignment="1">
      <alignment horizontal="left" vertical="center"/>
    </xf>
    <xf numFmtId="0" fontId="73" fillId="0" borderId="4" xfId="0" applyFont="1" applyBorder="1" applyAlignment="1"/>
    <xf numFmtId="0" fontId="66" fillId="0" borderId="0" xfId="0" applyFont="1" applyBorder="1" applyAlignment="1">
      <alignment horizontal="left" vertical="center"/>
    </xf>
    <xf numFmtId="0" fontId="66" fillId="0" borderId="6" xfId="0" applyFont="1" applyBorder="1" applyAlignment="1">
      <alignment horizontal="left" vertical="center"/>
    </xf>
    <xf numFmtId="0" fontId="73" fillId="0" borderId="0" xfId="0" applyFont="1" applyBorder="1" applyAlignment="1">
      <alignment horizontal="left" vertical="center"/>
    </xf>
    <xf numFmtId="0" fontId="73" fillId="0" borderId="6" xfId="0" applyFont="1" applyBorder="1" applyAlignment="1"/>
    <xf numFmtId="0" fontId="66" fillId="0" borderId="5" xfId="0" applyFont="1" applyBorder="1" applyAlignment="1">
      <alignment vertical="center"/>
    </xf>
    <xf numFmtId="0" fontId="33" fillId="0" borderId="0" xfId="0" applyFont="1" applyBorder="1" applyAlignment="1">
      <alignment vertical="center"/>
    </xf>
    <xf numFmtId="0" fontId="66" fillId="0" borderId="0" xfId="0" applyFont="1" applyBorder="1" applyAlignment="1">
      <alignment vertical="center"/>
    </xf>
    <xf numFmtId="0" fontId="66" fillId="0" borderId="0" xfId="0" applyFont="1" applyBorder="1" applyAlignment="1">
      <alignment horizontal="right" vertical="center"/>
    </xf>
    <xf numFmtId="0" fontId="66" fillId="0" borderId="0" xfId="0" applyFont="1" applyBorder="1" applyAlignment="1">
      <alignment horizontal="center" vertical="center"/>
    </xf>
    <xf numFmtId="0" fontId="66" fillId="0" borderId="6" xfId="0" applyFont="1" applyBorder="1" applyAlignment="1">
      <alignment vertical="center"/>
    </xf>
    <xf numFmtId="0" fontId="66" fillId="0" borderId="0" xfId="0" applyFont="1" applyAlignment="1">
      <alignment horizontal="center" vertical="center"/>
    </xf>
    <xf numFmtId="0" fontId="73" fillId="0" borderId="5" xfId="0" applyFont="1" applyBorder="1" applyAlignment="1">
      <alignment vertical="top"/>
    </xf>
    <xf numFmtId="0" fontId="73" fillId="0" borderId="0" xfId="0" applyFont="1" applyBorder="1" applyAlignment="1">
      <alignment vertical="top"/>
    </xf>
    <xf numFmtId="0" fontId="73" fillId="0" borderId="6" xfId="0" applyFont="1" applyBorder="1" applyAlignment="1">
      <alignment vertical="top"/>
    </xf>
    <xf numFmtId="0" fontId="66" fillId="0" borderId="0" xfId="0" applyFont="1" applyAlignment="1"/>
    <xf numFmtId="0" fontId="73" fillId="0" borderId="5" xfId="0" applyFont="1" applyBorder="1" applyAlignment="1">
      <alignment horizontal="left" vertical="top"/>
    </xf>
    <xf numFmtId="0" fontId="73" fillId="0" borderId="0" xfId="0" applyFont="1" applyBorder="1" applyAlignment="1">
      <alignment horizontal="left" vertical="top"/>
    </xf>
    <xf numFmtId="0" fontId="73" fillId="0" borderId="6" xfId="0" applyFont="1" applyBorder="1" applyAlignment="1">
      <alignment horizontal="left" vertical="top"/>
    </xf>
    <xf numFmtId="0" fontId="66" fillId="0" borderId="0" xfId="0" applyFont="1" applyBorder="1" applyAlignment="1"/>
    <xf numFmtId="0" fontId="73" fillId="0" borderId="0" xfId="0" applyFont="1" applyBorder="1" applyAlignment="1"/>
    <xf numFmtId="0" fontId="73" fillId="0" borderId="5" xfId="0" applyFont="1" applyBorder="1" applyAlignment="1"/>
    <xf numFmtId="0" fontId="73" fillId="0" borderId="6" xfId="0" applyFont="1" applyFill="1" applyBorder="1" applyAlignment="1"/>
    <xf numFmtId="0" fontId="66" fillId="0" borderId="7" xfId="0" applyFont="1" applyBorder="1" applyAlignment="1">
      <alignment vertical="center"/>
    </xf>
    <xf numFmtId="0" fontId="66" fillId="0" borderId="8" xfId="0" applyFont="1" applyBorder="1" applyAlignment="1">
      <alignment vertical="center"/>
    </xf>
    <xf numFmtId="0" fontId="66" fillId="0" borderId="9" xfId="0" applyFont="1" applyBorder="1" applyAlignment="1">
      <alignment vertical="center"/>
    </xf>
    <xf numFmtId="0" fontId="73" fillId="0" borderId="7" xfId="0" applyFont="1" applyBorder="1" applyAlignment="1"/>
    <xf numFmtId="0" fontId="73" fillId="0" borderId="8" xfId="0" applyFont="1" applyBorder="1" applyAlignment="1"/>
    <xf numFmtId="0" fontId="73" fillId="0" borderId="9" xfId="0" applyFont="1" applyFill="1" applyBorder="1" applyAlignment="1"/>
    <xf numFmtId="0" fontId="78" fillId="0" borderId="2" xfId="0" applyFont="1" applyBorder="1" applyAlignment="1"/>
    <xf numFmtId="0" fontId="78" fillId="0" borderId="3" xfId="0" applyFont="1" applyBorder="1" applyAlignment="1"/>
    <xf numFmtId="0" fontId="74" fillId="0" borderId="0" xfId="0" applyFont="1" applyBorder="1" applyAlignment="1">
      <alignment horizontal="left" vertical="center"/>
    </xf>
    <xf numFmtId="0" fontId="74" fillId="0" borderId="5" xfId="0" applyFont="1" applyBorder="1" applyAlignment="1">
      <alignment horizontal="left" vertical="center"/>
    </xf>
    <xf numFmtId="0" fontId="74" fillId="0" borderId="0" xfId="0" applyFont="1" applyBorder="1" applyAlignment="1">
      <alignment vertical="center"/>
    </xf>
    <xf numFmtId="0" fontId="66" fillId="0" borderId="0" xfId="0" applyFont="1" applyAlignment="1" applyProtection="1">
      <alignment horizontal="center" vertical="center"/>
      <protection locked="0"/>
    </xf>
    <xf numFmtId="0" fontId="80" fillId="0" borderId="5" xfId="0" applyFont="1" applyBorder="1" applyAlignment="1">
      <alignment vertical="center"/>
    </xf>
    <xf numFmtId="0" fontId="66" fillId="0" borderId="0" xfId="0" applyFont="1" applyBorder="1" applyAlignment="1">
      <alignment vertical="top"/>
    </xf>
    <xf numFmtId="0" fontId="80" fillId="0" borderId="7" xfId="0" applyFont="1" applyBorder="1" applyAlignment="1"/>
    <xf numFmtId="0" fontId="66" fillId="0" borderId="8" xfId="0" applyFont="1" applyBorder="1" applyAlignment="1"/>
    <xf numFmtId="0" fontId="66" fillId="0" borderId="9" xfId="0" applyFont="1" applyBorder="1" applyAlignment="1"/>
    <xf numFmtId="0" fontId="66" fillId="0" borderId="2" xfId="0" applyFont="1" applyBorder="1" applyAlignment="1">
      <alignment vertical="center"/>
    </xf>
    <xf numFmtId="0" fontId="66" fillId="0" borderId="3" xfId="0" applyFont="1" applyBorder="1" applyAlignment="1">
      <alignment vertical="center"/>
    </xf>
    <xf numFmtId="0" fontId="66" fillId="0" borderId="3" xfId="0" applyFont="1" applyBorder="1" applyAlignment="1">
      <alignment horizontal="right" vertical="center"/>
    </xf>
    <xf numFmtId="0" fontId="73" fillId="0" borderId="8" xfId="0" applyFont="1" applyBorder="1" applyAlignment="1">
      <alignment vertical="top"/>
    </xf>
    <xf numFmtId="0" fontId="73" fillId="0" borderId="9" xfId="0" applyFont="1" applyBorder="1" applyAlignment="1">
      <alignment vertical="top"/>
    </xf>
    <xf numFmtId="0" fontId="14" fillId="0" borderId="0" xfId="0" applyFont="1" applyBorder="1" applyAlignment="1"/>
    <xf numFmtId="0" fontId="14" fillId="0" borderId="5" xfId="0" applyFont="1" applyBorder="1" applyAlignment="1"/>
    <xf numFmtId="0" fontId="14" fillId="0" borderId="5" xfId="0" applyFont="1" applyFill="1" applyBorder="1" applyAlignment="1">
      <alignment wrapText="1"/>
    </xf>
    <xf numFmtId="0" fontId="0" fillId="0" borderId="0" xfId="0" applyFill="1" applyAlignment="1">
      <alignment wrapText="1"/>
    </xf>
    <xf numFmtId="0" fontId="0" fillId="0" borderId="6" xfId="0" applyFill="1" applyBorder="1" applyAlignment="1">
      <alignment wrapText="1"/>
    </xf>
    <xf numFmtId="0" fontId="0" fillId="0" borderId="5" xfId="0" applyFill="1" applyBorder="1" applyAlignment="1">
      <alignment wrapText="1"/>
    </xf>
    <xf numFmtId="0" fontId="0" fillId="0" borderId="0" xfId="0" applyAlignment="1">
      <alignment horizontal="left" vertical="top"/>
    </xf>
    <xf numFmtId="0" fontId="0" fillId="0" borderId="6" xfId="0" applyBorder="1" applyAlignment="1">
      <alignment horizontal="left" vertical="top"/>
    </xf>
    <xf numFmtId="0" fontId="14" fillId="0" borderId="0" xfId="0" applyFont="1" applyAlignment="1"/>
    <xf numFmtId="176" fontId="14" fillId="0" borderId="5" xfId="0" applyNumberFormat="1" applyFont="1" applyFill="1" applyBorder="1" applyAlignment="1">
      <alignment horizontal="right"/>
    </xf>
    <xf numFmtId="176" fontId="14" fillId="0" borderId="0" xfId="0" applyNumberFormat="1" applyFont="1" applyFill="1" applyBorder="1" applyAlignment="1">
      <alignment horizontal="right"/>
    </xf>
    <xf numFmtId="176" fontId="8" fillId="0" borderId="0" xfId="0" applyNumberFormat="1" applyFont="1" applyFill="1" applyBorder="1" applyAlignment="1">
      <alignment horizontal="right"/>
    </xf>
    <xf numFmtId="0" fontId="15" fillId="0" borderId="6" xfId="0" applyFont="1" applyFill="1" applyBorder="1" applyAlignment="1"/>
    <xf numFmtId="176" fontId="8" fillId="0" borderId="5" xfId="0" applyNumberFormat="1" applyFont="1" applyFill="1" applyBorder="1" applyAlignment="1">
      <alignment horizontal="right"/>
    </xf>
    <xf numFmtId="0" fontId="15" fillId="0" borderId="6" xfId="0" applyFont="1" applyFill="1" applyBorder="1"/>
    <xf numFmtId="0" fontId="15" fillId="0" borderId="0" xfId="0" applyFont="1" applyFill="1" applyBorder="1"/>
    <xf numFmtId="0" fontId="14" fillId="0" borderId="0" xfId="0" applyFont="1" applyFill="1" applyBorder="1"/>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17" fillId="0" borderId="5" xfId="0" applyFont="1" applyFill="1" applyBorder="1" applyAlignment="1"/>
    <xf numFmtId="0" fontId="52" fillId="0" borderId="0" xfId="0" applyFont="1" applyFill="1" applyBorder="1" applyAlignment="1"/>
    <xf numFmtId="0" fontId="16" fillId="0" borderId="0" xfId="0" applyFont="1" applyFill="1" applyBorder="1" applyAlignment="1"/>
    <xf numFmtId="0" fontId="34" fillId="0" borderId="12" xfId="0" applyFont="1" applyBorder="1" applyAlignment="1" applyProtection="1">
      <alignment horizontal="center" vertical="top"/>
      <protection locked="0"/>
    </xf>
    <xf numFmtId="0" fontId="27" fillId="0" borderId="0" xfId="0" applyFont="1" applyFill="1" applyBorder="1" applyAlignment="1">
      <alignment vertical="center"/>
    </xf>
    <xf numFmtId="0" fontId="15" fillId="0" borderId="5" xfId="0" applyFont="1" applyFill="1" applyBorder="1" applyAlignment="1"/>
    <xf numFmtId="0" fontId="15" fillId="0" borderId="0" xfId="0" applyFont="1" applyFill="1" applyBorder="1" applyAlignment="1" applyProtection="1">
      <alignment vertical="center"/>
      <protection locked="0"/>
    </xf>
    <xf numFmtId="0" fontId="14" fillId="0" borderId="0" xfId="0" applyFont="1" applyFill="1" applyBorder="1" applyAlignment="1">
      <alignment horizontal="right" vertical="center"/>
    </xf>
    <xf numFmtId="0" fontId="26" fillId="0" borderId="0" xfId="0" applyFont="1" applyFill="1" applyBorder="1" applyAlignment="1">
      <alignment horizontal="right" vertical="center"/>
    </xf>
    <xf numFmtId="0" fontId="27" fillId="0" borderId="0" xfId="0" applyFont="1" applyFill="1" applyBorder="1" applyAlignment="1"/>
    <xf numFmtId="0" fontId="26" fillId="0" borderId="0" xfId="0" applyFont="1" applyFill="1" applyBorder="1" applyAlignment="1">
      <alignment vertical="center"/>
    </xf>
    <xf numFmtId="0" fontId="14" fillId="0" borderId="5" xfId="0" applyFont="1" applyBorder="1" applyAlignment="1">
      <alignment vertical="top" shrinkToFit="1"/>
    </xf>
    <xf numFmtId="0" fontId="0" fillId="0" borderId="0" xfId="0" applyFill="1" applyAlignment="1"/>
    <xf numFmtId="0" fontId="0" fillId="0" borderId="6" xfId="0" applyFill="1" applyBorder="1" applyAlignment="1"/>
    <xf numFmtId="0" fontId="30" fillId="0" borderId="5" xfId="0" applyFont="1" applyFill="1" applyBorder="1" applyAlignment="1"/>
    <xf numFmtId="0" fontId="30" fillId="0" borderId="0" xfId="0" applyFont="1" applyFill="1" applyAlignment="1"/>
    <xf numFmtId="0" fontId="30" fillId="0" borderId="6" xfId="0" applyFont="1" applyFill="1" applyBorder="1" applyAlignment="1"/>
    <xf numFmtId="0" fontId="0" fillId="0" borderId="0" xfId="0" applyFill="1" applyAlignment="1">
      <alignment vertical="top" wrapText="1"/>
    </xf>
    <xf numFmtId="0" fontId="0" fillId="0" borderId="6" xfId="0" applyFill="1" applyBorder="1" applyAlignment="1">
      <alignment vertical="top" wrapText="1"/>
    </xf>
    <xf numFmtId="0" fontId="0" fillId="0" borderId="5" xfId="0" applyFill="1" applyBorder="1" applyAlignment="1">
      <alignment vertical="top" wrapText="1"/>
    </xf>
    <xf numFmtId="0" fontId="37" fillId="0" borderId="5" xfId="0" applyFont="1" applyFill="1" applyBorder="1" applyAlignment="1">
      <alignment vertical="top" wrapText="1"/>
    </xf>
    <xf numFmtId="0" fontId="37" fillId="0" borderId="0" xfId="0" applyFont="1" applyFill="1" applyAlignment="1">
      <alignment vertical="top" wrapText="1"/>
    </xf>
    <xf numFmtId="0" fontId="37" fillId="0" borderId="6" xfId="0" applyFont="1" applyFill="1" applyBorder="1" applyAlignment="1">
      <alignment vertical="top" wrapText="1"/>
    </xf>
    <xf numFmtId="0" fontId="14" fillId="0" borderId="5" xfId="0" applyFont="1" applyFill="1" applyBorder="1" applyAlignment="1">
      <alignment vertical="top"/>
    </xf>
    <xf numFmtId="0" fontId="0" fillId="0" borderId="0" xfId="0" applyFill="1" applyAlignment="1">
      <alignment vertical="top"/>
    </xf>
    <xf numFmtId="0" fontId="0" fillId="0" borderId="6" xfId="0" applyFill="1" applyBorder="1" applyAlignment="1">
      <alignment vertical="top"/>
    </xf>
    <xf numFmtId="0" fontId="0" fillId="0" borderId="5" xfId="0" applyFill="1" applyBorder="1" applyAlignment="1">
      <alignment vertical="top"/>
    </xf>
    <xf numFmtId="0" fontId="11" fillId="0" borderId="0" xfId="0" applyFont="1" applyFill="1" applyBorder="1" applyAlignment="1">
      <alignment horizontal="left" vertical="top"/>
    </xf>
    <xf numFmtId="0" fontId="11" fillId="0" borderId="6" xfId="0" applyFont="1" applyFill="1" applyBorder="1" applyAlignment="1">
      <alignment horizontal="left" vertical="top"/>
    </xf>
    <xf numFmtId="0" fontId="14" fillId="0" borderId="5" xfId="0" applyFont="1" applyFill="1" applyBorder="1" applyAlignment="1">
      <alignment horizontal="center" vertical="center"/>
    </xf>
    <xf numFmtId="0" fontId="14" fillId="0" borderId="7" xfId="0" applyFont="1" applyFill="1" applyBorder="1" applyAlignment="1"/>
    <xf numFmtId="0" fontId="14" fillId="0" borderId="8" xfId="0" applyFont="1" applyFill="1" applyBorder="1" applyAlignment="1"/>
    <xf numFmtId="0" fontId="27" fillId="0" borderId="0" xfId="0" applyFont="1" applyFill="1" applyBorder="1" applyAlignment="1">
      <alignment horizontal="center" vertical="center"/>
    </xf>
    <xf numFmtId="0" fontId="0" fillId="0" borderId="0" xfId="0" applyFill="1" applyBorder="1" applyAlignment="1"/>
    <xf numFmtId="0" fontId="60" fillId="0" borderId="0" xfId="0" applyFont="1" applyFill="1" applyBorder="1" applyAlignment="1"/>
    <xf numFmtId="0" fontId="60" fillId="0" borderId="0" xfId="0" applyFont="1" applyFill="1" applyBorder="1" applyAlignment="1" applyProtection="1">
      <alignment horizontal="center" vertical="center"/>
      <protection locked="0"/>
    </xf>
    <xf numFmtId="0" fontId="60" fillId="0" borderId="0" xfId="0" applyFont="1" applyFill="1" applyBorder="1"/>
    <xf numFmtId="0" fontId="60" fillId="0" borderId="0" xfId="0" applyFont="1" applyFill="1" applyAlignment="1"/>
    <xf numFmtId="0" fontId="60" fillId="0" borderId="0" xfId="0" applyFont="1" applyFill="1"/>
    <xf numFmtId="0" fontId="15"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shrinkToFit="1"/>
      <protection locked="0"/>
    </xf>
    <xf numFmtId="0" fontId="15" fillId="0" borderId="0" xfId="0" applyFont="1" applyFill="1" applyBorder="1" applyAlignment="1">
      <alignment horizontal="right"/>
    </xf>
    <xf numFmtId="0" fontId="14" fillId="0" borderId="6" xfId="0" applyFont="1" applyFill="1" applyBorder="1" applyAlignment="1">
      <alignment horizontal="center" vertical="center"/>
    </xf>
    <xf numFmtId="0" fontId="14" fillId="0" borderId="0" xfId="0" applyFont="1" applyFill="1" applyBorder="1" applyAlignment="1">
      <alignment horizontal="right"/>
    </xf>
    <xf numFmtId="0" fontId="15" fillId="0" borderId="0" xfId="0" applyFont="1" applyAlignment="1">
      <alignment horizontal="left"/>
    </xf>
    <xf numFmtId="0" fontId="8" fillId="0" borderId="0" xfId="0" applyFont="1" applyBorder="1" applyAlignment="1">
      <alignment horizontal="left" vertical="center" wrapText="1"/>
    </xf>
    <xf numFmtId="0" fontId="14" fillId="0" borderId="7" xfId="0" applyFont="1" applyBorder="1" applyAlignment="1" applyProtection="1">
      <alignment horizontal="center" vertical="center"/>
      <protection locked="0"/>
    </xf>
    <xf numFmtId="0" fontId="10" fillId="0" borderId="5" xfId="0" applyFont="1" applyBorder="1" applyAlignment="1">
      <alignment horizontal="left" vertical="top" wrapText="1"/>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horizontal="center"/>
      <protection locked="0"/>
    </xf>
    <xf numFmtId="0" fontId="14" fillId="0" borderId="2" xfId="0" applyFont="1" applyBorder="1" applyAlignment="1"/>
    <xf numFmtId="0" fontId="14" fillId="0" borderId="0" xfId="0" applyFont="1" applyBorder="1" applyAlignment="1">
      <alignment horizontal="left" vertical="top" wrapText="1"/>
    </xf>
    <xf numFmtId="0" fontId="10" fillId="0" borderId="5" xfId="0" applyFont="1" applyBorder="1" applyAlignment="1">
      <alignment vertical="top" wrapText="1"/>
    </xf>
    <xf numFmtId="0" fontId="14" fillId="0" borderId="3"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left" vertical="center" wrapText="1"/>
    </xf>
    <xf numFmtId="0" fontId="14" fillId="0" borderId="5" xfId="0" applyFont="1" applyBorder="1" applyAlignment="1">
      <alignment shrinkToFit="1"/>
    </xf>
    <xf numFmtId="0" fontId="15" fillId="0" borderId="0" xfId="0" applyFont="1" applyBorder="1" applyAlignment="1">
      <alignment horizontal="left"/>
    </xf>
    <xf numFmtId="0" fontId="14" fillId="0" borderId="5" xfId="0" applyFont="1" applyBorder="1" applyAlignment="1">
      <alignment horizontal="left" vertical="top"/>
    </xf>
    <xf numFmtId="0" fontId="14" fillId="0" borderId="0" xfId="0" applyFont="1" applyBorder="1" applyAlignment="1">
      <alignment horizontal="center" vertical="center"/>
    </xf>
    <xf numFmtId="0" fontId="14" fillId="0" borderId="0" xfId="0" applyFont="1" applyBorder="1" applyAlignment="1" applyProtection="1">
      <alignment horizontal="center" vertical="center"/>
      <protection locked="0"/>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4" fillId="0" borderId="3"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top" wrapText="1"/>
    </xf>
    <xf numFmtId="0" fontId="15" fillId="0" borderId="0" xfId="0" applyFont="1" applyBorder="1" applyAlignment="1">
      <alignment vertical="top"/>
    </xf>
    <xf numFmtId="0" fontId="15" fillId="0" borderId="0" xfId="0" applyFont="1" applyFill="1" applyBorder="1" applyAlignment="1"/>
    <xf numFmtId="0" fontId="15" fillId="0" borderId="0" xfId="0" applyFont="1" applyBorder="1" applyAlignment="1"/>
    <xf numFmtId="0" fontId="10" fillId="0" borderId="5"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14" fillId="0" borderId="13" xfId="0" applyFont="1" applyBorder="1" applyAlignment="1" applyProtection="1">
      <alignment horizontal="center" vertical="center" shrinkToFit="1"/>
      <protection locked="0"/>
    </xf>
    <xf numFmtId="0" fontId="14" fillId="0" borderId="0" xfId="0" applyFont="1" applyBorder="1" applyAlignment="1">
      <alignment shrinkToFit="1"/>
    </xf>
    <xf numFmtId="0" fontId="14" fillId="0" borderId="0" xfId="0" applyFont="1" applyBorder="1" applyAlignment="1">
      <alignment horizontal="center" vertical="center" wrapText="1"/>
    </xf>
    <xf numFmtId="0" fontId="14" fillId="0" borderId="0" xfId="0" applyFont="1" applyBorder="1" applyAlignment="1">
      <alignment horizontal="right"/>
    </xf>
    <xf numFmtId="0" fontId="15" fillId="0" borderId="0" xfId="0" applyFont="1" applyBorder="1" applyAlignment="1">
      <alignment horizontal="center"/>
    </xf>
    <xf numFmtId="0" fontId="14" fillId="0" borderId="0" xfId="0" applyFont="1" applyBorder="1" applyAlignment="1">
      <alignment horizontal="left"/>
    </xf>
    <xf numFmtId="0" fontId="14" fillId="0" borderId="0" xfId="0" applyFont="1" applyBorder="1" applyAlignment="1" applyProtection="1">
      <alignment horizontal="center"/>
      <protection locked="0"/>
    </xf>
    <xf numFmtId="0" fontId="14" fillId="0" borderId="0" xfId="0" applyFont="1" applyBorder="1" applyAlignment="1" applyProtection="1">
      <alignment horizontal="center" shrinkToFit="1"/>
      <protection locked="0"/>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xf numFmtId="0" fontId="14" fillId="0" borderId="5" xfId="0" applyFont="1" applyBorder="1" applyAlignment="1">
      <alignment horizontal="left" vertical="top" shrinkToFit="1"/>
    </xf>
    <xf numFmtId="0" fontId="14" fillId="0" borderId="13" xfId="0" applyFont="1" applyBorder="1" applyAlignment="1">
      <alignment vertical="center"/>
    </xf>
    <xf numFmtId="0" fontId="14" fillId="0" borderId="5" xfId="0" applyFont="1" applyBorder="1" applyAlignment="1"/>
    <xf numFmtId="0" fontId="14" fillId="0" borderId="6" xfId="0" applyFont="1" applyBorder="1" applyAlignment="1"/>
    <xf numFmtId="0" fontId="14" fillId="0" borderId="0" xfId="0" applyFont="1" applyBorder="1" applyAlignment="1">
      <alignment vertical="top" wrapText="1"/>
    </xf>
    <xf numFmtId="0" fontId="14" fillId="0" borderId="6" xfId="0" applyFont="1" applyBorder="1" applyAlignment="1">
      <alignment vertical="top" wrapText="1"/>
    </xf>
    <xf numFmtId="0" fontId="15" fillId="0" borderId="0" xfId="0" applyFont="1" applyAlignment="1"/>
    <xf numFmtId="0" fontId="14" fillId="0" borderId="0" xfId="0" applyFont="1" applyFill="1" applyBorder="1" applyAlignment="1">
      <alignment horizontal="left" vertical="center"/>
    </xf>
    <xf numFmtId="0" fontId="43" fillId="0" borderId="0" xfId="0" applyFont="1" applyAlignment="1"/>
    <xf numFmtId="0" fontId="15" fillId="0" borderId="0" xfId="0" applyFont="1" applyBorder="1" applyAlignment="1">
      <alignment horizontal="left" vertical="center"/>
    </xf>
    <xf numFmtId="0" fontId="10" fillId="0" borderId="5" xfId="0" applyFont="1" applyBorder="1" applyAlignment="1"/>
    <xf numFmtId="0" fontId="10" fillId="0" borderId="0" xfId="0" applyFont="1" applyBorder="1" applyAlignment="1">
      <alignment vertical="top" wrapText="1"/>
    </xf>
    <xf numFmtId="0" fontId="10" fillId="0" borderId="6" xfId="0" applyFont="1" applyBorder="1" applyAlignment="1">
      <alignment vertical="top" wrapText="1"/>
    </xf>
    <xf numFmtId="0" fontId="15" fillId="0" borderId="0" xfId="0" applyFont="1" applyBorder="1" applyAlignment="1">
      <alignment horizontal="center" vertical="center"/>
    </xf>
    <xf numFmtId="0" fontId="14" fillId="0" borderId="3" xfId="0" applyFont="1" applyBorder="1" applyAlignment="1">
      <alignment horizontal="left" vertical="center"/>
    </xf>
    <xf numFmtId="0" fontId="14" fillId="0" borderId="0" xfId="0" applyFont="1" applyFill="1" applyBorder="1" applyAlignment="1"/>
    <xf numFmtId="0" fontId="14" fillId="0" borderId="0" xfId="0" applyFont="1" applyFill="1" applyAlignment="1"/>
    <xf numFmtId="0" fontId="14" fillId="0" borderId="0" xfId="0" applyFont="1" applyFill="1" applyBorder="1" applyAlignment="1">
      <alignment horizontal="left" vertical="top"/>
    </xf>
    <xf numFmtId="0" fontId="14" fillId="0" borderId="2"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15" fillId="0" borderId="0" xfId="0" applyFont="1" applyFill="1" applyBorder="1" applyAlignment="1">
      <alignment horizontal="left" vertical="center"/>
    </xf>
    <xf numFmtId="0" fontId="15" fillId="0" borderId="0" xfId="0" applyFont="1" applyFill="1" applyBorder="1" applyAlignment="1">
      <alignment horizontal="left"/>
    </xf>
    <xf numFmtId="0" fontId="14" fillId="0" borderId="0" xfId="0" applyFont="1" applyBorder="1" applyAlignment="1">
      <alignment horizontal="left" vertical="top"/>
    </xf>
    <xf numFmtId="0" fontId="14" fillId="0" borderId="6" xfId="0" applyFont="1" applyBorder="1" applyAlignment="1">
      <alignment horizontal="left" vertical="top"/>
    </xf>
    <xf numFmtId="0" fontId="14" fillId="0" borderId="8" xfId="0" applyFont="1" applyBorder="1" applyAlignment="1">
      <alignment vertical="center"/>
    </xf>
    <xf numFmtId="0" fontId="14" fillId="0" borderId="9" xfId="0" applyFont="1" applyBorder="1" applyAlignment="1">
      <alignment vertical="center"/>
    </xf>
    <xf numFmtId="0" fontId="14" fillId="0" borderId="2" xfId="0" applyFont="1" applyBorder="1" applyAlignment="1">
      <alignment vertical="center" wrapText="1"/>
    </xf>
    <xf numFmtId="0" fontId="10" fillId="0" borderId="5" xfId="0" applyFont="1" applyBorder="1" applyAlignment="1">
      <alignment vertical="top"/>
    </xf>
    <xf numFmtId="0" fontId="14" fillId="0" borderId="3" xfId="0" applyFont="1" applyBorder="1" applyAlignment="1">
      <alignment vertical="top" wrapText="1"/>
    </xf>
    <xf numFmtId="0" fontId="14" fillId="0" borderId="4" xfId="0" applyFont="1" applyBorder="1" applyAlignment="1">
      <alignment vertical="top" wrapText="1"/>
    </xf>
    <xf numFmtId="0" fontId="9" fillId="0" borderId="0" xfId="2" applyFont="1" applyFill="1" applyAlignment="1">
      <alignment horizontal="center"/>
    </xf>
    <xf numFmtId="0" fontId="43" fillId="0" borderId="0" xfId="0" applyFont="1" applyAlignment="1">
      <alignment vertical="center" wrapText="1"/>
    </xf>
    <xf numFmtId="0" fontId="43" fillId="0" borderId="0" xfId="0" applyFont="1" applyBorder="1" applyAlignment="1">
      <alignment horizontal="left" vertical="center" wrapText="1"/>
    </xf>
    <xf numFmtId="0" fontId="4" fillId="0" borderId="2" xfId="2" applyFont="1" applyBorder="1" applyAlignment="1"/>
    <xf numFmtId="0" fontId="4" fillId="0" borderId="3" xfId="2" applyFont="1" applyBorder="1" applyAlignment="1"/>
    <xf numFmtId="0" fontId="4" fillId="0" borderId="5" xfId="2" applyFont="1" applyBorder="1" applyAlignment="1"/>
    <xf numFmtId="0" fontId="4" fillId="0" borderId="6" xfId="2" applyFont="1" applyBorder="1" applyAlignment="1"/>
    <xf numFmtId="49" fontId="4" fillId="0" borderId="0" xfId="2" applyNumberFormat="1" applyFont="1" applyBorder="1" applyAlignment="1">
      <alignment horizontal="center"/>
    </xf>
    <xf numFmtId="0" fontId="4" fillId="0" borderId="5" xfId="2" applyFont="1" applyFill="1" applyBorder="1" applyAlignment="1"/>
    <xf numFmtId="0" fontId="81" fillId="0" borderId="0" xfId="0" applyFont="1" applyBorder="1" applyAlignment="1">
      <alignment horizontal="left" vertical="top"/>
    </xf>
    <xf numFmtId="0" fontId="4" fillId="0" borderId="0" xfId="2" applyFont="1" applyFill="1" applyBorder="1" applyAlignment="1"/>
    <xf numFmtId="0" fontId="81" fillId="0" borderId="0" xfId="0" applyFont="1" applyBorder="1" applyAlignment="1">
      <alignment vertical="top"/>
    </xf>
    <xf numFmtId="0" fontId="81" fillId="0" borderId="6" xfId="0" applyFont="1" applyBorder="1" applyAlignment="1"/>
    <xf numFmtId="49" fontId="4" fillId="0" borderId="0" xfId="2" applyNumberFormat="1" applyFont="1" applyFill="1" applyBorder="1" applyAlignment="1">
      <alignment horizontal="center" shrinkToFit="1"/>
    </xf>
    <xf numFmtId="49" fontId="81" fillId="0" borderId="0" xfId="0" applyNumberFormat="1" applyFont="1" applyAlignment="1">
      <alignment horizontal="center"/>
    </xf>
    <xf numFmtId="0" fontId="4" fillId="0" borderId="7" xfId="2" applyFont="1" applyBorder="1" applyAlignment="1">
      <alignment wrapText="1"/>
    </xf>
    <xf numFmtId="0" fontId="4" fillId="0" borderId="8" xfId="2" applyFont="1" applyBorder="1" applyAlignment="1">
      <alignment wrapText="1"/>
    </xf>
    <xf numFmtId="0" fontId="4" fillId="0" borderId="0" xfId="2" applyFont="1" applyBorder="1" applyAlignment="1">
      <alignment wrapText="1"/>
    </xf>
    <xf numFmtId="0" fontId="4" fillId="0" borderId="8" xfId="2" applyFont="1" applyBorder="1" applyAlignment="1"/>
    <xf numFmtId="0" fontId="72" fillId="0" borderId="0" xfId="0" applyFont="1" applyBorder="1" applyAlignment="1">
      <alignment vertical="top" shrinkToFit="1"/>
    </xf>
    <xf numFmtId="0" fontId="43" fillId="0" borderId="0" xfId="0" applyFont="1" applyAlignment="1">
      <alignment vertical="top"/>
    </xf>
    <xf numFmtId="0" fontId="43" fillId="0" borderId="6" xfId="0" applyFont="1" applyBorder="1" applyAlignment="1">
      <alignment vertical="top"/>
    </xf>
    <xf numFmtId="176" fontId="43" fillId="0" borderId="5" xfId="0" applyNumberFormat="1" applyFont="1" applyFill="1" applyBorder="1" applyAlignment="1">
      <alignment horizontal="right"/>
    </xf>
    <xf numFmtId="0" fontId="43" fillId="0" borderId="0" xfId="0" applyFont="1" applyFill="1" applyBorder="1" applyAlignment="1">
      <alignment horizontal="right"/>
    </xf>
    <xf numFmtId="0" fontId="43" fillId="0" borderId="5" xfId="0" applyFont="1" applyFill="1" applyBorder="1" applyAlignment="1">
      <alignment horizontal="right"/>
    </xf>
    <xf numFmtId="0" fontId="83" fillId="0" borderId="8" xfId="0" applyFont="1" applyFill="1" applyBorder="1" applyAlignment="1">
      <alignment horizontal="left"/>
    </xf>
    <xf numFmtId="0" fontId="43" fillId="0" borderId="8" xfId="0" applyFont="1" applyBorder="1" applyAlignment="1">
      <alignment horizontal="left"/>
    </xf>
    <xf numFmtId="0" fontId="43" fillId="0" borderId="14" xfId="0" applyFont="1" applyBorder="1" applyAlignment="1"/>
    <xf numFmtId="0" fontId="14" fillId="0" borderId="4" xfId="0" applyFont="1" applyFill="1" applyBorder="1" applyAlignment="1">
      <alignment horizontal="center" vertical="center"/>
    </xf>
    <xf numFmtId="0" fontId="14" fillId="0" borderId="9" xfId="0" applyFont="1" applyFill="1" applyBorder="1" applyAlignment="1">
      <alignment horizontal="center" vertical="center"/>
    </xf>
    <xf numFmtId="0" fontId="75" fillId="0" borderId="5" xfId="0" applyFont="1" applyFill="1" applyBorder="1" applyAlignment="1">
      <alignment horizontal="left" vertical="top"/>
    </xf>
    <xf numFmtId="0" fontId="43" fillId="0" borderId="0" xfId="0" applyFont="1" applyBorder="1" applyAlignment="1" applyProtection="1">
      <alignment horizontal="left" vertical="center" wrapText="1"/>
      <protection locked="0"/>
    </xf>
    <xf numFmtId="0" fontId="77" fillId="0" borderId="0" xfId="0" applyFont="1" applyAlignment="1"/>
    <xf numFmtId="0" fontId="77" fillId="0" borderId="6" xfId="0" applyFont="1" applyBorder="1" applyAlignment="1"/>
    <xf numFmtId="0" fontId="72" fillId="0" borderId="0" xfId="0" applyFont="1" applyBorder="1" applyAlignment="1">
      <alignment wrapText="1" shrinkToFit="1"/>
    </xf>
    <xf numFmtId="0" fontId="72" fillId="0" borderId="6" xfId="0" applyFont="1" applyBorder="1" applyAlignment="1">
      <alignment wrapText="1" shrinkToFit="1"/>
    </xf>
    <xf numFmtId="0" fontId="72" fillId="0" borderId="5" xfId="0" applyFont="1" applyBorder="1" applyAlignment="1">
      <alignment wrapText="1"/>
    </xf>
    <xf numFmtId="0" fontId="72" fillId="0" borderId="0" xfId="0" applyFont="1" applyBorder="1" applyAlignment="1">
      <alignment wrapText="1"/>
    </xf>
    <xf numFmtId="0" fontId="72" fillId="0" borderId="6" xfId="0" applyFont="1" applyBorder="1" applyAlignment="1">
      <alignment wrapText="1"/>
    </xf>
    <xf numFmtId="0" fontId="71" fillId="0" borderId="0" xfId="0" applyFont="1" applyBorder="1" applyAlignment="1">
      <alignment vertical="center"/>
    </xf>
    <xf numFmtId="0" fontId="43" fillId="0" borderId="0" xfId="0" applyFont="1" applyBorder="1" applyAlignment="1">
      <alignment vertical="center"/>
    </xf>
    <xf numFmtId="0" fontId="43" fillId="0" borderId="8" xfId="0" applyFont="1" applyBorder="1" applyAlignment="1"/>
    <xf numFmtId="0" fontId="9" fillId="0" borderId="8" xfId="0" applyFont="1" applyBorder="1" applyAlignment="1"/>
    <xf numFmtId="0" fontId="9" fillId="0" borderId="8" xfId="0" applyFont="1" applyBorder="1" applyAlignment="1">
      <alignment horizontal="center"/>
    </xf>
    <xf numFmtId="0" fontId="43" fillId="0" borderId="9" xfId="0" applyFont="1" applyBorder="1" applyAlignment="1"/>
    <xf numFmtId="0" fontId="43" fillId="0" borderId="7" xfId="0" applyFont="1" applyBorder="1" applyAlignment="1">
      <alignment wrapText="1"/>
    </xf>
    <xf numFmtId="0" fontId="43" fillId="0" borderId="8" xfId="0" applyFont="1" applyBorder="1" applyAlignment="1">
      <alignment wrapText="1"/>
    </xf>
    <xf numFmtId="0" fontId="43" fillId="0" borderId="9" xfId="0" applyFont="1" applyBorder="1" applyAlignment="1">
      <alignment wrapText="1"/>
    </xf>
    <xf numFmtId="0" fontId="71" fillId="0" borderId="0" xfId="0" applyFont="1" applyAlignment="1">
      <alignment horizontal="left"/>
    </xf>
    <xf numFmtId="0" fontId="43" fillId="0" borderId="0" xfId="0" applyFont="1" applyBorder="1" applyAlignment="1">
      <alignment horizontal="left" vertical="top"/>
    </xf>
    <xf numFmtId="0" fontId="43" fillId="0" borderId="6" xfId="0" applyFont="1" applyBorder="1" applyAlignment="1">
      <alignment horizontal="left" vertical="top"/>
    </xf>
    <xf numFmtId="0" fontId="34" fillId="3" borderId="170" xfId="0" applyFont="1" applyFill="1" applyBorder="1" applyAlignment="1" applyProtection="1">
      <alignment horizontal="center"/>
      <protection locked="0"/>
    </xf>
    <xf numFmtId="0" fontId="34" fillId="3" borderId="14" xfId="0" applyFont="1" applyFill="1" applyBorder="1" applyAlignment="1" applyProtection="1">
      <alignment horizontal="center"/>
      <protection locked="0"/>
    </xf>
    <xf numFmtId="0" fontId="34" fillId="0" borderId="5" xfId="0" applyFont="1" applyBorder="1" applyAlignment="1" applyProtection="1">
      <alignment horizontal="center" vertical="top"/>
      <protection locked="0"/>
    </xf>
    <xf numFmtId="0" fontId="33" fillId="3" borderId="178" xfId="0" applyFont="1" applyFill="1" applyBorder="1" applyAlignment="1">
      <alignment horizontal="center"/>
    </xf>
    <xf numFmtId="0" fontId="34" fillId="0" borderId="138" xfId="0" applyFont="1" applyBorder="1" applyAlignment="1" applyProtection="1">
      <alignment horizontal="center"/>
      <protection locked="0"/>
    </xf>
    <xf numFmtId="0" fontId="33" fillId="3" borderId="182" xfId="0" applyFont="1" applyFill="1" applyBorder="1" applyAlignment="1">
      <alignment horizontal="center"/>
    </xf>
    <xf numFmtId="0" fontId="34" fillId="0" borderId="83" xfId="0" applyFont="1" applyBorder="1" applyAlignment="1" applyProtection="1">
      <alignment horizontal="center"/>
      <protection locked="0"/>
    </xf>
    <xf numFmtId="0" fontId="15" fillId="0" borderId="0" xfId="0" applyFont="1" applyFill="1" applyBorder="1" applyAlignment="1">
      <alignment horizontal="center"/>
    </xf>
    <xf numFmtId="0" fontId="9" fillId="0" borderId="0" xfId="0" applyFont="1" applyBorder="1" applyAlignment="1">
      <alignment horizontal="center"/>
    </xf>
    <xf numFmtId="0" fontId="43" fillId="0" borderId="6" xfId="0" applyFont="1" applyBorder="1" applyAlignment="1">
      <alignment shrinkToFit="1"/>
    </xf>
    <xf numFmtId="0" fontId="43" fillId="0" borderId="147" xfId="0" applyFont="1" applyBorder="1" applyAlignment="1">
      <alignment vertical="center" wrapText="1"/>
    </xf>
    <xf numFmtId="0" fontId="15" fillId="0" borderId="0" xfId="0" applyFont="1" applyFill="1" applyBorder="1" applyAlignment="1" applyProtection="1">
      <protection locked="0"/>
    </xf>
    <xf numFmtId="0" fontId="43" fillId="0" borderId="0" xfId="0" applyFont="1" applyBorder="1" applyAlignment="1"/>
    <xf numFmtId="0" fontId="43" fillId="0" borderId="0" xfId="0" applyFont="1" applyBorder="1"/>
    <xf numFmtId="0" fontId="9" fillId="0" borderId="6" xfId="0" applyFont="1" applyBorder="1" applyAlignment="1">
      <alignment vertical="center"/>
    </xf>
    <xf numFmtId="0" fontId="77" fillId="0" borderId="6" xfId="0" applyFont="1" applyBorder="1" applyAlignment="1">
      <alignment shrinkToFit="1"/>
    </xf>
    <xf numFmtId="0" fontId="77" fillId="0" borderId="151" xfId="0" applyFont="1" applyBorder="1" applyAlignment="1"/>
    <xf numFmtId="0" fontId="15" fillId="0" borderId="6" xfId="0" applyFont="1" applyBorder="1" applyAlignment="1">
      <alignment vertical="center"/>
    </xf>
    <xf numFmtId="0" fontId="10" fillId="0" borderId="0" xfId="0" applyFont="1" applyFill="1" applyBorder="1" applyAlignment="1">
      <alignment horizontal="left" vertical="top"/>
    </xf>
    <xf numFmtId="0" fontId="14" fillId="0" borderId="3" xfId="0" applyFont="1" applyBorder="1" applyAlignment="1">
      <alignment horizontal="center" vertical="top" wrapText="1"/>
    </xf>
    <xf numFmtId="0" fontId="14" fillId="0" borderId="13" xfId="0" applyFont="1" applyBorder="1" applyAlignment="1">
      <alignment vertical="top" wrapText="1"/>
    </xf>
    <xf numFmtId="0" fontId="11" fillId="0" borderId="0" xfId="0" applyFont="1" applyBorder="1" applyAlignment="1"/>
    <xf numFmtId="0" fontId="14" fillId="0" borderId="7" xfId="0" applyFont="1" applyBorder="1" applyAlignment="1">
      <alignment horizontal="center"/>
    </xf>
    <xf numFmtId="0" fontId="16" fillId="0" borderId="5" xfId="0" applyFont="1" applyFill="1" applyBorder="1" applyAlignment="1"/>
    <xf numFmtId="0" fontId="77" fillId="0" borderId="5" xfId="0" applyFont="1" applyFill="1" applyBorder="1" applyAlignment="1">
      <alignment wrapText="1"/>
    </xf>
    <xf numFmtId="0" fontId="77" fillId="0" borderId="0" xfId="0" applyFont="1" applyFill="1" applyAlignment="1">
      <alignment wrapText="1"/>
    </xf>
    <xf numFmtId="0" fontId="77" fillId="0" borderId="6" xfId="0" applyFont="1" applyFill="1" applyBorder="1" applyAlignment="1">
      <alignment wrapText="1"/>
    </xf>
    <xf numFmtId="0" fontId="71" fillId="0" borderId="0" xfId="0" applyFont="1" applyAlignment="1"/>
    <xf numFmtId="0" fontId="14" fillId="0" borderId="0" xfId="0" applyFont="1" applyFill="1" applyBorder="1" applyAlignment="1">
      <alignment vertical="top" wrapText="1"/>
    </xf>
    <xf numFmtId="0" fontId="14" fillId="0" borderId="6" xfId="0" applyFont="1" applyFill="1" applyBorder="1" applyAlignment="1">
      <alignment vertical="top" wrapText="1"/>
    </xf>
    <xf numFmtId="0" fontId="43" fillId="0" borderId="0" xfId="0" applyFont="1" applyFill="1" applyBorder="1" applyAlignment="1">
      <alignment vertical="center" wrapText="1"/>
    </xf>
    <xf numFmtId="0" fontId="72" fillId="0" borderId="0" xfId="0" applyFont="1" applyAlignment="1"/>
    <xf numFmtId="0" fontId="72" fillId="0" borderId="0" xfId="0" applyFont="1" applyBorder="1" applyAlignment="1"/>
    <xf numFmtId="0" fontId="71" fillId="0" borderId="0" xfId="0" applyFont="1" applyBorder="1" applyAlignment="1">
      <alignment vertical="top"/>
    </xf>
    <xf numFmtId="0" fontId="43" fillId="0" borderId="5" xfId="0" applyFont="1" applyBorder="1" applyAlignment="1">
      <alignment vertical="top"/>
    </xf>
    <xf numFmtId="0" fontId="43" fillId="0" borderId="0" xfId="0" applyFont="1" applyAlignment="1">
      <alignment vertical="top" shrinkToFit="1"/>
    </xf>
    <xf numFmtId="0" fontId="43" fillId="0" borderId="6" xfId="0" applyFont="1" applyBorder="1" applyAlignment="1">
      <alignment vertical="top" shrinkToFit="1"/>
    </xf>
    <xf numFmtId="0" fontId="43" fillId="0" borderId="0" xfId="0" applyFont="1" applyAlignment="1">
      <alignment horizontal="left" vertical="top" shrinkToFit="1"/>
    </xf>
    <xf numFmtId="0" fontId="43" fillId="0" borderId="6" xfId="0" applyFont="1" applyBorder="1" applyAlignment="1">
      <alignment horizontal="left" vertical="top" shrinkToFit="1"/>
    </xf>
    <xf numFmtId="0" fontId="72" fillId="0" borderId="0" xfId="0" applyFont="1" applyAlignment="1">
      <alignment horizontal="left" vertical="top"/>
    </xf>
    <xf numFmtId="0" fontId="72" fillId="0" borderId="6" xfId="0" applyFont="1" applyBorder="1" applyAlignment="1">
      <alignment horizontal="left" vertical="top"/>
    </xf>
    <xf numFmtId="0" fontId="43" fillId="0" borderId="0" xfId="0" applyFont="1" applyAlignment="1">
      <alignment horizontal="left" vertical="top"/>
    </xf>
    <xf numFmtId="0" fontId="71" fillId="0" borderId="5" xfId="0" applyFont="1" applyBorder="1" applyAlignment="1">
      <alignment horizontal="left" vertical="top"/>
    </xf>
    <xf numFmtId="0" fontId="43" fillId="0" borderId="5" xfId="0" applyFont="1" applyBorder="1" applyAlignment="1">
      <alignment horizontal="left" vertical="top"/>
    </xf>
    <xf numFmtId="0" fontId="9" fillId="0" borderId="0" xfId="0" applyFont="1" applyBorder="1" applyAlignment="1">
      <alignment shrinkToFit="1"/>
    </xf>
    <xf numFmtId="0" fontId="43" fillId="0" borderId="6" xfId="0" applyFont="1" applyBorder="1" applyAlignment="1"/>
    <xf numFmtId="0" fontId="15" fillId="0" borderId="0" xfId="0" applyFont="1" applyBorder="1" applyAlignment="1">
      <alignment vertical="center" shrinkToFit="1"/>
    </xf>
    <xf numFmtId="0" fontId="15" fillId="2" borderId="1" xfId="0" applyFont="1" applyFill="1" applyBorder="1" applyAlignment="1"/>
    <xf numFmtId="0" fontId="43" fillId="0" borderId="0" xfId="0" applyFont="1" applyBorder="1" applyAlignment="1">
      <alignment horizontal="center" vertical="center"/>
    </xf>
    <xf numFmtId="0" fontId="43" fillId="0" borderId="0" xfId="0" applyFont="1" applyBorder="1" applyAlignment="1">
      <alignment vertical="center" wrapText="1"/>
    </xf>
    <xf numFmtId="0" fontId="43" fillId="0" borderId="0" xfId="0" applyFont="1"/>
    <xf numFmtId="0" fontId="10" fillId="0" borderId="8" xfId="0" applyFont="1" applyBorder="1" applyAlignment="1">
      <alignment vertical="top"/>
    </xf>
    <xf numFmtId="0" fontId="10" fillId="0" borderId="9" xfId="0" applyFont="1" applyBorder="1" applyAlignment="1">
      <alignment vertical="top"/>
    </xf>
    <xf numFmtId="0" fontId="43" fillId="0" borderId="0" xfId="0" applyFont="1" applyFill="1" applyAlignment="1">
      <alignment vertical="center"/>
    </xf>
    <xf numFmtId="0" fontId="43" fillId="0" borderId="6" xfId="0" applyFont="1" applyFill="1" applyBorder="1" applyAlignment="1">
      <alignment vertical="center"/>
    </xf>
    <xf numFmtId="0" fontId="43" fillId="0" borderId="5" xfId="0" applyFont="1" applyBorder="1" applyAlignment="1">
      <alignment vertical="center"/>
    </xf>
    <xf numFmtId="0" fontId="43" fillId="0" borderId="0" xfId="0" applyFont="1" applyAlignment="1">
      <alignment vertical="center"/>
    </xf>
    <xf numFmtId="0" fontId="43" fillId="0" borderId="5" xfId="0" applyFont="1" applyBorder="1" applyAlignment="1"/>
    <xf numFmtId="0" fontId="43" fillId="0" borderId="0" xfId="0" applyFont="1" applyBorder="1" applyAlignment="1">
      <alignment vertical="top"/>
    </xf>
    <xf numFmtId="0" fontId="34" fillId="0" borderId="0" xfId="0" applyFont="1" applyBorder="1" applyAlignment="1">
      <alignment vertical="center"/>
    </xf>
    <xf numFmtId="0" fontId="66" fillId="0" borderId="0" xfId="0" applyFont="1" applyAlignment="1">
      <alignment horizontal="center"/>
    </xf>
    <xf numFmtId="0" fontId="66" fillId="0" borderId="0" xfId="0" applyFont="1"/>
    <xf numFmtId="0" fontId="66" fillId="0" borderId="0" xfId="0" applyFont="1" applyFill="1" applyBorder="1" applyAlignment="1">
      <alignment vertical="center"/>
    </xf>
    <xf numFmtId="0" fontId="4" fillId="0" borderId="0" xfId="2" applyFont="1" applyBorder="1" applyAlignment="1"/>
    <xf numFmtId="0" fontId="32" fillId="0" borderId="0" xfId="2" applyFont="1" applyBorder="1" applyAlignment="1">
      <alignment horizontal="center"/>
    </xf>
    <xf numFmtId="0" fontId="4" fillId="0" borderId="0" xfId="2" applyFont="1" applyBorder="1" applyAlignment="1">
      <alignment horizontal="center"/>
    </xf>
    <xf numFmtId="0" fontId="10" fillId="0" borderId="5" xfId="0" applyFont="1" applyBorder="1" applyAlignment="1">
      <alignment vertical="center"/>
    </xf>
    <xf numFmtId="0" fontId="43" fillId="0" borderId="0" xfId="0" applyFont="1" applyBorder="1" applyAlignment="1">
      <alignment vertical="center"/>
    </xf>
    <xf numFmtId="0" fontId="10" fillId="0" borderId="5" xfId="0" applyFont="1" applyBorder="1" applyAlignment="1">
      <alignment vertical="top" wrapText="1"/>
    </xf>
    <xf numFmtId="0" fontId="10" fillId="0" borderId="0" xfId="0" applyFont="1" applyFill="1" applyBorder="1" applyAlignment="1">
      <alignment horizontal="center" vertical="center"/>
    </xf>
    <xf numFmtId="0" fontId="14" fillId="0" borderId="0" xfId="0" applyFont="1" applyBorder="1" applyAlignment="1" applyProtection="1">
      <alignment horizontal="left" vertical="center" wrapText="1"/>
      <protection locked="0"/>
    </xf>
    <xf numFmtId="0" fontId="10" fillId="0" borderId="5" xfId="0" applyFont="1" applyBorder="1" applyAlignment="1">
      <alignment horizontal="left" vertical="top" wrapText="1"/>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horizontal="center"/>
      <protection locked="0"/>
    </xf>
    <xf numFmtId="0" fontId="14" fillId="0" borderId="2" xfId="0" applyFont="1" applyBorder="1" applyAlignment="1"/>
    <xf numFmtId="0" fontId="14" fillId="0" borderId="5" xfId="0" applyFont="1" applyBorder="1" applyAlignment="1">
      <alignment horizontal="left" vertical="top" wrapText="1"/>
    </xf>
    <xf numFmtId="0" fontId="14" fillId="0" borderId="0" xfId="0" applyFont="1" applyBorder="1" applyAlignment="1">
      <alignment horizontal="left" vertical="top" wrapText="1"/>
    </xf>
    <xf numFmtId="0" fontId="14" fillId="0" borderId="6" xfId="0" applyFont="1" applyBorder="1" applyAlignment="1">
      <alignment horizontal="left" vertical="top" wrapText="1"/>
    </xf>
    <xf numFmtId="0" fontId="14" fillId="0" borderId="5" xfId="0" applyFont="1" applyBorder="1" applyAlignment="1">
      <alignment horizontal="left" vertical="top"/>
    </xf>
    <xf numFmtId="0" fontId="14" fillId="0" borderId="0" xfId="0" applyFont="1" applyBorder="1" applyAlignment="1">
      <alignment horizontal="center" vertical="center"/>
    </xf>
    <xf numFmtId="0" fontId="14" fillId="0" borderId="0" xfId="0" applyFont="1" applyBorder="1" applyAlignment="1" applyProtection="1">
      <alignment horizontal="center" vertical="center"/>
      <protection locked="0"/>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4" fillId="0" borderId="3" xfId="0" applyFont="1" applyBorder="1" applyAlignment="1">
      <alignment vertical="center"/>
    </xf>
    <xf numFmtId="0" fontId="0" fillId="0" borderId="6" xfId="0" applyBorder="1" applyAlignment="1">
      <alignment vertical="top" wrapText="1"/>
    </xf>
    <xf numFmtId="0" fontId="0" fillId="0" borderId="5" xfId="0" applyBorder="1" applyAlignment="1">
      <alignment vertical="top" wrapText="1"/>
    </xf>
    <xf numFmtId="0" fontId="0" fillId="0" borderId="0" xfId="0" applyAlignment="1">
      <alignment vertical="top"/>
    </xf>
    <xf numFmtId="0" fontId="15" fillId="0" borderId="0" xfId="0" applyFont="1" applyFill="1" applyBorder="1" applyAlignment="1"/>
    <xf numFmtId="0" fontId="15" fillId="0" borderId="0" xfId="0" applyFont="1" applyBorder="1" applyAlignment="1"/>
    <xf numFmtId="0" fontId="14" fillId="0" borderId="13" xfId="0" applyFont="1" applyBorder="1" applyAlignment="1" applyProtection="1">
      <alignment horizontal="center" vertical="center" shrinkToFit="1"/>
      <protection locked="0"/>
    </xf>
    <xf numFmtId="0" fontId="10"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15" fillId="0" borderId="0" xfId="0" applyFont="1" applyBorder="1" applyAlignment="1">
      <alignment horizontal="left" vertical="center"/>
    </xf>
    <xf numFmtId="0" fontId="10" fillId="0" borderId="5" xfId="0" applyFont="1" applyFill="1" applyBorder="1" applyAlignment="1">
      <alignment vertical="top" wrapText="1"/>
    </xf>
    <xf numFmtId="0" fontId="77" fillId="0" borderId="5" xfId="0" applyFont="1" applyFill="1" applyBorder="1" applyAlignment="1">
      <alignment wrapText="1"/>
    </xf>
    <xf numFmtId="0" fontId="77" fillId="0" borderId="0" xfId="0" applyFont="1" applyFill="1" applyAlignment="1">
      <alignment wrapText="1"/>
    </xf>
    <xf numFmtId="0" fontId="77" fillId="0" borderId="6" xfId="0" applyFont="1" applyFill="1" applyBorder="1" applyAlignment="1">
      <alignment wrapText="1"/>
    </xf>
    <xf numFmtId="0" fontId="15" fillId="0" borderId="0" xfId="0" applyFont="1" applyBorder="1" applyAlignment="1">
      <alignment horizontal="center"/>
    </xf>
    <xf numFmtId="0" fontId="14" fillId="0" borderId="0" xfId="0" applyFont="1" applyBorder="1" applyAlignment="1" applyProtection="1">
      <alignment horizontal="center" shrinkToFit="1"/>
      <protection locked="0"/>
    </xf>
    <xf numFmtId="0" fontId="14" fillId="0" borderId="13" xfId="0" applyFont="1" applyBorder="1" applyAlignment="1" applyProtection="1">
      <alignment horizontal="center" shrinkToFit="1"/>
      <protection locked="0"/>
    </xf>
    <xf numFmtId="0" fontId="14" fillId="0" borderId="0" xfId="0" applyFont="1" applyBorder="1" applyAlignment="1"/>
    <xf numFmtId="0" fontId="14" fillId="0" borderId="5" xfId="0" applyFont="1" applyBorder="1" applyAlignment="1"/>
    <xf numFmtId="0" fontId="14" fillId="0" borderId="6" xfId="0" applyFont="1" applyBorder="1" applyAlignment="1"/>
    <xf numFmtId="0" fontId="14" fillId="0" borderId="0" xfId="0" applyFont="1" applyBorder="1" applyAlignment="1">
      <alignment vertical="top" wrapText="1"/>
    </xf>
    <xf numFmtId="49" fontId="14" fillId="0" borderId="0" xfId="0" applyNumberFormat="1" applyFont="1" applyBorder="1" applyAlignment="1" applyProtection="1">
      <alignment horizontal="center" vertical="center"/>
      <protection locked="0"/>
    </xf>
    <xf numFmtId="0" fontId="15" fillId="0" borderId="0" xfId="0" applyFont="1" applyAlignment="1"/>
    <xf numFmtId="0" fontId="57" fillId="0" borderId="0" xfId="0" applyFont="1" applyAlignment="1"/>
    <xf numFmtId="0" fontId="14" fillId="0" borderId="0" xfId="0" applyFont="1" applyFill="1" applyBorder="1" applyAlignment="1">
      <alignment horizontal="left" vertical="center"/>
    </xf>
    <xf numFmtId="0" fontId="14" fillId="0" borderId="8" xfId="0" applyFont="1" applyBorder="1" applyAlignment="1" applyProtection="1">
      <alignment horizontal="center" shrinkToFit="1"/>
      <protection locked="0"/>
    </xf>
    <xf numFmtId="0" fontId="22" fillId="0" borderId="5" xfId="0" applyFont="1" applyBorder="1" applyAlignment="1">
      <alignment horizontal="left"/>
    </xf>
    <xf numFmtId="0" fontId="64" fillId="0" borderId="0" xfId="0" applyFont="1" applyAlignment="1">
      <alignment horizontal="left"/>
    </xf>
    <xf numFmtId="0" fontId="10" fillId="0" borderId="0" xfId="0" applyFont="1" applyBorder="1" applyAlignment="1">
      <alignment vertical="top" wrapText="1"/>
    </xf>
    <xf numFmtId="0" fontId="10" fillId="0" borderId="6" xfId="0" applyFont="1" applyBorder="1" applyAlignment="1">
      <alignment vertical="top" wrapText="1"/>
    </xf>
    <xf numFmtId="0" fontId="0" fillId="0" borderId="0" xfId="0" applyBorder="1" applyAlignment="1">
      <alignment vertical="top" wrapText="1"/>
    </xf>
    <xf numFmtId="0" fontId="15" fillId="0" borderId="0" xfId="0" applyFont="1" applyBorder="1" applyAlignment="1">
      <alignment horizontal="center" vertical="center"/>
    </xf>
    <xf numFmtId="0" fontId="0" fillId="0" borderId="0" xfId="0" applyAlignment="1">
      <alignment horizontal="left"/>
    </xf>
    <xf numFmtId="0" fontId="14" fillId="0" borderId="0" xfId="0" applyFont="1" applyFill="1" applyBorder="1" applyAlignment="1"/>
    <xf numFmtId="0" fontId="0" fillId="0" borderId="0" xfId="0" applyFill="1" applyAlignment="1"/>
    <xf numFmtId="0" fontId="14" fillId="0" borderId="0" xfId="0" applyFont="1" applyFill="1" applyAlignment="1"/>
    <xf numFmtId="0" fontId="0" fillId="0" borderId="0" xfId="0" applyAlignment="1">
      <alignment vertical="center"/>
    </xf>
    <xf numFmtId="0" fontId="38" fillId="0" borderId="0" xfId="0" applyFont="1" applyBorder="1" applyAlignment="1" applyProtection="1">
      <alignment horizontal="center" vertical="center"/>
      <protection locked="0"/>
    </xf>
    <xf numFmtId="0" fontId="0" fillId="0" borderId="0" xfId="0" applyAlignment="1">
      <alignment horizontal="left" wrapText="1"/>
    </xf>
    <xf numFmtId="0" fontId="0" fillId="0" borderId="6" xfId="0" applyBorder="1" applyAlignment="1">
      <alignment horizontal="left" wrapText="1"/>
    </xf>
    <xf numFmtId="0" fontId="15" fillId="0" borderId="0" xfId="0" applyFont="1" applyFill="1" applyBorder="1" applyAlignment="1">
      <alignment horizontal="left" vertical="center"/>
    </xf>
    <xf numFmtId="0" fontId="0" fillId="0" borderId="0" xfId="0" applyAlignment="1"/>
    <xf numFmtId="0" fontId="0" fillId="0" borderId="6" xfId="0" applyBorder="1" applyAlignment="1"/>
    <xf numFmtId="176" fontId="14" fillId="0" borderId="0" xfId="0" applyNumberFormat="1" applyFont="1" applyFill="1" applyBorder="1" applyAlignment="1" applyProtection="1">
      <alignment horizontal="center" vertical="center"/>
      <protection locked="0"/>
    </xf>
    <xf numFmtId="176" fontId="38" fillId="0" borderId="0" xfId="0" applyNumberFormat="1" applyFont="1" applyBorder="1" applyAlignment="1" applyProtection="1">
      <alignment horizontal="center" vertical="center"/>
      <protection locked="0"/>
    </xf>
    <xf numFmtId="0" fontId="38" fillId="0" borderId="0" xfId="0" applyFont="1" applyBorder="1" applyAlignment="1" applyProtection="1">
      <alignment horizontal="center" vertical="center" wrapText="1"/>
      <protection locked="0"/>
    </xf>
    <xf numFmtId="0" fontId="11" fillId="0" borderId="14" xfId="2" applyFont="1" applyFill="1" applyBorder="1" applyAlignment="1">
      <alignment horizontal="center" vertical="center"/>
    </xf>
    <xf numFmtId="0" fontId="11" fillId="0" borderId="10" xfId="2" applyFont="1" applyFill="1" applyBorder="1" applyAlignment="1">
      <alignment horizontal="center" vertical="center"/>
    </xf>
    <xf numFmtId="0" fontId="14" fillId="0" borderId="0" xfId="0" applyFont="1" applyBorder="1" applyAlignment="1" applyProtection="1">
      <alignment vertical="center"/>
      <protection locked="0"/>
    </xf>
    <xf numFmtId="0" fontId="15" fillId="0" borderId="0" xfId="0" applyFont="1" applyFill="1" applyBorder="1" applyAlignment="1">
      <alignment horizontal="left"/>
    </xf>
    <xf numFmtId="0" fontId="15" fillId="0" borderId="0" xfId="0" applyFont="1" applyFill="1" applyAlignment="1"/>
    <xf numFmtId="0" fontId="0" fillId="0" borderId="5" xfId="0" applyFill="1" applyBorder="1" applyAlignment="1">
      <alignment vertical="top" wrapText="1"/>
    </xf>
    <xf numFmtId="0" fontId="0" fillId="0" borderId="0" xfId="0" applyFill="1" applyAlignment="1">
      <alignment vertical="top" wrapText="1"/>
    </xf>
    <xf numFmtId="0" fontId="0" fillId="0" borderId="6" xfId="0" applyFill="1" applyBorder="1" applyAlignment="1">
      <alignment vertical="top" wrapText="1"/>
    </xf>
    <xf numFmtId="0" fontId="76" fillId="0" borderId="5" xfId="0" applyFont="1" applyFill="1" applyBorder="1" applyAlignment="1">
      <alignment vertical="top" wrapText="1"/>
    </xf>
    <xf numFmtId="0" fontId="14" fillId="0" borderId="7" xfId="0" applyFont="1" applyBorder="1" applyAlignment="1">
      <alignment vertical="center"/>
    </xf>
    <xf numFmtId="0" fontId="14" fillId="0" borderId="8" xfId="0" applyFont="1" applyBorder="1" applyAlignment="1">
      <alignment vertical="center"/>
    </xf>
    <xf numFmtId="0" fontId="14" fillId="0" borderId="3" xfId="0" applyFont="1" applyBorder="1" applyAlignment="1">
      <alignment vertical="center" wrapText="1"/>
    </xf>
    <xf numFmtId="0" fontId="10" fillId="0" borderId="5" xfId="0" applyFont="1" applyBorder="1" applyAlignment="1">
      <alignment vertical="top"/>
    </xf>
    <xf numFmtId="0" fontId="10" fillId="0" borderId="0" xfId="0" applyFont="1" applyBorder="1" applyAlignment="1">
      <alignment vertical="top"/>
    </xf>
    <xf numFmtId="0" fontId="10" fillId="0" borderId="6" xfId="0" applyFont="1" applyBorder="1" applyAlignment="1">
      <alignment vertical="top"/>
    </xf>
    <xf numFmtId="0" fontId="14" fillId="0" borderId="7" xfId="0" applyFont="1" applyBorder="1" applyAlignment="1">
      <alignment vertical="top" wrapText="1"/>
    </xf>
    <xf numFmtId="0" fontId="14" fillId="0" borderId="8" xfId="0" applyFont="1" applyBorder="1" applyAlignment="1">
      <alignment vertical="top" wrapText="1"/>
    </xf>
    <xf numFmtId="0" fontId="14" fillId="0" borderId="9" xfId="0" applyFont="1" applyBorder="1" applyAlignment="1">
      <alignment vertical="top" wrapText="1"/>
    </xf>
    <xf numFmtId="0" fontId="77" fillId="0" borderId="0" xfId="0" applyFont="1" applyAlignment="1">
      <alignment vertical="top" wrapText="1" shrinkToFit="1"/>
    </xf>
    <xf numFmtId="0" fontId="77" fillId="0" borderId="6" xfId="0" applyFont="1" applyBorder="1" applyAlignment="1">
      <alignment vertical="top" wrapText="1" shrinkToFit="1"/>
    </xf>
    <xf numFmtId="0" fontId="77" fillId="0" borderId="5" xfId="0" applyFont="1" applyBorder="1" applyAlignment="1">
      <alignment vertical="top" wrapText="1" shrinkToFit="1"/>
    </xf>
    <xf numFmtId="0" fontId="77" fillId="0" borderId="7" xfId="0" applyFont="1" applyBorder="1" applyAlignment="1">
      <alignment vertical="top" wrapText="1" shrinkToFit="1"/>
    </xf>
    <xf numFmtId="0" fontId="77" fillId="0" borderId="8" xfId="0" applyFont="1" applyBorder="1" applyAlignment="1">
      <alignment vertical="top" wrapText="1" shrinkToFit="1"/>
    </xf>
    <xf numFmtId="0" fontId="77" fillId="0" borderId="9" xfId="0" applyFont="1" applyBorder="1" applyAlignment="1">
      <alignment vertical="top" wrapText="1" shrinkToFit="1"/>
    </xf>
    <xf numFmtId="0" fontId="10" fillId="0" borderId="0" xfId="0" applyFont="1" applyFill="1" applyBorder="1" applyAlignment="1">
      <alignment vertical="top" wrapText="1"/>
    </xf>
    <xf numFmtId="0" fontId="10" fillId="0" borderId="6" xfId="0" applyFont="1" applyFill="1" applyBorder="1" applyAlignment="1">
      <alignment vertical="top" wrapText="1"/>
    </xf>
    <xf numFmtId="0" fontId="15" fillId="4" borderId="0" xfId="0" applyFont="1" applyFill="1" applyAlignment="1">
      <alignment horizontal="left"/>
    </xf>
    <xf numFmtId="0" fontId="23" fillId="0" borderId="0" xfId="0" applyFont="1" applyFill="1"/>
    <xf numFmtId="0" fontId="31" fillId="0" borderId="0" xfId="0" applyFont="1" applyFill="1" applyAlignment="1">
      <alignment horizontal="left"/>
    </xf>
    <xf numFmtId="49" fontId="15" fillId="0" borderId="0" xfId="0" applyNumberFormat="1" applyFont="1" applyFill="1" applyAlignment="1">
      <alignment horizontal="center" vertical="center"/>
    </xf>
    <xf numFmtId="49" fontId="15" fillId="0" borderId="0" xfId="0" applyNumberFormat="1" applyFont="1" applyAlignment="1">
      <alignment horizontal="center" vertical="center"/>
    </xf>
    <xf numFmtId="0" fontId="31" fillId="0" borderId="0" xfId="0" applyFont="1" applyAlignment="1">
      <alignment horizontal="center" vertical="center"/>
    </xf>
    <xf numFmtId="49" fontId="15" fillId="0" borderId="0" xfId="0" applyNumberFormat="1" applyFont="1" applyAlignment="1">
      <alignment horizontal="center" vertical="center" shrinkToFit="1"/>
    </xf>
    <xf numFmtId="0" fontId="15" fillId="0" borderId="0" xfId="0" applyFont="1" applyAlignment="1">
      <alignment vertical="center"/>
    </xf>
    <xf numFmtId="0" fontId="15" fillId="0" borderId="7" xfId="0" applyFont="1" applyFill="1" applyBorder="1"/>
    <xf numFmtId="0" fontId="15" fillId="0" borderId="8" xfId="0" applyFont="1" applyFill="1" applyBorder="1" applyAlignment="1">
      <alignment horizontal="center" vertical="center"/>
    </xf>
    <xf numFmtId="0" fontId="0" fillId="0" borderId="8" xfId="0" applyFill="1" applyBorder="1" applyAlignment="1">
      <alignment horizontal="center" vertical="center"/>
    </xf>
    <xf numFmtId="0" fontId="10" fillId="0" borderId="8" xfId="0" applyFont="1" applyFill="1" applyBorder="1" applyAlignment="1">
      <alignment horizontal="left" vertical="center"/>
    </xf>
    <xf numFmtId="0" fontId="0" fillId="0" borderId="8" xfId="0" applyFill="1" applyBorder="1" applyAlignment="1">
      <alignment horizontal="left" vertical="center"/>
    </xf>
    <xf numFmtId="0" fontId="15" fillId="0" borderId="8" xfId="0" applyFont="1" applyFill="1" applyBorder="1"/>
    <xf numFmtId="0" fontId="10" fillId="0" borderId="8" xfId="0" applyFont="1" applyFill="1" applyBorder="1" applyAlignment="1">
      <alignment horizontal="left" vertical="center" wrapText="1"/>
    </xf>
    <xf numFmtId="0" fontId="10" fillId="4" borderId="79"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23" xfId="0" applyFont="1" applyFill="1" applyBorder="1" applyAlignment="1">
      <alignment horizontal="center" vertical="center"/>
    </xf>
    <xf numFmtId="0" fontId="15" fillId="0" borderId="5" xfId="0" applyFont="1" applyFill="1" applyBorder="1"/>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14" fillId="0" borderId="0" xfId="0" applyFont="1" applyBorder="1" applyAlignment="1">
      <alignment vertical="top" shrinkToFit="1"/>
    </xf>
    <xf numFmtId="0" fontId="8" fillId="0" borderId="3"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4" xfId="0" applyFont="1" applyFill="1" applyBorder="1" applyAlignment="1">
      <alignment horizontal="center" vertical="center"/>
    </xf>
    <xf numFmtId="0" fontId="14" fillId="0" borderId="3" xfId="0" applyFont="1" applyBorder="1" applyAlignment="1">
      <alignment horizontal="center"/>
    </xf>
    <xf numFmtId="0" fontId="26" fillId="0" borderId="0" xfId="0" applyFont="1" applyAlignment="1"/>
    <xf numFmtId="0" fontId="0" fillId="0" borderId="0" xfId="0" applyBorder="1" applyAlignment="1">
      <alignment vertical="top"/>
    </xf>
    <xf numFmtId="0" fontId="41" fillId="4" borderId="0" xfId="0" applyFont="1" applyFill="1" applyBorder="1" applyAlignment="1"/>
    <xf numFmtId="0" fontId="10" fillId="4" borderId="2" xfId="0" applyFont="1" applyFill="1" applyBorder="1" applyAlignment="1">
      <alignment horizontal="left" vertical="top"/>
    </xf>
    <xf numFmtId="0" fontId="10" fillId="4" borderId="3" xfId="0" applyFont="1" applyFill="1" applyBorder="1" applyAlignment="1">
      <alignment horizontal="left" vertical="top"/>
    </xf>
    <xf numFmtId="0" fontId="10" fillId="4" borderId="4" xfId="0" applyFont="1" applyFill="1" applyBorder="1" applyAlignment="1">
      <alignment horizontal="left" vertical="top"/>
    </xf>
    <xf numFmtId="0" fontId="33" fillId="4" borderId="5" xfId="0" applyFont="1" applyFill="1" applyBorder="1" applyAlignment="1"/>
    <xf numFmtId="0" fontId="33" fillId="4" borderId="0" xfId="0" applyFont="1" applyFill="1" applyBorder="1" applyAlignment="1"/>
    <xf numFmtId="0" fontId="34" fillId="4" borderId="6" xfId="0" applyFont="1" applyFill="1" applyBorder="1" applyAlignment="1">
      <alignment horizontal="left" vertical="top"/>
    </xf>
    <xf numFmtId="0" fontId="41" fillId="0" borderId="166" xfId="0" applyFont="1" applyBorder="1" applyAlignment="1"/>
    <xf numFmtId="0" fontId="8" fillId="0" borderId="4" xfId="0" applyFont="1" applyFill="1" applyBorder="1" applyAlignment="1">
      <alignment horizontal="center" vertical="center"/>
    </xf>
    <xf numFmtId="0" fontId="47" fillId="0" borderId="5" xfId="0" applyFont="1" applyFill="1" applyBorder="1" applyAlignment="1"/>
    <xf numFmtId="0" fontId="52"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14" fillId="0" borderId="0" xfId="0" applyFont="1" applyFill="1" applyBorder="1" applyAlignment="1">
      <alignment vertical="center" wrapText="1"/>
    </xf>
    <xf numFmtId="0" fontId="15" fillId="0" borderId="0" xfId="0" applyFont="1" applyFill="1" applyBorder="1" applyAlignment="1">
      <alignment wrapText="1"/>
    </xf>
    <xf numFmtId="0" fontId="43" fillId="0" borderId="3" xfId="0" applyFont="1" applyFill="1" applyBorder="1" applyAlignment="1">
      <alignment vertical="center" wrapText="1"/>
    </xf>
    <xf numFmtId="0" fontId="43" fillId="0" borderId="3" xfId="0" applyFont="1" applyFill="1" applyBorder="1" applyAlignment="1" applyProtection="1">
      <alignment vertical="center" wrapText="1"/>
      <protection locked="0"/>
    </xf>
    <xf numFmtId="0" fontId="14" fillId="0" borderId="0" xfId="0" applyFont="1" applyFill="1" applyBorder="1" applyAlignment="1" applyProtection="1">
      <alignment vertical="center" wrapText="1"/>
      <protection locked="0"/>
    </xf>
    <xf numFmtId="0" fontId="43" fillId="0" borderId="0" xfId="0" applyFont="1" applyFill="1" applyBorder="1" applyAlignment="1" applyProtection="1">
      <alignment vertical="center" wrapText="1"/>
      <protection locked="0"/>
    </xf>
    <xf numFmtId="0" fontId="14" fillId="0" borderId="0" xfId="0" applyFont="1" applyFill="1" applyBorder="1" applyAlignment="1" applyProtection="1">
      <alignment horizontal="center" vertical="center"/>
      <protection locked="0"/>
    </xf>
    <xf numFmtId="0" fontId="14" fillId="4" borderId="0" xfId="0" applyFont="1" applyFill="1" applyBorder="1" applyAlignment="1"/>
    <xf numFmtId="0" fontId="10" fillId="0" borderId="8" xfId="0" applyFont="1" applyBorder="1" applyAlignment="1">
      <alignment horizontal="left" vertical="top"/>
    </xf>
    <xf numFmtId="0" fontId="14" fillId="0" borderId="12" xfId="0" applyFont="1" applyBorder="1" applyAlignment="1">
      <alignment vertical="center"/>
    </xf>
    <xf numFmtId="0" fontId="27" fillId="0" borderId="0" xfId="0" applyFont="1" applyAlignment="1">
      <alignment vertical="center"/>
    </xf>
    <xf numFmtId="0" fontId="27" fillId="0" borderId="8" xfId="0" applyFont="1" applyBorder="1" applyAlignment="1">
      <alignment horizontal="left" vertical="top"/>
    </xf>
    <xf numFmtId="0" fontId="10" fillId="4" borderId="5" xfId="0" applyFont="1" applyFill="1" applyBorder="1" applyAlignment="1">
      <alignment horizontal="right" vertical="center"/>
    </xf>
    <xf numFmtId="0" fontId="10" fillId="4" borderId="0" xfId="0" applyFont="1" applyFill="1" applyBorder="1" applyAlignment="1">
      <alignment horizontal="right" vertical="center"/>
    </xf>
    <xf numFmtId="0" fontId="10" fillId="4" borderId="0" xfId="0" applyFont="1" applyFill="1" applyBorder="1" applyAlignment="1">
      <alignment horizontal="left" vertical="center"/>
    </xf>
    <xf numFmtId="0" fontId="10" fillId="4" borderId="6" xfId="0" applyFont="1" applyFill="1" applyBorder="1" applyAlignment="1">
      <alignment horizontal="left" vertical="center"/>
    </xf>
    <xf numFmtId="0" fontId="10" fillId="4" borderId="60" xfId="0" applyFont="1" applyFill="1" applyBorder="1" applyAlignment="1">
      <alignment horizontal="right" vertical="center"/>
    </xf>
    <xf numFmtId="0" fontId="10" fillId="4" borderId="61" xfId="0" applyFont="1" applyFill="1" applyBorder="1" applyAlignment="1">
      <alignment horizontal="right" vertical="center"/>
    </xf>
    <xf numFmtId="0" fontId="10" fillId="4" borderId="61" xfId="0" applyFont="1" applyFill="1" applyBorder="1" applyAlignment="1">
      <alignment horizontal="left" vertical="center"/>
    </xf>
    <xf numFmtId="0" fontId="10" fillId="4" borderId="62" xfId="0" applyFont="1" applyFill="1" applyBorder="1" applyAlignment="1">
      <alignment horizontal="left" vertical="center"/>
    </xf>
    <xf numFmtId="0" fontId="10" fillId="4" borderId="72" xfId="0" applyFont="1" applyFill="1" applyBorder="1" applyAlignment="1">
      <alignment horizontal="right" vertical="center"/>
    </xf>
    <xf numFmtId="0" fontId="10" fillId="4" borderId="73" xfId="0" applyFont="1" applyFill="1" applyBorder="1" applyAlignment="1">
      <alignment horizontal="right" vertical="center"/>
    </xf>
    <xf numFmtId="0" fontId="10" fillId="4" borderId="73" xfId="0" applyFont="1" applyFill="1" applyBorder="1" applyAlignment="1">
      <alignment horizontal="left" vertical="center"/>
    </xf>
    <xf numFmtId="0" fontId="10" fillId="4" borderId="74" xfId="0" applyFont="1" applyFill="1" applyBorder="1" applyAlignment="1">
      <alignment horizontal="left" vertical="center"/>
    </xf>
    <xf numFmtId="0" fontId="10" fillId="4" borderId="65" xfId="0" applyFont="1" applyFill="1" applyBorder="1" applyAlignment="1">
      <alignment horizontal="right" vertical="center"/>
    </xf>
    <xf numFmtId="0" fontId="10" fillId="4" borderId="66" xfId="0" applyFont="1" applyFill="1" applyBorder="1" applyAlignment="1">
      <alignment horizontal="right" vertical="center"/>
    </xf>
    <xf numFmtId="0" fontId="10" fillId="4" borderId="66" xfId="0" applyFont="1" applyFill="1" applyBorder="1" applyAlignment="1">
      <alignment horizontal="left" vertical="center"/>
    </xf>
    <xf numFmtId="0" fontId="10" fillId="4" borderId="67" xfId="0" applyFont="1" applyFill="1" applyBorder="1" applyAlignment="1">
      <alignment horizontal="left" vertical="center"/>
    </xf>
    <xf numFmtId="0" fontId="10" fillId="4" borderId="7" xfId="0" applyFont="1" applyFill="1" applyBorder="1" applyAlignment="1">
      <alignment horizontal="right" vertical="center"/>
    </xf>
    <xf numFmtId="0" fontId="10" fillId="4" borderId="8" xfId="0" applyFont="1" applyFill="1" applyBorder="1" applyAlignment="1">
      <alignment horizontal="right" vertical="center"/>
    </xf>
    <xf numFmtId="0" fontId="10" fillId="4" borderId="8" xfId="0" applyFont="1" applyFill="1" applyBorder="1" applyAlignment="1">
      <alignment horizontal="left" vertical="center"/>
    </xf>
    <xf numFmtId="0" fontId="10" fillId="4" borderId="2" xfId="0" applyFont="1" applyFill="1" applyBorder="1" applyAlignment="1">
      <alignment horizontal="right" vertical="center"/>
    </xf>
    <xf numFmtId="0" fontId="10" fillId="4" borderId="3" xfId="0" applyFont="1" applyFill="1" applyBorder="1" applyAlignment="1">
      <alignment horizontal="right" vertical="center"/>
    </xf>
    <xf numFmtId="0" fontId="10" fillId="4" borderId="3" xfId="0" applyFont="1" applyFill="1" applyBorder="1" applyAlignment="1">
      <alignment horizontal="left" vertical="center"/>
    </xf>
    <xf numFmtId="0" fontId="10" fillId="4" borderId="4" xfId="0" applyFont="1" applyFill="1" applyBorder="1" applyAlignment="1">
      <alignment horizontal="left" vertical="center"/>
    </xf>
    <xf numFmtId="0" fontId="14" fillId="4" borderId="0" xfId="0" applyFont="1" applyFill="1" applyAlignment="1"/>
    <xf numFmtId="0" fontId="10" fillId="4" borderId="5" xfId="0" applyFont="1" applyFill="1" applyBorder="1" applyAlignment="1">
      <alignment horizontal="center" vertical="center"/>
    </xf>
    <xf numFmtId="0" fontId="10" fillId="4" borderId="63" xfId="0" applyFont="1" applyFill="1" applyBorder="1" applyAlignment="1">
      <alignment horizontal="center" vertical="center"/>
    </xf>
    <xf numFmtId="0" fontId="10" fillId="4" borderId="60" xfId="0" applyFont="1" applyFill="1" applyBorder="1" applyAlignment="1">
      <alignment horizontal="center" vertical="center"/>
    </xf>
    <xf numFmtId="0" fontId="10" fillId="4" borderId="61" xfId="0" applyFont="1" applyFill="1" applyBorder="1" applyAlignment="1">
      <alignment horizontal="center" vertical="center"/>
    </xf>
    <xf numFmtId="0" fontId="10" fillId="4" borderId="6" xfId="0" applyFont="1" applyFill="1" applyBorder="1" applyAlignment="1">
      <alignment horizontal="center" vertical="center"/>
    </xf>
    <xf numFmtId="0" fontId="14" fillId="4" borderId="5" xfId="0" applyFont="1" applyFill="1" applyBorder="1" applyAlignment="1"/>
    <xf numFmtId="0" fontId="14" fillId="4" borderId="6" xfId="0" applyFont="1" applyFill="1" applyBorder="1" applyAlignment="1"/>
    <xf numFmtId="0" fontId="14" fillId="4" borderId="72" xfId="0" applyFont="1" applyFill="1" applyBorder="1" applyAlignment="1"/>
    <xf numFmtId="0" fontId="14" fillId="4" borderId="73" xfId="0" applyFont="1" applyFill="1" applyBorder="1" applyAlignment="1"/>
    <xf numFmtId="0" fontId="14" fillId="4" borderId="74" xfId="0" applyFont="1" applyFill="1" applyBorder="1" applyAlignment="1"/>
    <xf numFmtId="0" fontId="38" fillId="4" borderId="66" xfId="0" applyFont="1" applyFill="1" applyBorder="1" applyAlignment="1">
      <alignment horizontal="center" vertical="center"/>
    </xf>
    <xf numFmtId="0" fontId="0" fillId="4" borderId="66" xfId="0" applyFill="1" applyBorder="1" applyAlignment="1">
      <alignment horizontal="center" vertical="center"/>
    </xf>
    <xf numFmtId="0" fontId="38" fillId="4" borderId="8" xfId="0" applyFont="1" applyFill="1" applyBorder="1" applyAlignment="1">
      <alignment horizontal="center" vertical="center"/>
    </xf>
    <xf numFmtId="0" fontId="0" fillId="4" borderId="8" xfId="0" applyFill="1" applyBorder="1" applyAlignment="1">
      <alignment horizontal="center" vertical="center"/>
    </xf>
    <xf numFmtId="0" fontId="10" fillId="4" borderId="9" xfId="0" applyFont="1" applyFill="1" applyBorder="1" applyAlignment="1">
      <alignment horizontal="left" vertical="center"/>
    </xf>
    <xf numFmtId="0" fontId="14" fillId="4" borderId="5" xfId="0" applyFont="1" applyFill="1" applyBorder="1" applyAlignment="1">
      <alignment horizontal="right" vertical="center"/>
    </xf>
    <xf numFmtId="0" fontId="0" fillId="4" borderId="0" xfId="0" applyFill="1" applyAlignment="1">
      <alignment vertical="center"/>
    </xf>
    <xf numFmtId="0" fontId="10" fillId="4" borderId="5" xfId="0" applyFont="1" applyFill="1" applyBorder="1" applyAlignment="1">
      <alignment vertical="center"/>
    </xf>
    <xf numFmtId="0" fontId="10" fillId="4" borderId="0" xfId="0" applyFont="1" applyFill="1" applyBorder="1" applyAlignment="1">
      <alignment vertical="center"/>
    </xf>
    <xf numFmtId="0" fontId="10" fillId="4" borderId="62" xfId="0" applyFont="1" applyFill="1" applyBorder="1" applyAlignment="1">
      <alignment horizontal="center" vertical="center"/>
    </xf>
    <xf numFmtId="0" fontId="0" fillId="0" borderId="5" xfId="0" applyBorder="1" applyAlignment="1"/>
    <xf numFmtId="0" fontId="0" fillId="0" borderId="0" xfId="0" applyBorder="1" applyAlignment="1">
      <alignment horizontal="left" wrapText="1"/>
    </xf>
    <xf numFmtId="0" fontId="8" fillId="4" borderId="15" xfId="2" applyFont="1" applyFill="1" applyBorder="1"/>
    <xf numFmtId="0" fontId="8" fillId="4" borderId="15" xfId="2" applyFont="1" applyFill="1" applyBorder="1" applyAlignment="1">
      <alignment horizontal="center"/>
    </xf>
    <xf numFmtId="0" fontId="8" fillId="4" borderId="2" xfId="2" applyFont="1" applyFill="1" applyBorder="1"/>
    <xf numFmtId="0" fontId="8" fillId="4" borderId="11" xfId="2" applyFont="1" applyFill="1" applyBorder="1"/>
    <xf numFmtId="0" fontId="10" fillId="4" borderId="14" xfId="2" applyFont="1" applyFill="1" applyBorder="1"/>
    <xf numFmtId="0" fontId="11" fillId="4" borderId="14" xfId="2" applyFont="1" applyFill="1" applyBorder="1" applyAlignment="1">
      <alignment horizontal="center"/>
    </xf>
    <xf numFmtId="0" fontId="11" fillId="4" borderId="14" xfId="2" applyFont="1" applyFill="1" applyBorder="1" applyAlignment="1">
      <alignment horizontal="center" wrapText="1"/>
    </xf>
    <xf numFmtId="0" fontId="11" fillId="4" borderId="5" xfId="2" applyFont="1" applyFill="1" applyBorder="1" applyAlignment="1">
      <alignment horizontal="center"/>
    </xf>
    <xf numFmtId="0" fontId="10" fillId="4" borderId="10" xfId="2" applyFont="1" applyFill="1" applyBorder="1"/>
    <xf numFmtId="0" fontId="11" fillId="4" borderId="10" xfId="2" applyFont="1" applyFill="1" applyBorder="1" applyAlignment="1">
      <alignment horizontal="center"/>
    </xf>
    <xf numFmtId="0" fontId="12" fillId="4" borderId="10" xfId="2" applyFont="1" applyFill="1" applyBorder="1" applyAlignment="1">
      <alignment horizontal="center"/>
    </xf>
    <xf numFmtId="0" fontId="12" fillId="4" borderId="10" xfId="2" applyFont="1" applyFill="1" applyBorder="1"/>
    <xf numFmtId="0" fontId="11" fillId="4" borderId="7" xfId="2" applyFont="1" applyFill="1" applyBorder="1"/>
    <xf numFmtId="176" fontId="11" fillId="0" borderId="14" xfId="2" applyNumberFormat="1" applyFont="1" applyFill="1" applyBorder="1" applyAlignment="1">
      <alignment horizontal="center" vertical="center"/>
    </xf>
    <xf numFmtId="0" fontId="10" fillId="0" borderId="0" xfId="2" applyFont="1" applyFill="1" applyAlignment="1">
      <alignment shrinkToFit="1"/>
    </xf>
    <xf numFmtId="0" fontId="14" fillId="0" borderId="15" xfId="2" applyFont="1" applyFill="1" applyBorder="1" applyAlignment="1">
      <alignment shrinkToFit="1"/>
    </xf>
    <xf numFmtId="0" fontId="11" fillId="0" borderId="14" xfId="2" applyFont="1" applyFill="1" applyBorder="1" applyAlignment="1">
      <alignment vertical="center" shrinkToFit="1"/>
    </xf>
    <xf numFmtId="0" fontId="14" fillId="0" borderId="14" xfId="2" applyFont="1" applyFill="1" applyBorder="1" applyAlignment="1">
      <alignment shrinkToFit="1"/>
    </xf>
    <xf numFmtId="0" fontId="11" fillId="0" borderId="10" xfId="2" applyFont="1" applyFill="1" applyBorder="1" applyAlignment="1">
      <alignment vertical="center" shrinkToFit="1"/>
    </xf>
    <xf numFmtId="0" fontId="14" fillId="0" borderId="10" xfId="2" applyFont="1" applyFill="1" applyBorder="1" applyAlignment="1">
      <alignment shrinkToFit="1"/>
    </xf>
    <xf numFmtId="0" fontId="11" fillId="0" borderId="15" xfId="2" applyFont="1" applyFill="1" applyBorder="1" applyAlignment="1">
      <alignment vertical="center" shrinkToFit="1"/>
    </xf>
    <xf numFmtId="0" fontId="13" fillId="4" borderId="20" xfId="2" applyFont="1" applyFill="1" applyBorder="1" applyAlignment="1">
      <alignment horizontal="center" shrinkToFit="1"/>
    </xf>
    <xf numFmtId="0" fontId="13" fillId="4" borderId="21" xfId="2" applyFont="1" applyFill="1" applyBorder="1" applyAlignment="1">
      <alignment horizontal="center" shrinkToFit="1"/>
    </xf>
    <xf numFmtId="57" fontId="11" fillId="0" borderId="4" xfId="2" applyNumberFormat="1" applyFont="1" applyFill="1" applyBorder="1" applyAlignment="1" applyProtection="1">
      <alignment horizontal="center" vertical="center"/>
      <protection locked="0"/>
    </xf>
    <xf numFmtId="0" fontId="11" fillId="0" borderId="6" xfId="2" applyFont="1" applyFill="1" applyBorder="1" applyAlignment="1">
      <alignment horizontal="center" vertical="center"/>
    </xf>
    <xf numFmtId="57" fontId="11" fillId="0" borderId="9" xfId="2" applyNumberFormat="1" applyFont="1" applyFill="1" applyBorder="1" applyAlignment="1" applyProtection="1">
      <alignment horizontal="center" vertical="center"/>
      <protection locked="0"/>
    </xf>
    <xf numFmtId="0" fontId="90" fillId="4" borderId="15" xfId="2" applyFont="1" applyFill="1" applyBorder="1"/>
    <xf numFmtId="0" fontId="10" fillId="0" borderId="3" xfId="0" applyFont="1" applyBorder="1" applyAlignment="1">
      <alignment vertical="center"/>
    </xf>
    <xf numFmtId="0" fontId="14" fillId="0" borderId="8" xfId="0" applyFont="1" applyBorder="1" applyAlignment="1" applyProtection="1">
      <alignment shrinkToFit="1"/>
      <protection locked="0"/>
    </xf>
    <xf numFmtId="0" fontId="4" fillId="0" borderId="0" xfId="2" applyFont="1" applyBorder="1" applyAlignment="1"/>
    <xf numFmtId="0" fontId="35" fillId="0" borderId="5" xfId="2" applyFont="1" applyBorder="1" applyAlignment="1"/>
    <xf numFmtId="0" fontId="81" fillId="0" borderId="0" xfId="0" applyFont="1" applyBorder="1" applyAlignment="1"/>
    <xf numFmtId="0" fontId="15" fillId="0" borderId="0" xfId="0" applyFont="1" applyAlignment="1">
      <alignment horizontal="left"/>
    </xf>
    <xf numFmtId="0" fontId="8" fillId="0" borderId="8" xfId="0" applyFont="1" applyBorder="1" applyAlignment="1">
      <alignment horizontal="right" vertical="center" wrapText="1"/>
    </xf>
    <xf numFmtId="0" fontId="4" fillId="0" borderId="5"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4" fillId="0" borderId="0" xfId="2" applyFont="1" applyBorder="1" applyAlignment="1"/>
    <xf numFmtId="0" fontId="81" fillId="0" borderId="0" xfId="0" applyFont="1" applyAlignment="1"/>
    <xf numFmtId="0" fontId="14" fillId="0" borderId="4" xfId="0" applyFont="1" applyBorder="1" applyAlignment="1">
      <alignment horizontal="center" vertical="center"/>
    </xf>
    <xf numFmtId="0" fontId="14" fillId="0" borderId="9" xfId="0" applyFont="1" applyBorder="1" applyAlignment="1">
      <alignment horizontal="center" vertical="center"/>
    </xf>
    <xf numFmtId="0" fontId="0" fillId="0" borderId="8" xfId="0" applyBorder="1" applyAlignment="1">
      <alignment horizontal="left" vertical="center"/>
    </xf>
    <xf numFmtId="0" fontId="10" fillId="0" borderId="8" xfId="0" applyFont="1" applyBorder="1" applyAlignment="1">
      <alignment horizontal="left" vertical="center" wrapText="1"/>
    </xf>
    <xf numFmtId="0" fontId="10" fillId="0" borderId="5" xfId="0" applyFont="1" applyBorder="1" applyAlignment="1">
      <alignment vertical="top" wrapText="1"/>
    </xf>
    <xf numFmtId="0" fontId="43" fillId="0" borderId="0" xfId="0" applyFont="1" applyAlignment="1">
      <alignment wrapText="1"/>
    </xf>
    <xf numFmtId="0" fontId="43" fillId="0" borderId="6" xfId="0" applyFont="1" applyBorder="1" applyAlignment="1">
      <alignment wrapText="1"/>
    </xf>
    <xf numFmtId="0" fontId="43" fillId="0" borderId="0" xfId="0" applyFont="1" applyBorder="1" applyAlignment="1">
      <alignment vertical="center"/>
    </xf>
    <xf numFmtId="0" fontId="43" fillId="0" borderId="6" xfId="0" applyFont="1" applyBorder="1" applyAlignment="1">
      <alignment vertical="center"/>
    </xf>
    <xf numFmtId="0" fontId="15" fillId="0" borderId="0" xfId="0" applyFont="1" applyFill="1" applyBorder="1" applyAlignment="1">
      <alignment horizontal="left"/>
    </xf>
    <xf numFmtId="0" fontId="10" fillId="0" borderId="5" xfId="0" applyFont="1" applyBorder="1" applyAlignment="1">
      <alignment horizontal="left" vertical="top" wrapText="1"/>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horizontal="center"/>
      <protection locked="0"/>
    </xf>
    <xf numFmtId="0" fontId="14" fillId="0" borderId="2" xfId="0" applyFont="1" applyBorder="1" applyAlignment="1"/>
    <xf numFmtId="0" fontId="43" fillId="0" borderId="3" xfId="0" applyFont="1" applyBorder="1" applyAlignment="1"/>
    <xf numFmtId="0" fontId="43" fillId="0" borderId="4" xfId="0" applyFont="1" applyBorder="1" applyAlignment="1"/>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4" fillId="0" borderId="8" xfId="0" applyFont="1" applyBorder="1" applyAlignment="1" applyProtection="1">
      <alignment horizontal="center" vertical="center" shrinkToFit="1"/>
      <protection locked="0"/>
    </xf>
    <xf numFmtId="0" fontId="14" fillId="0" borderId="8" xfId="0" applyFont="1" applyBorder="1" applyAlignment="1">
      <alignment horizontal="center" vertical="center"/>
    </xf>
    <xf numFmtId="0" fontId="14" fillId="4" borderId="11" xfId="0" applyFont="1" applyFill="1" applyBorder="1" applyAlignment="1">
      <alignment horizontal="center" vertical="center"/>
    </xf>
    <xf numFmtId="0" fontId="14" fillId="0" borderId="0" xfId="0" applyFont="1" applyBorder="1" applyAlignment="1" applyProtection="1">
      <alignment horizontal="center" vertical="center"/>
      <protection locked="0"/>
    </xf>
    <xf numFmtId="0" fontId="15" fillId="0" borderId="0" xfId="0" applyFont="1" applyBorder="1" applyAlignment="1">
      <alignment shrinkToFit="1"/>
    </xf>
    <xf numFmtId="0" fontId="14" fillId="0" borderId="0" xfId="0" applyFont="1" applyBorder="1" applyAlignment="1">
      <alignment horizontal="center" vertical="center"/>
    </xf>
    <xf numFmtId="0" fontId="10" fillId="0" borderId="5"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15" fillId="0" borderId="0" xfId="0" applyFont="1" applyFill="1" applyBorder="1" applyAlignment="1"/>
    <xf numFmtId="0" fontId="15" fillId="0" borderId="0" xfId="0" applyFont="1" applyBorder="1" applyAlignment="1"/>
    <xf numFmtId="0" fontId="43" fillId="0" borderId="0" xfId="0" applyFont="1" applyAlignment="1"/>
    <xf numFmtId="0" fontId="43" fillId="0" borderId="6" xfId="0" applyFont="1" applyBorder="1" applyAlignment="1"/>
    <xf numFmtId="0" fontId="14" fillId="0" borderId="0" xfId="0" applyFont="1" applyBorder="1" applyAlignment="1" applyProtection="1">
      <alignment horizontal="center" vertical="center" shrinkToFit="1"/>
      <protection locked="0"/>
    </xf>
    <xf numFmtId="0" fontId="14" fillId="0" borderId="0" xfId="0" applyFont="1" applyBorder="1" applyAlignment="1">
      <alignment horizontal="right"/>
    </xf>
    <xf numFmtId="0" fontId="15" fillId="0" borderId="0" xfId="0" applyFont="1" applyBorder="1" applyAlignment="1">
      <alignment horizontal="left" vertical="center"/>
    </xf>
    <xf numFmtId="0" fontId="10" fillId="0" borderId="5" xfId="0" applyFont="1" applyFill="1" applyBorder="1" applyAlignment="1">
      <alignment vertical="top" wrapText="1"/>
    </xf>
    <xf numFmtId="0" fontId="14" fillId="0" borderId="0" xfId="0" applyFont="1" applyBorder="1" applyAlignment="1">
      <alignment horizontal="left" vertical="center" wrapText="1"/>
    </xf>
    <xf numFmtId="0" fontId="15" fillId="0" borderId="0" xfId="0" applyFont="1" applyBorder="1" applyAlignment="1">
      <alignment horizontal="center"/>
    </xf>
    <xf numFmtId="0" fontId="14" fillId="0" borderId="5" xfId="0" applyFont="1" applyBorder="1" applyAlignment="1"/>
    <xf numFmtId="0" fontId="14" fillId="0" borderId="0" xfId="0" applyFont="1" applyBorder="1" applyAlignment="1"/>
    <xf numFmtId="0" fontId="14" fillId="0" borderId="6" xfId="0" applyFont="1" applyBorder="1" applyAlignment="1"/>
    <xf numFmtId="0" fontId="14" fillId="0" borderId="5"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vertical="center"/>
    </xf>
    <xf numFmtId="0" fontId="15" fillId="0" borderId="0" xfId="0" applyFont="1" applyBorder="1" applyAlignment="1" applyProtection="1">
      <alignment horizontal="center" shrinkToFit="1"/>
      <protection locked="0"/>
    </xf>
    <xf numFmtId="0" fontId="10" fillId="0" borderId="5" xfId="0" applyFont="1" applyBorder="1" applyAlignment="1"/>
    <xf numFmtId="0" fontId="15" fillId="0" borderId="0" xfId="0" applyFont="1" applyBorder="1" applyAlignment="1">
      <alignment wrapText="1"/>
    </xf>
    <xf numFmtId="0" fontId="15" fillId="0" borderId="0" xfId="0" applyFont="1" applyBorder="1" applyAlignment="1">
      <alignment horizontal="center" vertical="center"/>
    </xf>
    <xf numFmtId="0" fontId="14" fillId="0" borderId="0" xfId="0" applyFont="1" applyFill="1" applyBorder="1" applyAlignment="1"/>
    <xf numFmtId="0" fontId="14" fillId="0" borderId="0" xfId="0" applyFont="1" applyFill="1" applyBorder="1" applyAlignment="1">
      <alignment horizontal="left" vertical="top"/>
    </xf>
    <xf numFmtId="0" fontId="14" fillId="0" borderId="0" xfId="0" applyFont="1" applyFill="1" applyAlignment="1"/>
    <xf numFmtId="0" fontId="15" fillId="0" borderId="0" xfId="0" applyFont="1" applyFill="1" applyBorder="1" applyAlignment="1">
      <alignment horizontal="left" vertical="center"/>
    </xf>
    <xf numFmtId="0" fontId="14" fillId="0" borderId="5" xfId="0" applyFont="1" applyBorder="1" applyAlignment="1" applyProtection="1">
      <alignment vertical="center"/>
      <protection locked="0"/>
    </xf>
    <xf numFmtId="0" fontId="14" fillId="0" borderId="6" xfId="0" applyFont="1" applyBorder="1" applyAlignment="1" applyProtection="1">
      <alignment vertical="center"/>
      <protection locked="0"/>
    </xf>
    <xf numFmtId="0" fontId="14" fillId="0" borderId="3" xfId="0" applyFont="1" applyBorder="1" applyAlignment="1">
      <alignment vertical="center"/>
    </xf>
    <xf numFmtId="0" fontId="14" fillId="0" borderId="4" xfId="0" applyFont="1" applyBorder="1" applyAlignment="1">
      <alignment vertical="center"/>
    </xf>
    <xf numFmtId="0" fontId="14" fillId="0" borderId="9" xfId="0" applyFont="1" applyBorder="1" applyAlignment="1">
      <alignment vertical="center"/>
    </xf>
    <xf numFmtId="0" fontId="15" fillId="0" borderId="0" xfId="0" applyFont="1" applyBorder="1" applyAlignment="1">
      <alignment horizontal="left"/>
    </xf>
    <xf numFmtId="0" fontId="15" fillId="0" borderId="0" xfId="0" applyFont="1" applyAlignment="1"/>
    <xf numFmtId="0" fontId="15" fillId="0" borderId="0" xfId="0" applyFont="1" applyFill="1" applyAlignment="1"/>
    <xf numFmtId="0" fontId="71" fillId="0" borderId="0" xfId="0" applyFont="1" applyAlignment="1"/>
    <xf numFmtId="0" fontId="10" fillId="0" borderId="0" xfId="0" applyFont="1" applyBorder="1" applyAlignment="1">
      <alignment vertical="top" wrapText="1"/>
    </xf>
    <xf numFmtId="0" fontId="10" fillId="0" borderId="6" xfId="0" applyFont="1" applyBorder="1" applyAlignment="1">
      <alignment vertical="top" wrapText="1"/>
    </xf>
    <xf numFmtId="0" fontId="14" fillId="0" borderId="5" xfId="0" applyFont="1" applyFill="1" applyBorder="1" applyAlignment="1">
      <alignment horizontal="left" vertical="center"/>
    </xf>
    <xf numFmtId="0" fontId="73" fillId="0" borderId="5" xfId="0" applyFont="1" applyBorder="1" applyAlignment="1">
      <alignment vertical="top" wrapText="1"/>
    </xf>
    <xf numFmtId="0" fontId="73" fillId="0" borderId="0" xfId="0" applyFont="1" applyBorder="1" applyAlignment="1">
      <alignment vertical="top" wrapText="1"/>
    </xf>
    <xf numFmtId="0" fontId="73" fillId="0" borderId="6" xfId="0" applyFont="1" applyBorder="1" applyAlignment="1">
      <alignment vertical="top" wrapText="1"/>
    </xf>
    <xf numFmtId="0" fontId="4" fillId="0" borderId="8" xfId="2" applyFont="1" applyFill="1" applyBorder="1" applyAlignment="1"/>
    <xf numFmtId="0" fontId="4" fillId="0" borderId="7" xfId="2" applyFont="1" applyFill="1" applyBorder="1" applyAlignment="1">
      <alignment wrapText="1"/>
    </xf>
    <xf numFmtId="0" fontId="4" fillId="0" borderId="9" xfId="2" applyFont="1" applyFill="1" applyBorder="1" applyAlignment="1">
      <alignment wrapText="1"/>
    </xf>
    <xf numFmtId="0" fontId="10" fillId="0" borderId="98" xfId="0" applyFont="1" applyFill="1" applyBorder="1" applyAlignment="1">
      <alignment vertical="center"/>
    </xf>
    <xf numFmtId="0" fontId="10" fillId="0" borderId="99" xfId="0" applyFont="1" applyFill="1" applyBorder="1" applyAlignment="1">
      <alignment vertical="center"/>
    </xf>
    <xf numFmtId="0" fontId="10" fillId="0" borderId="100" xfId="0" applyFont="1" applyFill="1" applyBorder="1" applyAlignment="1">
      <alignment vertical="center"/>
    </xf>
    <xf numFmtId="0" fontId="9" fillId="0" borderId="0" xfId="0" applyFont="1" applyAlignment="1">
      <alignment vertical="center"/>
    </xf>
    <xf numFmtId="0" fontId="9" fillId="0" borderId="0" xfId="0" applyFont="1"/>
    <xf numFmtId="0" fontId="9" fillId="0" borderId="0" xfId="0" applyFont="1" applyFill="1" applyBorder="1" applyAlignment="1">
      <alignment horizontal="center"/>
    </xf>
    <xf numFmtId="0" fontId="9" fillId="0" borderId="0" xfId="0" applyFont="1" applyFill="1" applyBorder="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4" fillId="0" borderId="5" xfId="0" applyFont="1" applyFill="1" applyBorder="1" applyAlignment="1">
      <alignment horizontal="left" vertical="top"/>
    </xf>
    <xf numFmtId="0" fontId="14" fillId="0" borderId="6" xfId="0" applyFont="1" applyFill="1" applyBorder="1" applyAlignment="1">
      <alignment horizontal="left" vertical="top"/>
    </xf>
    <xf numFmtId="0" fontId="14" fillId="0" borderId="5" xfId="0" applyFont="1" applyFill="1" applyBorder="1"/>
    <xf numFmtId="0" fontId="14" fillId="0" borderId="5"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14" fillId="0" borderId="5" xfId="0" applyFont="1" applyFill="1" applyBorder="1" applyAlignment="1">
      <alignment vertical="center" wrapText="1"/>
    </xf>
    <xf numFmtId="0" fontId="9" fillId="0" borderId="0" xfId="0" applyFont="1" applyBorder="1" applyAlignment="1">
      <alignment horizontal="center" vertical="center"/>
    </xf>
    <xf numFmtId="0" fontId="71" fillId="0" borderId="0" xfId="0" applyFont="1" applyFill="1" applyBorder="1"/>
    <xf numFmtId="0" fontId="71" fillId="0" borderId="0" xfId="0" applyFont="1" applyBorder="1"/>
    <xf numFmtId="0" fontId="43" fillId="0" borderId="0" xfId="0" applyFont="1" applyFill="1" applyBorder="1"/>
    <xf numFmtId="0" fontId="43" fillId="0" borderId="0" xfId="0" applyFont="1" applyFill="1"/>
    <xf numFmtId="0" fontId="14" fillId="0" borderId="0" xfId="0" applyFont="1" applyFill="1" applyBorder="1" applyAlignment="1">
      <alignment vertical="top"/>
    </xf>
    <xf numFmtId="0" fontId="14" fillId="0" borderId="0" xfId="0" applyFont="1" applyFill="1" applyBorder="1" applyAlignment="1">
      <alignment horizontal="center" vertical="top"/>
    </xf>
    <xf numFmtId="0" fontId="15" fillId="0" borderId="0" xfId="0" applyFont="1" applyFill="1" applyBorder="1" applyAlignment="1">
      <alignment vertical="top"/>
    </xf>
    <xf numFmtId="0" fontId="14" fillId="0" borderId="0" xfId="0" applyFont="1" applyBorder="1" applyAlignment="1">
      <alignment vertical="center" shrinkToFit="1"/>
    </xf>
    <xf numFmtId="0" fontId="14" fillId="0" borderId="6" xfId="0" applyFont="1" applyFill="1" applyBorder="1" applyAlignment="1">
      <alignment vertical="center"/>
    </xf>
    <xf numFmtId="0" fontId="15" fillId="0" borderId="0" xfId="0" applyFont="1" applyFill="1" applyBorder="1" applyAlignment="1">
      <alignment horizontal="left" vertical="top"/>
    </xf>
    <xf numFmtId="0" fontId="76" fillId="0" borderId="5" xfId="0" applyFont="1" applyBorder="1" applyAlignment="1">
      <alignment vertical="top" wrapText="1"/>
    </xf>
    <xf numFmtId="0" fontId="76" fillId="0" borderId="0" xfId="0" applyFont="1" applyBorder="1" applyAlignment="1">
      <alignment vertical="top" wrapText="1"/>
    </xf>
    <xf numFmtId="0" fontId="76" fillId="0" borderId="6" xfId="0" applyFont="1" applyBorder="1" applyAlignment="1">
      <alignment vertical="top" wrapText="1"/>
    </xf>
    <xf numFmtId="0" fontId="66" fillId="0" borderId="5" xfId="0" applyFont="1" applyBorder="1" applyAlignment="1"/>
    <xf numFmtId="0" fontId="15" fillId="0" borderId="6" xfId="0" applyFont="1" applyBorder="1" applyAlignment="1">
      <alignment wrapText="1"/>
    </xf>
    <xf numFmtId="0" fontId="15" fillId="0" borderId="0" xfId="0" applyFont="1" applyFill="1" applyBorder="1" applyAlignment="1">
      <alignment horizontal="left" wrapText="1"/>
    </xf>
    <xf numFmtId="0" fontId="15" fillId="0" borderId="0" xfId="0" applyFont="1" applyFill="1" applyBorder="1" applyAlignment="1">
      <alignment horizontal="left" vertical="center" wrapText="1"/>
    </xf>
    <xf numFmtId="0" fontId="15" fillId="0" borderId="8" xfId="0" applyFont="1" applyFill="1" applyBorder="1" applyAlignment="1"/>
    <xf numFmtId="0" fontId="15" fillId="0" borderId="6" xfId="0" applyFont="1" applyBorder="1" applyAlignment="1" applyProtection="1">
      <alignment vertical="center" wrapText="1"/>
      <protection locked="0"/>
    </xf>
    <xf numFmtId="0" fontId="15" fillId="0" borderId="5" xfId="0" applyFont="1" applyFill="1" applyBorder="1" applyAlignment="1">
      <alignment vertical="top" wrapText="1"/>
    </xf>
    <xf numFmtId="0" fontId="10" fillId="0" borderId="5"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0" fontId="15" fillId="0" borderId="2"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15" fillId="0" borderId="14" xfId="0" applyFont="1" applyFill="1" applyBorder="1" applyAlignment="1" applyProtection="1">
      <alignment vertical="center" wrapText="1"/>
      <protection locked="0"/>
    </xf>
    <xf numFmtId="0" fontId="15" fillId="0" borderId="5"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5" fillId="0" borderId="7"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0" fillId="0" borderId="5"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5" fillId="0" borderId="3" xfId="0" applyFont="1" applyFill="1" applyBorder="1" applyAlignment="1">
      <alignment vertical="center" wrapText="1"/>
    </xf>
    <xf numFmtId="0" fontId="15" fillId="0" borderId="4" xfId="0" applyFont="1" applyFill="1" applyBorder="1" applyAlignment="1" applyProtection="1">
      <alignment vertical="center" wrapText="1"/>
      <protection locked="0"/>
    </xf>
    <xf numFmtId="0" fontId="15" fillId="0" borderId="6"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9" fillId="0" borderId="0" xfId="0" applyFont="1" applyBorder="1" applyAlignment="1">
      <alignment vertical="center"/>
    </xf>
    <xf numFmtId="0" fontId="14" fillId="0" borderId="12" xfId="0" applyFont="1" applyFill="1" applyBorder="1" applyAlignment="1">
      <alignment vertical="center" wrapText="1"/>
    </xf>
    <xf numFmtId="0" fontId="14" fillId="0" borderId="13" xfId="0" applyFont="1" applyFill="1" applyBorder="1" applyAlignment="1">
      <alignment vertical="center" wrapText="1"/>
    </xf>
    <xf numFmtId="0" fontId="14" fillId="0" borderId="11" xfId="0" applyFont="1" applyFill="1" applyBorder="1" applyAlignment="1">
      <alignment vertical="center" wrapText="1"/>
    </xf>
    <xf numFmtId="0" fontId="52" fillId="0" borderId="5" xfId="0" applyFont="1" applyFill="1" applyBorder="1" applyAlignment="1"/>
    <xf numFmtId="0" fontId="10" fillId="0" borderId="6" xfId="0" applyFont="1" applyFill="1" applyBorder="1" applyAlignment="1"/>
    <xf numFmtId="0" fontId="76" fillId="0" borderId="5" xfId="0" applyFont="1" applyFill="1" applyBorder="1" applyAlignment="1"/>
    <xf numFmtId="0" fontId="76" fillId="0" borderId="0" xfId="0" applyFont="1" applyFill="1" applyBorder="1" applyAlignment="1"/>
    <xf numFmtId="0" fontId="76" fillId="0" borderId="6" xfId="0" applyFont="1" applyFill="1" applyBorder="1" applyAlignment="1"/>
    <xf numFmtId="0" fontId="92" fillId="0" borderId="0" xfId="0" applyFont="1" applyFill="1" applyAlignment="1">
      <alignment vertical="top" wrapText="1"/>
    </xf>
    <xf numFmtId="0" fontId="92" fillId="0" borderId="6" xfId="0" applyFont="1" applyFill="1" applyBorder="1" applyAlignment="1">
      <alignment vertical="top" wrapText="1"/>
    </xf>
    <xf numFmtId="0" fontId="92" fillId="0" borderId="5" xfId="0" applyFont="1" applyFill="1" applyBorder="1" applyAlignment="1">
      <alignment vertical="top" wrapText="1"/>
    </xf>
    <xf numFmtId="0" fontId="77" fillId="0" borderId="0" xfId="0" applyFont="1" applyAlignment="1">
      <alignment horizontal="left" vertical="top"/>
    </xf>
    <xf numFmtId="0" fontId="77" fillId="0" borderId="6" xfId="0" applyFont="1" applyBorder="1" applyAlignment="1">
      <alignment horizontal="left" vertical="top"/>
    </xf>
    <xf numFmtId="0" fontId="93" fillId="0" borderId="5" xfId="0" applyFont="1" applyBorder="1" applyAlignment="1"/>
    <xf numFmtId="0" fontId="71" fillId="0" borderId="0" xfId="0" applyFont="1" applyBorder="1" applyAlignment="1">
      <alignment vertical="center" wrapText="1"/>
    </xf>
    <xf numFmtId="0" fontId="15" fillId="0" borderId="5" xfId="0" applyFont="1" applyBorder="1" applyAlignment="1">
      <alignment vertical="center"/>
    </xf>
    <xf numFmtId="0" fontId="15" fillId="0" borderId="6" xfId="0" applyFont="1" applyFill="1" applyBorder="1" applyAlignment="1">
      <alignment vertical="center"/>
    </xf>
    <xf numFmtId="0" fontId="9" fillId="0" borderId="5" xfId="0" applyFont="1" applyBorder="1" applyAlignment="1">
      <alignment vertical="center"/>
    </xf>
    <xf numFmtId="0" fontId="15" fillId="0" borderId="0" xfId="0" applyFont="1" applyBorder="1" applyAlignment="1" applyProtection="1">
      <alignment wrapText="1"/>
      <protection locked="0"/>
    </xf>
    <xf numFmtId="0" fontId="23" fillId="0" borderId="0" xfId="0" applyFont="1" applyBorder="1" applyAlignment="1">
      <alignment vertical="center"/>
    </xf>
    <xf numFmtId="0" fontId="21" fillId="0" borderId="0" xfId="0" applyFont="1" applyBorder="1" applyAlignment="1">
      <alignment vertical="center"/>
    </xf>
    <xf numFmtId="0" fontId="15" fillId="0" borderId="5" xfId="0" applyFont="1" applyFill="1" applyBorder="1" applyAlignment="1">
      <alignment vertical="center"/>
    </xf>
    <xf numFmtId="0" fontId="15" fillId="0" borderId="0" xfId="0" applyFont="1" applyFill="1" applyBorder="1" applyAlignment="1">
      <alignment horizontal="center" vertical="top"/>
    </xf>
    <xf numFmtId="0" fontId="15" fillId="0" borderId="6" xfId="0" applyFont="1" applyFill="1" applyBorder="1" applyAlignment="1">
      <alignment horizontal="left" vertical="top"/>
    </xf>
    <xf numFmtId="0" fontId="15" fillId="0" borderId="5" xfId="0" applyFont="1" applyFill="1" applyBorder="1" applyAlignment="1">
      <alignment horizontal="left" vertical="center"/>
    </xf>
    <xf numFmtId="0" fontId="15" fillId="0" borderId="0" xfId="0" applyFont="1" applyFill="1" applyBorder="1" applyAlignment="1">
      <alignment vertical="top"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Border="1" applyAlignment="1" applyProtection="1">
      <alignment shrinkToFit="1"/>
      <protection locked="0"/>
    </xf>
    <xf numFmtId="0" fontId="15" fillId="0" borderId="0" xfId="0" applyFont="1" applyBorder="1" applyAlignment="1">
      <alignment horizontal="center" shrinkToFi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47" fillId="0" borderId="0" xfId="0" applyFont="1" applyFill="1" applyBorder="1" applyAlignment="1">
      <alignment horizontal="center" vertical="center" shrinkToFit="1"/>
    </xf>
    <xf numFmtId="0" fontId="47" fillId="0" borderId="0" xfId="0" applyFont="1" applyFill="1" applyBorder="1" applyAlignment="1">
      <alignment vertical="center"/>
    </xf>
    <xf numFmtId="0" fontId="10" fillId="0" borderId="5" xfId="0" applyFont="1" applyFill="1" applyBorder="1" applyAlignment="1">
      <alignment vertical="top"/>
    </xf>
    <xf numFmtId="0" fontId="10" fillId="0" borderId="0" xfId="0" applyFont="1" applyFill="1" applyBorder="1" applyAlignment="1">
      <alignment vertical="top"/>
    </xf>
    <xf numFmtId="0" fontId="10" fillId="0" borderId="6" xfId="0" applyFont="1" applyFill="1" applyBorder="1" applyAlignment="1">
      <alignment vertical="top"/>
    </xf>
    <xf numFmtId="0" fontId="63" fillId="0" borderId="0" xfId="0" applyFont="1" applyFill="1" applyBorder="1" applyAlignment="1">
      <alignment horizontal="center" vertical="center"/>
    </xf>
    <xf numFmtId="0" fontId="22" fillId="0" borderId="0" xfId="0" applyFont="1" applyFill="1"/>
    <xf numFmtId="0" fontId="17" fillId="0" borderId="5" xfId="0" applyFont="1" applyFill="1" applyBorder="1" applyAlignment="1">
      <alignment vertical="center"/>
    </xf>
    <xf numFmtId="0" fontId="14" fillId="0" borderId="0" xfId="0" applyFont="1" applyFill="1" applyAlignment="1">
      <alignment vertical="center"/>
    </xf>
    <xf numFmtId="0" fontId="10" fillId="0" borderId="5" xfId="0" applyFont="1" applyFill="1" applyBorder="1" applyAlignment="1">
      <alignment vertical="top" shrinkToFit="1"/>
    </xf>
    <xf numFmtId="0" fontId="10" fillId="0" borderId="0" xfId="0" applyFont="1" applyFill="1" applyBorder="1" applyAlignment="1">
      <alignment vertical="top" shrinkToFit="1"/>
    </xf>
    <xf numFmtId="0" fontId="10" fillId="0" borderId="6" xfId="0" applyFont="1" applyFill="1" applyBorder="1" applyAlignment="1">
      <alignment vertical="top" shrinkToFit="1"/>
    </xf>
    <xf numFmtId="0" fontId="22" fillId="0" borderId="0" xfId="0" applyFont="1" applyFill="1" applyBorder="1" applyAlignment="1">
      <alignment vertical="center"/>
    </xf>
    <xf numFmtId="0" fontId="14" fillId="0" borderId="0" xfId="0" applyFont="1" applyFill="1" applyAlignment="1">
      <alignment horizontal="center" vertical="center"/>
    </xf>
    <xf numFmtId="184" fontId="14" fillId="0" borderId="0" xfId="0" applyNumberFormat="1" applyFont="1" applyFill="1" applyAlignment="1">
      <alignment vertical="center"/>
    </xf>
    <xf numFmtId="0" fontId="72" fillId="0" borderId="0" xfId="0" applyFont="1" applyFill="1" applyAlignment="1">
      <alignment vertical="center"/>
    </xf>
    <xf numFmtId="0" fontId="22" fillId="0" borderId="0" xfId="0" applyFont="1" applyFill="1" applyAlignment="1">
      <alignment vertical="center"/>
    </xf>
    <xf numFmtId="0" fontId="72" fillId="0" borderId="0" xfId="0" applyFont="1" applyFill="1" applyBorder="1" applyAlignment="1">
      <alignment vertical="center"/>
    </xf>
    <xf numFmtId="0" fontId="16" fillId="0" borderId="0" xfId="0" applyFont="1" applyFill="1"/>
    <xf numFmtId="0" fontId="14" fillId="0" borderId="0" xfId="0" applyFont="1" applyFill="1"/>
    <xf numFmtId="0" fontId="63" fillId="0" borderId="0" xfId="0" applyFont="1" applyFill="1"/>
    <xf numFmtId="0" fontId="10" fillId="0" borderId="7" xfId="0" applyFont="1" applyBorder="1" applyAlignment="1">
      <alignment vertical="top"/>
    </xf>
    <xf numFmtId="0" fontId="14" fillId="0" borderId="5" xfId="0" applyFont="1" applyBorder="1" applyAlignment="1">
      <alignment vertical="center"/>
    </xf>
    <xf numFmtId="0" fontId="11" fillId="0" borderId="5" xfId="0" applyFont="1" applyBorder="1" applyAlignment="1">
      <alignment vertical="top" wrapText="1"/>
    </xf>
    <xf numFmtId="0" fontId="11" fillId="0" borderId="0" xfId="0" applyFont="1" applyBorder="1" applyAlignment="1">
      <alignment vertical="top" wrapText="1"/>
    </xf>
    <xf numFmtId="0" fontId="14" fillId="0" borderId="5" xfId="0" applyFont="1" applyFill="1" applyBorder="1" applyAlignment="1" applyProtection="1">
      <alignment vertical="center"/>
      <protection locked="0"/>
    </xf>
    <xf numFmtId="0" fontId="14" fillId="0" borderId="0" xfId="0" applyFont="1" applyFill="1" applyAlignment="1" applyProtection="1">
      <alignment vertical="center"/>
      <protection locked="0"/>
    </xf>
    <xf numFmtId="0" fontId="14" fillId="0" borderId="0" xfId="0" applyFont="1" applyFill="1" applyBorder="1" applyAlignment="1" applyProtection="1">
      <alignment vertical="center"/>
      <protection locked="0"/>
    </xf>
    <xf numFmtId="0" fontId="14" fillId="0" borderId="0" xfId="0" applyFont="1" applyFill="1" applyAlignment="1" applyProtection="1">
      <protection locked="0"/>
    </xf>
    <xf numFmtId="0" fontId="14" fillId="0" borderId="6" xfId="0" applyFont="1" applyFill="1" applyBorder="1" applyAlignment="1" applyProtection="1">
      <alignment vertical="center"/>
      <protection locked="0"/>
    </xf>
    <xf numFmtId="0" fontId="14" fillId="0" borderId="0" xfId="0" applyFont="1" applyFill="1" applyProtection="1">
      <protection locked="0"/>
    </xf>
    <xf numFmtId="0" fontId="14" fillId="0" borderId="0" xfId="0" applyFont="1" applyFill="1" applyAlignment="1" applyProtection="1">
      <alignment horizontal="center" vertical="center"/>
      <protection locked="0"/>
    </xf>
    <xf numFmtId="0" fontId="11" fillId="0" borderId="5" xfId="0" applyFont="1" applyFill="1" applyBorder="1" applyAlignment="1" applyProtection="1">
      <alignment vertical="top" wrapText="1"/>
      <protection locked="0"/>
    </xf>
    <xf numFmtId="0" fontId="11" fillId="0" borderId="0" xfId="0" applyFont="1" applyFill="1" applyBorder="1" applyAlignment="1" applyProtection="1">
      <alignment vertical="top" wrapText="1"/>
      <protection locked="0"/>
    </xf>
    <xf numFmtId="0" fontId="11" fillId="0" borderId="6" xfId="0" applyFont="1" applyFill="1" applyBorder="1" applyAlignment="1" applyProtection="1">
      <alignment vertical="top" wrapText="1"/>
      <protection locked="0"/>
    </xf>
    <xf numFmtId="0" fontId="43" fillId="0" borderId="0" xfId="0" applyFont="1" applyFill="1" applyProtection="1">
      <protection locked="0"/>
    </xf>
    <xf numFmtId="0" fontId="10" fillId="0" borderId="0" xfId="0" applyFont="1" applyFill="1" applyBorder="1" applyAlignment="1" applyProtection="1">
      <alignment vertical="top"/>
      <protection locked="0"/>
    </xf>
    <xf numFmtId="0" fontId="10" fillId="0" borderId="5" xfId="0" applyFont="1" applyFill="1" applyBorder="1" applyAlignment="1" applyProtection="1">
      <alignment vertical="top"/>
      <protection locked="0"/>
    </xf>
    <xf numFmtId="0" fontId="10" fillId="0" borderId="6" xfId="0" applyFont="1" applyFill="1" applyBorder="1" applyAlignment="1" applyProtection="1">
      <alignment vertical="top"/>
      <protection locked="0"/>
    </xf>
    <xf numFmtId="0" fontId="14" fillId="0" borderId="5" xfId="0" applyFont="1" applyFill="1" applyBorder="1" applyAlignment="1" applyProtection="1">
      <protection locked="0"/>
    </xf>
    <xf numFmtId="0" fontId="14" fillId="0" borderId="0" xfId="0" applyFont="1" applyFill="1" applyBorder="1" applyAlignment="1" applyProtection="1">
      <protection locked="0"/>
    </xf>
    <xf numFmtId="0" fontId="14" fillId="0" borderId="6" xfId="0" applyFont="1" applyFill="1" applyBorder="1" applyAlignment="1" applyProtection="1">
      <protection locked="0"/>
    </xf>
    <xf numFmtId="0" fontId="10" fillId="0" borderId="5"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locked="0"/>
    </xf>
    <xf numFmtId="0" fontId="10" fillId="0" borderId="6" xfId="0" applyFont="1" applyFill="1" applyBorder="1" applyAlignment="1" applyProtection="1">
      <alignment vertical="top" wrapText="1"/>
      <protection locked="0"/>
    </xf>
    <xf numFmtId="0" fontId="10" fillId="0" borderId="5" xfId="0" applyFont="1" applyBorder="1" applyAlignment="1" applyProtection="1">
      <alignment vertical="top"/>
      <protection locked="0"/>
    </xf>
    <xf numFmtId="0" fontId="10" fillId="0" borderId="0" xfId="0" applyFont="1" applyBorder="1" applyAlignment="1" applyProtection="1">
      <alignment vertical="top"/>
      <protection locked="0"/>
    </xf>
    <xf numFmtId="0" fontId="10" fillId="0" borderId="6" xfId="0" applyFont="1" applyBorder="1" applyAlignment="1" applyProtection="1">
      <alignment vertical="top"/>
      <protection locked="0"/>
    </xf>
    <xf numFmtId="0" fontId="14" fillId="0" borderId="0" xfId="0" applyFont="1" applyAlignment="1" applyProtection="1">
      <protection locked="0"/>
    </xf>
    <xf numFmtId="0" fontId="15" fillId="0" borderId="0" xfId="0" applyFont="1" applyFill="1" applyAlignment="1" applyProtection="1">
      <alignment vertical="center"/>
      <protection locked="0"/>
    </xf>
    <xf numFmtId="0" fontId="15" fillId="0" borderId="0" xfId="0" applyFont="1" applyFill="1" applyAlignment="1" applyProtection="1">
      <alignment horizontal="center" vertical="center"/>
      <protection locked="0"/>
    </xf>
    <xf numFmtId="0" fontId="15" fillId="0" borderId="0" xfId="0" applyFont="1" applyFill="1" applyAlignment="1" applyProtection="1">
      <protection locked="0"/>
    </xf>
    <xf numFmtId="0" fontId="15" fillId="0" borderId="6" xfId="0" applyFont="1" applyFill="1" applyBorder="1" applyAlignment="1" applyProtection="1">
      <alignment vertical="center"/>
      <protection locked="0"/>
    </xf>
    <xf numFmtId="0" fontId="22" fillId="0" borderId="0" xfId="0" applyFont="1" applyFill="1" applyBorder="1" applyProtection="1">
      <protection locked="0"/>
    </xf>
    <xf numFmtId="0" fontId="16" fillId="0" borderId="0" xfId="0" applyFont="1" applyFill="1" applyBorder="1" applyProtection="1">
      <protection locked="0"/>
    </xf>
    <xf numFmtId="0" fontId="14" fillId="0" borderId="0" xfId="0" applyFont="1" applyFill="1" applyBorder="1" applyProtection="1">
      <protection locked="0"/>
    </xf>
    <xf numFmtId="0" fontId="63" fillId="0" borderId="0" xfId="0" applyFont="1" applyFill="1" applyBorder="1" applyProtection="1">
      <protection locked="0"/>
    </xf>
    <xf numFmtId="0" fontId="43" fillId="0" borderId="0" xfId="0" applyFont="1" applyFill="1" applyBorder="1" applyProtection="1">
      <protection locked="0"/>
    </xf>
    <xf numFmtId="0" fontId="14" fillId="0" borderId="6" xfId="0" applyFont="1" applyBorder="1" applyAlignment="1" applyProtection="1">
      <protection locked="0"/>
    </xf>
    <xf numFmtId="0" fontId="72" fillId="0" borderId="0" xfId="0" applyFont="1" applyFill="1" applyBorder="1" applyAlignment="1" applyProtection="1">
      <alignment vertical="center"/>
      <protection locked="0"/>
    </xf>
    <xf numFmtId="0" fontId="10" fillId="0" borderId="7" xfId="0" applyFont="1" applyBorder="1" applyAlignment="1" applyProtection="1">
      <alignment vertical="top" wrapText="1"/>
      <protection locked="0"/>
    </xf>
    <xf numFmtId="0" fontId="10" fillId="0" borderId="8" xfId="0" applyFont="1" applyBorder="1" applyAlignment="1" applyProtection="1">
      <alignment vertical="top" wrapText="1"/>
      <protection locked="0"/>
    </xf>
    <xf numFmtId="0" fontId="10" fillId="0" borderId="9" xfId="0" applyFont="1" applyBorder="1" applyAlignment="1" applyProtection="1">
      <alignment vertical="top" wrapText="1"/>
      <protection locked="0"/>
    </xf>
    <xf numFmtId="0" fontId="96" fillId="0" borderId="0" xfId="0" applyFont="1" applyFill="1" applyBorder="1" applyAlignment="1"/>
    <xf numFmtId="0" fontId="4" fillId="0" borderId="7" xfId="2" applyFont="1" applyBorder="1" applyAlignment="1"/>
    <xf numFmtId="0" fontId="43"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protection locked="0"/>
    </xf>
    <xf numFmtId="0" fontId="10" fillId="0" borderId="5" xfId="0" applyFont="1" applyFill="1" applyBorder="1" applyAlignment="1">
      <alignment horizontal="left" vertical="top"/>
    </xf>
    <xf numFmtId="0" fontId="8" fillId="0" borderId="95" xfId="0" applyFont="1" applyBorder="1" applyAlignment="1" applyProtection="1">
      <alignment horizontal="center" vertical="center"/>
      <protection locked="0"/>
    </xf>
    <xf numFmtId="0" fontId="8" fillId="0" borderId="96" xfId="0" applyFont="1" applyBorder="1" applyAlignment="1" applyProtection="1">
      <alignment horizontal="center" vertical="center"/>
      <protection locked="0"/>
    </xf>
    <xf numFmtId="0" fontId="8" fillId="0" borderId="97" xfId="0" applyFont="1" applyBorder="1" applyAlignment="1" applyProtection="1">
      <alignment horizontal="center" vertical="center"/>
      <protection locked="0"/>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4" fillId="4" borderId="2" xfId="0" applyFont="1" applyFill="1" applyBorder="1" applyAlignment="1">
      <alignment horizontal="center" vertical="center"/>
    </xf>
    <xf numFmtId="0" fontId="72" fillId="4" borderId="3" xfId="0" applyFont="1" applyFill="1" applyBorder="1" applyAlignment="1">
      <alignment horizontal="center" vertical="center"/>
    </xf>
    <xf numFmtId="0" fontId="72" fillId="4" borderId="4" xfId="0" applyFont="1" applyFill="1" applyBorder="1" applyAlignment="1">
      <alignment horizontal="center" vertical="center"/>
    </xf>
    <xf numFmtId="0" fontId="72" fillId="4" borderId="7" xfId="0" applyFont="1" applyFill="1" applyBorder="1" applyAlignment="1">
      <alignment horizontal="center" vertical="center"/>
    </xf>
    <xf numFmtId="0" fontId="72" fillId="4" borderId="8" xfId="0" applyFont="1" applyFill="1" applyBorder="1" applyAlignment="1">
      <alignment horizontal="center" vertical="center"/>
    </xf>
    <xf numFmtId="0" fontId="72" fillId="4" borderId="9"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98" xfId="0" applyFont="1" applyFill="1" applyBorder="1" applyAlignment="1">
      <alignment horizontal="center" vertical="center"/>
    </xf>
    <xf numFmtId="0" fontId="8" fillId="4" borderId="99" xfId="0" applyFont="1" applyFill="1" applyBorder="1" applyAlignment="1">
      <alignment horizontal="center" vertical="center"/>
    </xf>
    <xf numFmtId="0" fontId="8" fillId="4" borderId="100" xfId="0" applyFont="1" applyFill="1" applyBorder="1" applyAlignment="1">
      <alignment horizontal="center" vertical="center"/>
    </xf>
    <xf numFmtId="0" fontId="8" fillId="4" borderId="95" xfId="0" applyFont="1" applyFill="1" applyBorder="1" applyAlignment="1">
      <alignment horizontal="center" vertical="center"/>
    </xf>
    <xf numFmtId="0" fontId="8" fillId="4" borderId="96" xfId="0" applyFont="1" applyFill="1" applyBorder="1" applyAlignment="1">
      <alignment horizontal="center" vertical="center"/>
    </xf>
    <xf numFmtId="0" fontId="8" fillId="4" borderId="97"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shrinkToFit="1"/>
      <protection locked="0"/>
    </xf>
    <xf numFmtId="0" fontId="43" fillId="0" borderId="3" xfId="0" applyFont="1" applyBorder="1" applyAlignment="1" applyProtection="1">
      <alignment horizontal="center" vertical="center" shrinkToFit="1"/>
      <protection locked="0"/>
    </xf>
    <xf numFmtId="0" fontId="43" fillId="0" borderId="4" xfId="0" applyFont="1" applyBorder="1" applyAlignment="1" applyProtection="1">
      <alignment horizontal="center" vertical="center" shrinkToFit="1"/>
      <protection locked="0"/>
    </xf>
    <xf numFmtId="0" fontId="43" fillId="0" borderId="7" xfId="0" applyFont="1" applyBorder="1" applyAlignment="1" applyProtection="1">
      <alignment horizontal="center" vertical="center" shrinkToFit="1"/>
      <protection locked="0"/>
    </xf>
    <xf numFmtId="0" fontId="43" fillId="0" borderId="8" xfId="0" applyFont="1" applyBorder="1" applyAlignment="1" applyProtection="1">
      <alignment horizontal="center" vertical="center" shrinkToFit="1"/>
      <protection locked="0"/>
    </xf>
    <xf numFmtId="0" fontId="43" fillId="0" borderId="9" xfId="0" applyFont="1" applyBorder="1" applyAlignment="1" applyProtection="1">
      <alignment horizontal="center" vertical="center" shrinkToFit="1"/>
      <protection locked="0"/>
    </xf>
    <xf numFmtId="0" fontId="43" fillId="0" borderId="3" xfId="0" applyFont="1" applyBorder="1" applyAlignment="1" applyProtection="1">
      <alignment vertical="center"/>
      <protection locked="0"/>
    </xf>
    <xf numFmtId="0" fontId="43" fillId="0" borderId="4" xfId="0" applyFont="1" applyBorder="1" applyAlignment="1" applyProtection="1">
      <alignment vertical="center"/>
      <protection locked="0"/>
    </xf>
    <xf numFmtId="0" fontId="43" fillId="0" borderId="7" xfId="0" applyFont="1" applyBorder="1" applyAlignment="1" applyProtection="1">
      <alignment vertical="center"/>
      <protection locked="0"/>
    </xf>
    <xf numFmtId="0" fontId="43" fillId="0" borderId="8" xfId="0" applyFont="1" applyBorder="1" applyAlignment="1" applyProtection="1">
      <alignment vertical="center"/>
      <protection locked="0"/>
    </xf>
    <xf numFmtId="0" fontId="43" fillId="0" borderId="9" xfId="0" applyFont="1" applyBorder="1" applyAlignment="1" applyProtection="1">
      <alignment vertical="center"/>
      <protection locked="0"/>
    </xf>
    <xf numFmtId="0" fontId="14" fillId="4" borderId="2" xfId="0" applyFont="1" applyFill="1" applyBorder="1" applyAlignment="1">
      <alignment horizontal="center" vertical="center" wrapText="1"/>
    </xf>
    <xf numFmtId="0" fontId="43" fillId="4" borderId="3" xfId="0" applyFont="1" applyFill="1" applyBorder="1" applyAlignment="1">
      <alignment horizontal="center" vertical="center" wrapText="1"/>
    </xf>
    <xf numFmtId="0" fontId="43" fillId="4" borderId="7" xfId="0" applyFont="1" applyFill="1" applyBorder="1" applyAlignment="1">
      <alignment horizontal="center" vertical="center" wrapText="1"/>
    </xf>
    <xf numFmtId="0" fontId="43" fillId="4" borderId="8" xfId="0" applyFont="1" applyFill="1" applyBorder="1" applyAlignment="1">
      <alignment horizontal="center" vertical="center" wrapText="1"/>
    </xf>
    <xf numFmtId="0" fontId="10" fillId="4" borderId="95" xfId="0" applyFont="1" applyFill="1" applyBorder="1" applyAlignment="1">
      <alignment horizontal="center" vertical="center"/>
    </xf>
    <xf numFmtId="0" fontId="10" fillId="4" borderId="96" xfId="0" applyFont="1" applyFill="1" applyBorder="1" applyAlignment="1">
      <alignment horizontal="center" vertical="center"/>
    </xf>
    <xf numFmtId="0" fontId="10" fillId="4" borderId="89" xfId="0" applyFont="1" applyFill="1" applyBorder="1" applyAlignment="1">
      <alignment horizontal="center" vertical="center"/>
    </xf>
    <xf numFmtId="0" fontId="10" fillId="4" borderId="90" xfId="0" applyFont="1" applyFill="1" applyBorder="1" applyAlignment="1">
      <alignment horizontal="center" vertical="center"/>
    </xf>
    <xf numFmtId="0" fontId="8" fillId="0" borderId="77" xfId="0" applyFont="1" applyBorder="1" applyAlignment="1" applyProtection="1">
      <alignment horizontal="center" vertical="center"/>
      <protection locked="0"/>
    </xf>
    <xf numFmtId="0" fontId="8" fillId="0" borderId="103" xfId="0" applyFont="1" applyBorder="1" applyAlignment="1" applyProtection="1">
      <alignment horizontal="center" vertical="center"/>
      <protection locked="0"/>
    </xf>
    <xf numFmtId="0" fontId="8" fillId="0" borderId="99" xfId="0" applyFont="1" applyBorder="1" applyAlignment="1" applyProtection="1">
      <alignment horizontal="center" vertical="center"/>
      <protection locked="0"/>
    </xf>
    <xf numFmtId="0" fontId="8" fillId="0" borderId="100" xfId="0" applyFont="1" applyBorder="1" applyAlignment="1" applyProtection="1">
      <alignment horizontal="center" vertical="center"/>
      <protection locked="0"/>
    </xf>
    <xf numFmtId="0" fontId="8" fillId="0" borderId="105" xfId="0" applyFont="1" applyBorder="1" applyAlignment="1" applyProtection="1">
      <alignment horizontal="center" vertical="center"/>
      <protection locked="0"/>
    </xf>
    <xf numFmtId="0" fontId="8" fillId="0" borderId="82" xfId="0"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0" fontId="8" fillId="0" borderId="74" xfId="0" applyFont="1" applyBorder="1" applyAlignment="1" applyProtection="1">
      <alignment horizontal="center" vertical="center"/>
      <protection locked="0"/>
    </xf>
    <xf numFmtId="0" fontId="8" fillId="0" borderId="72" xfId="0" applyFont="1" applyBorder="1" applyAlignment="1" applyProtection="1">
      <alignment horizontal="center" vertical="center"/>
      <protection locked="0"/>
    </xf>
    <xf numFmtId="0" fontId="9" fillId="4" borderId="12"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102" xfId="0" applyFont="1" applyFill="1" applyBorder="1" applyAlignment="1">
      <alignment horizontal="center" vertical="center"/>
    </xf>
    <xf numFmtId="0" fontId="15" fillId="4" borderId="86" xfId="0" applyFont="1" applyFill="1" applyBorder="1" applyAlignment="1">
      <alignment horizontal="center" vertical="center"/>
    </xf>
    <xf numFmtId="0" fontId="9" fillId="4" borderId="87" xfId="0" applyFont="1" applyFill="1" applyBorder="1" applyAlignment="1">
      <alignment horizontal="center" vertical="center"/>
    </xf>
    <xf numFmtId="0" fontId="9" fillId="4" borderId="88" xfId="0" applyFont="1" applyFill="1" applyBorder="1" applyAlignment="1">
      <alignment horizontal="center" vertical="center"/>
    </xf>
    <xf numFmtId="0" fontId="8" fillId="0" borderId="98" xfId="0" applyFont="1" applyBorder="1" applyAlignment="1" applyProtection="1">
      <alignment horizontal="center" vertical="center"/>
      <protection locked="0"/>
    </xf>
    <xf numFmtId="0" fontId="8" fillId="0" borderId="104" xfId="0" applyFont="1" applyBorder="1" applyAlignment="1" applyProtection="1">
      <alignment horizontal="center" vertical="center"/>
      <protection locked="0"/>
    </xf>
    <xf numFmtId="0" fontId="8" fillId="0" borderId="75" xfId="0" applyFont="1" applyBorder="1" applyAlignment="1" applyProtection="1">
      <alignment horizontal="center" vertical="center"/>
      <protection locked="0"/>
    </xf>
    <xf numFmtId="0" fontId="14" fillId="4" borderId="12" xfId="0" applyFont="1" applyFill="1" applyBorder="1" applyAlignment="1">
      <alignment horizontal="center" vertical="center"/>
    </xf>
    <xf numFmtId="0" fontId="9" fillId="4" borderId="11" xfId="0" applyFont="1" applyFill="1" applyBorder="1" applyAlignment="1">
      <alignment horizontal="center" vertical="center"/>
    </xf>
    <xf numFmtId="0" fontId="8" fillId="0" borderId="78" xfId="0" applyFont="1" applyBorder="1" applyAlignment="1" applyProtection="1">
      <alignment horizontal="center" vertical="center"/>
      <protection locked="0"/>
    </xf>
    <xf numFmtId="0" fontId="8" fillId="0" borderId="10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15" fillId="4" borderId="10"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9" fillId="0" borderId="7" xfId="0" applyFont="1" applyBorder="1" applyAlignment="1">
      <alignment horizontal="center" vertical="center"/>
    </xf>
    <xf numFmtId="0" fontId="43" fillId="0" borderId="8" xfId="0" applyFont="1" applyBorder="1" applyAlignment="1">
      <alignment horizontal="center" vertical="center"/>
    </xf>
    <xf numFmtId="0" fontId="43" fillId="0" borderId="0" xfId="0" applyFont="1" applyBorder="1" applyAlignment="1">
      <alignment horizontal="center" vertical="center"/>
    </xf>
    <xf numFmtId="0" fontId="43" fillId="0" borderId="6" xfId="0" applyFont="1" applyBorder="1" applyAlignment="1">
      <alignment horizontal="center" vertical="center"/>
    </xf>
    <xf numFmtId="0" fontId="15" fillId="4" borderId="2" xfId="0" applyFont="1" applyFill="1" applyBorder="1" applyAlignment="1">
      <alignment horizontal="center" vertical="center"/>
    </xf>
    <xf numFmtId="0" fontId="43" fillId="4" borderId="3" xfId="0" applyFont="1" applyFill="1" applyBorder="1" applyAlignment="1">
      <alignment horizontal="center" vertical="center"/>
    </xf>
    <xf numFmtId="0" fontId="43" fillId="4" borderId="4" xfId="0" applyFont="1" applyFill="1" applyBorder="1" applyAlignment="1">
      <alignment horizontal="center" vertical="center"/>
    </xf>
    <xf numFmtId="0" fontId="43" fillId="4" borderId="7" xfId="0" applyFont="1" applyFill="1" applyBorder="1" applyAlignment="1">
      <alignment horizontal="center" vertical="center"/>
    </xf>
    <xf numFmtId="0" fontId="43" fillId="4" borderId="8" xfId="0" applyFont="1" applyFill="1" applyBorder="1" applyAlignment="1">
      <alignment horizontal="center" vertical="center"/>
    </xf>
    <xf numFmtId="0" fontId="43" fillId="4" borderId="9" xfId="0" applyFont="1" applyFill="1" applyBorder="1" applyAlignment="1">
      <alignment horizontal="center" vertical="center"/>
    </xf>
    <xf numFmtId="0" fontId="10" fillId="4" borderId="98" xfId="0" applyFont="1" applyFill="1" applyBorder="1" applyAlignment="1">
      <alignment horizontal="center" vertical="center"/>
    </xf>
    <xf numFmtId="0" fontId="10" fillId="4" borderId="99" xfId="0" applyFont="1" applyFill="1" applyBorder="1" applyAlignment="1">
      <alignment horizontal="center" vertical="center"/>
    </xf>
    <xf numFmtId="0" fontId="14" fillId="4" borderId="101" xfId="0" applyFont="1" applyFill="1" applyBorder="1" applyAlignment="1">
      <alignment horizontal="center" vertical="center"/>
    </xf>
    <xf numFmtId="0" fontId="14" fillId="4" borderId="13" xfId="0" applyFont="1" applyFill="1" applyBorder="1" applyAlignment="1">
      <alignment horizontal="center" vertical="center"/>
    </xf>
    <xf numFmtId="0" fontId="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29" fillId="0" borderId="0" xfId="0" applyFont="1" applyAlignment="1">
      <alignment horizontal="center" vertical="center"/>
    </xf>
    <xf numFmtId="0" fontId="15" fillId="4" borderId="1" xfId="0" applyFont="1" applyFill="1" applyBorder="1" applyAlignment="1">
      <alignment horizontal="center" vertical="center" wrapText="1"/>
    </xf>
    <xf numFmtId="0" fontId="43" fillId="4" borderId="5" xfId="0" applyFont="1" applyFill="1" applyBorder="1" applyAlignment="1">
      <alignment horizontal="center" vertical="center"/>
    </xf>
    <xf numFmtId="0" fontId="43" fillId="4" borderId="0" xfId="0" applyFont="1" applyFill="1" applyAlignment="1">
      <alignment horizontal="center" vertical="center"/>
    </xf>
    <xf numFmtId="0" fontId="43" fillId="4" borderId="6" xfId="0" applyFont="1" applyFill="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0" fontId="9" fillId="0" borderId="8" xfId="0" applyFont="1" applyFill="1" applyBorder="1" applyAlignment="1" applyProtection="1">
      <alignment horizontal="center"/>
      <protection locked="0"/>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15" fillId="0" borderId="3"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8" fillId="0" borderId="0" xfId="0" applyFont="1"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8" fillId="0" borderId="8" xfId="0" applyFont="1" applyBorder="1" applyAlignment="1" applyProtection="1">
      <alignment horizontal="left" vertical="center" shrinkToFit="1"/>
      <protection locked="0"/>
    </xf>
    <xf numFmtId="0" fontId="8" fillId="0" borderId="9" xfId="0" applyFont="1" applyBorder="1" applyAlignment="1" applyProtection="1">
      <alignment horizontal="left" vertical="center" shrinkToFit="1"/>
      <protection locked="0"/>
    </xf>
    <xf numFmtId="49" fontId="8" fillId="0" borderId="2"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8" fillId="0" borderId="4" xfId="0" applyNumberFormat="1" applyFont="1" applyBorder="1" applyAlignment="1" applyProtection="1">
      <alignment horizontal="center" vertical="center"/>
      <protection locked="0"/>
    </xf>
    <xf numFmtId="49" fontId="8" fillId="0" borderId="5"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0" fontId="8" fillId="0" borderId="3"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15" fillId="0" borderId="0" xfId="0" applyFont="1" applyFill="1" applyAlignment="1">
      <alignment horizontal="left" vertical="center" shrinkToFit="1"/>
    </xf>
    <xf numFmtId="0" fontId="31" fillId="0" borderId="0" xfId="0" applyFont="1" applyFill="1" applyAlignment="1">
      <alignment horizontal="left"/>
    </xf>
    <xf numFmtId="0" fontId="15" fillId="4" borderId="12" xfId="0" applyFont="1" applyFill="1" applyBorder="1" applyAlignment="1">
      <alignment horizontal="center" vertical="center"/>
    </xf>
    <xf numFmtId="0" fontId="43" fillId="4" borderId="13" xfId="0" applyFont="1" applyFill="1" applyBorder="1" applyAlignment="1">
      <alignment horizontal="center" vertical="center"/>
    </xf>
    <xf numFmtId="0" fontId="9" fillId="4" borderId="13" xfId="0" applyFont="1" applyFill="1" applyBorder="1" applyAlignment="1"/>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5" fillId="0" borderId="0" xfId="0" applyFont="1" applyAlignment="1">
      <alignment horizontal="left" vertical="center" shrinkToFit="1"/>
    </xf>
    <xf numFmtId="0" fontId="31" fillId="0" borderId="0" xfId="0" applyFont="1" applyAlignment="1">
      <alignment horizontal="left" vertical="center" shrinkToFit="1"/>
    </xf>
    <xf numFmtId="0" fontId="20" fillId="0" borderId="12" xfId="0" applyFont="1" applyBorder="1" applyAlignment="1">
      <alignment horizontal="center"/>
    </xf>
    <xf numFmtId="0" fontId="20" fillId="0" borderId="13" xfId="0" applyFont="1" applyBorder="1" applyAlignment="1">
      <alignment horizontal="center"/>
    </xf>
    <xf numFmtId="0" fontId="20" fillId="0" borderId="11" xfId="0" applyFont="1" applyBorder="1" applyAlignment="1">
      <alignment horizontal="center"/>
    </xf>
    <xf numFmtId="0" fontId="43" fillId="4" borderId="9" xfId="0" applyFont="1" applyFill="1" applyBorder="1" applyAlignment="1">
      <alignment horizontal="center" vertical="center" wrapText="1"/>
    </xf>
    <xf numFmtId="0" fontId="43" fillId="0" borderId="3" xfId="0" applyFont="1" applyBorder="1" applyAlignment="1" applyProtection="1">
      <alignment horizontal="center" vertical="center"/>
      <protection locked="0"/>
    </xf>
    <xf numFmtId="0" fontId="43" fillId="0" borderId="4" xfId="0" applyFont="1" applyBorder="1" applyAlignment="1" applyProtection="1">
      <alignment horizontal="center" vertical="center"/>
      <protection locked="0"/>
    </xf>
    <xf numFmtId="0" fontId="43" fillId="0" borderId="5" xfId="0" applyFont="1" applyBorder="1" applyAlignment="1" applyProtection="1">
      <alignment horizontal="center" vertical="center"/>
      <protection locked="0"/>
    </xf>
    <xf numFmtId="0" fontId="43" fillId="0" borderId="0" xfId="0" applyFont="1" applyAlignment="1" applyProtection="1">
      <alignment horizontal="center" vertical="center"/>
      <protection locked="0"/>
    </xf>
    <xf numFmtId="0" fontId="43" fillId="0" borderId="6" xfId="0" applyFont="1" applyBorder="1" applyAlignment="1" applyProtection="1">
      <alignment horizontal="center" vertical="center"/>
      <protection locked="0"/>
    </xf>
    <xf numFmtId="0" fontId="10"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10" fillId="4" borderId="2" xfId="0" applyFont="1" applyFill="1" applyBorder="1" applyAlignment="1">
      <alignment horizontal="center" vertical="center"/>
    </xf>
    <xf numFmtId="0" fontId="28" fillId="0" borderId="0" xfId="0" applyFont="1" applyFill="1" applyAlignment="1">
      <alignment horizontal="center" vertical="center" shrinkToFit="1"/>
    </xf>
    <xf numFmtId="0" fontId="15" fillId="0" borderId="0" xfId="0" applyFont="1" applyAlignment="1">
      <alignment horizontal="left"/>
    </xf>
    <xf numFmtId="0" fontId="72" fillId="4" borderId="3" xfId="0" applyFont="1" applyFill="1" applyBorder="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9" fillId="0" borderId="8"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8" fillId="0" borderId="3"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2" xfId="0" applyFont="1" applyBorder="1" applyAlignment="1">
      <alignment horizontal="right" vertical="center" wrapText="1"/>
    </xf>
    <xf numFmtId="0" fontId="8" fillId="0" borderId="3"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Border="1" applyAlignment="1">
      <alignment horizontal="right" vertical="center" wrapText="1"/>
    </xf>
    <xf numFmtId="0" fontId="8" fillId="0" borderId="7" xfId="0" applyFont="1" applyBorder="1" applyAlignment="1">
      <alignment horizontal="right" vertical="center" wrapText="1"/>
    </xf>
    <xf numFmtId="0" fontId="8" fillId="0" borderId="8" xfId="0" applyFont="1" applyBorder="1" applyAlignment="1">
      <alignment horizontal="righ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4" fillId="0" borderId="5"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8" xfId="2" applyFont="1" applyBorder="1" applyAlignment="1">
      <alignment horizontal="center" vertical="center"/>
    </xf>
    <xf numFmtId="0" fontId="4" fillId="0" borderId="9" xfId="2" applyFont="1" applyBorder="1" applyAlignment="1">
      <alignment horizontal="center" vertical="center"/>
    </xf>
    <xf numFmtId="0" fontId="4" fillId="0" borderId="2" xfId="2" applyFont="1" applyBorder="1" applyAlignment="1">
      <alignment horizontal="left" vertical="center" wrapText="1"/>
    </xf>
    <xf numFmtId="0" fontId="4" fillId="0" borderId="3" xfId="2" applyFont="1" applyBorder="1" applyAlignment="1">
      <alignment horizontal="left" vertical="center" wrapText="1"/>
    </xf>
    <xf numFmtId="0" fontId="4" fillId="0" borderId="4" xfId="2" applyFont="1" applyBorder="1" applyAlignment="1">
      <alignment horizontal="left" vertical="center" wrapText="1"/>
    </xf>
    <xf numFmtId="0" fontId="4" fillId="0" borderId="5" xfId="2" applyFont="1" applyBorder="1" applyAlignment="1">
      <alignment horizontal="left" vertical="center" wrapText="1"/>
    </xf>
    <xf numFmtId="0" fontId="4" fillId="0" borderId="0" xfId="2" applyFont="1" applyBorder="1" applyAlignment="1">
      <alignment horizontal="left" vertical="center" wrapText="1"/>
    </xf>
    <xf numFmtId="0" fontId="4" fillId="0" borderId="6" xfId="2" applyFont="1" applyBorder="1" applyAlignment="1">
      <alignment horizontal="left" vertical="center" wrapText="1"/>
    </xf>
    <xf numFmtId="0" fontId="4" fillId="0" borderId="7" xfId="2" applyFont="1" applyBorder="1" applyAlignment="1">
      <alignment horizontal="left" vertical="center" wrapText="1"/>
    </xf>
    <xf numFmtId="0" fontId="4" fillId="0" borderId="8" xfId="2" applyFont="1" applyBorder="1" applyAlignment="1">
      <alignment horizontal="left" vertical="center" wrapText="1"/>
    </xf>
    <xf numFmtId="0" fontId="4" fillId="0" borderId="9" xfId="2" applyFont="1" applyBorder="1" applyAlignment="1">
      <alignment horizontal="left" vertic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4" fillId="0" borderId="7" xfId="2" applyFont="1" applyBorder="1" applyAlignment="1">
      <alignment horizontal="center" vertical="center" wrapText="1"/>
    </xf>
    <xf numFmtId="0" fontId="4" fillId="0" borderId="8" xfId="2" applyFont="1" applyBorder="1" applyAlignment="1">
      <alignment horizontal="center" vertical="center" wrapText="1"/>
    </xf>
    <xf numFmtId="0" fontId="4" fillId="0" borderId="9" xfId="2" applyFont="1" applyBorder="1" applyAlignment="1">
      <alignment horizontal="center" vertical="center" wrapText="1"/>
    </xf>
    <xf numFmtId="0" fontId="4" fillId="0" borderId="5" xfId="2" applyFont="1" applyBorder="1" applyAlignment="1">
      <alignment horizontal="center"/>
    </xf>
    <xf numFmtId="0" fontId="4" fillId="0" borderId="6" xfId="2" applyFont="1" applyBorder="1" applyAlignment="1">
      <alignment horizontal="center"/>
    </xf>
    <xf numFmtId="0" fontId="81" fillId="0" borderId="5" xfId="0" applyFont="1" applyBorder="1" applyAlignment="1">
      <alignment horizontal="center" vertical="center"/>
    </xf>
    <xf numFmtId="0" fontId="81" fillId="0" borderId="6" xfId="0" applyFont="1" applyBorder="1" applyAlignment="1">
      <alignment horizontal="center" vertical="center"/>
    </xf>
    <xf numFmtId="0" fontId="81" fillId="0" borderId="5" xfId="0" applyFont="1" applyFill="1" applyBorder="1" applyAlignment="1">
      <alignment horizontal="center" vertical="center"/>
    </xf>
    <xf numFmtId="0" fontId="81" fillId="0" borderId="6" xfId="0" applyFont="1" applyFill="1" applyBorder="1" applyAlignment="1">
      <alignment horizontal="center" vertical="center"/>
    </xf>
    <xf numFmtId="0" fontId="4" fillId="4" borderId="2" xfId="2" applyFont="1" applyFill="1" applyBorder="1" applyAlignment="1">
      <alignment horizontal="center" vertical="center"/>
    </xf>
    <xf numFmtId="0" fontId="4" fillId="4" borderId="3" xfId="2" applyFont="1" applyFill="1" applyBorder="1" applyAlignment="1">
      <alignment horizontal="center" vertical="center"/>
    </xf>
    <xf numFmtId="0" fontId="4" fillId="4" borderId="7" xfId="2" applyFont="1" applyFill="1" applyBorder="1" applyAlignment="1">
      <alignment horizontal="center" vertical="center"/>
    </xf>
    <xf numFmtId="0" fontId="4" fillId="4" borderId="8" xfId="2" applyFont="1" applyFill="1" applyBorder="1" applyAlignment="1">
      <alignment horizontal="center" vertical="center"/>
    </xf>
    <xf numFmtId="0" fontId="4" fillId="4" borderId="2" xfId="2" applyFont="1" applyFill="1" applyBorder="1" applyAlignment="1">
      <alignment horizontal="center" vertical="center" shrinkToFit="1"/>
    </xf>
    <xf numFmtId="0" fontId="4" fillId="4" borderId="4" xfId="2" applyFont="1" applyFill="1" applyBorder="1" applyAlignment="1">
      <alignment horizontal="center" vertical="center" shrinkToFit="1"/>
    </xf>
    <xf numFmtId="0" fontId="4" fillId="4" borderId="5" xfId="2" applyFont="1" applyFill="1" applyBorder="1" applyAlignment="1">
      <alignment horizontal="center" vertical="center" shrinkToFit="1"/>
    </xf>
    <xf numFmtId="0" fontId="4" fillId="4" borderId="6" xfId="2" applyFont="1" applyFill="1" applyBorder="1" applyAlignment="1">
      <alignment horizontal="center" vertical="center" shrinkToFit="1"/>
    </xf>
    <xf numFmtId="0" fontId="4" fillId="4" borderId="4" xfId="2" applyFont="1" applyFill="1" applyBorder="1" applyAlignment="1">
      <alignment horizontal="center" vertical="center"/>
    </xf>
    <xf numFmtId="0" fontId="4" fillId="4" borderId="9" xfId="2" applyFont="1" applyFill="1" applyBorder="1" applyAlignment="1">
      <alignment horizontal="center" vertical="center"/>
    </xf>
    <xf numFmtId="0" fontId="4" fillId="4" borderId="4" xfId="2" applyFont="1" applyFill="1" applyBorder="1" applyAlignment="1"/>
    <xf numFmtId="0" fontId="4" fillId="4" borderId="7" xfId="2" applyFont="1" applyFill="1" applyBorder="1" applyAlignment="1">
      <alignment horizontal="center" vertical="center" shrinkToFit="1"/>
    </xf>
    <xf numFmtId="0" fontId="4" fillId="4" borderId="9" xfId="2" applyFont="1" applyFill="1" applyBorder="1" applyAlignment="1"/>
    <xf numFmtId="0" fontId="4" fillId="0" borderId="2" xfId="2" applyFont="1" applyBorder="1" applyAlignment="1">
      <alignment horizontal="center"/>
    </xf>
    <xf numFmtId="0" fontId="4" fillId="0" borderId="4" xfId="2" applyFont="1" applyBorder="1" applyAlignment="1">
      <alignment horizontal="center"/>
    </xf>
    <xf numFmtId="0" fontId="4" fillId="0" borderId="0" xfId="2" applyFont="1" applyBorder="1" applyAlignment="1"/>
    <xf numFmtId="0" fontId="81" fillId="0" borderId="0" xfId="0" applyFont="1" applyAlignment="1"/>
    <xf numFmtId="0" fontId="4" fillId="0" borderId="0" xfId="2" applyFont="1" applyFill="1" applyBorder="1" applyAlignment="1">
      <alignment horizontal="left" shrinkToFit="1"/>
    </xf>
    <xf numFmtId="0" fontId="4" fillId="0" borderId="6" xfId="2" applyFont="1" applyFill="1" applyBorder="1" applyAlignment="1">
      <alignment horizontal="left" shrinkToFit="1"/>
    </xf>
    <xf numFmtId="0" fontId="88" fillId="0" borderId="0" xfId="2" applyFont="1" applyBorder="1" applyAlignment="1">
      <alignment horizontal="center"/>
    </xf>
    <xf numFmtId="0" fontId="35" fillId="0" borderId="5" xfId="2" applyFont="1" applyBorder="1" applyAlignment="1"/>
    <xf numFmtId="0" fontId="81" fillId="0" borderId="0" xfId="0" applyFont="1" applyBorder="1" applyAlignment="1"/>
    <xf numFmtId="0" fontId="4" fillId="0" borderId="7" xfId="2" applyFont="1" applyBorder="1" applyAlignment="1">
      <alignment horizontal="center"/>
    </xf>
    <xf numFmtId="0" fontId="4" fillId="0" borderId="9" xfId="2" applyFont="1" applyBorder="1" applyAlignment="1">
      <alignment horizontal="center"/>
    </xf>
    <xf numFmtId="0" fontId="4" fillId="0" borderId="0" xfId="2" applyFont="1" applyBorder="1" applyAlignment="1">
      <alignment horizontal="left" wrapText="1"/>
    </xf>
    <xf numFmtId="0" fontId="4" fillId="4" borderId="12" xfId="2" applyFont="1" applyFill="1" applyBorder="1" applyAlignment="1">
      <alignment horizontal="center" vertical="center"/>
    </xf>
    <xf numFmtId="0" fontId="4" fillId="4" borderId="13" xfId="2" applyFont="1" applyFill="1" applyBorder="1" applyAlignment="1">
      <alignment horizontal="center" vertical="center"/>
    </xf>
    <xf numFmtId="0" fontId="4" fillId="4" borderId="11" xfId="2" applyFont="1" applyFill="1" applyBorder="1" applyAlignment="1">
      <alignment horizontal="center" vertical="center"/>
    </xf>
    <xf numFmtId="0" fontId="10" fillId="0" borderId="12" xfId="0" applyFont="1" applyBorder="1" applyAlignment="1">
      <alignment horizontal="left" vertical="center"/>
    </xf>
    <xf numFmtId="0" fontId="43" fillId="0" borderId="13" xfId="0" applyFont="1" applyBorder="1" applyAlignment="1">
      <alignment horizontal="left" vertical="center"/>
    </xf>
    <xf numFmtId="0" fontId="43" fillId="0" borderId="11" xfId="0" applyFont="1" applyBorder="1" applyAlignment="1">
      <alignment horizontal="left" vertical="center"/>
    </xf>
    <xf numFmtId="0" fontId="10" fillId="0" borderId="1" xfId="0" applyFont="1" applyBorder="1" applyAlignment="1">
      <alignment horizontal="left" vertical="center" wrapText="1"/>
    </xf>
    <xf numFmtId="0" fontId="14" fillId="0" borderId="1"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8" fillId="0" borderId="37" xfId="0" applyFont="1" applyBorder="1" applyAlignment="1" applyProtection="1">
      <alignment horizontal="center" vertical="center" wrapText="1"/>
      <protection locked="0"/>
    </xf>
    <xf numFmtId="0" fontId="43" fillId="0" borderId="3"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protection locked="0"/>
    </xf>
    <xf numFmtId="0" fontId="43" fillId="0" borderId="54" xfId="0" applyFont="1" applyBorder="1" applyAlignment="1" applyProtection="1">
      <alignment horizontal="center" vertical="center"/>
      <protection locked="0"/>
    </xf>
    <xf numFmtId="0" fontId="10" fillId="0" borderId="12" xfId="0" applyFont="1" applyBorder="1" applyAlignment="1">
      <alignment horizontal="left" vertical="center" shrinkToFit="1"/>
    </xf>
    <xf numFmtId="0" fontId="43" fillId="0" borderId="13" xfId="0" applyFont="1" applyBorder="1" applyAlignment="1">
      <alignment horizontal="left" vertical="center" shrinkToFit="1"/>
    </xf>
    <xf numFmtId="0" fontId="43" fillId="0" borderId="11" xfId="0" applyFont="1" applyBorder="1" applyAlignment="1">
      <alignment horizontal="left" vertical="center" shrinkToFit="1"/>
    </xf>
    <xf numFmtId="0" fontId="8" fillId="0" borderId="37"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locked="0"/>
    </xf>
    <xf numFmtId="0" fontId="43" fillId="0" borderId="13" xfId="0" applyFont="1" applyBorder="1" applyAlignment="1" applyProtection="1">
      <alignment horizontal="center" vertical="center"/>
      <protection locked="0"/>
    </xf>
    <xf numFmtId="0" fontId="11" fillId="0" borderId="2" xfId="0" applyFont="1" applyBorder="1" applyAlignment="1">
      <alignment horizontal="left" vertical="center" wrapText="1"/>
    </xf>
    <xf numFmtId="0" fontId="82" fillId="0" borderId="3" xfId="0" applyFont="1" applyBorder="1" applyAlignment="1">
      <alignment horizontal="left" vertical="center" wrapText="1"/>
    </xf>
    <xf numFmtId="0" fontId="82" fillId="0" borderId="4" xfId="0" applyFont="1" applyBorder="1" applyAlignment="1">
      <alignment horizontal="left" vertical="center" wrapText="1"/>
    </xf>
    <xf numFmtId="0" fontId="82" fillId="0" borderId="7" xfId="0" applyFont="1" applyBorder="1" applyAlignment="1">
      <alignment horizontal="left" vertical="center" wrapText="1"/>
    </xf>
    <xf numFmtId="0" fontId="82" fillId="0" borderId="8" xfId="0" applyFont="1" applyBorder="1" applyAlignment="1">
      <alignment horizontal="left" vertical="center" wrapText="1"/>
    </xf>
    <xf numFmtId="0" fontId="82" fillId="0" borderId="9" xfId="0" applyFont="1" applyBorder="1" applyAlignment="1">
      <alignment horizontal="left" vertical="center" wrapText="1"/>
    </xf>
    <xf numFmtId="0" fontId="14" fillId="0" borderId="2" xfId="0" applyFont="1" applyBorder="1" applyAlignment="1" applyProtection="1">
      <alignment horizontal="center" vertical="center"/>
      <protection locked="0"/>
    </xf>
    <xf numFmtId="0" fontId="43" fillId="0" borderId="56" xfId="0" applyFont="1" applyBorder="1" applyAlignment="1" applyProtection="1">
      <alignment horizontal="center" vertical="center"/>
      <protection locked="0"/>
    </xf>
    <xf numFmtId="0" fontId="43" fillId="0" borderId="7" xfId="0" applyFont="1" applyBorder="1" applyAlignment="1" applyProtection="1">
      <alignment horizontal="center" vertical="center"/>
      <protection locked="0"/>
    </xf>
    <xf numFmtId="0" fontId="43" fillId="0" borderId="57" xfId="0" applyFont="1" applyBorder="1" applyAlignment="1" applyProtection="1">
      <alignment horizontal="center" vertical="center"/>
      <protection locked="0"/>
    </xf>
    <xf numFmtId="0" fontId="8" fillId="0" borderId="55"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14" fillId="0" borderId="54" xfId="0" applyFont="1" applyBorder="1" applyAlignment="1" applyProtection="1">
      <alignment horizontal="center" vertical="center"/>
      <protection locked="0"/>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1" xfId="0" applyFont="1" applyBorder="1" applyAlignment="1">
      <alignment horizontal="left" vertical="center" wrapText="1"/>
    </xf>
    <xf numFmtId="0" fontId="15" fillId="4" borderId="11" xfId="0" applyFont="1" applyFill="1" applyBorder="1" applyAlignment="1">
      <alignment horizontal="center" vertical="center"/>
    </xf>
    <xf numFmtId="0" fontId="43" fillId="4" borderId="11" xfId="0" applyFont="1" applyFill="1" applyBorder="1" applyAlignment="1">
      <alignment horizontal="center" vertical="center"/>
    </xf>
    <xf numFmtId="0" fontId="14" fillId="0" borderId="4" xfId="0" applyFont="1" applyBorder="1" applyAlignment="1">
      <alignment horizontal="center" vertical="center"/>
    </xf>
    <xf numFmtId="0" fontId="14" fillId="0" borderId="9" xfId="0" applyFont="1" applyBorder="1" applyAlignment="1">
      <alignment horizontal="center" vertical="center"/>
    </xf>
    <xf numFmtId="0" fontId="10" fillId="0" borderId="2" xfId="0" applyFont="1" applyBorder="1" applyAlignment="1">
      <alignment horizontal="left" vertical="center" wrapText="1"/>
    </xf>
    <xf numFmtId="0" fontId="43" fillId="0" borderId="3" xfId="0" applyFont="1" applyBorder="1" applyAlignment="1">
      <alignment horizontal="left" vertical="center" wrapText="1"/>
    </xf>
    <xf numFmtId="0" fontId="43" fillId="0" borderId="4" xfId="0" applyFont="1" applyBorder="1" applyAlignment="1">
      <alignment horizontal="left" vertical="center" wrapText="1"/>
    </xf>
    <xf numFmtId="0" fontId="43" fillId="0" borderId="7" xfId="0" applyFont="1" applyBorder="1" applyAlignment="1">
      <alignment horizontal="left" vertical="center" wrapText="1"/>
    </xf>
    <xf numFmtId="0" fontId="43" fillId="0" borderId="8" xfId="0" applyFont="1" applyBorder="1" applyAlignment="1">
      <alignment horizontal="left" vertical="center" wrapText="1"/>
    </xf>
    <xf numFmtId="0" fontId="43" fillId="0" borderId="9" xfId="0" applyFont="1" applyBorder="1" applyAlignment="1">
      <alignment horizontal="left" vertical="center" wrapText="1"/>
    </xf>
    <xf numFmtId="0" fontId="43" fillId="0" borderId="58" xfId="0" applyFont="1" applyBorder="1" applyAlignment="1" applyProtection="1">
      <alignment horizontal="center" vertical="center"/>
      <protection locked="0"/>
    </xf>
    <xf numFmtId="0" fontId="43" fillId="0" borderId="8" xfId="0" applyFont="1" applyBorder="1" applyAlignment="1" applyProtection="1">
      <alignment horizontal="center" vertical="center"/>
      <protection locked="0"/>
    </xf>
    <xf numFmtId="0" fontId="15" fillId="4" borderId="26" xfId="0" applyFont="1" applyFill="1" applyBorder="1" applyAlignment="1">
      <alignment horizontal="center" vertical="center"/>
    </xf>
    <xf numFmtId="0" fontId="15" fillId="4" borderId="11" xfId="0" applyFont="1" applyFill="1" applyBorder="1" applyAlignment="1">
      <alignment horizontal="center" vertical="center" wrapText="1"/>
    </xf>
    <xf numFmtId="0" fontId="10" fillId="0" borderId="12" xfId="0" applyFont="1" applyFill="1" applyBorder="1" applyAlignment="1">
      <alignment horizontal="left" vertical="center"/>
    </xf>
    <xf numFmtId="0" fontId="43" fillId="0" borderId="13" xfId="0" applyFont="1" applyFill="1" applyBorder="1" applyAlignment="1">
      <alignment horizontal="left" vertical="center"/>
    </xf>
    <xf numFmtId="0" fontId="43" fillId="0" borderId="11" xfId="0" applyFont="1" applyFill="1" applyBorder="1" applyAlignment="1">
      <alignment horizontal="left" vertical="center"/>
    </xf>
    <xf numFmtId="0" fontId="43" fillId="0" borderId="9" xfId="0" applyFont="1" applyBorder="1" applyAlignment="1">
      <alignment horizontal="center" vertical="center"/>
    </xf>
    <xf numFmtId="0" fontId="43" fillId="0" borderId="13" xfId="0" applyFont="1" applyBorder="1" applyAlignment="1">
      <alignment horizontal="left" vertical="center" wrapText="1"/>
    </xf>
    <xf numFmtId="0" fontId="43" fillId="0" borderId="11" xfId="0" applyFont="1" applyBorder="1" applyAlignment="1">
      <alignment horizontal="left" vertical="center" wrapText="1"/>
    </xf>
    <xf numFmtId="0" fontId="36" fillId="4" borderId="2" xfId="0" applyFont="1" applyFill="1" applyBorder="1" applyAlignment="1">
      <alignment horizontal="center" vertical="center"/>
    </xf>
    <xf numFmtId="0" fontId="36" fillId="4" borderId="3" xfId="0" applyFont="1" applyFill="1" applyBorder="1" applyAlignment="1">
      <alignment horizontal="center" vertical="center"/>
    </xf>
    <xf numFmtId="0" fontId="36" fillId="4" borderId="4" xfId="0" applyFont="1" applyFill="1" applyBorder="1" applyAlignment="1">
      <alignment horizontal="center" vertical="center"/>
    </xf>
    <xf numFmtId="0" fontId="36" fillId="4" borderId="7" xfId="0" applyFont="1" applyFill="1" applyBorder="1" applyAlignment="1">
      <alignment horizontal="center" vertical="center"/>
    </xf>
    <xf numFmtId="0" fontId="36" fillId="4" borderId="8" xfId="0" applyFont="1" applyFill="1" applyBorder="1" applyAlignment="1">
      <alignment horizontal="center" vertical="center"/>
    </xf>
    <xf numFmtId="0" fontId="36" fillId="4" borderId="9" xfId="0" applyFont="1" applyFill="1" applyBorder="1" applyAlignment="1">
      <alignment horizontal="center" vertical="center"/>
    </xf>
    <xf numFmtId="0" fontId="77" fillId="0" borderId="3" xfId="0" applyFont="1" applyBorder="1" applyAlignment="1">
      <alignment horizontal="left" vertical="center" wrapText="1"/>
    </xf>
    <xf numFmtId="0" fontId="77" fillId="0" borderId="4" xfId="0" applyFont="1" applyBorder="1" applyAlignment="1">
      <alignment horizontal="left" vertical="center" wrapText="1"/>
    </xf>
    <xf numFmtId="0" fontId="43" fillId="0" borderId="7" xfId="0" applyFont="1" applyBorder="1" applyAlignment="1">
      <alignment horizontal="left" vertical="center"/>
    </xf>
    <xf numFmtId="0" fontId="43" fillId="0" borderId="8" xfId="0" applyFont="1" applyBorder="1" applyAlignment="1">
      <alignment horizontal="left" vertical="center"/>
    </xf>
    <xf numFmtId="0" fontId="43" fillId="0" borderId="9" xfId="0" applyFont="1" applyBorder="1" applyAlignment="1">
      <alignment horizontal="left" vertical="center"/>
    </xf>
    <xf numFmtId="0" fontId="77" fillId="0" borderId="13" xfId="0" applyFont="1" applyBorder="1" applyAlignment="1">
      <alignment horizontal="left" vertical="center" shrinkToFit="1"/>
    </xf>
    <xf numFmtId="0" fontId="77" fillId="0" borderId="11" xfId="0" applyFont="1" applyBorder="1" applyAlignment="1">
      <alignment horizontal="left" vertical="center" shrinkToFi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5" fillId="4" borderId="4"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9" xfId="0" applyFont="1" applyFill="1" applyBorder="1" applyAlignment="1">
      <alignment horizontal="center" vertical="center"/>
    </xf>
    <xf numFmtId="0" fontId="8" fillId="0" borderId="58" xfId="0" applyFont="1" applyBorder="1" applyAlignment="1" applyProtection="1">
      <alignment horizontal="center" vertical="center"/>
      <protection locked="0"/>
    </xf>
    <xf numFmtId="0" fontId="14" fillId="0" borderId="5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57" xfId="0" applyFont="1" applyBorder="1" applyAlignment="1" applyProtection="1">
      <alignment horizontal="center" vertical="center"/>
      <protection locked="0"/>
    </xf>
    <xf numFmtId="0" fontId="10" fillId="0" borderId="13" xfId="0" applyFont="1" applyBorder="1" applyAlignment="1">
      <alignment horizontal="left" vertical="center" shrinkToFit="1"/>
    </xf>
    <xf numFmtId="0" fontId="10" fillId="0" borderId="11" xfId="0" applyFont="1" applyBorder="1" applyAlignment="1">
      <alignment horizontal="left" vertical="center" shrinkToFit="1"/>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89" fillId="0" borderId="0" xfId="0" applyFont="1" applyFill="1" applyBorder="1" applyAlignment="1">
      <alignment horizontal="left" vertical="center"/>
    </xf>
    <xf numFmtId="0" fontId="89" fillId="0" borderId="6" xfId="0" applyFont="1" applyFill="1" applyBorder="1" applyAlignment="1">
      <alignment horizontal="left" vertical="center"/>
    </xf>
    <xf numFmtId="0" fontId="14" fillId="0" borderId="6" xfId="0" applyFont="1" applyBorder="1" applyAlignment="1">
      <alignment horizontal="center" vertical="center"/>
    </xf>
    <xf numFmtId="0" fontId="8" fillId="0" borderId="158" xfId="0" applyFont="1" applyBorder="1" applyAlignment="1" applyProtection="1">
      <alignment horizontal="center" vertical="center" wrapText="1"/>
      <protection locked="0"/>
    </xf>
    <xf numFmtId="0" fontId="8" fillId="0" borderId="58" xfId="0" applyFont="1" applyBorder="1" applyAlignment="1" applyProtection="1">
      <alignment horizontal="center" vertical="center" wrapText="1"/>
      <protection locked="0"/>
    </xf>
    <xf numFmtId="0" fontId="10" fillId="0" borderId="12" xfId="0" applyFont="1" applyFill="1" applyBorder="1" applyAlignment="1">
      <alignment vertical="center" shrinkToFit="1"/>
    </xf>
    <xf numFmtId="0" fontId="77" fillId="0" borderId="13" xfId="0" applyFont="1" applyFill="1" applyBorder="1" applyAlignment="1">
      <alignment vertical="center" shrinkToFit="1"/>
    </xf>
    <xf numFmtId="0" fontId="77" fillId="0" borderId="11" xfId="0" applyFont="1" applyFill="1" applyBorder="1" applyAlignment="1">
      <alignment vertical="center" shrinkToFit="1"/>
    </xf>
    <xf numFmtId="0" fontId="43" fillId="0" borderId="13" xfId="0" applyFont="1" applyBorder="1" applyAlignment="1" applyProtection="1">
      <alignment horizontal="center" vertical="center" wrapText="1"/>
      <protection locked="0"/>
    </xf>
    <xf numFmtId="0" fontId="10" fillId="4" borderId="12" xfId="0" applyFont="1" applyFill="1" applyBorder="1" applyAlignment="1">
      <alignment horizontal="center" vertical="center"/>
    </xf>
    <xf numFmtId="0" fontId="10" fillId="4" borderId="120" xfId="0" applyFont="1" applyFill="1" applyBorder="1" applyAlignment="1">
      <alignment horizontal="center" vertical="center"/>
    </xf>
    <xf numFmtId="0" fontId="43" fillId="4" borderId="68" xfId="0" applyFont="1" applyFill="1" applyBorder="1" applyAlignment="1">
      <alignment horizontal="center" vertical="center"/>
    </xf>
    <xf numFmtId="0" fontId="43" fillId="4" borderId="123" xfId="0" applyFont="1" applyFill="1" applyBorder="1" applyAlignment="1">
      <alignment horizontal="center" vertical="center"/>
    </xf>
    <xf numFmtId="0" fontId="43" fillId="4" borderId="121" xfId="0" applyFont="1" applyFill="1" applyBorder="1" applyAlignment="1">
      <alignment horizontal="center" vertical="center"/>
    </xf>
    <xf numFmtId="0" fontId="10" fillId="4" borderId="13" xfId="0" applyFont="1" applyFill="1" applyBorder="1" applyAlignment="1">
      <alignment horizontal="center" vertical="center"/>
    </xf>
    <xf numFmtId="0" fontId="10" fillId="0" borderId="5" xfId="0" applyFont="1" applyBorder="1" applyAlignment="1">
      <alignment vertical="top" wrapText="1"/>
    </xf>
    <xf numFmtId="0" fontId="43" fillId="0" borderId="0" xfId="0" applyFont="1" applyAlignment="1">
      <alignment vertical="top" wrapText="1"/>
    </xf>
    <xf numFmtId="0" fontId="43" fillId="0" borderId="6" xfId="0" applyFont="1" applyBorder="1" applyAlignment="1">
      <alignment vertical="top" wrapText="1"/>
    </xf>
    <xf numFmtId="0" fontId="43" fillId="0" borderId="5" xfId="0" applyFont="1" applyBorder="1" applyAlignment="1">
      <alignment vertical="top" wrapText="1"/>
    </xf>
    <xf numFmtId="0" fontId="43" fillId="0" borderId="5" xfId="0" applyFont="1" applyBorder="1" applyAlignment="1">
      <alignment wrapText="1"/>
    </xf>
    <xf numFmtId="0" fontId="43" fillId="0" borderId="0" xfId="0" applyFont="1" applyAlignment="1">
      <alignment wrapText="1"/>
    </xf>
    <xf numFmtId="0" fontId="43" fillId="0" borderId="6" xfId="0" applyFont="1" applyBorder="1" applyAlignment="1">
      <alignment wrapText="1"/>
    </xf>
    <xf numFmtId="0" fontId="21" fillId="0" borderId="0" xfId="0" applyFont="1" applyBorder="1" applyAlignment="1"/>
    <xf numFmtId="0" fontId="91" fillId="0" borderId="0" xfId="0" applyFont="1" applyBorder="1" applyAlignment="1"/>
    <xf numFmtId="0" fontId="21" fillId="0" borderId="8" xfId="0" applyFont="1" applyFill="1" applyBorder="1" applyAlignment="1"/>
    <xf numFmtId="0" fontId="91" fillId="0" borderId="8" xfId="0" applyFont="1" applyFill="1" applyBorder="1" applyAlignment="1"/>
    <xf numFmtId="0" fontId="91" fillId="0" borderId="0" xfId="0" applyFont="1" applyFill="1" applyBorder="1" applyAlignment="1"/>
    <xf numFmtId="0" fontId="43" fillId="0" borderId="0" xfId="0" applyFont="1" applyFill="1" applyBorder="1" applyAlignment="1"/>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1" xfId="0" applyFont="1" applyBorder="1" applyAlignment="1">
      <alignment horizontal="center" vertical="center"/>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38" fontId="8" fillId="4" borderId="11" xfId="1" applyFont="1" applyFill="1" applyBorder="1" applyAlignment="1">
      <alignment horizontal="center" vertical="center"/>
    </xf>
    <xf numFmtId="38" fontId="8" fillId="4" borderId="1" xfId="1" applyFont="1" applyFill="1" applyBorder="1" applyAlignment="1">
      <alignment horizontal="center" vertical="center"/>
    </xf>
    <xf numFmtId="176" fontId="8" fillId="4" borderId="1" xfId="0" applyNumberFormat="1" applyFont="1" applyFill="1" applyBorder="1" applyAlignment="1">
      <alignment horizontal="center" vertical="center" wrapText="1"/>
    </xf>
    <xf numFmtId="176" fontId="8" fillId="4" borderId="1" xfId="0" applyNumberFormat="1" applyFont="1" applyFill="1" applyBorder="1" applyAlignment="1">
      <alignment horizontal="center" vertical="center"/>
    </xf>
    <xf numFmtId="176" fontId="8" fillId="4" borderId="12" xfId="0" applyNumberFormat="1" applyFont="1" applyFill="1" applyBorder="1" applyAlignment="1">
      <alignment horizontal="center" vertical="center"/>
    </xf>
    <xf numFmtId="38" fontId="9" fillId="0" borderId="96" xfId="1" applyFont="1" applyBorder="1" applyAlignment="1" applyProtection="1">
      <alignment horizontal="center" vertical="center"/>
      <protection locked="0"/>
    </xf>
    <xf numFmtId="0" fontId="43" fillId="0" borderId="97" xfId="0" applyFont="1" applyBorder="1" applyAlignment="1" applyProtection="1">
      <alignment horizontal="center" vertical="center"/>
      <protection locked="0"/>
    </xf>
    <xf numFmtId="38" fontId="9" fillId="0" borderId="95" xfId="1" applyFont="1" applyBorder="1" applyAlignment="1" applyProtection="1">
      <alignment horizontal="center" vertical="center"/>
      <protection locked="0"/>
    </xf>
    <xf numFmtId="0" fontId="43" fillId="0" borderId="96" xfId="0" applyFont="1" applyBorder="1" applyAlignment="1" applyProtection="1">
      <alignment horizontal="center" vertical="center"/>
      <protection locked="0"/>
    </xf>
    <xf numFmtId="38" fontId="9" fillId="0" borderId="0" xfId="1" applyFont="1" applyBorder="1" applyAlignment="1" applyProtection="1">
      <alignment horizontal="center" vertical="center"/>
      <protection locked="0"/>
    </xf>
    <xf numFmtId="38" fontId="9" fillId="0" borderId="5" xfId="1"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38" fontId="9" fillId="4" borderId="77" xfId="1" applyFont="1" applyFill="1" applyBorder="1" applyAlignment="1">
      <alignment horizontal="center" vertical="center"/>
    </xf>
    <xf numFmtId="38" fontId="9" fillId="4" borderId="123" xfId="1" applyFont="1" applyFill="1" applyBorder="1" applyAlignment="1">
      <alignment horizontal="center" vertical="center"/>
    </xf>
    <xf numFmtId="38" fontId="9" fillId="4" borderId="103" xfId="1" applyFont="1" applyFill="1" applyBorder="1" applyAlignment="1">
      <alignment horizontal="center" vertical="center"/>
    </xf>
    <xf numFmtId="0" fontId="43" fillId="4" borderId="99" xfId="0" applyFont="1" applyFill="1" applyBorder="1" applyAlignment="1">
      <alignment horizontal="center" vertical="center"/>
    </xf>
    <xf numFmtId="38" fontId="9" fillId="4" borderId="118" xfId="1" applyFont="1" applyFill="1" applyBorder="1" applyAlignment="1">
      <alignment horizontal="center" vertical="center"/>
    </xf>
    <xf numFmtId="0" fontId="43" fillId="4" borderId="104" xfId="0" applyFont="1" applyFill="1" applyBorder="1" applyAlignment="1">
      <alignment horizontal="center" vertical="center"/>
    </xf>
    <xf numFmtId="38" fontId="9" fillId="0" borderId="3" xfId="1" applyFont="1" applyBorder="1" applyAlignment="1" applyProtection="1">
      <alignment horizontal="center" vertical="center"/>
      <protection locked="0"/>
    </xf>
    <xf numFmtId="38" fontId="9" fillId="0" borderId="2" xfId="1" applyFont="1" applyBorder="1" applyAlignment="1" applyProtection="1">
      <alignment horizontal="center" vertical="center"/>
      <protection locked="0"/>
    </xf>
    <xf numFmtId="38" fontId="9" fillId="0" borderId="90" xfId="1" applyFont="1" applyBorder="1" applyAlignment="1" applyProtection="1">
      <alignment horizontal="center" vertical="center"/>
      <protection locked="0"/>
    </xf>
    <xf numFmtId="0" fontId="43" fillId="0" borderId="91" xfId="0" applyFont="1" applyBorder="1" applyAlignment="1" applyProtection="1">
      <alignment horizontal="center" vertical="center"/>
      <protection locked="0"/>
    </xf>
    <xf numFmtId="38" fontId="9" fillId="0" borderId="89" xfId="1" applyFont="1" applyBorder="1" applyAlignment="1" applyProtection="1">
      <alignment horizontal="center" vertical="center"/>
      <protection locked="0"/>
    </xf>
    <xf numFmtId="0" fontId="43" fillId="0" borderId="90" xfId="0" applyFont="1" applyBorder="1" applyAlignment="1" applyProtection="1">
      <alignment horizontal="center" vertical="center"/>
      <protection locked="0"/>
    </xf>
    <xf numFmtId="0" fontId="15" fillId="4" borderId="38" xfId="0" applyFont="1" applyFill="1" applyBorder="1" applyAlignment="1">
      <alignment horizontal="center" vertical="center"/>
    </xf>
    <xf numFmtId="0" fontId="15" fillId="4" borderId="39" xfId="0" applyFont="1" applyFill="1" applyBorder="1" applyAlignment="1">
      <alignment horizontal="center" vertical="center"/>
    </xf>
    <xf numFmtId="176" fontId="8" fillId="4" borderId="15" xfId="0" applyNumberFormat="1" applyFont="1" applyFill="1" applyBorder="1" applyAlignment="1">
      <alignment horizontal="center" vertical="center"/>
    </xf>
    <xf numFmtId="176" fontId="8" fillId="4" borderId="2" xfId="0" applyNumberFormat="1" applyFont="1" applyFill="1" applyBorder="1" applyAlignment="1">
      <alignment horizontal="center" vertical="center"/>
    </xf>
    <xf numFmtId="38" fontId="14" fillId="0" borderId="3" xfId="1" applyFont="1" applyBorder="1" applyAlignment="1">
      <alignment horizontal="right" vertical="center"/>
    </xf>
    <xf numFmtId="0" fontId="72" fillId="0" borderId="8" xfId="0" applyFont="1" applyBorder="1" applyAlignment="1">
      <alignment horizontal="right" vertical="center"/>
    </xf>
    <xf numFmtId="0" fontId="72" fillId="0" borderId="0" xfId="0" applyFont="1" applyBorder="1" applyAlignment="1">
      <alignment horizontal="right" vertical="center"/>
    </xf>
    <xf numFmtId="38" fontId="9" fillId="4" borderId="129" xfId="1" applyFont="1" applyFill="1" applyBorder="1" applyAlignment="1">
      <alignment horizontal="center" vertical="center"/>
    </xf>
    <xf numFmtId="0" fontId="43" fillId="4" borderId="90" xfId="0" applyFont="1" applyFill="1" applyBorder="1" applyAlignment="1">
      <alignment horizontal="center" vertical="center"/>
    </xf>
    <xf numFmtId="38" fontId="14" fillId="0" borderId="71" xfId="1" applyFont="1" applyBorder="1" applyAlignment="1">
      <alignment horizontal="right" vertical="center"/>
    </xf>
    <xf numFmtId="0" fontId="72" fillId="0" borderId="121" xfId="0" applyFont="1" applyBorder="1" applyAlignment="1">
      <alignment horizontal="right" vertical="center"/>
    </xf>
    <xf numFmtId="38" fontId="9" fillId="4" borderId="114" xfId="1" applyFont="1" applyFill="1" applyBorder="1" applyAlignment="1">
      <alignment horizontal="center" vertical="center"/>
    </xf>
    <xf numFmtId="0" fontId="43" fillId="4" borderId="113" xfId="0" applyFont="1" applyFill="1" applyBorder="1" applyAlignment="1">
      <alignment horizontal="center" vertical="center"/>
    </xf>
    <xf numFmtId="38" fontId="9" fillId="4" borderId="112" xfId="1" applyFont="1" applyFill="1" applyBorder="1" applyAlignment="1">
      <alignment horizontal="center" vertical="center"/>
    </xf>
    <xf numFmtId="38" fontId="9" fillId="4" borderId="8" xfId="1" applyFont="1" applyFill="1" applyBorder="1" applyAlignment="1">
      <alignment horizontal="center" vertical="center"/>
    </xf>
    <xf numFmtId="38" fontId="9" fillId="4" borderId="7" xfId="1" applyFont="1" applyFill="1" applyBorder="1" applyAlignment="1">
      <alignment horizontal="center" vertical="center"/>
    </xf>
    <xf numFmtId="38" fontId="8" fillId="4" borderId="155" xfId="1" applyFont="1" applyFill="1" applyBorder="1" applyAlignment="1">
      <alignment horizontal="center" vertical="center"/>
    </xf>
    <xf numFmtId="38" fontId="8" fillId="4" borderId="107" xfId="1" applyFont="1" applyFill="1" applyBorder="1" applyAlignment="1">
      <alignment horizontal="center" vertical="center"/>
    </xf>
    <xf numFmtId="38" fontId="8" fillId="4" borderId="156" xfId="1" applyFont="1" applyFill="1" applyBorder="1" applyAlignment="1">
      <alignment horizontal="center" vertical="center"/>
    </xf>
    <xf numFmtId="176" fontId="8" fillId="4" borderId="107" xfId="0" applyNumberFormat="1" applyFont="1" applyFill="1" applyBorder="1" applyAlignment="1">
      <alignment horizontal="center" vertical="center" wrapText="1"/>
    </xf>
    <xf numFmtId="176" fontId="8" fillId="4" borderId="107" xfId="0" applyNumberFormat="1" applyFont="1" applyFill="1" applyBorder="1" applyAlignment="1">
      <alignment horizontal="center" vertical="center"/>
    </xf>
    <xf numFmtId="176" fontId="8" fillId="4" borderId="110" xfId="0" applyNumberFormat="1" applyFont="1" applyFill="1" applyBorder="1" applyAlignment="1">
      <alignment horizontal="center" vertical="center"/>
    </xf>
    <xf numFmtId="38" fontId="9" fillId="4" borderId="137" xfId="1" applyFont="1" applyFill="1" applyBorder="1" applyAlignment="1">
      <alignment horizontal="center" vertical="center"/>
    </xf>
    <xf numFmtId="38" fontId="9" fillId="4" borderId="81" xfId="1" applyFont="1" applyFill="1" applyBorder="1" applyAlignment="1">
      <alignment horizontal="center" vertical="center"/>
    </xf>
    <xf numFmtId="0" fontId="43" fillId="4" borderId="61" xfId="0" applyFont="1" applyFill="1" applyBorder="1" applyAlignment="1">
      <alignment horizontal="center" vertical="center"/>
    </xf>
    <xf numFmtId="38" fontId="9" fillId="4" borderId="104" xfId="1" applyFont="1" applyFill="1" applyBorder="1" applyAlignment="1">
      <alignment horizontal="center" vertical="center"/>
    </xf>
    <xf numFmtId="38" fontId="9" fillId="4" borderId="115" xfId="1" applyFont="1" applyFill="1" applyBorder="1" applyAlignment="1">
      <alignment horizontal="center" vertical="center"/>
    </xf>
    <xf numFmtId="0" fontId="43" fillId="4" borderId="78" xfId="0" applyFont="1" applyFill="1" applyBorder="1" applyAlignment="1">
      <alignment horizontal="center" vertical="center"/>
    </xf>
    <xf numFmtId="0" fontId="43" fillId="4" borderId="66" xfId="0" applyFont="1" applyFill="1" applyBorder="1" applyAlignment="1">
      <alignment horizontal="center" vertical="center"/>
    </xf>
    <xf numFmtId="38" fontId="9" fillId="0" borderId="77" xfId="1" applyFont="1" applyBorder="1" applyAlignment="1" applyProtection="1">
      <alignment horizontal="center" vertical="center"/>
      <protection locked="0"/>
    </xf>
    <xf numFmtId="38" fontId="9" fillId="0" borderId="103" xfId="1" applyFont="1" applyBorder="1" applyAlignment="1" applyProtection="1">
      <alignment horizontal="center" vertical="center"/>
      <protection locked="0"/>
    </xf>
    <xf numFmtId="0" fontId="43" fillId="0" borderId="99" xfId="0" applyFont="1" applyBorder="1" applyAlignment="1" applyProtection="1">
      <alignment horizontal="center" vertical="center"/>
      <protection locked="0"/>
    </xf>
    <xf numFmtId="38" fontId="9" fillId="4" borderId="105" xfId="1" applyFont="1" applyFill="1" applyBorder="1" applyAlignment="1">
      <alignment horizontal="center" vertical="center"/>
    </xf>
    <xf numFmtId="38" fontId="9" fillId="4" borderId="154" xfId="1" applyFont="1" applyFill="1" applyBorder="1" applyAlignment="1">
      <alignment horizontal="center" vertical="center"/>
    </xf>
    <xf numFmtId="38" fontId="9" fillId="4" borderId="153" xfId="1" applyFont="1" applyFill="1" applyBorder="1" applyAlignment="1">
      <alignment horizontal="center" vertical="center"/>
    </xf>
    <xf numFmtId="38" fontId="9" fillId="4" borderId="141" xfId="1" applyFont="1" applyFill="1" applyBorder="1" applyAlignment="1">
      <alignment horizontal="center" vertical="center"/>
    </xf>
    <xf numFmtId="0" fontId="11" fillId="4" borderId="127" xfId="0" applyFont="1" applyFill="1" applyBorder="1" applyAlignment="1">
      <alignment horizontal="center" vertical="center"/>
    </xf>
    <xf numFmtId="0" fontId="82" fillId="4" borderId="29" xfId="0" applyFont="1" applyFill="1" applyBorder="1" applyAlignment="1">
      <alignment horizontal="center" vertical="center"/>
    </xf>
    <xf numFmtId="0" fontId="11" fillId="4" borderId="128" xfId="0" applyFont="1" applyFill="1" applyBorder="1" applyAlignment="1">
      <alignment horizontal="center" vertical="center"/>
    </xf>
    <xf numFmtId="0" fontId="82" fillId="4" borderId="44" xfId="0" applyFont="1" applyFill="1" applyBorder="1" applyAlignment="1">
      <alignment horizontal="center" vertical="center"/>
    </xf>
    <xf numFmtId="0" fontId="10" fillId="4" borderId="120" xfId="0" applyFont="1" applyFill="1" applyBorder="1" applyAlignment="1">
      <alignment horizontal="center" vertical="center" wrapText="1"/>
    </xf>
    <xf numFmtId="0" fontId="43" fillId="4" borderId="66" xfId="0" applyFont="1" applyFill="1" applyBorder="1" applyAlignment="1">
      <alignment horizontal="center" vertical="center" wrapText="1"/>
    </xf>
    <xf numFmtId="0" fontId="43" fillId="4" borderId="123" xfId="0" applyFont="1" applyFill="1" applyBorder="1" applyAlignment="1">
      <alignment horizontal="center" vertical="center" wrapText="1"/>
    </xf>
    <xf numFmtId="0" fontId="10" fillId="4" borderId="126" xfId="0" applyFont="1" applyFill="1" applyBorder="1" applyAlignment="1">
      <alignment horizontal="center" vertical="center" wrapText="1"/>
    </xf>
    <xf numFmtId="0" fontId="43" fillId="4" borderId="68" xfId="0" applyFont="1" applyFill="1" applyBorder="1" applyAlignment="1">
      <alignment horizontal="center" vertical="center" wrapText="1"/>
    </xf>
    <xf numFmtId="0" fontId="43" fillId="4" borderId="59" xfId="0" applyFont="1" applyFill="1" applyBorder="1" applyAlignment="1">
      <alignment horizontal="center" vertical="center" wrapText="1"/>
    </xf>
    <xf numFmtId="0" fontId="43" fillId="4" borderId="121" xfId="0" applyFont="1" applyFill="1" applyBorder="1" applyAlignment="1">
      <alignment horizontal="center" vertical="center" wrapText="1"/>
    </xf>
    <xf numFmtId="0" fontId="11" fillId="4" borderId="116" xfId="0" applyFont="1" applyFill="1" applyBorder="1" applyAlignment="1">
      <alignment horizontal="center" vertical="center"/>
    </xf>
    <xf numFmtId="0" fontId="82" fillId="4" borderId="122" xfId="0" applyFont="1" applyFill="1" applyBorder="1" applyAlignment="1">
      <alignment horizontal="center" vertical="center"/>
    </xf>
    <xf numFmtId="0" fontId="11" fillId="4" borderId="117" xfId="0" applyFont="1" applyFill="1" applyBorder="1" applyAlignment="1">
      <alignment horizontal="center" vertical="center"/>
    </xf>
    <xf numFmtId="0" fontId="82" fillId="4" borderId="124" xfId="0" applyFont="1" applyFill="1" applyBorder="1" applyAlignment="1">
      <alignment horizontal="center" vertical="center"/>
    </xf>
    <xf numFmtId="38" fontId="9" fillId="0" borderId="115" xfId="1" applyFont="1" applyBorder="1" applyAlignment="1" applyProtection="1">
      <alignment horizontal="center" vertical="center"/>
      <protection locked="0"/>
    </xf>
    <xf numFmtId="0" fontId="43" fillId="0" borderId="78" xfId="0" applyFont="1" applyBorder="1" applyAlignment="1" applyProtection="1">
      <alignment horizontal="center" vertical="center"/>
      <protection locked="0"/>
    </xf>
    <xf numFmtId="38" fontId="9" fillId="0" borderId="118" xfId="1" applyFont="1" applyBorder="1" applyAlignment="1" applyProtection="1">
      <alignment horizontal="center" vertical="center"/>
      <protection locked="0"/>
    </xf>
    <xf numFmtId="0" fontId="43" fillId="0" borderId="104" xfId="0" applyFont="1" applyBorder="1" applyAlignment="1" applyProtection="1">
      <alignment horizontal="center" vertical="center"/>
      <protection locked="0"/>
    </xf>
    <xf numFmtId="38" fontId="9" fillId="4" borderId="152" xfId="1" applyFont="1" applyFill="1" applyBorder="1" applyAlignment="1">
      <alignment horizontal="center" vertical="center"/>
    </xf>
    <xf numFmtId="38" fontId="9" fillId="4" borderId="106" xfId="1" applyFont="1" applyFill="1" applyBorder="1" applyAlignment="1">
      <alignment horizontal="center" vertical="center"/>
    </xf>
    <xf numFmtId="38" fontId="9" fillId="4" borderId="119" xfId="1" applyFont="1" applyFill="1" applyBorder="1" applyAlignment="1">
      <alignment horizontal="center" vertical="center"/>
    </xf>
    <xf numFmtId="0" fontId="43" fillId="4" borderId="125" xfId="0" applyFont="1" applyFill="1" applyBorder="1" applyAlignment="1">
      <alignment horizontal="center" vertical="center"/>
    </xf>
    <xf numFmtId="38" fontId="9" fillId="4" borderId="130" xfId="1" applyFont="1" applyFill="1" applyBorder="1" applyAlignment="1">
      <alignment horizontal="center" vertical="center"/>
    </xf>
    <xf numFmtId="0" fontId="43" fillId="4" borderId="71" xfId="0" applyFont="1" applyFill="1" applyBorder="1" applyAlignment="1">
      <alignment horizontal="center" vertical="center"/>
    </xf>
    <xf numFmtId="0" fontId="43" fillId="4" borderId="13" xfId="0" applyFont="1" applyFill="1" applyBorder="1" applyAlignment="1"/>
    <xf numFmtId="0" fontId="43" fillId="4" borderId="3" xfId="0" applyFont="1" applyFill="1" applyBorder="1" applyAlignment="1"/>
    <xf numFmtId="0" fontId="43" fillId="4" borderId="11" xfId="0" applyFont="1" applyFill="1" applyBorder="1" applyAlignment="1"/>
    <xf numFmtId="0" fontId="10" fillId="4" borderId="3" xfId="0" applyFont="1" applyFill="1" applyBorder="1" applyAlignment="1">
      <alignment horizontal="center" vertical="center" wrapText="1"/>
    </xf>
    <xf numFmtId="0" fontId="43" fillId="4" borderId="4" xfId="0" applyFont="1" applyFill="1" applyBorder="1" applyAlignment="1">
      <alignment horizontal="center" vertical="center" wrapText="1"/>
    </xf>
    <xf numFmtId="0" fontId="11" fillId="4" borderId="29" xfId="0" applyFont="1" applyFill="1" applyBorder="1" applyAlignment="1">
      <alignment horizontal="center" vertical="center"/>
    </xf>
    <xf numFmtId="0" fontId="82" fillId="4" borderId="30" xfId="0" applyFont="1" applyFill="1" applyBorder="1" applyAlignment="1">
      <alignment horizontal="center" vertical="center"/>
    </xf>
    <xf numFmtId="0" fontId="11" fillId="4" borderId="28" xfId="0" applyFont="1" applyFill="1" applyBorder="1" applyAlignment="1">
      <alignment horizontal="center" vertical="center"/>
    </xf>
    <xf numFmtId="0" fontId="11" fillId="4" borderId="44" xfId="0" applyFont="1" applyFill="1" applyBorder="1" applyAlignment="1">
      <alignment horizontal="center" vertical="center"/>
    </xf>
    <xf numFmtId="0" fontId="82" fillId="4" borderId="109" xfId="0" applyFont="1" applyFill="1" applyBorder="1" applyAlignment="1">
      <alignment horizontal="center" vertical="center"/>
    </xf>
    <xf numFmtId="0" fontId="11" fillId="4" borderId="108" xfId="0" applyFont="1" applyFill="1" applyBorder="1" applyAlignment="1">
      <alignment horizontal="center" vertical="center"/>
    </xf>
    <xf numFmtId="38" fontId="9" fillId="0" borderId="99" xfId="1" applyFont="1" applyBorder="1" applyAlignment="1" applyProtection="1">
      <alignment horizontal="center" vertical="center"/>
      <protection locked="0"/>
    </xf>
    <xf numFmtId="0" fontId="43" fillId="0" borderId="100" xfId="0" applyFont="1" applyBorder="1" applyAlignment="1" applyProtection="1">
      <alignment horizontal="center" vertical="center"/>
      <protection locked="0"/>
    </xf>
    <xf numFmtId="38" fontId="9" fillId="0" borderId="98" xfId="1" applyFont="1" applyBorder="1" applyAlignment="1" applyProtection="1">
      <alignment horizontal="center" vertical="center"/>
      <protection locked="0"/>
    </xf>
    <xf numFmtId="38" fontId="9" fillId="4" borderId="79" xfId="1" applyFont="1" applyFill="1" applyBorder="1" applyAlignment="1">
      <alignment horizontal="center" vertical="center"/>
    </xf>
    <xf numFmtId="0" fontId="43" fillId="4" borderId="70"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77" xfId="0" applyFont="1" applyFill="1" applyBorder="1" applyAlignment="1">
      <alignment horizontal="center" vertical="center"/>
    </xf>
    <xf numFmtId="0" fontId="43" fillId="4" borderId="0" xfId="0" applyFont="1" applyFill="1" applyBorder="1" applyAlignment="1">
      <alignment horizontal="center" vertical="center" wrapText="1"/>
    </xf>
    <xf numFmtId="0" fontId="43" fillId="4" borderId="6" xfId="0" applyFont="1" applyFill="1" applyBorder="1" applyAlignment="1">
      <alignment horizontal="center" vertical="center" wrapText="1"/>
    </xf>
    <xf numFmtId="0" fontId="11" fillId="4" borderId="131" xfId="0" applyFont="1" applyFill="1" applyBorder="1" applyAlignment="1">
      <alignment horizontal="center" vertical="center"/>
    </xf>
    <xf numFmtId="0" fontId="82" fillId="4" borderId="132" xfId="0" applyFont="1" applyFill="1" applyBorder="1" applyAlignment="1">
      <alignment horizontal="center" vertical="center"/>
    </xf>
    <xf numFmtId="0" fontId="11" fillId="4" borderId="133" xfId="0" applyFont="1" applyFill="1" applyBorder="1" applyAlignment="1">
      <alignment horizontal="center" vertical="center"/>
    </xf>
    <xf numFmtId="0" fontId="82" fillId="4" borderId="134" xfId="0" applyFont="1" applyFill="1" applyBorder="1" applyAlignment="1">
      <alignment horizontal="center" vertical="center"/>
    </xf>
    <xf numFmtId="0" fontId="11" fillId="4" borderId="132" xfId="0" applyFont="1" applyFill="1" applyBorder="1" applyAlignment="1">
      <alignment horizontal="center" vertical="center"/>
    </xf>
    <xf numFmtId="0" fontId="82" fillId="4" borderId="135" xfId="0" applyFont="1" applyFill="1" applyBorder="1" applyAlignment="1">
      <alignment horizontal="center" vertical="center"/>
    </xf>
    <xf numFmtId="0" fontId="11" fillId="4" borderId="136" xfId="0" applyFont="1" applyFill="1" applyBorder="1" applyAlignment="1">
      <alignment horizontal="center" vertical="center"/>
    </xf>
    <xf numFmtId="0" fontId="15" fillId="4" borderId="15" xfId="0" applyFont="1" applyFill="1" applyBorder="1" applyAlignment="1">
      <alignment horizontal="center" vertical="center"/>
    </xf>
    <xf numFmtId="0" fontId="43" fillId="4" borderId="79" xfId="0" applyFont="1" applyFill="1" applyBorder="1" applyAlignment="1">
      <alignment horizontal="center" vertical="center"/>
    </xf>
    <xf numFmtId="0" fontId="15" fillId="4" borderId="107" xfId="0" applyFont="1" applyFill="1" applyBorder="1" applyAlignment="1">
      <alignment horizontal="center" vertical="center"/>
    </xf>
    <xf numFmtId="0" fontId="15" fillId="4" borderId="110" xfId="0" applyFont="1" applyFill="1" applyBorder="1" applyAlignment="1">
      <alignment horizontal="center" vertical="center"/>
    </xf>
    <xf numFmtId="38" fontId="9" fillId="4" borderId="81" xfId="1" applyFont="1" applyFill="1" applyBorder="1" applyAlignment="1">
      <alignment horizontal="center" vertical="center" shrinkToFit="1"/>
    </xf>
    <xf numFmtId="0" fontId="43" fillId="4" borderId="123" xfId="0" applyFont="1" applyFill="1" applyBorder="1" applyAlignment="1">
      <alignment horizontal="center" vertical="center" shrinkToFit="1"/>
    </xf>
    <xf numFmtId="38" fontId="14" fillId="0" borderId="61" xfId="1" applyFont="1" applyBorder="1" applyAlignment="1">
      <alignment horizontal="right" vertical="center"/>
    </xf>
    <xf numFmtId="176" fontId="14" fillId="0" borderId="5" xfId="0" applyNumberFormat="1" applyFont="1" applyFill="1" applyBorder="1" applyAlignment="1">
      <alignment horizontal="center" vertical="center"/>
    </xf>
    <xf numFmtId="0" fontId="72" fillId="0" borderId="0" xfId="0" applyFont="1" applyFill="1" applyAlignment="1">
      <alignment horizontal="center" vertical="center"/>
    </xf>
    <xf numFmtId="38" fontId="8" fillId="4" borderId="111" xfId="1" applyFont="1" applyFill="1" applyBorder="1" applyAlignment="1">
      <alignment horizontal="center" vertical="center"/>
    </xf>
    <xf numFmtId="0" fontId="10" fillId="0" borderId="5" xfId="0" applyFont="1" applyBorder="1" applyAlignment="1">
      <alignment vertical="center"/>
    </xf>
    <xf numFmtId="0" fontId="43" fillId="0" borderId="0" xfId="0" applyFont="1" applyBorder="1" applyAlignment="1">
      <alignment vertical="center"/>
    </xf>
    <xf numFmtId="0" fontId="43" fillId="0" borderId="6" xfId="0" applyFont="1" applyBorder="1" applyAlignment="1">
      <alignment vertical="center"/>
    </xf>
    <xf numFmtId="0" fontId="15" fillId="0" borderId="0" xfId="0" applyFont="1" applyFill="1" applyBorder="1" applyAlignment="1">
      <alignment horizontal="left"/>
    </xf>
    <xf numFmtId="0" fontId="14" fillId="0" borderId="0" xfId="0" applyNumberFormat="1" applyFont="1" applyFill="1" applyBorder="1" applyAlignment="1">
      <alignment horizontal="center"/>
    </xf>
    <xf numFmtId="0" fontId="43" fillId="0" borderId="6" xfId="0" applyNumberFormat="1" applyFont="1" applyFill="1" applyBorder="1" applyAlignment="1">
      <alignment horizontal="center"/>
    </xf>
    <xf numFmtId="0" fontId="77" fillId="0" borderId="0" xfId="0" applyFont="1" applyAlignment="1">
      <alignment wrapText="1"/>
    </xf>
    <xf numFmtId="0" fontId="77" fillId="0" borderId="6" xfId="0" applyFont="1" applyBorder="1" applyAlignment="1">
      <alignment wrapText="1"/>
    </xf>
    <xf numFmtId="0" fontId="77" fillId="0" borderId="5" xfId="0" applyFont="1" applyBorder="1" applyAlignment="1">
      <alignment wrapText="1"/>
    </xf>
    <xf numFmtId="0" fontId="10" fillId="0" borderId="5" xfId="0" applyFont="1" applyFill="1" applyBorder="1" applyAlignment="1">
      <alignment horizontal="center" vertical="center"/>
    </xf>
    <xf numFmtId="0" fontId="43" fillId="0" borderId="0" xfId="0" applyFont="1" applyFill="1" applyAlignment="1">
      <alignment horizontal="center" vertical="center"/>
    </xf>
    <xf numFmtId="0" fontId="10" fillId="0" borderId="0" xfId="0" applyFont="1" applyFill="1" applyBorder="1" applyAlignment="1">
      <alignment horizontal="center" vertical="center"/>
    </xf>
    <xf numFmtId="0" fontId="43" fillId="0" borderId="6" xfId="0" applyFont="1" applyFill="1" applyBorder="1" applyAlignment="1"/>
    <xf numFmtId="0" fontId="14" fillId="0" borderId="2" xfId="0" applyFont="1" applyBorder="1" applyAlignment="1" applyProtection="1">
      <alignment horizontal="left" vertical="center" wrapText="1"/>
      <protection locked="0"/>
    </xf>
    <xf numFmtId="0" fontId="43" fillId="0" borderId="3" xfId="0" applyFont="1" applyBorder="1" applyAlignment="1" applyProtection="1">
      <alignment horizontal="left" wrapText="1"/>
      <protection locked="0"/>
    </xf>
    <xf numFmtId="0" fontId="43" fillId="0" borderId="7" xfId="0" applyFont="1" applyBorder="1" applyAlignment="1" applyProtection="1">
      <alignment horizontal="left" wrapText="1"/>
      <protection locked="0"/>
    </xf>
    <xf numFmtId="0" fontId="43" fillId="0" borderId="8" xfId="0" applyFont="1" applyBorder="1" applyAlignment="1" applyProtection="1">
      <alignment horizontal="left" wrapText="1"/>
      <protection locked="0"/>
    </xf>
    <xf numFmtId="0" fontId="14" fillId="4" borderId="1" xfId="0" applyFont="1" applyFill="1" applyBorder="1" applyAlignment="1">
      <alignment horizontal="center" vertical="center"/>
    </xf>
    <xf numFmtId="0" fontId="77" fillId="0" borderId="0" xfId="0" applyFont="1" applyAlignment="1">
      <alignment vertical="top" wrapText="1"/>
    </xf>
    <xf numFmtId="0" fontId="77" fillId="0" borderId="6" xfId="0" applyFont="1" applyBorder="1" applyAlignment="1">
      <alignment vertical="top" wrapText="1"/>
    </xf>
    <xf numFmtId="0" fontId="77" fillId="0" borderId="5" xfId="0" applyFont="1" applyBorder="1" applyAlignment="1">
      <alignment vertical="top" wrapText="1"/>
    </xf>
    <xf numFmtId="0" fontId="14"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 xfId="0" applyFont="1" applyFill="1" applyBorder="1" applyAlignment="1">
      <alignment horizontal="center" vertical="center"/>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0" borderId="9" xfId="0" applyFont="1" applyBorder="1" applyAlignment="1" applyProtection="1">
      <alignment horizontal="left" vertical="center" wrapText="1"/>
      <protection locked="0"/>
    </xf>
    <xf numFmtId="0" fontId="10" fillId="0" borderId="5" xfId="0" applyFont="1" applyBorder="1" applyAlignment="1">
      <alignment horizontal="left" vertical="top" wrapText="1"/>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5" fillId="0" borderId="0"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0" xfId="0" applyFont="1" applyBorder="1" applyAlignment="1" applyProtection="1">
      <alignment horizontal="center"/>
      <protection locked="0"/>
    </xf>
    <xf numFmtId="0" fontId="14" fillId="0" borderId="2" xfId="0" applyFont="1" applyBorder="1" applyAlignment="1"/>
    <xf numFmtId="0" fontId="43" fillId="0" borderId="3" xfId="0" applyFont="1" applyBorder="1" applyAlignment="1"/>
    <xf numFmtId="0" fontId="43" fillId="0" borderId="4" xfId="0" applyFont="1" applyBorder="1" applyAlignment="1"/>
    <xf numFmtId="0" fontId="14" fillId="0" borderId="5" xfId="0" applyFont="1" applyBorder="1" applyAlignment="1">
      <alignment horizontal="left" vertical="top" wrapText="1"/>
    </xf>
    <xf numFmtId="0" fontId="14" fillId="0" borderId="0" xfId="0" applyFont="1" applyBorder="1" applyAlignment="1">
      <alignment horizontal="left" vertical="top" wrapText="1"/>
    </xf>
    <xf numFmtId="0" fontId="14" fillId="0" borderId="6" xfId="0" applyFont="1" applyBorder="1" applyAlignment="1">
      <alignment horizontal="left" vertical="top" wrapText="1"/>
    </xf>
    <xf numFmtId="0" fontId="43" fillId="0" borderId="3" xfId="0" applyFont="1" applyBorder="1" applyAlignment="1" applyProtection="1">
      <alignment horizontal="left" vertical="center" wrapText="1"/>
      <protection locked="0"/>
    </xf>
    <xf numFmtId="0" fontId="43" fillId="0" borderId="4" xfId="0" applyFont="1" applyBorder="1" applyAlignment="1" applyProtection="1">
      <alignment horizontal="left" vertical="center" wrapText="1"/>
      <protection locked="0"/>
    </xf>
    <xf numFmtId="0" fontId="43" fillId="0" borderId="5" xfId="0" applyFont="1" applyBorder="1" applyAlignment="1" applyProtection="1">
      <alignment horizontal="left" vertical="center" wrapText="1"/>
      <protection locked="0"/>
    </xf>
    <xf numFmtId="0" fontId="43" fillId="0" borderId="0" xfId="0" applyFont="1" applyAlignment="1" applyProtection="1">
      <alignment horizontal="left" vertical="center" wrapText="1"/>
      <protection locked="0"/>
    </xf>
    <xf numFmtId="0" fontId="43" fillId="0" borderId="6" xfId="0" applyFont="1" applyBorder="1" applyAlignment="1" applyProtection="1">
      <alignment horizontal="left" vertical="center" wrapText="1"/>
      <protection locked="0"/>
    </xf>
    <xf numFmtId="0" fontId="43" fillId="0" borderId="7" xfId="0" applyFont="1" applyBorder="1" applyAlignment="1" applyProtection="1">
      <alignment horizontal="left" vertical="center" wrapText="1"/>
      <protection locked="0"/>
    </xf>
    <xf numFmtId="0" fontId="43" fillId="0" borderId="8" xfId="0" applyFont="1" applyBorder="1" applyAlignment="1" applyProtection="1">
      <alignment horizontal="left" vertical="center" wrapText="1"/>
      <protection locked="0"/>
    </xf>
    <xf numFmtId="0" fontId="43" fillId="0" borderId="9" xfId="0" applyFont="1" applyBorder="1" applyAlignment="1" applyProtection="1">
      <alignment horizontal="left" vertical="center" wrapText="1"/>
      <protection locked="0"/>
    </xf>
    <xf numFmtId="0" fontId="43" fillId="0" borderId="0" xfId="0" applyFont="1" applyBorder="1" applyAlignment="1">
      <alignment wrapText="1"/>
    </xf>
    <xf numFmtId="0" fontId="43" fillId="0" borderId="0" xfId="0" applyFont="1" applyBorder="1" applyAlignment="1" applyProtection="1">
      <alignment horizontal="left" vertical="center" wrapText="1"/>
      <protection locked="0"/>
    </xf>
    <xf numFmtId="0" fontId="10" fillId="0" borderId="5" xfId="0" applyFont="1" applyBorder="1" applyAlignment="1">
      <alignment horizontal="left" vertical="top" shrinkToFit="1"/>
    </xf>
    <xf numFmtId="0" fontId="77" fillId="0" borderId="0" xfId="0" applyFont="1" applyBorder="1" applyAlignment="1">
      <alignment horizontal="left" vertical="top" shrinkToFit="1"/>
    </xf>
    <xf numFmtId="0" fontId="77" fillId="0" borderId="6" xfId="0" applyFont="1" applyBorder="1" applyAlignment="1">
      <alignment horizontal="left" vertical="top" shrinkToFit="1"/>
    </xf>
    <xf numFmtId="0" fontId="14" fillId="0" borderId="5" xfId="0" applyFont="1" applyBorder="1" applyAlignment="1">
      <alignment shrinkToFit="1"/>
    </xf>
    <xf numFmtId="0" fontId="43" fillId="0" borderId="0" xfId="0" applyFont="1" applyBorder="1" applyAlignment="1">
      <alignment shrinkToFit="1"/>
    </xf>
    <xf numFmtId="0" fontId="43" fillId="0" borderId="6" xfId="0" applyFont="1" applyBorder="1" applyAlignment="1">
      <alignment shrinkToFit="1"/>
    </xf>
    <xf numFmtId="0" fontId="15" fillId="0" borderId="2" xfId="0" applyFont="1" applyBorder="1" applyAlignment="1" applyProtection="1">
      <alignment horizontal="left" vertical="center" wrapText="1"/>
      <protection locked="0"/>
    </xf>
    <xf numFmtId="0" fontId="71" fillId="0" borderId="3" xfId="0" applyFont="1" applyBorder="1" applyAlignment="1" applyProtection="1">
      <alignment horizontal="left" vertical="center" wrapText="1"/>
      <protection locked="0"/>
    </xf>
    <xf numFmtId="0" fontId="71" fillId="0" borderId="4" xfId="0" applyFont="1" applyBorder="1" applyAlignment="1" applyProtection="1">
      <alignment horizontal="left" vertical="center" wrapText="1"/>
      <protection locked="0"/>
    </xf>
    <xf numFmtId="0" fontId="71" fillId="0" borderId="7" xfId="0" applyFont="1" applyBorder="1" applyAlignment="1" applyProtection="1">
      <alignment horizontal="left" vertical="center" wrapText="1"/>
      <protection locked="0"/>
    </xf>
    <xf numFmtId="0" fontId="71" fillId="0" borderId="8" xfId="0" applyFont="1" applyBorder="1" applyAlignment="1" applyProtection="1">
      <alignment horizontal="left" vertical="center" wrapText="1"/>
      <protection locked="0"/>
    </xf>
    <xf numFmtId="0" fontId="71" fillId="0" borderId="9" xfId="0" applyFont="1" applyBorder="1" applyAlignment="1" applyProtection="1">
      <alignment horizontal="left" vertical="center" wrapText="1"/>
      <protection locked="0"/>
    </xf>
    <xf numFmtId="0" fontId="77" fillId="0" borderId="0" xfId="0" applyFont="1" applyBorder="1" applyAlignment="1">
      <alignment vertical="top" wrapText="1"/>
    </xf>
    <xf numFmtId="0" fontId="14" fillId="0" borderId="2" xfId="0" applyFont="1" applyBorder="1" applyAlignment="1" applyProtection="1">
      <alignment horizontal="center" vertical="center" wrapText="1"/>
      <protection locked="0"/>
    </xf>
    <xf numFmtId="0" fontId="43" fillId="0" borderId="4" xfId="0" applyFont="1" applyBorder="1" applyAlignment="1" applyProtection="1">
      <alignment horizontal="center" vertical="center" wrapText="1"/>
      <protection locked="0"/>
    </xf>
    <xf numFmtId="0" fontId="43" fillId="0" borderId="7" xfId="0" applyFont="1" applyBorder="1" applyAlignment="1" applyProtection="1">
      <alignment horizontal="center" vertical="center" wrapText="1"/>
      <protection locked="0"/>
    </xf>
    <xf numFmtId="0" fontId="43" fillId="0" borderId="8" xfId="0" applyFont="1" applyBorder="1" applyAlignment="1" applyProtection="1">
      <alignment horizontal="center" vertical="center" wrapText="1"/>
      <protection locked="0"/>
    </xf>
    <xf numFmtId="0" fontId="43" fillId="0" borderId="9" xfId="0" applyFont="1" applyBorder="1" applyAlignment="1" applyProtection="1">
      <alignment horizontal="center" vertical="center" wrapText="1"/>
      <protection locked="0"/>
    </xf>
    <xf numFmtId="0" fontId="9" fillId="0" borderId="8" xfId="0" applyFont="1" applyBorder="1" applyAlignment="1" applyProtection="1">
      <alignment horizontal="center" shrinkToFit="1"/>
      <protection locked="0"/>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4" fillId="0" borderId="0" xfId="0" applyFont="1" applyBorder="1" applyAlignment="1">
      <alignment horizontal="center" shrinkToFit="1"/>
    </xf>
    <xf numFmtId="0" fontId="14" fillId="0" borderId="8" xfId="0" applyFont="1" applyBorder="1" applyAlignment="1">
      <alignment horizontal="left" vertical="center"/>
    </xf>
    <xf numFmtId="0" fontId="14" fillId="0" borderId="8" xfId="0" applyFont="1" applyBorder="1" applyAlignment="1" applyProtection="1">
      <alignment horizontal="center" vertical="center" shrinkToFit="1"/>
      <protection locked="0"/>
    </xf>
    <xf numFmtId="0" fontId="14" fillId="0" borderId="8" xfId="0" applyFont="1" applyBorder="1" applyAlignment="1">
      <alignment horizontal="left"/>
    </xf>
    <xf numFmtId="0" fontId="14" fillId="0" borderId="9" xfId="0" applyFont="1" applyBorder="1" applyAlignment="1">
      <alignment horizontal="left"/>
    </xf>
    <xf numFmtId="0" fontId="14" fillId="0" borderId="8" xfId="0" applyFont="1" applyBorder="1" applyAlignment="1" applyProtection="1">
      <alignment horizontal="right" vertical="center"/>
      <protection locked="0"/>
    </xf>
    <xf numFmtId="0" fontId="14" fillId="0" borderId="3" xfId="0" applyFont="1" applyBorder="1" applyAlignment="1">
      <alignment horizontal="center" vertical="center"/>
    </xf>
    <xf numFmtId="0" fontId="14" fillId="0" borderId="8" xfId="0" applyFont="1" applyBorder="1" applyAlignment="1">
      <alignment horizontal="center" vertical="center"/>
    </xf>
    <xf numFmtId="0" fontId="10" fillId="0" borderId="3"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0" fontId="10" fillId="4" borderId="8" xfId="0" applyFont="1" applyFill="1" applyBorder="1" applyAlignment="1">
      <alignment horizontal="center" vertical="center" wrapText="1"/>
    </xf>
    <xf numFmtId="0" fontId="14" fillId="0" borderId="35" xfId="0" applyFont="1" applyBorder="1" applyAlignment="1" applyProtection="1">
      <alignment horizontal="center" vertical="center" shrinkToFit="1"/>
      <protection locked="0"/>
    </xf>
    <xf numFmtId="49" fontId="14" fillId="0" borderId="35" xfId="0" applyNumberFormat="1" applyFont="1" applyBorder="1" applyAlignment="1" applyProtection="1">
      <alignment horizontal="center" vertical="center" shrinkToFit="1"/>
      <protection locked="0"/>
    </xf>
    <xf numFmtId="49" fontId="14" fillId="0" borderId="36" xfId="0" applyNumberFormat="1"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shrinkToFit="1"/>
      <protection locked="0"/>
    </xf>
    <xf numFmtId="49" fontId="14" fillId="0" borderId="8" xfId="0" applyNumberFormat="1" applyFont="1" applyBorder="1" applyAlignment="1" applyProtection="1">
      <alignment horizontal="center" vertical="center" shrinkToFit="1"/>
      <protection locked="0"/>
    </xf>
    <xf numFmtId="49" fontId="14" fillId="0" borderId="9" xfId="0" applyNumberFormat="1" applyFont="1" applyBorder="1" applyAlignment="1" applyProtection="1">
      <alignment horizontal="center" vertical="center" shrinkToFit="1"/>
      <protection locked="0"/>
    </xf>
    <xf numFmtId="0" fontId="14" fillId="4" borderId="5"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2" xfId="0" applyFont="1" applyFill="1" applyBorder="1" applyAlignment="1">
      <alignment horizontal="center" vertical="center" shrinkToFit="1"/>
    </xf>
    <xf numFmtId="0" fontId="14" fillId="4" borderId="3" xfId="0" applyFont="1" applyFill="1" applyBorder="1" applyAlignment="1">
      <alignment horizontal="center" vertical="center" shrinkToFit="1"/>
    </xf>
    <xf numFmtId="0" fontId="14" fillId="4" borderId="5" xfId="0" applyFont="1" applyFill="1" applyBorder="1" applyAlignment="1">
      <alignment horizontal="center" vertical="center" shrinkToFit="1"/>
    </xf>
    <xf numFmtId="0" fontId="14" fillId="4" borderId="0" xfId="0" applyFont="1" applyFill="1" applyBorder="1" applyAlignment="1">
      <alignment horizontal="center" vertical="center" shrinkToFit="1"/>
    </xf>
    <xf numFmtId="0" fontId="14" fillId="0" borderId="28" xfId="0" applyFont="1" applyBorder="1" applyAlignment="1" applyProtection="1">
      <alignment horizontal="center" vertical="center" shrinkToFit="1"/>
      <protection locked="0"/>
    </xf>
    <xf numFmtId="0" fontId="14" fillId="0" borderId="29" xfId="0" applyFont="1" applyBorder="1" applyAlignment="1" applyProtection="1">
      <alignment horizontal="center" vertical="center" shrinkToFit="1"/>
      <protection locked="0"/>
    </xf>
    <xf numFmtId="49" fontId="14" fillId="0" borderId="29" xfId="0" applyNumberFormat="1" applyFont="1" applyBorder="1" applyAlignment="1" applyProtection="1">
      <alignment horizontal="center" vertical="center" shrinkToFit="1"/>
      <protection locked="0"/>
    </xf>
    <xf numFmtId="49" fontId="14" fillId="0" borderId="30" xfId="0" applyNumberFormat="1" applyFont="1" applyBorder="1" applyAlignment="1" applyProtection="1">
      <alignment horizontal="center" vertical="center" shrinkToFit="1"/>
      <protection locked="0"/>
    </xf>
    <xf numFmtId="0" fontId="14" fillId="0" borderId="3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4" borderId="11"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27" xfId="0" applyFont="1" applyFill="1" applyBorder="1" applyAlignment="1">
      <alignment horizontal="center" vertical="center"/>
    </xf>
    <xf numFmtId="0" fontId="14" fillId="4" borderId="41" xfId="0" applyFont="1" applyFill="1" applyBorder="1" applyAlignment="1">
      <alignment horizontal="center" vertical="center"/>
    </xf>
    <xf numFmtId="0" fontId="14" fillId="4" borderId="42" xfId="0" applyFont="1" applyFill="1" applyBorder="1" applyAlignment="1">
      <alignment horizontal="center" vertical="center"/>
    </xf>
    <xf numFmtId="0" fontId="14" fillId="4" borderId="43" xfId="0" applyFont="1" applyFill="1" applyBorder="1" applyAlignment="1">
      <alignment horizontal="center" vertical="center"/>
    </xf>
    <xf numFmtId="0" fontId="14" fillId="4" borderId="10"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0" fillId="0" borderId="171" xfId="0" applyFont="1" applyBorder="1" applyAlignment="1">
      <alignment horizontal="center" vertical="center"/>
    </xf>
    <xf numFmtId="0" fontId="10" fillId="0" borderId="172" xfId="0" applyFont="1" applyBorder="1" applyAlignment="1">
      <alignment horizontal="center" vertical="center"/>
    </xf>
    <xf numFmtId="0" fontId="10" fillId="0" borderId="173" xfId="0" applyFont="1" applyBorder="1" applyAlignment="1">
      <alignment horizontal="center" vertical="center"/>
    </xf>
    <xf numFmtId="0" fontId="10" fillId="0" borderId="174" xfId="0" applyFont="1" applyBorder="1" applyAlignment="1">
      <alignment horizontal="center" vertical="center"/>
    </xf>
    <xf numFmtId="0" fontId="10" fillId="0" borderId="175" xfId="0" applyFont="1" applyBorder="1" applyAlignment="1">
      <alignment horizontal="center" vertical="center"/>
    </xf>
    <xf numFmtId="0" fontId="10" fillId="0" borderId="176" xfId="0" applyFont="1" applyBorder="1" applyAlignment="1">
      <alignment horizontal="center" vertical="center"/>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1" xfId="0" applyFont="1" applyBorder="1" applyAlignment="1" applyProtection="1">
      <alignment horizontal="center" vertical="center" shrinkToFit="1"/>
      <protection locked="0"/>
    </xf>
    <xf numFmtId="0" fontId="14" fillId="0" borderId="7" xfId="0" applyFont="1" applyBorder="1" applyAlignment="1" applyProtection="1">
      <alignment horizontal="right" vertical="center"/>
      <protection locked="0"/>
    </xf>
    <xf numFmtId="0" fontId="14" fillId="4" borderId="12" xfId="0" applyFont="1" applyFill="1" applyBorder="1" applyAlignment="1">
      <alignment horizontal="center" vertical="center" shrinkToFit="1"/>
    </xf>
    <xf numFmtId="0" fontId="14" fillId="4" borderId="13" xfId="0" applyFont="1" applyFill="1" applyBorder="1" applyAlignment="1">
      <alignment horizontal="center" vertical="center" shrinkToFit="1"/>
    </xf>
    <xf numFmtId="0" fontId="14" fillId="4" borderId="11" xfId="0" applyFont="1" applyFill="1" applyBorder="1" applyAlignment="1">
      <alignment horizontal="center" vertical="center" shrinkToFit="1"/>
    </xf>
    <xf numFmtId="0" fontId="14" fillId="0" borderId="5" xfId="0" applyFont="1" applyBorder="1" applyAlignment="1">
      <alignment horizontal="left" vertical="top" wrapText="1" shrinkToFit="1"/>
    </xf>
    <xf numFmtId="0" fontId="14" fillId="0" borderId="0" xfId="0" applyFont="1" applyBorder="1" applyAlignment="1">
      <alignment horizontal="left" vertical="top" wrapText="1" shrinkToFit="1"/>
    </xf>
    <xf numFmtId="0" fontId="14" fillId="0" borderId="6" xfId="0" applyFont="1" applyBorder="1" applyAlignment="1">
      <alignment horizontal="left" vertical="top" wrapText="1" shrinkToFit="1"/>
    </xf>
    <xf numFmtId="0" fontId="14" fillId="0" borderId="5" xfId="0" applyFont="1" applyBorder="1" applyAlignment="1">
      <alignment horizontal="left" vertical="top"/>
    </xf>
    <xf numFmtId="0" fontId="72" fillId="0" borderId="0" xfId="0" applyFont="1" applyAlignment="1">
      <alignment horizontal="left" vertical="top"/>
    </xf>
    <xf numFmtId="0" fontId="10" fillId="0" borderId="5" xfId="0" applyFont="1" applyBorder="1" applyAlignment="1">
      <alignment wrapText="1"/>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11" xfId="0" applyFont="1" applyBorder="1" applyAlignment="1">
      <alignment horizontal="left"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4" fillId="0" borderId="2" xfId="0" applyFont="1" applyBorder="1" applyAlignment="1" applyProtection="1">
      <alignment vertical="center" wrapText="1"/>
      <protection locked="0"/>
    </xf>
    <xf numFmtId="0" fontId="43" fillId="0" borderId="3" xfId="0" applyFont="1" applyBorder="1" applyAlignment="1" applyProtection="1">
      <alignment vertical="center" wrapText="1"/>
      <protection locked="0"/>
    </xf>
    <xf numFmtId="0" fontId="43" fillId="0" borderId="4" xfId="0" applyFont="1" applyBorder="1" applyAlignment="1" applyProtection="1">
      <alignment vertical="center" wrapText="1"/>
      <protection locked="0"/>
    </xf>
    <xf numFmtId="0" fontId="14" fillId="0" borderId="5" xfId="0" applyFont="1" applyBorder="1" applyAlignment="1" applyProtection="1">
      <alignment vertical="center" wrapText="1"/>
      <protection locked="0"/>
    </xf>
    <xf numFmtId="0" fontId="43" fillId="0" borderId="0" xfId="0" applyFont="1" applyBorder="1" applyAlignment="1" applyProtection="1">
      <alignment vertical="center" wrapText="1"/>
      <protection locked="0"/>
    </xf>
    <xf numFmtId="0" fontId="43" fillId="0" borderId="6" xfId="0" applyFont="1" applyBorder="1" applyAlignment="1" applyProtection="1">
      <alignment vertical="center" wrapText="1"/>
      <protection locked="0"/>
    </xf>
    <xf numFmtId="0" fontId="43" fillId="0" borderId="7" xfId="0" applyFont="1" applyBorder="1" applyAlignment="1" applyProtection="1">
      <alignment vertical="center" wrapText="1"/>
      <protection locked="0"/>
    </xf>
    <xf numFmtId="0" fontId="43" fillId="0" borderId="8" xfId="0" applyFont="1" applyBorder="1" applyAlignment="1" applyProtection="1">
      <alignment vertical="center" wrapText="1"/>
      <protection locked="0"/>
    </xf>
    <xf numFmtId="0" fontId="43" fillId="0" borderId="9" xfId="0" applyFont="1" applyBorder="1" applyAlignment="1" applyProtection="1">
      <alignment vertical="center" wrapText="1"/>
      <protection locked="0"/>
    </xf>
    <xf numFmtId="0" fontId="15" fillId="0" borderId="0" xfId="0" applyFont="1" applyBorder="1" applyAlignment="1">
      <alignment shrinkToFit="1"/>
    </xf>
    <xf numFmtId="0" fontId="43" fillId="0" borderId="0" xfId="0" applyFont="1" applyAlignment="1">
      <alignment shrinkToFit="1"/>
    </xf>
    <xf numFmtId="0" fontId="14" fillId="0" borderId="5" xfId="0" applyFont="1" applyBorder="1" applyAlignment="1">
      <alignment wrapText="1"/>
    </xf>
    <xf numFmtId="0" fontId="14" fillId="0" borderId="0" xfId="0" applyFont="1" applyBorder="1" applyAlignment="1">
      <alignment horizontal="center" vertical="center"/>
    </xf>
    <xf numFmtId="184" fontId="14" fillId="0" borderId="5" xfId="0" applyNumberFormat="1" applyFont="1" applyBorder="1" applyAlignment="1" applyProtection="1">
      <alignment horizontal="center" vertical="center"/>
      <protection locked="0"/>
    </xf>
    <xf numFmtId="184" fontId="14" fillId="0" borderId="0" xfId="0" applyNumberFormat="1" applyFont="1" applyBorder="1" applyAlignment="1" applyProtection="1">
      <alignment horizontal="center" vertical="center"/>
      <protection locked="0"/>
    </xf>
    <xf numFmtId="184" fontId="14" fillId="0" borderId="7" xfId="0" applyNumberFormat="1" applyFont="1" applyBorder="1" applyAlignment="1" applyProtection="1">
      <alignment horizontal="center" vertical="center"/>
      <protection locked="0"/>
    </xf>
    <xf numFmtId="184" fontId="14" fillId="0" borderId="8" xfId="0" applyNumberFormat="1" applyFont="1" applyBorder="1" applyAlignment="1" applyProtection="1">
      <alignment horizontal="center" vertical="center"/>
      <protection locked="0"/>
    </xf>
    <xf numFmtId="0" fontId="14" fillId="0" borderId="1" xfId="0" applyFont="1" applyBorder="1" applyAlignment="1">
      <alignment horizontal="center" vertical="center" shrinkToFit="1"/>
    </xf>
    <xf numFmtId="0" fontId="14" fillId="0" borderId="29" xfId="0" applyFont="1" applyBorder="1" applyAlignment="1" applyProtection="1">
      <alignment horizontal="center" vertical="center"/>
      <protection locked="0"/>
    </xf>
    <xf numFmtId="0" fontId="14" fillId="0" borderId="190" xfId="0" applyFont="1" applyBorder="1" applyAlignment="1">
      <alignment horizontal="center"/>
    </xf>
    <xf numFmtId="0" fontId="14" fillId="0" borderId="191" xfId="0" applyFont="1" applyBorder="1" applyAlignment="1">
      <alignment horizontal="center"/>
    </xf>
    <xf numFmtId="0" fontId="14" fillId="0" borderId="193" xfId="0" applyFont="1" applyBorder="1" applyAlignment="1">
      <alignment horizontal="center"/>
    </xf>
    <xf numFmtId="0" fontId="14" fillId="0" borderId="194" xfId="0" applyFont="1" applyBorder="1" applyAlignment="1">
      <alignment horizontal="center"/>
    </xf>
    <xf numFmtId="0" fontId="14" fillId="0" borderId="5" xfId="0" applyFont="1" applyBorder="1" applyAlignment="1">
      <alignment vertical="top" wrapText="1"/>
    </xf>
    <xf numFmtId="0" fontId="14" fillId="0" borderId="1" xfId="0" applyFont="1" applyBorder="1" applyAlignment="1" applyProtection="1">
      <alignment horizontal="left" vertical="center" wrapText="1"/>
      <protection locked="0"/>
    </xf>
    <xf numFmtId="0" fontId="14" fillId="0" borderId="192" xfId="0" applyFont="1" applyBorder="1" applyAlignment="1">
      <alignment horizontal="left" vertical="center" wrapText="1"/>
    </xf>
    <xf numFmtId="0" fontId="14" fillId="0" borderId="13" xfId="0" applyFont="1" applyBorder="1" applyAlignment="1" applyProtection="1">
      <alignment horizontal="center"/>
      <protection locked="0"/>
    </xf>
    <xf numFmtId="0" fontId="0" fillId="4" borderId="13" xfId="0" applyFill="1" applyBorder="1" applyAlignment="1">
      <alignment horizontal="center" vertical="center"/>
    </xf>
    <xf numFmtId="0" fontId="0" fillId="4" borderId="11" xfId="0" applyFill="1" applyBorder="1" applyAlignment="1">
      <alignment horizontal="center" vertical="center"/>
    </xf>
    <xf numFmtId="0" fontId="15" fillId="0" borderId="0" xfId="0" applyFont="1" applyBorder="1" applyAlignment="1">
      <alignment vertical="top"/>
    </xf>
    <xf numFmtId="0" fontId="0" fillId="0" borderId="0" xfId="0" applyAlignment="1">
      <alignment vertical="top"/>
    </xf>
    <xf numFmtId="0" fontId="0" fillId="0" borderId="6" xfId="0" applyBorder="1" applyAlignment="1">
      <alignment vertical="top"/>
    </xf>
    <xf numFmtId="0" fontId="38" fillId="0" borderId="0" xfId="0" applyFont="1" applyAlignment="1">
      <alignment horizontal="left" vertical="top" wrapText="1"/>
    </xf>
    <xf numFmtId="0" fontId="38" fillId="0" borderId="6" xfId="0" applyFont="1" applyBorder="1" applyAlignment="1">
      <alignment horizontal="left" vertical="top" wrapText="1"/>
    </xf>
    <xf numFmtId="0" fontId="10" fillId="4" borderId="5"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4" fillId="4" borderId="12" xfId="0" applyFont="1" applyFill="1" applyBorder="1" applyAlignment="1">
      <alignment horizontal="center"/>
    </xf>
    <xf numFmtId="0" fontId="40" fillId="4" borderId="13" xfId="0" applyFont="1" applyFill="1" applyBorder="1" applyAlignment="1">
      <alignment horizontal="center"/>
    </xf>
    <xf numFmtId="0" fontId="40" fillId="4" borderId="11" xfId="0" applyFont="1" applyFill="1" applyBorder="1" applyAlignment="1">
      <alignment horizontal="center"/>
    </xf>
    <xf numFmtId="0" fontId="40" fillId="0" borderId="12" xfId="0" applyFont="1" applyBorder="1" applyAlignment="1" applyProtection="1">
      <alignment horizontal="center" vertical="center" shrinkToFit="1"/>
      <protection locked="0"/>
    </xf>
    <xf numFmtId="0" fontId="40" fillId="0" borderId="13" xfId="0" applyFont="1" applyBorder="1" applyAlignment="1" applyProtection="1">
      <alignment horizontal="center" vertical="center" shrinkToFit="1"/>
      <protection locked="0"/>
    </xf>
    <xf numFmtId="0" fontId="40" fillId="0" borderId="11"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40" fillId="0" borderId="13" xfId="0" applyFont="1" applyBorder="1" applyAlignment="1" applyProtection="1">
      <alignment shrinkToFit="1"/>
      <protection locked="0"/>
    </xf>
    <xf numFmtId="0" fontId="40" fillId="0" borderId="11" xfId="0" applyFont="1" applyBorder="1" applyAlignment="1" applyProtection="1">
      <alignment shrinkToFit="1"/>
      <protection locked="0"/>
    </xf>
    <xf numFmtId="184" fontId="14" fillId="0" borderId="12" xfId="0" applyNumberFormat="1" applyFont="1" applyBorder="1" applyAlignment="1" applyProtection="1">
      <alignment horizontal="center" vertical="center" shrinkToFit="1"/>
      <protection locked="0"/>
    </xf>
    <xf numFmtId="184" fontId="40" fillId="0" borderId="13" xfId="0" applyNumberFormat="1" applyFont="1" applyBorder="1" applyAlignment="1" applyProtection="1">
      <alignment horizontal="center" vertical="center" shrinkToFit="1"/>
      <protection locked="0"/>
    </xf>
    <xf numFmtId="184" fontId="40" fillId="0" borderId="11" xfId="0" applyNumberFormat="1" applyFont="1" applyBorder="1" applyAlignment="1" applyProtection="1">
      <alignment horizontal="center" vertical="center" shrinkToFit="1"/>
      <protection locked="0"/>
    </xf>
    <xf numFmtId="0" fontId="40" fillId="4" borderId="12" xfId="0" applyFont="1" applyFill="1" applyBorder="1" applyAlignment="1">
      <alignment horizontal="center" vertical="center"/>
    </xf>
    <xf numFmtId="0" fontId="40" fillId="4" borderId="13" xfId="0" applyFont="1" applyFill="1" applyBorder="1" applyAlignment="1">
      <alignment horizontal="center" vertical="center"/>
    </xf>
    <xf numFmtId="0" fontId="40" fillId="4" borderId="11" xfId="0" applyFont="1" applyFill="1" applyBorder="1" applyAlignment="1">
      <alignment horizontal="center" vertical="center"/>
    </xf>
    <xf numFmtId="0" fontId="40" fillId="4" borderId="13" xfId="0" applyFont="1" applyFill="1" applyBorder="1" applyAlignment="1"/>
    <xf numFmtId="0" fontId="40" fillId="4" borderId="11" xfId="0" applyFont="1" applyFill="1" applyBorder="1" applyAlignment="1"/>
    <xf numFmtId="0" fontId="14" fillId="0" borderId="108" xfId="0" applyFont="1" applyBorder="1" applyAlignment="1" applyProtection="1">
      <alignment horizontal="center" vertical="center"/>
      <protection locked="0"/>
    </xf>
    <xf numFmtId="0" fontId="14" fillId="0" borderId="44"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5" fillId="0" borderId="3"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14" fillId="0" borderId="3" xfId="0" applyFont="1" applyBorder="1" applyAlignment="1" applyProtection="1">
      <alignment horizontal="right" vertical="center" shrinkToFit="1"/>
      <protection locked="0"/>
    </xf>
    <xf numFmtId="0" fontId="72" fillId="0" borderId="0" xfId="0" applyFont="1" applyAlignment="1">
      <alignment horizontal="left" vertical="top" wrapText="1"/>
    </xf>
    <xf numFmtId="0" fontId="72" fillId="0" borderId="6" xfId="0" applyFont="1" applyBorder="1" applyAlignment="1">
      <alignment horizontal="left" vertical="top" wrapText="1"/>
    </xf>
    <xf numFmtId="0" fontId="72" fillId="0" borderId="5" xfId="0" applyFont="1" applyBorder="1" applyAlignment="1">
      <alignment horizontal="left" vertical="top" wrapText="1"/>
    </xf>
    <xf numFmtId="0" fontId="14" fillId="0" borderId="0" xfId="0" applyFont="1" applyBorder="1" applyAlignment="1">
      <alignment shrinkToFit="1"/>
    </xf>
    <xf numFmtId="0" fontId="10" fillId="0" borderId="5"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15" fillId="0" borderId="0" xfId="0" applyFont="1" applyFill="1" applyBorder="1" applyAlignment="1"/>
    <xf numFmtId="0" fontId="43" fillId="0" borderId="0" xfId="0" applyFont="1" applyFill="1" applyAlignment="1"/>
    <xf numFmtId="0" fontId="15" fillId="0" borderId="0" xfId="0" applyFont="1" applyBorder="1" applyAlignment="1"/>
    <xf numFmtId="0" fontId="43" fillId="0" borderId="0" xfId="0" applyFont="1" applyAlignment="1"/>
    <xf numFmtId="0" fontId="43" fillId="0" borderId="6" xfId="0" applyFont="1" applyBorder="1" applyAlignment="1"/>
    <xf numFmtId="0" fontId="71" fillId="0" borderId="0" xfId="0" applyFont="1" applyAlignment="1">
      <alignment shrinkToFit="1"/>
    </xf>
    <xf numFmtId="0" fontId="71" fillId="0" borderId="6" xfId="0" applyFont="1" applyBorder="1" applyAlignment="1">
      <alignment shrinkToFit="1"/>
    </xf>
    <xf numFmtId="0" fontId="14" fillId="0" borderId="0" xfId="0" applyFont="1" applyBorder="1" applyAlignment="1" applyProtection="1">
      <alignment horizontal="right" vertical="center" shrinkToFit="1"/>
      <protection locked="0"/>
    </xf>
    <xf numFmtId="0" fontId="14" fillId="0" borderId="5"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183" fontId="33" fillId="4" borderId="177" xfId="0" applyNumberFormat="1" applyFont="1" applyFill="1" applyBorder="1" applyAlignment="1" applyProtection="1">
      <alignment horizontal="center" vertical="center"/>
    </xf>
    <xf numFmtId="0" fontId="33" fillId="4" borderId="177" xfId="0" applyFont="1" applyFill="1" applyBorder="1" applyAlignment="1" applyProtection="1">
      <alignment horizontal="center" vertical="center"/>
    </xf>
    <xf numFmtId="0" fontId="33" fillId="4" borderId="181" xfId="0" applyFont="1" applyFill="1" applyBorder="1" applyAlignment="1" applyProtection="1">
      <alignment horizontal="center" vertical="center"/>
    </xf>
    <xf numFmtId="183" fontId="33" fillId="4" borderId="10" xfId="0" applyNumberFormat="1" applyFont="1" applyFill="1" applyBorder="1" applyAlignment="1" applyProtection="1">
      <alignment horizontal="center" vertical="center"/>
    </xf>
    <xf numFmtId="0" fontId="33" fillId="4" borderId="10" xfId="0" applyFont="1" applyFill="1" applyBorder="1" applyAlignment="1" applyProtection="1">
      <alignment horizontal="center" vertical="center"/>
    </xf>
    <xf numFmtId="0" fontId="33" fillId="4" borderId="1" xfId="0" applyFont="1" applyFill="1" applyBorder="1" applyAlignment="1" applyProtection="1">
      <alignment horizontal="center" vertical="center"/>
    </xf>
    <xf numFmtId="49" fontId="33" fillId="4" borderId="177" xfId="0" applyNumberFormat="1" applyFont="1" applyFill="1" applyBorder="1" applyAlignment="1" applyProtection="1">
      <alignment horizontal="center" vertical="center"/>
    </xf>
    <xf numFmtId="0" fontId="43" fillId="4" borderId="181" xfId="0" applyFont="1" applyFill="1" applyBorder="1" applyAlignment="1">
      <alignment horizontal="center" vertical="center"/>
    </xf>
    <xf numFmtId="49" fontId="33" fillId="4" borderId="10" xfId="0" applyNumberFormat="1" applyFont="1" applyFill="1" applyBorder="1" applyAlignment="1" applyProtection="1">
      <alignment horizontal="center" vertical="center"/>
    </xf>
    <xf numFmtId="0" fontId="43" fillId="4" borderId="1" xfId="0" applyFont="1" applyFill="1" applyBorder="1" applyAlignment="1">
      <alignment horizontal="center" vertical="center"/>
    </xf>
    <xf numFmtId="0" fontId="84" fillId="4" borderId="1" xfId="0" applyFont="1" applyFill="1" applyBorder="1" applyAlignment="1">
      <alignment horizontal="center" vertical="center" textRotation="255"/>
    </xf>
    <xf numFmtId="0" fontId="43" fillId="4" borderId="1" xfId="0" applyFont="1" applyFill="1" applyBorder="1" applyAlignment="1">
      <alignment vertical="center" textRotation="255"/>
    </xf>
    <xf numFmtId="0" fontId="43" fillId="4" borderId="15" xfId="0" applyFont="1" applyFill="1" applyBorder="1" applyAlignment="1">
      <alignment vertical="center" textRotation="255"/>
    </xf>
    <xf numFmtId="49" fontId="33" fillId="0" borderId="177" xfId="0" applyNumberFormat="1" applyFont="1" applyFill="1" applyBorder="1" applyAlignment="1" applyProtection="1">
      <alignment vertical="center" textRotation="255"/>
      <protection locked="0"/>
    </xf>
    <xf numFmtId="0" fontId="85" fillId="0" borderId="181" xfId="0" applyFont="1" applyBorder="1" applyAlignment="1">
      <alignment vertical="center" textRotation="255"/>
    </xf>
    <xf numFmtId="49" fontId="33" fillId="0" borderId="10" xfId="0" applyNumberFormat="1" applyFont="1" applyFill="1" applyBorder="1" applyAlignment="1" applyProtection="1">
      <alignment vertical="center" textRotation="255"/>
      <protection locked="0"/>
    </xf>
    <xf numFmtId="0" fontId="85" fillId="0" borderId="1" xfId="0" applyFont="1" applyBorder="1" applyAlignment="1" applyProtection="1">
      <alignment vertical="center" textRotation="255"/>
      <protection locked="0"/>
    </xf>
    <xf numFmtId="0" fontId="72" fillId="4" borderId="1" xfId="0" applyFont="1" applyFill="1" applyBorder="1" applyAlignment="1">
      <alignment horizontal="center" vertical="center"/>
    </xf>
    <xf numFmtId="0" fontId="85" fillId="4" borderId="1" xfId="0" applyFont="1" applyFill="1" applyBorder="1" applyAlignment="1"/>
    <xf numFmtId="0" fontId="85" fillId="4" borderId="15" xfId="0" applyFont="1" applyFill="1" applyBorder="1" applyAlignment="1"/>
    <xf numFmtId="0" fontId="42" fillId="4" borderId="178" xfId="0" applyFont="1" applyFill="1" applyBorder="1" applyAlignment="1">
      <alignment horizontal="center" shrinkToFit="1"/>
    </xf>
    <xf numFmtId="0" fontId="42" fillId="4" borderId="182" xfId="0" applyFont="1" applyFill="1" applyBorder="1" applyAlignment="1">
      <alignment horizontal="center" shrinkToFit="1"/>
    </xf>
    <xf numFmtId="0" fontId="42" fillId="4" borderId="14" xfId="0" applyFont="1" applyFill="1" applyBorder="1" applyAlignment="1">
      <alignment horizontal="center" shrinkToFit="1"/>
    </xf>
    <xf numFmtId="0" fontId="42" fillId="4" borderId="170" xfId="0" applyFont="1" applyFill="1" applyBorder="1" applyAlignment="1">
      <alignment horizontal="center" shrinkToFit="1"/>
    </xf>
    <xf numFmtId="49" fontId="33" fillId="3" borderId="177" xfId="0" applyNumberFormat="1" applyFont="1" applyFill="1" applyBorder="1" applyAlignment="1" applyProtection="1">
      <alignment horizontal="center" vertical="center" textRotation="255"/>
      <protection locked="0"/>
    </xf>
    <xf numFmtId="0" fontId="43" fillId="3" borderId="181" xfId="0" applyFont="1" applyFill="1" applyBorder="1" applyAlignment="1">
      <alignment horizontal="center" vertical="center" textRotation="255"/>
    </xf>
    <xf numFmtId="0" fontId="33" fillId="3" borderId="10" xfId="0" applyFont="1" applyFill="1" applyBorder="1" applyAlignment="1" applyProtection="1">
      <alignment horizontal="center" vertical="center" textRotation="255"/>
      <protection locked="0"/>
    </xf>
    <xf numFmtId="0" fontId="43" fillId="3" borderId="1" xfId="0" applyFont="1" applyFill="1" applyBorder="1" applyAlignment="1" applyProtection="1">
      <alignment horizontal="center" vertical="center" textRotation="255"/>
      <protection locked="0"/>
    </xf>
    <xf numFmtId="0" fontId="77" fillId="4" borderId="1" xfId="0" applyFont="1" applyFill="1" applyBorder="1" applyAlignment="1">
      <alignment horizontal="center" vertical="center" textRotation="255"/>
    </xf>
    <xf numFmtId="0" fontId="84" fillId="4" borderId="15" xfId="0" applyFont="1" applyFill="1" applyBorder="1" applyAlignment="1">
      <alignment horizontal="center" vertical="center" textRotation="255"/>
    </xf>
    <xf numFmtId="0" fontId="33" fillId="4" borderId="1" xfId="0" applyFont="1" applyFill="1" applyBorder="1" applyAlignment="1">
      <alignment horizontal="center" vertical="center" wrapText="1"/>
    </xf>
    <xf numFmtId="0" fontId="34" fillId="4" borderId="15" xfId="0" applyFont="1" applyFill="1" applyBorder="1" applyAlignment="1" applyProtection="1">
      <alignment horizontal="center" vertical="center"/>
      <protection locked="0"/>
    </xf>
    <xf numFmtId="0" fontId="84" fillId="4" borderId="15" xfId="0" applyFont="1" applyFill="1" applyBorder="1" applyAlignment="1">
      <alignment vertical="center"/>
    </xf>
    <xf numFmtId="0" fontId="43" fillId="4" borderId="1" xfId="0" applyFont="1" applyFill="1" applyBorder="1" applyAlignment="1">
      <alignment horizontal="center" vertical="center" wrapText="1"/>
    </xf>
    <xf numFmtId="0" fontId="33" fillId="4" borderId="5" xfId="0" applyFont="1" applyFill="1" applyBorder="1" applyAlignment="1">
      <alignment horizontal="center" wrapText="1"/>
    </xf>
    <xf numFmtId="0" fontId="4" fillId="4" borderId="0" xfId="0" applyFont="1" applyFill="1" applyBorder="1" applyAlignment="1">
      <alignment horizontal="center" wrapText="1"/>
    </xf>
    <xf numFmtId="0" fontId="4" fillId="4" borderId="6" xfId="0" applyFont="1" applyFill="1" applyBorder="1" applyAlignment="1">
      <alignment horizontal="center" wrapText="1"/>
    </xf>
    <xf numFmtId="0" fontId="4" fillId="4" borderId="5" xfId="0" applyFont="1" applyFill="1" applyBorder="1" applyAlignment="1">
      <alignment horizontal="center" wrapText="1"/>
    </xf>
    <xf numFmtId="0" fontId="42" fillId="0" borderId="139" xfId="0" applyFont="1" applyBorder="1" applyAlignment="1">
      <alignment horizontal="center" vertical="top"/>
    </xf>
    <xf numFmtId="0" fontId="42" fillId="0" borderId="177" xfId="0" applyFont="1" applyBorder="1" applyAlignment="1">
      <alignment horizontal="center" vertical="top"/>
    </xf>
    <xf numFmtId="0" fontId="42" fillId="0" borderId="21" xfId="0" applyFont="1" applyBorder="1" applyAlignment="1">
      <alignment horizontal="center" vertical="top"/>
    </xf>
    <xf numFmtId="0" fontId="42" fillId="0" borderId="85" xfId="0" applyFont="1" applyBorder="1" applyAlignment="1">
      <alignment horizontal="center" vertical="top"/>
    </xf>
    <xf numFmtId="0" fontId="42" fillId="0" borderId="181" xfId="0" applyFont="1" applyBorder="1" applyAlignment="1">
      <alignment horizontal="center" vertical="top"/>
    </xf>
    <xf numFmtId="0" fontId="42" fillId="0" borderId="184" xfId="0" applyFont="1" applyBorder="1" applyAlignment="1">
      <alignment horizontal="center" vertical="top"/>
    </xf>
    <xf numFmtId="0" fontId="42" fillId="0" borderId="9" xfId="0" applyFont="1" applyBorder="1" applyAlignment="1">
      <alignment horizontal="center" vertical="top"/>
    </xf>
    <xf numFmtId="0" fontId="42" fillId="0" borderId="10" xfId="0" applyFont="1" applyBorder="1" applyAlignment="1">
      <alignment horizontal="center" vertical="top"/>
    </xf>
    <xf numFmtId="183" fontId="33" fillId="4" borderId="181" xfId="0" applyNumberFormat="1" applyFont="1" applyFill="1" applyBorder="1" applyAlignment="1" applyProtection="1">
      <alignment horizontal="center" vertical="center"/>
    </xf>
    <xf numFmtId="183" fontId="33" fillId="4" borderId="1" xfId="0" applyNumberFormat="1" applyFont="1" applyFill="1" applyBorder="1" applyAlignment="1" applyProtection="1">
      <alignment horizontal="center" vertical="center"/>
    </xf>
    <xf numFmtId="0" fontId="43" fillId="4" borderId="1" xfId="0" applyFont="1" applyFill="1" applyBorder="1" applyAlignment="1">
      <alignment wrapText="1"/>
    </xf>
    <xf numFmtId="0" fontId="43" fillId="4" borderId="15" xfId="0" applyFont="1" applyFill="1" applyBorder="1" applyAlignment="1">
      <alignment wrapText="1"/>
    </xf>
    <xf numFmtId="49" fontId="42" fillId="3" borderId="20" xfId="0" applyNumberFormat="1" applyFont="1" applyFill="1" applyBorder="1" applyAlignment="1" applyProtection="1">
      <alignment horizontal="center" vertical="top" wrapText="1"/>
      <protection locked="0"/>
    </xf>
    <xf numFmtId="0" fontId="43" fillId="3" borderId="177" xfId="0" applyFont="1" applyFill="1" applyBorder="1" applyAlignment="1">
      <alignment vertical="top"/>
    </xf>
    <xf numFmtId="0" fontId="67" fillId="0" borderId="180" xfId="0" applyFont="1" applyBorder="1" applyAlignment="1">
      <alignment vertical="center" shrinkToFit="1"/>
    </xf>
    <xf numFmtId="0" fontId="43" fillId="0" borderId="181" xfId="0" applyFont="1" applyBorder="1" applyAlignment="1">
      <alignment vertical="center" shrinkToFit="1"/>
    </xf>
    <xf numFmtId="0" fontId="14" fillId="0" borderId="10" xfId="0" applyFont="1" applyBorder="1" applyAlignment="1" applyProtection="1">
      <alignment horizontal="center" vertical="center" shrinkToFit="1"/>
      <protection locked="0"/>
    </xf>
    <xf numFmtId="0" fontId="43" fillId="0" borderId="10" xfId="0" applyFont="1" applyBorder="1" applyAlignment="1" applyProtection="1">
      <alignment horizontal="center" vertical="center" shrinkToFit="1"/>
      <protection locked="0"/>
    </xf>
    <xf numFmtId="0" fontId="43" fillId="0" borderId="1" xfId="0" applyFont="1" applyBorder="1" applyAlignment="1" applyProtection="1">
      <alignment horizontal="center" vertical="center" shrinkToFit="1"/>
      <protection locked="0"/>
    </xf>
    <xf numFmtId="0" fontId="33" fillId="4" borderId="1" xfId="0" applyFont="1" applyFill="1" applyBorder="1" applyAlignment="1">
      <alignment horizontal="center" vertical="center"/>
    </xf>
    <xf numFmtId="0" fontId="43" fillId="4" borderId="1" xfId="0" applyFont="1" applyFill="1" applyBorder="1" applyAlignment="1"/>
    <xf numFmtId="0" fontId="34" fillId="4" borderId="1" xfId="0" applyFont="1" applyFill="1" applyBorder="1" applyAlignment="1" applyProtection="1">
      <alignment horizontal="center" vertical="center" wrapText="1"/>
      <protection locked="0"/>
    </xf>
    <xf numFmtId="0" fontId="84" fillId="4" borderId="1" xfId="0" applyFont="1" applyFill="1" applyBorder="1" applyAlignment="1">
      <alignment horizontal="center" vertical="center"/>
    </xf>
    <xf numFmtId="49" fontId="34" fillId="3" borderId="177" xfId="0" applyNumberFormat="1" applyFont="1" applyFill="1" applyBorder="1" applyAlignment="1" applyProtection="1">
      <alignment horizontal="center" vertical="center" textRotation="255"/>
      <protection locked="0"/>
    </xf>
    <xf numFmtId="0" fontId="34" fillId="3" borderId="10" xfId="0" applyFont="1" applyFill="1" applyBorder="1" applyAlignment="1" applyProtection="1">
      <alignment horizontal="center" vertical="center" textRotation="255"/>
      <protection locked="0"/>
    </xf>
    <xf numFmtId="49" fontId="33" fillId="3" borderId="1" xfId="0" applyNumberFormat="1" applyFont="1" applyFill="1" applyBorder="1" applyAlignment="1" applyProtection="1">
      <alignment horizontal="center" vertical="center"/>
      <protection locked="0"/>
    </xf>
    <xf numFmtId="0" fontId="85" fillId="0" borderId="1" xfId="0" applyFont="1" applyBorder="1" applyAlignment="1" applyProtection="1">
      <alignment horizontal="center" vertical="center"/>
      <protection locked="0"/>
    </xf>
    <xf numFmtId="183" fontId="42" fillId="4" borderId="15" xfId="0" applyNumberFormat="1" applyFont="1" applyFill="1" applyBorder="1" applyAlignment="1" applyProtection="1">
      <alignment horizontal="center" vertical="center"/>
    </xf>
    <xf numFmtId="0" fontId="67" fillId="4" borderId="15" xfId="0" applyFont="1" applyFill="1" applyBorder="1" applyAlignment="1">
      <alignment horizontal="center" vertical="center"/>
    </xf>
    <xf numFmtId="0" fontId="72" fillId="4" borderId="1" xfId="0" applyFont="1" applyFill="1" applyBorder="1" applyAlignment="1">
      <alignment horizontal="center" vertical="center" wrapText="1"/>
    </xf>
    <xf numFmtId="0" fontId="72" fillId="4" borderId="15" xfId="0" applyFont="1" applyFill="1" applyBorder="1" applyAlignment="1">
      <alignment horizontal="center" vertical="center"/>
    </xf>
    <xf numFmtId="0" fontId="72" fillId="4" borderId="15" xfId="0" applyFont="1" applyFill="1" applyBorder="1" applyAlignment="1"/>
    <xf numFmtId="0" fontId="85" fillId="4" borderId="1" xfId="0" applyFont="1" applyFill="1" applyBorder="1" applyAlignment="1">
      <alignment horizontal="center" vertical="center"/>
    </xf>
    <xf numFmtId="49" fontId="34" fillId="3" borderId="1" xfId="0" applyNumberFormat="1" applyFont="1" applyFill="1" applyBorder="1" applyAlignment="1" applyProtection="1">
      <alignment horizontal="center" vertical="center"/>
      <protection locked="0"/>
    </xf>
    <xf numFmtId="0" fontId="43" fillId="0" borderId="1" xfId="0" applyFont="1" applyBorder="1" applyAlignment="1" applyProtection="1">
      <alignment horizontal="center" vertical="center"/>
      <protection locked="0"/>
    </xf>
    <xf numFmtId="182" fontId="33" fillId="4" borderId="1" xfId="0" applyNumberFormat="1" applyFont="1" applyFill="1" applyBorder="1" applyAlignment="1" applyProtection="1">
      <alignment horizontal="center" vertical="center"/>
      <protection locked="0"/>
    </xf>
    <xf numFmtId="182" fontId="85" fillId="4" borderId="1" xfId="0" applyNumberFormat="1" applyFont="1" applyFill="1" applyBorder="1" applyAlignment="1">
      <alignment horizontal="center" vertical="center"/>
    </xf>
    <xf numFmtId="49" fontId="34" fillId="3" borderId="177" xfId="0" applyNumberFormat="1" applyFont="1" applyFill="1" applyBorder="1" applyAlignment="1" applyProtection="1">
      <alignment horizontal="center" vertical="center"/>
      <protection locked="0"/>
    </xf>
    <xf numFmtId="0" fontId="43" fillId="0" borderId="181" xfId="0" applyFont="1" applyBorder="1" applyAlignment="1">
      <alignment horizontal="center" vertical="center"/>
    </xf>
    <xf numFmtId="182" fontId="33" fillId="4" borderId="177" xfId="0" applyNumberFormat="1" applyFont="1" applyFill="1" applyBorder="1" applyAlignment="1" applyProtection="1">
      <alignment horizontal="center" vertical="center"/>
      <protection locked="0"/>
    </xf>
    <xf numFmtId="182" fontId="85" fillId="4" borderId="177" xfId="0" applyNumberFormat="1" applyFont="1" applyFill="1" applyBorder="1" applyAlignment="1">
      <alignment horizontal="center" vertical="center"/>
    </xf>
    <xf numFmtId="182" fontId="85" fillId="4" borderId="181" xfId="0" applyNumberFormat="1" applyFont="1" applyFill="1" applyBorder="1" applyAlignment="1">
      <alignment horizontal="center" vertical="center"/>
    </xf>
    <xf numFmtId="49" fontId="33" fillId="3" borderId="177" xfId="0" applyNumberFormat="1" applyFont="1" applyFill="1" applyBorder="1" applyAlignment="1" applyProtection="1">
      <alignment horizontal="center" vertical="center"/>
    </xf>
    <xf numFmtId="0" fontId="85" fillId="0" borderId="177" xfId="0" applyFont="1" applyBorder="1" applyAlignment="1" applyProtection="1">
      <alignment horizontal="center" vertical="center"/>
    </xf>
    <xf numFmtId="0" fontId="85" fillId="0" borderId="181" xfId="0" applyFont="1" applyBorder="1" applyAlignment="1" applyProtection="1">
      <alignment horizontal="center" vertical="center"/>
    </xf>
    <xf numFmtId="183" fontId="42" fillId="4" borderId="178" xfId="0" applyNumberFormat="1" applyFont="1" applyFill="1" applyBorder="1" applyAlignment="1" applyProtection="1">
      <alignment horizontal="center" vertical="center"/>
    </xf>
    <xf numFmtId="0" fontId="67" fillId="4" borderId="178" xfId="0" applyFont="1" applyFill="1" applyBorder="1" applyAlignment="1">
      <alignment horizontal="center" vertical="center"/>
    </xf>
    <xf numFmtId="0" fontId="34" fillId="3" borderId="170" xfId="0" applyFont="1" applyFill="1" applyBorder="1" applyAlignment="1" applyProtection="1">
      <alignment horizontal="center"/>
      <protection locked="0"/>
    </xf>
    <xf numFmtId="0" fontId="8" fillId="4" borderId="15" xfId="0" applyFont="1" applyFill="1" applyBorder="1" applyAlignment="1">
      <alignment horizontal="center" vertical="center"/>
    </xf>
    <xf numFmtId="0" fontId="8" fillId="4" borderId="10"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 xfId="0" applyFont="1" applyFill="1" applyBorder="1" applyAlignment="1">
      <alignment horizontal="center" vertical="center" textRotation="255"/>
    </xf>
    <xf numFmtId="0" fontId="43" fillId="4" borderId="15" xfId="0" applyFont="1" applyFill="1" applyBorder="1" applyAlignment="1">
      <alignment vertical="center"/>
    </xf>
    <xf numFmtId="0" fontId="33" fillId="4" borderId="1" xfId="0" applyFont="1" applyFill="1" applyBorder="1" applyAlignment="1">
      <alignment horizontal="center" vertical="center" textRotation="255" wrapText="1"/>
    </xf>
    <xf numFmtId="0" fontId="33" fillId="4" borderId="1" xfId="0" applyFont="1" applyFill="1" applyBorder="1" applyAlignment="1">
      <alignment horizontal="center" vertical="center" textRotation="255"/>
    </xf>
    <xf numFmtId="0" fontId="33" fillId="4" borderId="15" xfId="0" applyFont="1" applyFill="1" applyBorder="1" applyAlignment="1">
      <alignment vertical="center" textRotation="255"/>
    </xf>
    <xf numFmtId="0" fontId="34" fillId="4" borderId="1" xfId="0" applyFont="1" applyFill="1" applyBorder="1" applyAlignment="1">
      <alignment horizontal="center" vertical="center" textRotation="255" wrapText="1"/>
    </xf>
    <xf numFmtId="0" fontId="34" fillId="4" borderId="15" xfId="0" applyFont="1" applyFill="1" applyBorder="1" applyAlignment="1">
      <alignment vertical="center" textRotation="255"/>
    </xf>
    <xf numFmtId="182" fontId="33" fillId="4" borderId="10" xfId="0" applyNumberFormat="1" applyFont="1" applyFill="1" applyBorder="1" applyAlignment="1" applyProtection="1">
      <alignment horizontal="center" vertical="center"/>
      <protection locked="0"/>
    </xf>
    <xf numFmtId="182" fontId="85" fillId="4" borderId="10" xfId="0" applyNumberFormat="1" applyFont="1" applyFill="1" applyBorder="1" applyAlignment="1">
      <alignment horizontal="center" vertical="center"/>
    </xf>
    <xf numFmtId="49" fontId="34" fillId="3" borderId="20" xfId="0" applyNumberFormat="1" applyFont="1" applyFill="1" applyBorder="1" applyAlignment="1" applyProtection="1">
      <alignment horizontal="center" vertical="center"/>
      <protection locked="0"/>
    </xf>
    <xf numFmtId="0" fontId="43" fillId="0" borderId="177" xfId="0" applyFont="1" applyBorder="1" applyAlignment="1">
      <alignment horizontal="center" vertical="center"/>
    </xf>
    <xf numFmtId="49" fontId="34" fillId="3" borderId="180" xfId="0" applyNumberFormat="1" applyFont="1" applyFill="1" applyBorder="1" applyAlignment="1" applyProtection="1">
      <alignment horizontal="center" vertical="center"/>
      <protection locked="0"/>
    </xf>
    <xf numFmtId="49" fontId="34" fillId="3" borderId="10" xfId="0" applyNumberFormat="1" applyFont="1" applyFill="1" applyBorder="1" applyAlignment="1" applyProtection="1">
      <alignment vertical="center" wrapText="1"/>
      <protection locked="0"/>
    </xf>
    <xf numFmtId="0" fontId="43" fillId="0" borderId="10" xfId="0" applyFont="1" applyBorder="1" applyAlignment="1" applyProtection="1">
      <alignment vertical="center"/>
      <protection locked="0"/>
    </xf>
    <xf numFmtId="0" fontId="43" fillId="0" borderId="1" xfId="0" applyFont="1" applyBorder="1" applyAlignment="1" applyProtection="1">
      <alignment vertical="center"/>
      <protection locked="0"/>
    </xf>
    <xf numFmtId="49" fontId="34" fillId="3" borderId="1" xfId="0" applyNumberFormat="1" applyFont="1" applyFill="1" applyBorder="1" applyAlignment="1" applyProtection="1">
      <alignment vertical="center" wrapText="1"/>
      <protection locked="0"/>
    </xf>
    <xf numFmtId="0" fontId="77" fillId="4" borderId="1" xfId="0" applyFont="1" applyFill="1" applyBorder="1" applyAlignment="1">
      <alignment vertical="center" textRotation="255" wrapText="1"/>
    </xf>
    <xf numFmtId="0" fontId="84" fillId="4" borderId="1" xfId="0" applyFont="1" applyFill="1" applyBorder="1" applyAlignment="1">
      <alignment vertical="center" textRotation="255" wrapText="1"/>
    </xf>
    <xf numFmtId="0" fontId="84" fillId="4" borderId="15" xfId="0" applyFont="1" applyFill="1" applyBorder="1" applyAlignment="1">
      <alignment vertical="center" textRotation="255" wrapText="1"/>
    </xf>
    <xf numFmtId="0" fontId="34" fillId="3" borderId="177" xfId="0" applyNumberFormat="1" applyFont="1" applyFill="1" applyBorder="1" applyAlignment="1" applyProtection="1">
      <alignment horizontal="center" vertical="center"/>
      <protection locked="0"/>
    </xf>
    <xf numFmtId="49" fontId="34" fillId="3" borderId="10" xfId="0" applyNumberFormat="1" applyFont="1" applyFill="1" applyBorder="1" applyAlignment="1" applyProtection="1">
      <alignment horizontal="center" vertical="center"/>
      <protection locked="0"/>
    </xf>
    <xf numFmtId="0" fontId="43" fillId="0" borderId="10" xfId="0" applyFont="1" applyBorder="1" applyAlignment="1" applyProtection="1">
      <alignment horizontal="center" vertical="center"/>
      <protection locked="0"/>
    </xf>
    <xf numFmtId="183" fontId="42" fillId="4" borderId="182" xfId="0" applyNumberFormat="1" applyFont="1" applyFill="1" applyBorder="1" applyAlignment="1" applyProtection="1">
      <alignment horizontal="center" vertical="center"/>
    </xf>
    <xf numFmtId="0" fontId="67" fillId="4" borderId="182" xfId="0" applyFont="1" applyFill="1" applyBorder="1" applyAlignment="1">
      <alignment horizontal="center" vertical="center"/>
    </xf>
    <xf numFmtId="183" fontId="42" fillId="4" borderId="14" xfId="0" applyNumberFormat="1" applyFont="1" applyFill="1" applyBorder="1" applyAlignment="1" applyProtection="1">
      <alignment horizontal="center" vertical="center"/>
    </xf>
    <xf numFmtId="0" fontId="67" fillId="4" borderId="14" xfId="0" applyFont="1" applyFill="1" applyBorder="1" applyAlignment="1">
      <alignment horizontal="center" vertical="center"/>
    </xf>
    <xf numFmtId="183" fontId="42" fillId="4" borderId="170" xfId="0" applyNumberFormat="1" applyFont="1" applyFill="1" applyBorder="1" applyAlignment="1" applyProtection="1">
      <alignment horizontal="center" vertical="center"/>
    </xf>
    <xf numFmtId="0" fontId="67" fillId="4" borderId="170" xfId="0" applyFont="1" applyFill="1" applyBorder="1" applyAlignment="1">
      <alignment horizontal="center" vertical="center"/>
    </xf>
    <xf numFmtId="0" fontId="43" fillId="4" borderId="15" xfId="0" applyFont="1" applyFill="1" applyBorder="1" applyAlignment="1">
      <alignment horizontal="center" vertical="center" wrapText="1"/>
    </xf>
    <xf numFmtId="0" fontId="34" fillId="3" borderId="178" xfId="0" applyFont="1" applyFill="1" applyBorder="1" applyAlignment="1">
      <alignment horizontal="center"/>
    </xf>
    <xf numFmtId="0" fontId="34" fillId="3" borderId="179" xfId="0" applyFont="1" applyFill="1" applyBorder="1" applyAlignment="1">
      <alignment horizontal="center"/>
    </xf>
    <xf numFmtId="0" fontId="34" fillId="3" borderId="182" xfId="0" applyFont="1" applyFill="1" applyBorder="1" applyAlignment="1">
      <alignment horizontal="center"/>
    </xf>
    <xf numFmtId="0" fontId="34" fillId="3" borderId="183" xfId="0" applyFont="1" applyFill="1" applyBorder="1" applyAlignment="1">
      <alignment horizontal="center"/>
    </xf>
    <xf numFmtId="0" fontId="34" fillId="3" borderId="14" xfId="0" applyFont="1" applyFill="1" applyBorder="1" applyAlignment="1" applyProtection="1">
      <alignment horizontal="center"/>
      <protection locked="0"/>
    </xf>
    <xf numFmtId="0" fontId="34" fillId="3" borderId="15" xfId="0" applyFont="1" applyFill="1" applyBorder="1" applyAlignment="1" applyProtection="1">
      <alignment horizontal="center"/>
      <protection locked="0"/>
    </xf>
    <xf numFmtId="0" fontId="14" fillId="0" borderId="162" xfId="0" applyFont="1" applyBorder="1" applyAlignment="1"/>
    <xf numFmtId="0" fontId="72" fillId="0" borderId="35" xfId="0" applyFont="1" applyBorder="1" applyAlignment="1"/>
    <xf numFmtId="0" fontId="72" fillId="0" borderId="163" xfId="0" applyFont="1" applyBorder="1" applyAlignment="1"/>
    <xf numFmtId="0" fontId="34" fillId="3" borderId="178" xfId="0" applyFont="1" applyFill="1" applyBorder="1" applyAlignment="1" applyProtection="1">
      <alignment horizontal="center"/>
    </xf>
    <xf numFmtId="0" fontId="34" fillId="3" borderId="179" xfId="0" applyFont="1" applyFill="1" applyBorder="1" applyAlignment="1" applyProtection="1">
      <alignment horizontal="center"/>
    </xf>
    <xf numFmtId="49" fontId="42" fillId="3" borderId="180" xfId="0" applyNumberFormat="1" applyFont="1" applyFill="1" applyBorder="1" applyAlignment="1" applyProtection="1">
      <alignment horizontal="center" vertical="center" shrinkToFit="1"/>
      <protection locked="0"/>
    </xf>
    <xf numFmtId="0" fontId="67" fillId="0" borderId="181" xfId="0" applyFont="1" applyBorder="1" applyAlignment="1">
      <alignment horizontal="center" vertical="center" shrinkToFit="1"/>
    </xf>
    <xf numFmtId="0" fontId="34" fillId="3" borderId="182" xfId="0" applyFont="1" applyFill="1" applyBorder="1" applyAlignment="1" applyProtection="1">
      <alignment horizontal="center"/>
    </xf>
    <xf numFmtId="0" fontId="34" fillId="3" borderId="183" xfId="0" applyFont="1" applyFill="1" applyBorder="1" applyAlignment="1" applyProtection="1">
      <alignment horizontal="center"/>
    </xf>
    <xf numFmtId="49" fontId="33" fillId="3" borderId="10" xfId="0" applyNumberFormat="1" applyFont="1" applyFill="1" applyBorder="1" applyAlignment="1" applyProtection="1">
      <alignment horizontal="center" vertical="center"/>
      <protection locked="0"/>
    </xf>
    <xf numFmtId="0" fontId="85" fillId="0" borderId="10" xfId="0" applyFont="1" applyBorder="1" applyAlignment="1" applyProtection="1">
      <alignment horizontal="center" vertical="center"/>
      <protection locked="0"/>
    </xf>
    <xf numFmtId="0" fontId="42" fillId="0" borderId="13" xfId="0" applyFont="1" applyBorder="1" applyAlignment="1">
      <alignment horizontal="center"/>
    </xf>
    <xf numFmtId="0" fontId="42" fillId="0" borderId="11" xfId="0" applyFont="1" applyBorder="1" applyAlignment="1">
      <alignment horizontal="center"/>
    </xf>
    <xf numFmtId="0" fontId="15" fillId="0" borderId="0" xfId="0" applyFont="1" applyBorder="1" applyAlignment="1">
      <alignment horizontal="left" vertical="center" wrapText="1"/>
    </xf>
    <xf numFmtId="0" fontId="10" fillId="0" borderId="3" xfId="0" applyFont="1" applyBorder="1" applyAlignment="1">
      <alignment horizontal="left"/>
    </xf>
    <xf numFmtId="0" fontId="14" fillId="0" borderId="8" xfId="0" applyFont="1" applyFill="1" applyBorder="1" applyAlignment="1" applyProtection="1">
      <alignment horizontal="center" vertical="top"/>
      <protection locked="0"/>
    </xf>
    <xf numFmtId="0" fontId="10" fillId="0" borderId="0" xfId="0" applyFont="1" applyBorder="1" applyAlignment="1">
      <alignment horizontal="left"/>
    </xf>
    <xf numFmtId="0" fontId="15" fillId="0" borderId="0" xfId="0" applyFont="1" applyBorder="1" applyAlignment="1">
      <alignment vertical="top" wrapText="1"/>
    </xf>
    <xf numFmtId="0" fontId="71" fillId="0" borderId="0" xfId="0" applyFont="1" applyAlignment="1">
      <alignment vertical="top" wrapText="1"/>
    </xf>
    <xf numFmtId="0" fontId="71" fillId="0" borderId="6" xfId="0" applyFont="1" applyBorder="1" applyAlignment="1">
      <alignment vertical="top" wrapText="1"/>
    </xf>
    <xf numFmtId="0" fontId="14" fillId="0" borderId="159" xfId="0" applyFont="1" applyFill="1" applyBorder="1" applyAlignment="1"/>
    <xf numFmtId="0" fontId="72" fillId="0" borderId="132" xfId="0" applyFont="1" applyFill="1" applyBorder="1" applyAlignment="1"/>
    <xf numFmtId="0" fontId="72" fillId="0" borderId="160" xfId="0" applyFont="1" applyFill="1" applyBorder="1" applyAlignment="1"/>
    <xf numFmtId="0" fontId="14" fillId="0" borderId="158" xfId="0" applyFont="1" applyBorder="1" applyAlignment="1"/>
    <xf numFmtId="0" fontId="72" fillId="0" borderId="0" xfId="0" applyFont="1" applyBorder="1" applyAlignment="1"/>
    <xf numFmtId="0" fontId="72" fillId="0" borderId="161" xfId="0" applyFont="1" applyBorder="1" applyAlignment="1"/>
    <xf numFmtId="0" fontId="14" fillId="0" borderId="0" xfId="0" applyFont="1" applyBorder="1" applyAlignment="1">
      <alignment horizontal="right"/>
    </xf>
    <xf numFmtId="0" fontId="43" fillId="0" borderId="146" xfId="0" applyFont="1" applyBorder="1" applyAlignment="1">
      <alignment shrinkToFit="1"/>
    </xf>
    <xf numFmtId="0" fontId="14" fillId="0" borderId="143" xfId="0" applyFont="1" applyBorder="1" applyAlignment="1">
      <alignment shrinkToFit="1"/>
    </xf>
    <xf numFmtId="0" fontId="43" fillId="0" borderId="143" xfId="0" applyFont="1" applyBorder="1" applyAlignment="1">
      <alignment shrinkToFit="1"/>
    </xf>
    <xf numFmtId="0" fontId="43" fillId="0" borderId="144" xfId="0" applyFont="1" applyBorder="1" applyAlignment="1">
      <alignment shrinkToFit="1"/>
    </xf>
    <xf numFmtId="0" fontId="9" fillId="0" borderId="0" xfId="0" applyFont="1" applyBorder="1" applyAlignment="1">
      <alignment horizontal="center"/>
    </xf>
    <xf numFmtId="0" fontId="10" fillId="0" borderId="5" xfId="0" applyFont="1" applyBorder="1" applyAlignment="1">
      <alignment horizontal="left" wrapText="1"/>
    </xf>
    <xf numFmtId="0" fontId="10" fillId="0" borderId="0" xfId="0" applyFont="1" applyBorder="1" applyAlignment="1">
      <alignment horizontal="left" wrapText="1"/>
    </xf>
    <xf numFmtId="0" fontId="10" fillId="0" borderId="6" xfId="0" applyFont="1" applyBorder="1" applyAlignment="1">
      <alignment horizontal="left" wrapText="1"/>
    </xf>
    <xf numFmtId="0" fontId="10" fillId="0" borderId="143" xfId="0" applyFont="1" applyBorder="1" applyAlignment="1">
      <alignment shrinkToFit="1"/>
    </xf>
    <xf numFmtId="0" fontId="10" fillId="0" borderId="0" xfId="0" applyFont="1" applyBorder="1" applyAlignment="1">
      <alignment shrinkToFit="1"/>
    </xf>
    <xf numFmtId="0" fontId="10" fillId="0" borderId="0" xfId="0" applyFont="1" applyBorder="1" applyAlignment="1">
      <alignment horizontal="left" shrinkToFit="1"/>
    </xf>
    <xf numFmtId="0" fontId="10" fillId="0" borderId="146" xfId="0" applyFont="1" applyBorder="1" applyAlignment="1">
      <alignment horizontal="left" shrinkToFit="1"/>
    </xf>
    <xf numFmtId="0" fontId="77" fillId="0" borderId="0" xfId="0" applyFont="1" applyBorder="1" applyAlignment="1">
      <alignment shrinkToFit="1"/>
    </xf>
    <xf numFmtId="0" fontId="77" fillId="0" borderId="146" xfId="0" applyFont="1" applyBorder="1" applyAlignment="1">
      <alignment shrinkToFit="1"/>
    </xf>
    <xf numFmtId="0" fontId="14" fillId="0" borderId="12" xfId="0" applyFont="1" applyBorder="1" applyAlignment="1" applyProtection="1">
      <alignment horizontal="center" shrinkToFit="1"/>
      <protection locked="0"/>
    </xf>
    <xf numFmtId="0" fontId="14" fillId="0" borderId="13" xfId="0" applyFont="1" applyBorder="1" applyAlignment="1" applyProtection="1">
      <alignment horizontal="center" shrinkToFit="1"/>
      <protection locked="0"/>
    </xf>
    <xf numFmtId="0" fontId="14" fillId="0" borderId="11" xfId="0" applyFont="1" applyBorder="1" applyAlignment="1" applyProtection="1">
      <alignment horizontal="center" shrinkToFit="1"/>
      <protection locked="0"/>
    </xf>
    <xf numFmtId="0" fontId="15" fillId="0" borderId="0" xfId="0" applyFont="1" applyFill="1" applyBorder="1" applyAlignment="1">
      <alignment horizontal="left" vertical="center" shrinkToFit="1"/>
    </xf>
    <xf numFmtId="0" fontId="15" fillId="0" borderId="6" xfId="0" applyFont="1" applyFill="1" applyBorder="1" applyAlignment="1">
      <alignment horizontal="left" vertical="center" shrinkToFi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5" fillId="0" borderId="0" xfId="0" applyFont="1" applyBorder="1" applyAlignment="1">
      <alignment horizontal="left" vertical="center"/>
    </xf>
    <xf numFmtId="0" fontId="15" fillId="0" borderId="6" xfId="0" applyFont="1" applyBorder="1" applyAlignment="1">
      <alignment horizontal="left" vertical="center"/>
    </xf>
    <xf numFmtId="0" fontId="14" fillId="4" borderId="2" xfId="0" applyFont="1" applyFill="1" applyBorder="1" applyAlignment="1">
      <alignment horizontal="center" vertical="top" wrapText="1"/>
    </xf>
    <xf numFmtId="0" fontId="14" fillId="4" borderId="3" xfId="0" applyFont="1" applyFill="1" applyBorder="1" applyAlignment="1">
      <alignment horizontal="center" vertical="top" wrapText="1"/>
    </xf>
    <xf numFmtId="0" fontId="14" fillId="4" borderId="4" xfId="0" applyFont="1" applyFill="1" applyBorder="1" applyAlignment="1">
      <alignment horizontal="center" vertical="top" wrapText="1"/>
    </xf>
    <xf numFmtId="0" fontId="14" fillId="0" borderId="3" xfId="0" applyFont="1" applyBorder="1" applyAlignment="1">
      <alignment horizontal="center" vertical="top" wrapText="1"/>
    </xf>
    <xf numFmtId="0" fontId="15" fillId="0" borderId="0" xfId="0" applyFont="1" applyFill="1" applyBorder="1" applyAlignment="1">
      <alignment horizontal="left" shrinkToFit="1"/>
    </xf>
    <xf numFmtId="0" fontId="15" fillId="0" borderId="6" xfId="0" applyFont="1" applyFill="1" applyBorder="1" applyAlignment="1">
      <alignment horizontal="left" shrinkToFit="1"/>
    </xf>
    <xf numFmtId="0" fontId="15" fillId="0" borderId="0" xfId="0" applyFont="1" applyBorder="1" applyAlignment="1">
      <alignment horizontal="left" vertical="top" wrapText="1"/>
    </xf>
    <xf numFmtId="0" fontId="15" fillId="0" borderId="6" xfId="0" applyFont="1" applyBorder="1" applyAlignment="1">
      <alignment horizontal="left" vertical="top"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2"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5"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center" wrapText="1"/>
      <protection locked="0"/>
    </xf>
    <xf numFmtId="0" fontId="15" fillId="0" borderId="9" xfId="0" applyFont="1" applyFill="1" applyBorder="1" applyAlignment="1" applyProtection="1">
      <alignment horizontal="left" vertical="center" wrapText="1"/>
      <protection locked="0"/>
    </xf>
    <xf numFmtId="0" fontId="14" fillId="0" borderId="12" xfId="0" applyFont="1" applyBorder="1" applyAlignment="1" applyProtection="1">
      <alignment horizontal="center"/>
      <protection locked="0"/>
    </xf>
    <xf numFmtId="0" fontId="14" fillId="0" borderId="11" xfId="0" applyFont="1" applyBorder="1" applyAlignment="1" applyProtection="1">
      <alignment horizontal="center"/>
      <protection locked="0"/>
    </xf>
    <xf numFmtId="0" fontId="14" fillId="0" borderId="12" xfId="0" applyFont="1" applyBorder="1" applyAlignment="1" applyProtection="1">
      <protection locked="0"/>
    </xf>
    <xf numFmtId="0" fontId="14" fillId="0" borderId="13" xfId="0" applyFont="1" applyBorder="1" applyAlignment="1" applyProtection="1">
      <protection locked="0"/>
    </xf>
    <xf numFmtId="0" fontId="14" fillId="0" borderId="11" xfId="0" applyFont="1" applyBorder="1" applyAlignment="1" applyProtection="1">
      <protection locked="0"/>
    </xf>
    <xf numFmtId="0" fontId="9" fillId="4" borderId="2" xfId="0" applyFont="1" applyFill="1" applyBorder="1" applyAlignment="1">
      <alignment horizontal="center" vertical="center" wrapText="1"/>
    </xf>
    <xf numFmtId="0" fontId="43" fillId="4" borderId="5" xfId="0" applyFont="1" applyFill="1" applyBorder="1" applyAlignment="1">
      <alignment horizontal="center" vertical="center" wrapText="1"/>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2"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4" fillId="4" borderId="12" xfId="0" applyFont="1" applyFill="1" applyBorder="1" applyAlignment="1">
      <alignment horizontal="center" vertical="top" wrapText="1"/>
    </xf>
    <xf numFmtId="0" fontId="14" fillId="4" borderId="13" xfId="0" applyFont="1" applyFill="1" applyBorder="1" applyAlignment="1">
      <alignment horizontal="center" vertical="top" wrapText="1"/>
    </xf>
    <xf numFmtId="0" fontId="14" fillId="4" borderId="11" xfId="0" applyFont="1" applyFill="1" applyBorder="1" applyAlignment="1">
      <alignment horizontal="center" vertical="top" wrapText="1"/>
    </xf>
    <xf numFmtId="0" fontId="14" fillId="0" borderId="13" xfId="0" applyFont="1" applyBorder="1" applyAlignment="1">
      <alignment horizontal="center" vertical="top" wrapText="1"/>
    </xf>
    <xf numFmtId="0" fontId="10" fillId="0" borderId="5" xfId="0" applyFont="1" applyFill="1" applyBorder="1" applyAlignment="1">
      <alignment vertical="top" wrapText="1"/>
    </xf>
    <xf numFmtId="0" fontId="77" fillId="0" borderId="0" xfId="0" applyFont="1" applyFill="1" applyAlignment="1">
      <alignment vertical="top" wrapText="1"/>
    </xf>
    <xf numFmtId="0" fontId="77" fillId="0" borderId="6" xfId="0" applyFont="1" applyFill="1" applyBorder="1" applyAlignment="1">
      <alignment vertical="top" wrapText="1"/>
    </xf>
    <xf numFmtId="0" fontId="77" fillId="0" borderId="5" xfId="0" applyFont="1" applyFill="1" applyBorder="1" applyAlignment="1">
      <alignment vertical="top" wrapText="1"/>
    </xf>
    <xf numFmtId="0" fontId="77" fillId="0" borderId="5" xfId="0" applyFont="1" applyFill="1" applyBorder="1" applyAlignment="1">
      <alignment wrapText="1"/>
    </xf>
    <xf numFmtId="0" fontId="77" fillId="0" borderId="0" xfId="0" applyFont="1" applyFill="1" applyAlignment="1">
      <alignment wrapText="1"/>
    </xf>
    <xf numFmtId="0" fontId="77" fillId="0" borderId="6" xfId="0" applyFont="1" applyFill="1" applyBorder="1" applyAlignment="1">
      <alignment wrapText="1"/>
    </xf>
    <xf numFmtId="0" fontId="10" fillId="0" borderId="2" xfId="0" applyFont="1" applyBorder="1" applyAlignment="1" applyProtection="1">
      <alignment horizontal="left" vertical="center" wrapText="1"/>
      <protection locked="0"/>
    </xf>
    <xf numFmtId="0" fontId="77" fillId="0" borderId="3" xfId="0" applyFont="1" applyBorder="1" applyAlignment="1" applyProtection="1">
      <alignment horizontal="left" vertical="center" wrapText="1"/>
      <protection locked="0"/>
    </xf>
    <xf numFmtId="0" fontId="77" fillId="0" borderId="4"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77" fillId="0" borderId="0" xfId="0" applyFont="1" applyBorder="1" applyAlignment="1" applyProtection="1">
      <alignment horizontal="left" vertical="center" wrapText="1"/>
      <protection locked="0"/>
    </xf>
    <xf numFmtId="0" fontId="77" fillId="0" borderId="6" xfId="0" applyFont="1" applyBorder="1" applyAlignment="1" applyProtection="1">
      <alignment horizontal="left" vertical="center" wrapText="1"/>
      <protection locked="0"/>
    </xf>
    <xf numFmtId="0" fontId="77" fillId="0" borderId="7" xfId="0" applyFont="1" applyBorder="1" applyAlignment="1" applyProtection="1">
      <alignment horizontal="left" vertical="center" wrapText="1"/>
      <protection locked="0"/>
    </xf>
    <xf numFmtId="0" fontId="77" fillId="0" borderId="8" xfId="0" applyFont="1" applyBorder="1" applyAlignment="1" applyProtection="1">
      <alignment horizontal="left" vertical="center" wrapText="1"/>
      <protection locked="0"/>
    </xf>
    <xf numFmtId="0" fontId="77" fillId="0" borderId="9" xfId="0" applyFont="1" applyBorder="1" applyAlignment="1" applyProtection="1">
      <alignment horizontal="left" vertical="center" wrapText="1"/>
      <protection locked="0"/>
    </xf>
    <xf numFmtId="0" fontId="43" fillId="0" borderId="0" xfId="0" applyFont="1" applyFill="1" applyAlignment="1">
      <alignment wrapText="1"/>
    </xf>
    <xf numFmtId="0" fontId="43" fillId="0" borderId="6" xfId="0" applyFont="1" applyFill="1" applyBorder="1" applyAlignment="1">
      <alignment wrapText="1"/>
    </xf>
    <xf numFmtId="0" fontId="43" fillId="0" borderId="5" xfId="0" applyFont="1" applyFill="1" applyBorder="1" applyAlignment="1">
      <alignment wrapText="1"/>
    </xf>
    <xf numFmtId="0" fontId="15" fillId="0" borderId="0" xfId="0" applyFont="1" applyBorder="1" applyAlignment="1">
      <alignment horizontal="left" wrapText="1"/>
    </xf>
    <xf numFmtId="0" fontId="15" fillId="0" borderId="6" xfId="0" applyFont="1" applyBorder="1" applyAlignment="1">
      <alignment horizontal="left" wrapText="1"/>
    </xf>
    <xf numFmtId="0" fontId="14" fillId="0" borderId="8"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71" fillId="0" borderId="0" xfId="0" applyFont="1" applyFill="1" applyBorder="1" applyAlignment="1">
      <alignment horizontal="center" vertical="center"/>
    </xf>
    <xf numFmtId="0" fontId="14" fillId="0" borderId="13" xfId="0" applyFont="1" applyFill="1" applyBorder="1" applyAlignment="1">
      <alignment horizontal="center" vertical="center"/>
    </xf>
    <xf numFmtId="0" fontId="15" fillId="0" borderId="8" xfId="0" applyFont="1" applyFill="1" applyBorder="1" applyAlignment="1">
      <alignment horizontal="left" vertical="center" wrapText="1"/>
    </xf>
    <xf numFmtId="0" fontId="10" fillId="0" borderId="2"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10" fillId="0" borderId="5" xfId="0"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0" fontId="10" fillId="0" borderId="6" xfId="0" applyFont="1" applyBorder="1" applyAlignment="1" applyProtection="1">
      <alignment vertical="center" wrapText="1"/>
      <protection locked="0"/>
    </xf>
    <xf numFmtId="0" fontId="10" fillId="0" borderId="7" xfId="0" applyFont="1" applyBorder="1" applyAlignment="1" applyProtection="1">
      <alignment vertical="center" wrapText="1"/>
      <protection locked="0"/>
    </xf>
    <xf numFmtId="0" fontId="10" fillId="0" borderId="8"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10" fillId="0" borderId="3"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4" fillId="0" borderId="8" xfId="0" applyFont="1" applyBorder="1" applyAlignment="1">
      <alignment horizontal="center"/>
    </xf>
    <xf numFmtId="0" fontId="15" fillId="0" borderId="0" xfId="0" applyFont="1" applyFill="1" applyBorder="1" applyAlignment="1">
      <alignment horizontal="left" wrapText="1"/>
    </xf>
    <xf numFmtId="0" fontId="15" fillId="0" borderId="2"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0" fontId="15" fillId="4" borderId="15"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0" fillId="0" borderId="5"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5" fillId="0" borderId="6" xfId="0" applyFont="1" applyFill="1" applyBorder="1" applyAlignment="1">
      <alignment horizontal="left"/>
    </xf>
    <xf numFmtId="0" fontId="15" fillId="0" borderId="15" xfId="0" applyFont="1" applyFill="1" applyBorder="1" applyAlignment="1" applyProtection="1">
      <alignment horizontal="left" vertical="center" wrapText="1"/>
      <protection locked="0"/>
    </xf>
    <xf numFmtId="0" fontId="15" fillId="0" borderId="14"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9" xfId="0" applyFont="1" applyFill="1" applyBorder="1" applyAlignment="1">
      <alignment horizontal="left" vertical="center" wrapText="1"/>
    </xf>
    <xf numFmtId="184" fontId="15" fillId="0" borderId="0" xfId="0" applyNumberFormat="1" applyFont="1" applyFill="1" applyBorder="1" applyAlignment="1" applyProtection="1">
      <alignment horizontal="right" vertical="center"/>
      <protection locked="0"/>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5" fillId="0" borderId="0" xfId="0" applyFont="1" applyBorder="1" applyAlignment="1">
      <alignment horizontal="center"/>
    </xf>
    <xf numFmtId="0" fontId="71" fillId="0" borderId="0" xfId="0" applyFont="1" applyAlignment="1">
      <alignment horizontal="center"/>
    </xf>
    <xf numFmtId="0" fontId="14" fillId="0" borderId="12"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5" fillId="0" borderId="12" xfId="0" applyFont="1" applyBorder="1" applyAlignment="1" applyProtection="1">
      <alignment horizontal="center" vertical="center"/>
      <protection locked="0"/>
    </xf>
    <xf numFmtId="0" fontId="71" fillId="0" borderId="13" xfId="0" applyFont="1" applyBorder="1" applyAlignment="1" applyProtection="1">
      <alignment horizontal="center" vertical="center"/>
      <protection locked="0"/>
    </xf>
    <xf numFmtId="0" fontId="71" fillId="0" borderId="11" xfId="0" applyFont="1" applyBorder="1" applyAlignment="1" applyProtection="1">
      <alignment horizontal="center" vertical="center"/>
      <protection locked="0"/>
    </xf>
    <xf numFmtId="0" fontId="14" fillId="4" borderId="13"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0"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14" fillId="0" borderId="7"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2" xfId="0" applyFont="1" applyBorder="1" applyAlignment="1" applyProtection="1">
      <alignment horizontal="center" shrinkToFit="1"/>
      <protection locked="0"/>
    </xf>
    <xf numFmtId="0" fontId="14" fillId="0" borderId="3" xfId="0" applyFont="1" applyBorder="1" applyAlignment="1" applyProtection="1">
      <alignment horizontal="center" shrinkToFit="1"/>
      <protection locked="0"/>
    </xf>
    <xf numFmtId="0" fontId="14" fillId="0" borderId="4" xfId="0" applyFont="1" applyBorder="1" applyAlignment="1" applyProtection="1">
      <alignment horizontal="center" shrinkToFit="1"/>
      <protection locked="0"/>
    </xf>
    <xf numFmtId="0" fontId="14" fillId="0" borderId="7" xfId="0" applyFont="1" applyBorder="1" applyAlignment="1" applyProtection="1">
      <alignment horizontal="center" shrinkToFit="1"/>
      <protection locked="0"/>
    </xf>
    <xf numFmtId="0" fontId="14" fillId="0" borderId="8" xfId="0" applyFont="1" applyBorder="1" applyAlignment="1" applyProtection="1">
      <alignment horizontal="center" shrinkToFit="1"/>
      <protection locked="0"/>
    </xf>
    <xf numFmtId="0" fontId="14" fillId="0" borderId="9" xfId="0" applyFont="1" applyBorder="1" applyAlignment="1" applyProtection="1">
      <alignment horizontal="center" shrinkToFit="1"/>
      <protection locked="0"/>
    </xf>
    <xf numFmtId="0" fontId="15" fillId="0" borderId="0" xfId="0" applyFont="1" applyAlignment="1">
      <alignment shrinkToFit="1"/>
    </xf>
    <xf numFmtId="0" fontId="14" fillId="0" borderId="6" xfId="0" applyFont="1" applyBorder="1" applyAlignment="1">
      <alignment shrinkToFit="1"/>
    </xf>
    <xf numFmtId="0" fontId="14" fillId="0" borderId="0" xfId="0" applyFont="1" applyBorder="1" applyAlignment="1">
      <alignment horizontal="left"/>
    </xf>
    <xf numFmtId="0" fontId="14" fillId="0" borderId="0" xfId="0" applyFont="1" applyBorder="1" applyAlignment="1" applyProtection="1">
      <alignment horizontal="center"/>
      <protection locked="0"/>
    </xf>
    <xf numFmtId="0" fontId="14" fillId="0" borderId="0" xfId="0" applyFont="1" applyBorder="1" applyAlignment="1" applyProtection="1">
      <alignment horizontal="center" shrinkToFit="1"/>
      <protection locked="0"/>
    </xf>
    <xf numFmtId="0" fontId="14" fillId="0" borderId="13" xfId="0" applyFont="1" applyBorder="1" applyAlignment="1" applyProtection="1">
      <alignment horizontal="center" vertical="center" shrinkToFit="1"/>
      <protection locked="0"/>
    </xf>
    <xf numFmtId="0" fontId="14" fillId="0" borderId="11" xfId="0" applyFont="1" applyBorder="1" applyAlignment="1" applyProtection="1">
      <alignment horizontal="center" vertical="center" shrinkToFit="1"/>
      <protection locked="0"/>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77" fillId="0" borderId="0" xfId="0" applyFont="1" applyAlignment="1">
      <alignment horizontal="left" vertical="top" shrinkToFit="1"/>
    </xf>
    <xf numFmtId="0" fontId="10" fillId="0" borderId="0" xfId="0" applyFont="1" applyFill="1" applyBorder="1" applyAlignment="1">
      <alignment vertical="top" wrapText="1"/>
    </xf>
    <xf numFmtId="0" fontId="10" fillId="0" borderId="6" xfId="0" applyFont="1" applyFill="1" applyBorder="1" applyAlignment="1">
      <alignment vertical="top" wrapText="1"/>
    </xf>
    <xf numFmtId="0" fontId="72" fillId="0" borderId="6" xfId="0" applyFont="1" applyBorder="1" applyAlignment="1">
      <alignment horizontal="left" vertical="top"/>
    </xf>
    <xf numFmtId="0" fontId="77" fillId="0" borderId="0" xfId="0" applyFont="1" applyAlignment="1">
      <alignment horizontal="left" vertical="top" wrapText="1"/>
    </xf>
    <xf numFmtId="0" fontId="77" fillId="0" borderId="6" xfId="0" applyFont="1" applyBorder="1" applyAlignment="1">
      <alignment horizontal="left" vertical="top" wrapText="1"/>
    </xf>
    <xf numFmtId="0" fontId="77" fillId="0" borderId="5" xfId="0" applyFont="1" applyBorder="1" applyAlignment="1">
      <alignment horizontal="left" vertical="top" wrapText="1"/>
    </xf>
    <xf numFmtId="0" fontId="10" fillId="0" borderId="5" xfId="0" applyFont="1" applyBorder="1" applyAlignment="1">
      <alignment horizontal="left" vertical="top" wrapText="1" shrinkToFit="1"/>
    </xf>
    <xf numFmtId="0" fontId="77" fillId="0" borderId="0" xfId="0" applyFont="1" applyAlignment="1">
      <alignment horizontal="left" vertical="top" wrapText="1" shrinkToFit="1"/>
    </xf>
    <xf numFmtId="0" fontId="77" fillId="0" borderId="6" xfId="0" applyFont="1" applyBorder="1" applyAlignment="1">
      <alignment horizontal="left" vertical="top" wrapText="1" shrinkToFit="1"/>
    </xf>
    <xf numFmtId="0" fontId="77" fillId="0" borderId="5" xfId="0" applyFont="1" applyBorder="1" applyAlignment="1">
      <alignment horizontal="left" vertical="top" wrapText="1" shrinkToFit="1"/>
    </xf>
    <xf numFmtId="0" fontId="43" fillId="0" borderId="11" xfId="0" applyFont="1" applyBorder="1" applyAlignment="1" applyProtection="1">
      <alignment horizontal="center" vertical="center"/>
      <protection locked="0"/>
    </xf>
    <xf numFmtId="0" fontId="14" fillId="0" borderId="13" xfId="0" applyFont="1" applyBorder="1" applyAlignment="1">
      <alignment vertical="center"/>
    </xf>
    <xf numFmtId="0" fontId="43" fillId="0" borderId="13" xfId="0" applyFont="1" applyBorder="1" applyAlignment="1">
      <alignment vertical="center"/>
    </xf>
    <xf numFmtId="0" fontId="43" fillId="0" borderId="0" xfId="0" applyFont="1" applyBorder="1" applyAlignment="1" applyProtection="1">
      <alignment horizontal="center"/>
      <protection locked="0"/>
    </xf>
    <xf numFmtId="0" fontId="43" fillId="0" borderId="0" xfId="0" applyFont="1" applyAlignment="1" applyProtection="1">
      <alignment horizontal="center"/>
      <protection locked="0"/>
    </xf>
    <xf numFmtId="0" fontId="14" fillId="0" borderId="5" xfId="0" applyFont="1" applyBorder="1" applyAlignment="1"/>
    <xf numFmtId="0" fontId="14" fillId="0" borderId="0" xfId="0" applyFont="1" applyBorder="1" applyAlignment="1"/>
    <xf numFmtId="0" fontId="14" fillId="0" borderId="6" xfId="0" applyFont="1" applyBorder="1" applyAlignment="1"/>
    <xf numFmtId="0" fontId="14" fillId="0" borderId="0" xfId="0" applyFont="1" applyBorder="1" applyAlignment="1">
      <alignment vertical="top" wrapText="1"/>
    </xf>
    <xf numFmtId="0" fontId="14" fillId="0" borderId="6" xfId="0" applyFont="1" applyBorder="1" applyAlignment="1">
      <alignment vertical="top" wrapText="1"/>
    </xf>
    <xf numFmtId="0" fontId="43" fillId="0" borderId="0" xfId="0" applyFont="1" applyAlignment="1" applyProtection="1">
      <alignment horizontal="center" shrinkToFit="1"/>
      <protection locked="0"/>
    </xf>
    <xf numFmtId="0" fontId="77" fillId="0" borderId="7" xfId="0" applyFont="1" applyBorder="1" applyAlignment="1">
      <alignment vertical="top" wrapText="1"/>
    </xf>
    <xf numFmtId="0" fontId="77" fillId="0" borderId="8" xfId="0" applyFont="1" applyBorder="1" applyAlignment="1">
      <alignment vertical="top" wrapText="1"/>
    </xf>
    <xf numFmtId="0" fontId="77" fillId="0" borderId="9" xfId="0" applyFont="1" applyBorder="1" applyAlignment="1">
      <alignment vertical="top" wrapText="1"/>
    </xf>
    <xf numFmtId="0" fontId="10" fillId="0" borderId="5" xfId="0" applyFont="1" applyFill="1" applyBorder="1" applyAlignment="1">
      <alignment horizontal="left" vertical="top" shrinkToFit="1"/>
    </xf>
    <xf numFmtId="0" fontId="10" fillId="0" borderId="0" xfId="0" applyFont="1" applyFill="1" applyBorder="1" applyAlignment="1">
      <alignment horizontal="left" vertical="top" shrinkToFit="1"/>
    </xf>
    <xf numFmtId="0" fontId="10" fillId="0" borderId="6" xfId="0" applyFont="1" applyFill="1" applyBorder="1" applyAlignment="1">
      <alignment horizontal="left" vertical="top" shrinkToFit="1"/>
    </xf>
    <xf numFmtId="0" fontId="77" fillId="0" borderId="0" xfId="0" applyFont="1" applyFill="1" applyAlignment="1">
      <alignment horizontal="left" vertical="top" shrinkToFit="1"/>
    </xf>
    <xf numFmtId="0" fontId="77" fillId="0" borderId="6" xfId="0" applyFont="1" applyFill="1" applyBorder="1" applyAlignment="1">
      <alignment horizontal="left" vertical="top" shrinkToFit="1"/>
    </xf>
    <xf numFmtId="0" fontId="10" fillId="0" borderId="5" xfId="0" applyFont="1" applyFill="1" applyBorder="1" applyAlignment="1">
      <alignment horizontal="left" vertical="top"/>
    </xf>
    <xf numFmtId="0" fontId="77" fillId="0" borderId="0" xfId="0" applyFont="1" applyFill="1" applyAlignment="1">
      <alignment horizontal="left" vertical="top"/>
    </xf>
    <xf numFmtId="0" fontId="77" fillId="0" borderId="6" xfId="0" applyFont="1" applyFill="1" applyBorder="1" applyAlignment="1">
      <alignment horizontal="left" vertical="top"/>
    </xf>
    <xf numFmtId="0" fontId="14" fillId="0" borderId="0" xfId="0" applyFont="1" applyAlignment="1" applyProtection="1">
      <alignment horizontal="center" shrinkToFit="1"/>
      <protection locked="0"/>
    </xf>
    <xf numFmtId="0" fontId="77" fillId="0" borderId="0" xfId="0" applyFont="1" applyFill="1" applyAlignment="1">
      <alignment horizontal="left" vertical="top" wrapText="1"/>
    </xf>
    <xf numFmtId="0" fontId="77" fillId="0" borderId="6" xfId="0" applyFont="1" applyFill="1" applyBorder="1" applyAlignment="1">
      <alignment horizontal="left" vertical="top" wrapText="1"/>
    </xf>
    <xf numFmtId="0" fontId="77" fillId="0" borderId="5"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0" xfId="0" applyFont="1" applyBorder="1" applyAlignment="1">
      <alignment horizontal="left" vertical="top" shrinkToFit="1"/>
    </xf>
    <xf numFmtId="0" fontId="10" fillId="0" borderId="6" xfId="0" applyFont="1" applyBorder="1" applyAlignment="1">
      <alignment horizontal="left" vertical="top" shrinkToFit="1"/>
    </xf>
    <xf numFmtId="0" fontId="0" fillId="0" borderId="0" xfId="0" applyAlignment="1">
      <alignment shrinkToFit="1"/>
    </xf>
    <xf numFmtId="0" fontId="0" fillId="0" borderId="6" xfId="0" applyBorder="1" applyAlignment="1">
      <alignment shrinkToFit="1"/>
    </xf>
    <xf numFmtId="49" fontId="14" fillId="0" borderId="8" xfId="0" applyNumberFormat="1" applyFont="1" applyBorder="1" applyAlignment="1" applyProtection="1">
      <alignment horizontal="center" vertical="center"/>
      <protection locked="0"/>
    </xf>
    <xf numFmtId="49" fontId="14" fillId="0" borderId="9" xfId="0"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49" fontId="14" fillId="0" borderId="6" xfId="0" applyNumberFormat="1" applyFont="1" applyBorder="1" applyAlignment="1" applyProtection="1">
      <alignment horizontal="center" vertical="center"/>
      <protection locked="0"/>
    </xf>
    <xf numFmtId="0" fontId="14" fillId="4" borderId="31" xfId="0" applyFont="1" applyFill="1" applyBorder="1" applyAlignment="1">
      <alignment horizontal="center" vertical="center"/>
    </xf>
    <xf numFmtId="0" fontId="14" fillId="4" borderId="32" xfId="0" applyFont="1" applyFill="1" applyBorder="1" applyAlignment="1">
      <alignment horizontal="center" vertical="center"/>
    </xf>
    <xf numFmtId="0" fontId="14" fillId="4" borderId="33" xfId="0" applyFont="1" applyFill="1" applyBorder="1" applyAlignment="1">
      <alignment horizontal="center" vertical="center"/>
    </xf>
    <xf numFmtId="0" fontId="14" fillId="0" borderId="31"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49" fontId="14" fillId="0" borderId="32" xfId="0" applyNumberFormat="1" applyFont="1" applyBorder="1" applyAlignment="1" applyProtection="1">
      <alignment horizontal="center" vertical="center"/>
      <protection locked="0"/>
    </xf>
    <xf numFmtId="49" fontId="14" fillId="0" borderId="33" xfId="0" applyNumberFormat="1" applyFont="1" applyBorder="1" applyAlignment="1" applyProtection="1">
      <alignment horizontal="center" vertical="center"/>
      <protection locked="0"/>
    </xf>
    <xf numFmtId="0" fontId="14" fillId="4" borderId="2" xfId="0" applyFont="1" applyFill="1" applyBorder="1" applyAlignment="1">
      <alignment horizontal="left" vertical="center"/>
    </xf>
    <xf numFmtId="0" fontId="14" fillId="4" borderId="3" xfId="0" applyFont="1" applyFill="1" applyBorder="1" applyAlignment="1">
      <alignment horizontal="left" vertical="center"/>
    </xf>
    <xf numFmtId="0" fontId="14" fillId="4" borderId="4" xfId="0" applyFont="1" applyFill="1" applyBorder="1" applyAlignment="1">
      <alignment horizontal="left" vertical="center"/>
    </xf>
    <xf numFmtId="0" fontId="0" fillId="0" borderId="0" xfId="0" applyAlignment="1">
      <alignment vertical="top" wrapText="1"/>
    </xf>
    <xf numFmtId="0" fontId="0" fillId="0" borderId="6" xfId="0" applyBorder="1" applyAlignment="1">
      <alignment vertical="top" wrapText="1"/>
    </xf>
    <xf numFmtId="0" fontId="0" fillId="0" borderId="5" xfId="0" applyBorder="1" applyAlignment="1">
      <alignment vertical="top" wrapText="1"/>
    </xf>
    <xf numFmtId="0" fontId="14" fillId="0" borderId="11" xfId="0" applyFont="1" applyBorder="1" applyAlignment="1" applyProtection="1">
      <alignment horizontal="center" vertical="center"/>
      <protection locked="0"/>
    </xf>
    <xf numFmtId="0" fontId="14" fillId="0" borderId="12" xfId="0" applyFont="1" applyBorder="1" applyAlignment="1" applyProtection="1">
      <alignment horizontal="right" vertical="center"/>
      <protection locked="0"/>
    </xf>
    <xf numFmtId="0" fontId="14" fillId="0" borderId="13" xfId="0" applyFont="1" applyBorder="1" applyAlignment="1" applyProtection="1">
      <alignment horizontal="right" vertical="center"/>
      <protection locked="0"/>
    </xf>
    <xf numFmtId="0" fontId="0" fillId="0" borderId="13" xfId="0" applyBorder="1" applyAlignment="1">
      <alignment vertical="center"/>
    </xf>
    <xf numFmtId="0" fontId="0" fillId="0" borderId="0" xfId="0"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14" fillId="0" borderId="7" xfId="0"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0"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14" fillId="0" borderId="2"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57" fillId="0" borderId="0" xfId="0" applyFont="1" applyAlignment="1" applyProtection="1">
      <alignment horizontal="center" vertical="center"/>
      <protection locked="0"/>
    </xf>
    <xf numFmtId="0" fontId="15" fillId="0" borderId="0" xfId="0" applyFont="1" applyBorder="1" applyAlignment="1">
      <alignment horizontal="left"/>
    </xf>
    <xf numFmtId="0" fontId="15" fillId="0" borderId="6" xfId="0" applyFont="1" applyBorder="1" applyAlignment="1">
      <alignment horizontal="left"/>
    </xf>
    <xf numFmtId="0" fontId="14" fillId="0" borderId="5"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6" xfId="0" applyFont="1" applyFill="1" applyBorder="1" applyAlignment="1">
      <alignment horizontal="left" vertical="top" wrapText="1"/>
    </xf>
    <xf numFmtId="0" fontId="27" fillId="0" borderId="5" xfId="0" applyFont="1" applyBorder="1" applyAlignment="1">
      <alignment horizontal="left" vertical="top" wrapText="1"/>
    </xf>
    <xf numFmtId="0" fontId="27" fillId="0" borderId="0" xfId="0" applyFont="1" applyBorder="1" applyAlignment="1">
      <alignment horizontal="left" vertical="top" wrapText="1"/>
    </xf>
    <xf numFmtId="0" fontId="27" fillId="0" borderId="6" xfId="0" applyFont="1" applyBorder="1" applyAlignment="1">
      <alignment horizontal="left" vertical="top" wrapText="1"/>
    </xf>
    <xf numFmtId="0" fontId="14" fillId="0" borderId="0" xfId="0" applyFont="1" applyBorder="1" applyAlignment="1" applyProtection="1">
      <alignment horizontal="right"/>
      <protection locked="0"/>
    </xf>
    <xf numFmtId="0" fontId="0" fillId="0" borderId="0" xfId="0" applyBorder="1" applyAlignment="1">
      <alignment wrapText="1"/>
    </xf>
    <xf numFmtId="0" fontId="0" fillId="0" borderId="6" xfId="0" applyBorder="1" applyAlignment="1">
      <alignment wrapText="1"/>
    </xf>
    <xf numFmtId="0" fontId="0" fillId="0" borderId="5" xfId="0" applyBorder="1" applyAlignment="1">
      <alignment wrapText="1"/>
    </xf>
    <xf numFmtId="0" fontId="37" fillId="0" borderId="0" xfId="0" applyFont="1" applyAlignment="1">
      <alignment vertical="top" wrapText="1"/>
    </xf>
    <xf numFmtId="0" fontId="37" fillId="0" borderId="6" xfId="0" applyFont="1" applyBorder="1" applyAlignment="1">
      <alignment vertical="top" wrapText="1"/>
    </xf>
    <xf numFmtId="0" fontId="37" fillId="0" borderId="5" xfId="0" applyFont="1" applyBorder="1" applyAlignment="1">
      <alignment vertical="top" wrapText="1"/>
    </xf>
    <xf numFmtId="0" fontId="37" fillId="0" borderId="5" xfId="0" applyFont="1" applyBorder="1" applyAlignment="1">
      <alignment wrapText="1"/>
    </xf>
    <xf numFmtId="0" fontId="37" fillId="0" borderId="0" xfId="0" applyFont="1" applyAlignment="1">
      <alignment wrapText="1"/>
    </xf>
    <xf numFmtId="0" fontId="37" fillId="0" borderId="6" xfId="0" applyFont="1" applyBorder="1" applyAlignment="1">
      <alignment wrapText="1"/>
    </xf>
    <xf numFmtId="0" fontId="14" fillId="0" borderId="8" xfId="0" applyFont="1" applyBorder="1" applyAlignment="1">
      <alignment horizontal="center" shrinkToFit="1"/>
    </xf>
    <xf numFmtId="0" fontId="15" fillId="0" borderId="12" xfId="0" applyFont="1" applyBorder="1" applyAlignment="1" applyProtection="1">
      <alignment horizontal="center" shrinkToFit="1"/>
      <protection locked="0"/>
    </xf>
    <xf numFmtId="0" fontId="15" fillId="0" borderId="13" xfId="0" applyFont="1" applyBorder="1" applyAlignment="1" applyProtection="1">
      <alignment horizontal="center" shrinkToFit="1"/>
      <protection locked="0"/>
    </xf>
    <xf numFmtId="0" fontId="15" fillId="0" borderId="11" xfId="0" applyFont="1" applyBorder="1" applyAlignment="1" applyProtection="1">
      <alignment horizontal="center" shrinkToFit="1"/>
      <protection locked="0"/>
    </xf>
    <xf numFmtId="0" fontId="14" fillId="0" borderId="0" xfId="0" applyFont="1" applyBorder="1" applyAlignment="1">
      <alignment horizontal="left" shrinkToFit="1"/>
    </xf>
    <xf numFmtId="0" fontId="14" fillId="0" borderId="6" xfId="0" applyFont="1" applyBorder="1" applyAlignment="1">
      <alignment horizontal="left" shrinkToFit="1"/>
    </xf>
    <xf numFmtId="0" fontId="14" fillId="0" borderId="6" xfId="0" applyFont="1" applyBorder="1" applyAlignment="1">
      <alignment horizontal="left"/>
    </xf>
    <xf numFmtId="180" fontId="10" fillId="0" borderId="1" xfId="1" applyNumberFormat="1" applyFont="1" applyBorder="1" applyAlignment="1" applyProtection="1">
      <alignment horizontal="center" vertical="center"/>
      <protection locked="0"/>
    </xf>
    <xf numFmtId="0" fontId="1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181" fontId="10" fillId="0" borderId="1" xfId="1" applyNumberFormat="1" applyFont="1" applyBorder="1" applyAlignment="1" applyProtection="1">
      <alignment horizontal="center" vertical="center"/>
      <protection locked="0"/>
    </xf>
    <xf numFmtId="185" fontId="10" fillId="0" borderId="1" xfId="1" applyNumberFormat="1" applyFont="1" applyBorder="1" applyAlignment="1" applyProtection="1">
      <alignment horizontal="center" vertical="center"/>
      <protection locked="0"/>
    </xf>
    <xf numFmtId="177" fontId="10" fillId="0" borderId="1" xfId="1" applyNumberFormat="1" applyFont="1" applyBorder="1" applyAlignment="1" applyProtection="1">
      <alignment horizontal="center" vertical="center"/>
      <protection locked="0"/>
    </xf>
    <xf numFmtId="178" fontId="14" fillId="4" borderId="1"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10" fillId="4" borderId="1" xfId="1" applyNumberFormat="1" applyFont="1" applyFill="1" applyBorder="1" applyAlignment="1" applyProtection="1">
      <alignment horizontal="center" vertical="center" shrinkToFit="1"/>
      <protection locked="0"/>
    </xf>
    <xf numFmtId="0" fontId="14" fillId="0" borderId="12" xfId="0" applyFont="1" applyFill="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4" borderId="13" xfId="0" applyFill="1" applyBorder="1" applyAlignment="1">
      <alignment horizontal="center" vertical="center" wrapText="1"/>
    </xf>
    <xf numFmtId="0" fontId="0" fillId="4" borderId="11" xfId="0" applyFill="1" applyBorder="1" applyAlignment="1">
      <alignment horizontal="center" vertical="center" wrapText="1"/>
    </xf>
    <xf numFmtId="0" fontId="13" fillId="4" borderId="12"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1" xfId="0" applyFont="1" applyFill="1" applyBorder="1" applyAlignment="1">
      <alignment horizontal="center" vertical="center"/>
    </xf>
    <xf numFmtId="0" fontId="11" fillId="4" borderId="15" xfId="0" applyFont="1" applyFill="1" applyBorder="1" applyAlignment="1">
      <alignment horizontal="center" vertical="top" wrapText="1"/>
    </xf>
    <xf numFmtId="0" fontId="11" fillId="4" borderId="14" xfId="0" applyFont="1" applyFill="1" applyBorder="1" applyAlignment="1">
      <alignment horizontal="center" vertical="top"/>
    </xf>
    <xf numFmtId="0" fontId="11" fillId="4" borderId="14" xfId="0" applyFont="1" applyFill="1" applyBorder="1" applyAlignment="1">
      <alignment horizontal="center" vertical="top" wrapText="1"/>
    </xf>
    <xf numFmtId="0" fontId="13" fillId="0" borderId="15"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1" fillId="4" borderId="12"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5" xfId="0" applyFont="1" applyFill="1" applyBorder="1" applyAlignment="1">
      <alignment horizontal="center" wrapText="1"/>
    </xf>
    <xf numFmtId="0" fontId="11" fillId="4" borderId="14" xfId="0" applyFont="1" applyFill="1" applyBorder="1" applyAlignment="1">
      <alignment horizontal="center" wrapText="1"/>
    </xf>
    <xf numFmtId="0" fontId="11" fillId="4" borderId="10" xfId="0" applyFont="1" applyFill="1" applyBorder="1" applyAlignment="1">
      <alignment horizontal="center" wrapText="1"/>
    </xf>
    <xf numFmtId="0" fontId="52" fillId="0" borderId="12" xfId="0" applyFont="1" applyBorder="1" applyAlignment="1">
      <alignment horizontal="left"/>
    </xf>
    <xf numFmtId="0" fontId="52" fillId="0" borderId="13" xfId="0" applyFont="1" applyBorder="1" applyAlignment="1">
      <alignment horizontal="left"/>
    </xf>
    <xf numFmtId="0" fontId="47" fillId="0" borderId="13" xfId="0" applyFont="1" applyBorder="1" applyAlignment="1"/>
    <xf numFmtId="0" fontId="43" fillId="0" borderId="11" xfId="0" applyFont="1" applyBorder="1" applyAlignment="1"/>
    <xf numFmtId="0" fontId="15" fillId="0" borderId="0" xfId="0" applyFont="1" applyBorder="1" applyAlignment="1" applyProtection="1">
      <alignment horizontal="center" shrinkToFit="1"/>
      <protection locked="0"/>
    </xf>
    <xf numFmtId="0" fontId="14" fillId="0" borderId="2" xfId="0" applyFont="1" applyBorder="1" applyAlignment="1" applyProtection="1">
      <alignment horizontal="left" vertical="center" wrapText="1" shrinkToFit="1"/>
      <protection locked="0"/>
    </xf>
    <xf numFmtId="0" fontId="43" fillId="0" borderId="3" xfId="0" applyFont="1" applyBorder="1" applyAlignment="1" applyProtection="1">
      <alignment horizontal="left" vertical="center" wrapText="1" shrinkToFit="1"/>
      <protection locked="0"/>
    </xf>
    <xf numFmtId="0" fontId="43" fillId="0" borderId="4" xfId="0" applyFont="1" applyBorder="1" applyAlignment="1" applyProtection="1">
      <alignment horizontal="left" vertical="center" wrapText="1" shrinkToFit="1"/>
      <protection locked="0"/>
    </xf>
    <xf numFmtId="0" fontId="14" fillId="0" borderId="5" xfId="0" applyFont="1" applyBorder="1" applyAlignment="1" applyProtection="1">
      <alignment horizontal="left" vertical="center" wrapText="1" shrinkToFit="1"/>
      <protection locked="0"/>
    </xf>
    <xf numFmtId="0" fontId="43" fillId="0" borderId="0" xfId="0" applyFont="1" applyBorder="1" applyAlignment="1" applyProtection="1">
      <alignment horizontal="left" vertical="center" wrapText="1" shrinkToFit="1"/>
      <protection locked="0"/>
    </xf>
    <xf numFmtId="0" fontId="43" fillId="0" borderId="6" xfId="0" applyFont="1" applyBorder="1" applyAlignment="1" applyProtection="1">
      <alignment horizontal="left" vertical="center" wrapText="1" shrinkToFit="1"/>
      <protection locked="0"/>
    </xf>
    <xf numFmtId="0" fontId="43" fillId="0" borderId="7" xfId="0" applyFont="1" applyBorder="1" applyAlignment="1" applyProtection="1">
      <alignment horizontal="left" vertical="center" wrapText="1" shrinkToFit="1"/>
      <protection locked="0"/>
    </xf>
    <xf numFmtId="0" fontId="43" fillId="0" borderId="8" xfId="0" applyFont="1" applyBorder="1" applyAlignment="1" applyProtection="1">
      <alignment horizontal="left" vertical="center" wrapText="1" shrinkToFit="1"/>
      <protection locked="0"/>
    </xf>
    <xf numFmtId="0" fontId="43" fillId="0" borderId="9" xfId="0" applyFont="1" applyBorder="1" applyAlignment="1" applyProtection="1">
      <alignment horizontal="left" vertical="center" wrapText="1" shrinkToFit="1"/>
      <protection locked="0"/>
    </xf>
    <xf numFmtId="0" fontId="43" fillId="0" borderId="0" xfId="0" applyFont="1" applyAlignment="1">
      <alignment horizontal="left" vertical="top" wrapText="1"/>
    </xf>
    <xf numFmtId="0" fontId="43" fillId="0" borderId="6" xfId="0" applyFont="1" applyBorder="1" applyAlignment="1">
      <alignment horizontal="left" vertical="top" wrapText="1"/>
    </xf>
    <xf numFmtId="0" fontId="43" fillId="0" borderId="5" xfId="0" applyFont="1" applyBorder="1" applyAlignment="1">
      <alignment horizontal="left" vertical="top" wrapText="1"/>
    </xf>
    <xf numFmtId="0" fontId="10" fillId="0" borderId="13" xfId="0" applyFont="1" applyFill="1" applyBorder="1" applyAlignment="1">
      <alignment horizontal="left" vertical="center"/>
    </xf>
    <xf numFmtId="0" fontId="10" fillId="0" borderId="11" xfId="0" applyFont="1" applyFill="1" applyBorder="1" applyAlignment="1">
      <alignment horizontal="left" vertical="center"/>
    </xf>
    <xf numFmtId="186" fontId="14" fillId="0" borderId="12" xfId="0" applyNumberFormat="1" applyFont="1" applyFill="1" applyBorder="1" applyAlignment="1">
      <alignment horizontal="right" vertical="center"/>
    </xf>
    <xf numFmtId="186" fontId="14" fillId="0" borderId="13" xfId="0" applyNumberFormat="1" applyFont="1" applyFill="1" applyBorder="1" applyAlignment="1">
      <alignment horizontal="right" vertical="center"/>
    </xf>
    <xf numFmtId="186" fontId="14" fillId="0" borderId="11" xfId="0" applyNumberFormat="1" applyFont="1" applyFill="1" applyBorder="1" applyAlignment="1">
      <alignment horizontal="right"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1" xfId="0" applyFont="1" applyFill="1" applyBorder="1" applyAlignment="1">
      <alignment horizontal="center" vertical="center"/>
    </xf>
    <xf numFmtId="0" fontId="14" fillId="4" borderId="72" xfId="0" applyFont="1" applyFill="1" applyBorder="1" applyAlignment="1">
      <alignment horizontal="center" vertical="center"/>
    </xf>
    <xf numFmtId="0" fontId="14" fillId="4" borderId="73" xfId="0" applyFont="1" applyFill="1" applyBorder="1" applyAlignment="1">
      <alignment horizontal="center" vertical="center"/>
    </xf>
    <xf numFmtId="0" fontId="14" fillId="4" borderId="74" xfId="0" applyFont="1" applyFill="1" applyBorder="1" applyAlignment="1">
      <alignment horizontal="center" vertical="center"/>
    </xf>
    <xf numFmtId="0" fontId="14" fillId="0" borderId="195" xfId="0" applyFont="1" applyBorder="1" applyAlignment="1">
      <alignment horizontal="center" vertical="center"/>
    </xf>
    <xf numFmtId="0" fontId="14" fillId="0" borderId="196" xfId="0" applyFont="1" applyBorder="1" applyAlignment="1">
      <alignment horizontal="center" vertical="center"/>
    </xf>
    <xf numFmtId="186" fontId="14" fillId="0" borderId="196" xfId="0" applyNumberFormat="1" applyFont="1" applyBorder="1" applyAlignment="1">
      <alignment horizontal="right" vertical="center"/>
    </xf>
    <xf numFmtId="186" fontId="14" fillId="0" borderId="197" xfId="0" applyNumberFormat="1" applyFont="1" applyBorder="1" applyAlignment="1">
      <alignment horizontal="right" vertical="center"/>
    </xf>
    <xf numFmtId="0" fontId="14" fillId="0" borderId="10" xfId="0" applyFont="1" applyFill="1" applyBorder="1" applyAlignment="1">
      <alignment horizontal="center" vertical="center"/>
    </xf>
    <xf numFmtId="186" fontId="14" fillId="0" borderId="10" xfId="0" applyNumberFormat="1" applyFont="1" applyFill="1" applyBorder="1" applyAlignment="1">
      <alignment horizontal="right" vertical="center"/>
    </xf>
    <xf numFmtId="186" fontId="14" fillId="0" borderId="1" xfId="0" applyNumberFormat="1" applyFont="1" applyFill="1" applyBorder="1" applyAlignment="1">
      <alignment horizontal="right" vertical="center"/>
    </xf>
    <xf numFmtId="0" fontId="14" fillId="0" borderId="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85" xfId="0" applyFont="1" applyBorder="1" applyAlignment="1">
      <alignment horizontal="left" vertical="center"/>
    </xf>
    <xf numFmtId="0" fontId="10" fillId="0" borderId="186" xfId="0" applyFont="1" applyBorder="1" applyAlignment="1">
      <alignment horizontal="left" vertical="center"/>
    </xf>
    <xf numFmtId="0" fontId="10" fillId="0" borderId="187" xfId="0" applyFont="1" applyBorder="1" applyAlignment="1">
      <alignment horizontal="left" vertical="center"/>
    </xf>
    <xf numFmtId="186" fontId="14" fillId="0" borderId="188" xfId="0" applyNumberFormat="1" applyFont="1" applyBorder="1" applyAlignment="1">
      <alignment horizontal="right" vertical="center"/>
    </xf>
    <xf numFmtId="186" fontId="14" fillId="0" borderId="186" xfId="0" applyNumberFormat="1" applyFont="1" applyBorder="1" applyAlignment="1">
      <alignment horizontal="right" vertical="center"/>
    </xf>
    <xf numFmtId="186" fontId="14" fillId="0" borderId="187" xfId="0" applyNumberFormat="1" applyFont="1" applyBorder="1" applyAlignment="1">
      <alignment horizontal="right" vertical="center"/>
    </xf>
    <xf numFmtId="0" fontId="10" fillId="0" borderId="188" xfId="0" applyFont="1" applyBorder="1" applyAlignment="1">
      <alignment horizontal="center" vertical="center"/>
    </xf>
    <xf numFmtId="0" fontId="10" fillId="0" borderId="186" xfId="0" applyFont="1" applyBorder="1" applyAlignment="1">
      <alignment horizontal="center" vertical="center"/>
    </xf>
    <xf numFmtId="0" fontId="10" fillId="0" borderId="187" xfId="0" applyFont="1" applyBorder="1" applyAlignment="1">
      <alignment horizontal="center" vertical="center"/>
    </xf>
    <xf numFmtId="0" fontId="10" fillId="0" borderId="189" xfId="0" applyFont="1" applyBorder="1" applyAlignment="1">
      <alignment horizontal="center"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186" fontId="14" fillId="0" borderId="7" xfId="0" applyNumberFormat="1" applyFont="1" applyFill="1" applyBorder="1" applyAlignment="1">
      <alignment horizontal="right" vertical="center"/>
    </xf>
    <xf numFmtId="186" fontId="14" fillId="0" borderId="8" xfId="0" applyNumberFormat="1" applyFont="1" applyFill="1" applyBorder="1" applyAlignment="1">
      <alignment horizontal="right" vertical="center"/>
    </xf>
    <xf numFmtId="186" fontId="14" fillId="0" borderId="9" xfId="0" applyNumberFormat="1" applyFont="1" applyFill="1" applyBorder="1" applyAlignment="1">
      <alignment horizontal="right" vertical="center"/>
    </xf>
    <xf numFmtId="0" fontId="9" fillId="0" borderId="0" xfId="0" applyFont="1" applyBorder="1" applyAlignment="1">
      <alignment horizontal="left" shrinkToFit="1"/>
    </xf>
    <xf numFmtId="0" fontId="9" fillId="0" borderId="6" xfId="0" applyFont="1" applyBorder="1" applyAlignment="1">
      <alignment horizontal="left" shrinkToFit="1"/>
    </xf>
    <xf numFmtId="0" fontId="15" fillId="0" borderId="0" xfId="0" applyFont="1" applyBorder="1" applyAlignment="1">
      <alignment horizontal="left" vertical="center" shrinkToFit="1"/>
    </xf>
    <xf numFmtId="0" fontId="15" fillId="0" borderId="6" xfId="0" applyFont="1" applyBorder="1" applyAlignment="1">
      <alignment horizontal="left" vertical="center" shrinkToFit="1"/>
    </xf>
    <xf numFmtId="0" fontId="14" fillId="4" borderId="12" xfId="0" applyFont="1" applyFill="1" applyBorder="1" applyAlignment="1">
      <alignment horizontal="center" vertical="top"/>
    </xf>
    <xf numFmtId="0" fontId="72" fillId="4" borderId="13" xfId="0" applyFont="1" applyFill="1" applyBorder="1" applyAlignment="1">
      <alignment horizontal="center" vertical="top"/>
    </xf>
    <xf numFmtId="0" fontId="72" fillId="4" borderId="11" xfId="0" applyFont="1" applyFill="1" applyBorder="1" applyAlignment="1">
      <alignment horizontal="center" vertical="top"/>
    </xf>
    <xf numFmtId="184" fontId="14" fillId="0" borderId="8" xfId="0" applyNumberFormat="1" applyFont="1" applyBorder="1" applyAlignment="1" applyProtection="1">
      <alignment horizontal="center"/>
      <protection locked="0"/>
    </xf>
    <xf numFmtId="184" fontId="43" fillId="0" borderId="8" xfId="0" applyNumberFormat="1" applyFont="1" applyBorder="1" applyAlignment="1" applyProtection="1">
      <alignment horizontal="center"/>
      <protection locked="0"/>
    </xf>
    <xf numFmtId="0" fontId="21" fillId="0" borderId="12" xfId="0" applyFont="1" applyBorder="1" applyAlignment="1">
      <alignment horizontal="center"/>
    </xf>
    <xf numFmtId="0" fontId="71" fillId="0" borderId="13" xfId="0" applyFont="1" applyBorder="1" applyAlignment="1">
      <alignment horizontal="center"/>
    </xf>
    <xf numFmtId="0" fontId="71" fillId="0" borderId="11" xfId="0" applyFont="1" applyBorder="1" applyAlignment="1">
      <alignment horizontal="center"/>
    </xf>
    <xf numFmtId="0" fontId="58" fillId="0" borderId="12" xfId="0" applyFont="1" applyBorder="1" applyAlignment="1">
      <alignment horizontal="center"/>
    </xf>
    <xf numFmtId="0" fontId="43" fillId="0" borderId="13" xfId="0" applyFont="1" applyBorder="1" applyAlignment="1">
      <alignment horizontal="center"/>
    </xf>
    <xf numFmtId="0" fontId="43" fillId="0" borderId="13" xfId="0" applyFont="1" applyBorder="1" applyAlignment="1"/>
    <xf numFmtId="0" fontId="14" fillId="0" borderId="0" xfId="0" applyFont="1" applyBorder="1" applyAlignment="1">
      <alignment horizontal="left" vertical="top" shrinkToFit="1"/>
    </xf>
    <xf numFmtId="0" fontId="14" fillId="0" borderId="6" xfId="0" applyFont="1" applyBorder="1" applyAlignment="1">
      <alignment horizontal="left" vertical="top" shrinkToFit="1"/>
    </xf>
    <xf numFmtId="0" fontId="52" fillId="0" borderId="12" xfId="0" applyFont="1" applyBorder="1" applyAlignment="1">
      <alignment horizontal="center"/>
    </xf>
    <xf numFmtId="0" fontId="45" fillId="0" borderId="13" xfId="0" applyFont="1" applyBorder="1" applyAlignment="1">
      <alignment horizontal="center"/>
    </xf>
    <xf numFmtId="0" fontId="45" fillId="0" borderId="11" xfId="0" applyFont="1" applyBorder="1" applyAlignment="1">
      <alignment horizontal="center"/>
    </xf>
    <xf numFmtId="0" fontId="22" fillId="0" borderId="0" xfId="0" applyFont="1" applyBorder="1" applyAlignment="1">
      <alignment horizontal="left"/>
    </xf>
    <xf numFmtId="0" fontId="45" fillId="0" borderId="0" xfId="0" applyFont="1" applyBorder="1" applyAlignment="1">
      <alignment horizontal="left"/>
    </xf>
    <xf numFmtId="0" fontId="45" fillId="0" borderId="0" xfId="0" applyFont="1" applyAlignment="1">
      <alignment horizontal="left"/>
    </xf>
    <xf numFmtId="0" fontId="45" fillId="0" borderId="6" xfId="0" applyFont="1" applyBorder="1" applyAlignment="1">
      <alignment horizontal="left"/>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22" fillId="0" borderId="5" xfId="0" applyFont="1" applyBorder="1" applyAlignment="1">
      <alignment horizontal="left"/>
    </xf>
    <xf numFmtId="0" fontId="64" fillId="0" borderId="0" xfId="0" applyFont="1" applyAlignment="1">
      <alignment horizontal="left"/>
    </xf>
    <xf numFmtId="0" fontId="10" fillId="0" borderId="5" xfId="0" applyFont="1" applyBorder="1" applyAlignment="1"/>
    <xf numFmtId="0" fontId="37" fillId="0" borderId="0" xfId="0" applyFont="1" applyAlignment="1"/>
    <xf numFmtId="0" fontId="37" fillId="0" borderId="6" xfId="0" applyFont="1" applyBorder="1" applyAlignment="1"/>
    <xf numFmtId="0" fontId="57" fillId="0" borderId="0" xfId="0" applyFont="1" applyAlignment="1"/>
    <xf numFmtId="0" fontId="57" fillId="0" borderId="6" xfId="0" applyFont="1" applyBorder="1" applyAlignment="1"/>
    <xf numFmtId="0" fontId="57" fillId="0" borderId="0" xfId="0" applyFont="1" applyAlignment="1">
      <alignment horizontal="left"/>
    </xf>
    <xf numFmtId="0" fontId="57" fillId="0" borderId="6" xfId="0" applyFont="1" applyBorder="1" applyAlignment="1">
      <alignment horizontal="left"/>
    </xf>
    <xf numFmtId="0" fontId="37" fillId="0" borderId="0" xfId="0" applyFont="1" applyAlignment="1">
      <alignment horizontal="left" vertical="top" wrapText="1"/>
    </xf>
    <xf numFmtId="0" fontId="37" fillId="0" borderId="6" xfId="0" applyFont="1" applyBorder="1" applyAlignment="1">
      <alignment horizontal="left" vertical="top" wrapText="1"/>
    </xf>
    <xf numFmtId="0" fontId="37" fillId="0" borderId="5" xfId="0" applyFont="1" applyBorder="1" applyAlignment="1">
      <alignment horizontal="left" vertical="top" wrapText="1"/>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0" xfId="0" applyFill="1" applyBorder="1" applyAlignment="1">
      <alignment horizontal="center" vertical="center"/>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60" fillId="0" borderId="12" xfId="0" applyFont="1" applyBorder="1" applyAlignment="1">
      <alignment horizontal="center" vertical="center"/>
    </xf>
    <xf numFmtId="0" fontId="57" fillId="0" borderId="13" xfId="0" applyFont="1" applyBorder="1" applyAlignment="1">
      <alignment horizontal="center" vertical="center"/>
    </xf>
    <xf numFmtId="0" fontId="57"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Border="1" applyAlignment="1">
      <alignment wrapText="1"/>
    </xf>
    <xf numFmtId="0" fontId="57" fillId="0" borderId="0" xfId="0" applyFont="1" applyAlignment="1">
      <alignment wrapText="1"/>
    </xf>
    <xf numFmtId="0" fontId="57" fillId="0" borderId="6" xfId="0" applyFont="1" applyBorder="1" applyAlignment="1">
      <alignment wrapText="1"/>
    </xf>
    <xf numFmtId="0" fontId="38" fillId="0" borderId="5" xfId="0" applyFont="1" applyBorder="1" applyAlignment="1">
      <alignment horizontal="left" vertical="top" wrapText="1"/>
    </xf>
    <xf numFmtId="0" fontId="45" fillId="0" borderId="13" xfId="0" applyFont="1" applyBorder="1" applyAlignment="1"/>
    <xf numFmtId="0" fontId="0" fillId="0" borderId="13" xfId="0" applyBorder="1" applyAlignment="1"/>
    <xf numFmtId="0" fontId="0" fillId="0" borderId="11" xfId="0" applyBorder="1" applyAlignment="1"/>
    <xf numFmtId="0" fontId="27" fillId="0" borderId="5" xfId="0" applyFont="1" applyBorder="1" applyAlignment="1">
      <alignment vertical="top" wrapText="1"/>
    </xf>
    <xf numFmtId="0" fontId="27" fillId="0" borderId="0" xfId="0" applyFont="1" applyBorder="1" applyAlignment="1">
      <alignment vertical="top" wrapText="1"/>
    </xf>
    <xf numFmtId="0" fontId="27" fillId="0" borderId="6" xfId="0" applyFont="1" applyBorder="1" applyAlignment="1">
      <alignment vertical="top" wrapText="1"/>
    </xf>
    <xf numFmtId="0" fontId="0" fillId="0" borderId="13"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27" fillId="0" borderId="12" xfId="0" applyFont="1" applyBorder="1" applyAlignment="1" applyProtection="1">
      <alignment horizontal="center" vertical="center" shrinkToFit="1"/>
      <protection locked="0"/>
    </xf>
    <xf numFmtId="0" fontId="15" fillId="0" borderId="0" xfId="0" applyFont="1" applyBorder="1" applyAlignment="1">
      <alignment horizontal="center" vertical="center"/>
    </xf>
    <xf numFmtId="0" fontId="57" fillId="0" borderId="0" xfId="0" applyFont="1" applyAlignment="1">
      <alignment horizontal="center" vertical="center"/>
    </xf>
    <xf numFmtId="0" fontId="27" fillId="0" borderId="0" xfId="0" applyFont="1" applyBorder="1" applyAlignment="1">
      <alignment horizontal="left" vertical="center"/>
    </xf>
    <xf numFmtId="0" fontId="0" fillId="0" borderId="0" xfId="0" applyAlignment="1">
      <alignment horizontal="left"/>
    </xf>
    <xf numFmtId="0" fontId="0" fillId="0" borderId="6" xfId="0" applyBorder="1" applyAlignment="1">
      <alignment horizontal="left"/>
    </xf>
    <xf numFmtId="0" fontId="60" fillId="0" borderId="0" xfId="0" applyFont="1" applyBorder="1" applyAlignment="1">
      <alignment horizontal="left" vertical="center"/>
    </xf>
    <xf numFmtId="0" fontId="0" fillId="4" borderId="3" xfId="0" applyFill="1" applyBorder="1" applyAlignment="1"/>
    <xf numFmtId="0" fontId="0" fillId="4" borderId="4" xfId="0" applyFill="1" applyBorder="1" applyAlignment="1"/>
    <xf numFmtId="0" fontId="0" fillId="4" borderId="5" xfId="0" applyFill="1" applyBorder="1" applyAlignment="1"/>
    <xf numFmtId="0" fontId="0" fillId="4" borderId="0" xfId="0" applyFill="1" applyAlignment="1"/>
    <xf numFmtId="0" fontId="0" fillId="4" borderId="6" xfId="0" applyFill="1" applyBorder="1" applyAlignment="1"/>
    <xf numFmtId="0" fontId="0" fillId="4" borderId="7" xfId="0" applyFill="1" applyBorder="1" applyAlignment="1"/>
    <xf numFmtId="0" fontId="0" fillId="4" borderId="8" xfId="0" applyFill="1" applyBorder="1" applyAlignment="1"/>
    <xf numFmtId="0" fontId="0" fillId="4" borderId="9" xfId="0" applyFill="1" applyBorder="1" applyAlignment="1"/>
    <xf numFmtId="0" fontId="0" fillId="4" borderId="0" xfId="0" applyFill="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16" fillId="0" borderId="2" xfId="0" applyFon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27" fillId="0" borderId="2" xfId="0" applyFont="1" applyBorder="1" applyAlignment="1" applyProtection="1">
      <alignment horizontal="center" vertical="center" shrinkToFit="1"/>
      <protection locked="0"/>
    </xf>
    <xf numFmtId="0" fontId="37" fillId="0" borderId="3" xfId="0" applyFont="1" applyBorder="1" applyAlignment="1" applyProtection="1">
      <alignment horizontal="center" shrinkToFit="1"/>
      <protection locked="0"/>
    </xf>
    <xf numFmtId="0" fontId="37" fillId="0" borderId="4" xfId="0" applyFont="1" applyBorder="1" applyAlignment="1" applyProtection="1">
      <alignment horizontal="center" shrinkToFit="1"/>
      <protection locked="0"/>
    </xf>
    <xf numFmtId="0" fontId="37" fillId="0" borderId="5" xfId="0" applyFont="1" applyBorder="1" applyAlignment="1" applyProtection="1">
      <alignment horizontal="center" shrinkToFit="1"/>
      <protection locked="0"/>
    </xf>
    <xf numFmtId="0" fontId="37" fillId="0" borderId="0" xfId="0" applyFont="1" applyAlignment="1" applyProtection="1">
      <alignment horizontal="center" shrinkToFit="1"/>
      <protection locked="0"/>
    </xf>
    <xf numFmtId="0" fontId="37" fillId="0" borderId="6" xfId="0" applyFont="1" applyBorder="1" applyAlignment="1" applyProtection="1">
      <alignment horizontal="center" shrinkToFit="1"/>
      <protection locked="0"/>
    </xf>
    <xf numFmtId="0" fontId="0" fillId="0" borderId="0" xfId="0" applyBorder="1" applyAlignment="1" applyProtection="1">
      <alignment horizontal="center" shrinkToFit="1"/>
      <protection locked="0"/>
    </xf>
    <xf numFmtId="0" fontId="0" fillId="0" borderId="6" xfId="0" applyBorder="1" applyAlignment="1" applyProtection="1">
      <alignment horizontal="center" shrinkToFit="1"/>
      <protection locked="0"/>
    </xf>
    <xf numFmtId="0" fontId="0" fillId="0" borderId="7" xfId="0" applyBorder="1" applyAlignment="1" applyProtection="1">
      <alignment horizontal="center" shrinkToFit="1"/>
      <protection locked="0"/>
    </xf>
    <xf numFmtId="0" fontId="0" fillId="0" borderId="8" xfId="0" applyBorder="1" applyAlignment="1" applyProtection="1">
      <alignment horizontal="center" shrinkToFit="1"/>
      <protection locked="0"/>
    </xf>
    <xf numFmtId="0" fontId="0" fillId="0" borderId="9" xfId="0" applyBorder="1" applyAlignment="1" applyProtection="1">
      <alignment horizontal="center" shrinkToFit="1"/>
      <protection locked="0"/>
    </xf>
    <xf numFmtId="0" fontId="27" fillId="0" borderId="2" xfId="0" applyFont="1" applyBorder="1" applyAlignment="1" applyProtection="1">
      <alignment horizontal="center" vertical="center"/>
      <protection locked="0"/>
    </xf>
    <xf numFmtId="0" fontId="40" fillId="0" borderId="3" xfId="0" applyFont="1" applyBorder="1" applyAlignment="1" applyProtection="1">
      <alignment horizontal="center" vertical="center"/>
      <protection locked="0"/>
    </xf>
    <xf numFmtId="0" fontId="40" fillId="0" borderId="5"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27" fillId="0" borderId="5"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locked="0"/>
    </xf>
    <xf numFmtId="0" fontId="40" fillId="0" borderId="8" xfId="0" applyFont="1" applyBorder="1" applyAlignment="1" applyProtection="1">
      <alignment horizontal="center" vertical="center"/>
      <protection locked="0"/>
    </xf>
    <xf numFmtId="0" fontId="30" fillId="4" borderId="2" xfId="0" applyFont="1" applyFill="1" applyBorder="1" applyAlignment="1">
      <alignment horizontal="left" vertical="center" wrapText="1"/>
    </xf>
    <xf numFmtId="0" fontId="37" fillId="4" borderId="3" xfId="0" applyFont="1" applyFill="1" applyBorder="1" applyAlignment="1">
      <alignment horizontal="left" vertical="center" wrapText="1"/>
    </xf>
    <xf numFmtId="0" fontId="37" fillId="4" borderId="4" xfId="0" applyFont="1" applyFill="1" applyBorder="1" applyAlignment="1">
      <alignment horizontal="left" vertical="center" wrapText="1"/>
    </xf>
    <xf numFmtId="0" fontId="37" fillId="4" borderId="5" xfId="0" applyFont="1" applyFill="1" applyBorder="1" applyAlignment="1">
      <alignment horizontal="left" vertical="center" wrapText="1"/>
    </xf>
    <xf numFmtId="0" fontId="37" fillId="4" borderId="0" xfId="0" applyFont="1" applyFill="1" applyAlignment="1">
      <alignment horizontal="left" vertical="center" wrapText="1"/>
    </xf>
    <xf numFmtId="0" fontId="37" fillId="4" borderId="6" xfId="0" applyFont="1" applyFill="1" applyBorder="1" applyAlignment="1">
      <alignment horizontal="left" vertical="center" wrapText="1"/>
    </xf>
    <xf numFmtId="0" fontId="37" fillId="4" borderId="7" xfId="0" applyFont="1" applyFill="1" applyBorder="1" applyAlignment="1">
      <alignment horizontal="left" vertical="center" wrapText="1"/>
    </xf>
    <xf numFmtId="0" fontId="37" fillId="4" borderId="8" xfId="0" applyFont="1" applyFill="1" applyBorder="1" applyAlignment="1">
      <alignment horizontal="left" vertical="center" wrapText="1"/>
    </xf>
    <xf numFmtId="0" fontId="37" fillId="4" borderId="9" xfId="0" applyFont="1" applyFill="1" applyBorder="1" applyAlignment="1">
      <alignment horizontal="left" vertical="center" wrapText="1"/>
    </xf>
    <xf numFmtId="0" fontId="27" fillId="0" borderId="2" xfId="0" applyFont="1" applyBorder="1" applyAlignment="1" applyProtection="1">
      <alignment horizontal="righ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40" fillId="0" borderId="4" xfId="0" applyFont="1" applyBorder="1" applyAlignment="1">
      <alignment horizontal="center" vertical="center"/>
    </xf>
    <xf numFmtId="0" fontId="40" fillId="0" borderId="6" xfId="0" applyFont="1" applyBorder="1" applyAlignment="1">
      <alignment horizontal="center" vertical="center"/>
    </xf>
    <xf numFmtId="0" fontId="27" fillId="0" borderId="0" xfId="0" applyFont="1" applyBorder="1" applyAlignment="1">
      <alignment horizontal="center" vertical="center"/>
    </xf>
    <xf numFmtId="0" fontId="40" fillId="0" borderId="8" xfId="0" applyFont="1" applyBorder="1" applyAlignment="1">
      <alignment horizontal="center" vertical="center"/>
    </xf>
    <xf numFmtId="0" fontId="40" fillId="0" borderId="9" xfId="0" applyFont="1" applyBorder="1" applyAlignment="1">
      <alignment horizontal="center" vertical="center"/>
    </xf>
    <xf numFmtId="0" fontId="27" fillId="4" borderId="7" xfId="0" applyFont="1" applyFill="1" applyBorder="1" applyAlignment="1">
      <alignment horizontal="left" vertical="center"/>
    </xf>
    <xf numFmtId="0" fontId="27" fillId="4" borderId="8" xfId="0" applyFont="1" applyFill="1" applyBorder="1" applyAlignment="1">
      <alignment horizontal="left" vertical="center"/>
    </xf>
    <xf numFmtId="0" fontId="27" fillId="4" borderId="9" xfId="0" applyFont="1" applyFill="1" applyBorder="1"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4" fillId="0" borderId="3" xfId="0" applyFont="1" applyFill="1" applyBorder="1" applyAlignment="1">
      <alignment horizontal="left" vertical="top"/>
    </xf>
    <xf numFmtId="0" fontId="0" fillId="0" borderId="3" xfId="0" applyBorder="1" applyAlignment="1">
      <alignment horizontal="left" vertical="top"/>
    </xf>
    <xf numFmtId="0" fontId="27" fillId="0" borderId="0" xfId="0" applyFont="1" applyAlignment="1">
      <alignment horizontal="left" vertical="center"/>
    </xf>
    <xf numFmtId="0" fontId="27" fillId="0" borderId="6" xfId="0" applyFont="1" applyBorder="1" applyAlignment="1">
      <alignment horizontal="left" vertical="center"/>
    </xf>
    <xf numFmtId="176" fontId="14" fillId="0" borderId="2" xfId="0" applyNumberFormat="1" applyFont="1" applyBorder="1" applyAlignment="1" applyProtection="1">
      <alignment horizontal="center" vertical="center"/>
      <protection locked="0"/>
    </xf>
    <xf numFmtId="176" fontId="0" fillId="0" borderId="3" xfId="0" applyNumberFormat="1" applyBorder="1" applyAlignment="1" applyProtection="1">
      <alignment horizontal="center" vertical="center"/>
      <protection locked="0"/>
    </xf>
    <xf numFmtId="176" fontId="0" fillId="0" borderId="4" xfId="0" applyNumberFormat="1" applyBorder="1" applyAlignment="1" applyProtection="1">
      <alignment horizontal="center" vertical="center"/>
      <protection locked="0"/>
    </xf>
    <xf numFmtId="176" fontId="0" fillId="0" borderId="7" xfId="0" applyNumberFormat="1" applyBorder="1" applyAlignment="1" applyProtection="1">
      <alignment horizontal="center" vertical="center"/>
      <protection locked="0"/>
    </xf>
    <xf numFmtId="176" fontId="0" fillId="0" borderId="8" xfId="0" applyNumberFormat="1" applyBorder="1" applyAlignment="1" applyProtection="1">
      <alignment horizontal="center" vertical="center"/>
      <protection locked="0"/>
    </xf>
    <xf numFmtId="176" fontId="0" fillId="0" borderId="9" xfId="0" applyNumberFormat="1" applyBorder="1" applyAlignment="1" applyProtection="1">
      <alignment horizontal="center" vertical="center"/>
      <protection locked="0"/>
    </xf>
    <xf numFmtId="0" fontId="14" fillId="0" borderId="0" xfId="0" applyFont="1" applyFill="1" applyBorder="1" applyAlignment="1"/>
    <xf numFmtId="0" fontId="0" fillId="0" borderId="0" xfId="0" applyFill="1" applyAlignment="1"/>
    <xf numFmtId="0" fontId="27" fillId="0" borderId="0" xfId="0" applyFont="1" applyFill="1" applyBorder="1" applyAlignment="1">
      <alignment horizontal="left" vertical="center"/>
    </xf>
    <xf numFmtId="0" fontId="0" fillId="0" borderId="0" xfId="0" applyFill="1" applyAlignment="1">
      <alignment horizontal="left"/>
    </xf>
    <xf numFmtId="0" fontId="0" fillId="0" borderId="6" xfId="0" applyFill="1" applyBorder="1" applyAlignment="1">
      <alignment horizontal="left"/>
    </xf>
    <xf numFmtId="0" fontId="0" fillId="0" borderId="6" xfId="0" applyFill="1" applyBorder="1" applyAlignment="1"/>
    <xf numFmtId="0" fontId="52" fillId="0" borderId="5" xfId="0" applyFont="1" applyFill="1" applyBorder="1" applyAlignment="1">
      <alignment horizontal="left" vertical="center"/>
    </xf>
    <xf numFmtId="0" fontId="53" fillId="0" borderId="0" xfId="0" applyFont="1" applyFill="1" applyBorder="1" applyAlignment="1">
      <alignment horizontal="left" vertical="center"/>
    </xf>
    <xf numFmtId="0" fontId="10" fillId="2" borderId="3" xfId="0" applyFon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10" fillId="0" borderId="3" xfId="0" applyFont="1" applyBorder="1" applyAlignment="1">
      <alignment horizontal="left" vertical="center"/>
    </xf>
    <xf numFmtId="0" fontId="0" fillId="0" borderId="8" xfId="0" applyBorder="1" applyAlignment="1">
      <alignment horizontal="left" vertical="center"/>
    </xf>
    <xf numFmtId="0" fontId="10" fillId="0" borderId="4" xfId="0" applyFont="1" applyBorder="1" applyAlignment="1">
      <alignment horizontal="left" vertical="center"/>
    </xf>
    <xf numFmtId="0" fontId="0" fillId="0" borderId="9" xfId="0" applyBorder="1" applyAlignment="1">
      <alignment horizontal="left" vertical="center"/>
    </xf>
    <xf numFmtId="0" fontId="10" fillId="4" borderId="3" xfId="0" applyFont="1"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14" fillId="0" borderId="3" xfId="0" applyFont="1" applyBorder="1" applyAlignment="1">
      <alignment horizontal="left" vertical="center"/>
    </xf>
    <xf numFmtId="0" fontId="38" fillId="0" borderId="8" xfId="0" applyFont="1" applyBorder="1" applyAlignment="1">
      <alignment horizontal="left" vertical="center"/>
    </xf>
    <xf numFmtId="0" fontId="38" fillId="4" borderId="3" xfId="0" applyFont="1" applyFill="1" applyBorder="1" applyAlignment="1">
      <alignment horizontal="center" vertical="center"/>
    </xf>
    <xf numFmtId="0" fontId="38" fillId="4" borderId="4" xfId="0" applyFont="1" applyFill="1" applyBorder="1" applyAlignment="1">
      <alignment horizontal="center" vertical="center"/>
    </xf>
    <xf numFmtId="0" fontId="38" fillId="0" borderId="8" xfId="0" applyFont="1" applyBorder="1" applyAlignment="1">
      <alignment horizontal="center" vertical="center"/>
    </xf>
    <xf numFmtId="0" fontId="14" fillId="0" borderId="3" xfId="0" applyFont="1" applyBorder="1" applyAlignment="1">
      <alignment horizontal="left" vertical="center" shrinkToFit="1"/>
    </xf>
    <xf numFmtId="0" fontId="38" fillId="0" borderId="3" xfId="0" applyFont="1" applyBorder="1" applyAlignment="1">
      <alignment horizontal="left" vertical="center" shrinkToFit="1"/>
    </xf>
    <xf numFmtId="0" fontId="38" fillId="0" borderId="8" xfId="0" applyFont="1" applyBorder="1" applyAlignment="1">
      <alignment horizontal="left" vertical="center" shrinkToFit="1"/>
    </xf>
    <xf numFmtId="0" fontId="14" fillId="0" borderId="2" xfId="0" applyFont="1" applyBorder="1" applyAlignment="1">
      <alignment horizontal="right" vertical="center"/>
    </xf>
    <xf numFmtId="0" fontId="38" fillId="0" borderId="3" xfId="0" applyFont="1" applyBorder="1" applyAlignment="1">
      <alignment vertical="center"/>
    </xf>
    <xf numFmtId="0" fontId="38" fillId="0" borderId="7" xfId="0" applyFont="1" applyBorder="1" applyAlignment="1">
      <alignment vertical="center"/>
    </xf>
    <xf numFmtId="0" fontId="38" fillId="0" borderId="8" xfId="0" applyFont="1" applyBorder="1" applyAlignment="1">
      <alignment vertical="center"/>
    </xf>
    <xf numFmtId="0" fontId="44" fillId="4" borderId="64" xfId="0" applyFont="1" applyFill="1" applyBorder="1" applyAlignment="1">
      <alignment horizontal="center" vertical="center" textRotation="255"/>
    </xf>
    <xf numFmtId="0" fontId="39" fillId="4" borderId="69" xfId="0" applyFont="1" applyFill="1" applyBorder="1" applyAlignment="1">
      <alignment horizontal="center" vertical="center" textRotation="255"/>
    </xf>
    <xf numFmtId="0" fontId="39" fillId="4" borderId="24" xfId="0" applyFont="1" applyFill="1" applyBorder="1" applyAlignment="1">
      <alignment horizontal="center" vertical="center" textRotation="255"/>
    </xf>
    <xf numFmtId="0" fontId="14" fillId="4" borderId="65" xfId="0" applyFont="1" applyFill="1" applyBorder="1" applyAlignment="1">
      <alignment horizontal="center" vertical="center"/>
    </xf>
    <xf numFmtId="0" fontId="38" fillId="4" borderId="66" xfId="0" applyFont="1" applyFill="1" applyBorder="1" applyAlignment="1">
      <alignment vertical="center"/>
    </xf>
    <xf numFmtId="0" fontId="38" fillId="4" borderId="67" xfId="0" applyFont="1" applyFill="1" applyBorder="1" applyAlignment="1">
      <alignment vertical="center"/>
    </xf>
    <xf numFmtId="0" fontId="38" fillId="4" borderId="7" xfId="0" applyFont="1" applyFill="1" applyBorder="1" applyAlignment="1">
      <alignment vertical="center"/>
    </xf>
    <xf numFmtId="0" fontId="38" fillId="4" borderId="8" xfId="0" applyFont="1" applyFill="1" applyBorder="1" applyAlignment="1">
      <alignment vertical="center"/>
    </xf>
    <xf numFmtId="0" fontId="38" fillId="4" borderId="9" xfId="0" applyFont="1" applyFill="1" applyBorder="1" applyAlignment="1">
      <alignment vertical="center"/>
    </xf>
    <xf numFmtId="0" fontId="38" fillId="4" borderId="3" xfId="0" applyFont="1" applyFill="1" applyBorder="1" applyAlignment="1">
      <alignment vertical="center"/>
    </xf>
    <xf numFmtId="0" fontId="38" fillId="4" borderId="4" xfId="0" applyFont="1" applyFill="1" applyBorder="1" applyAlignment="1">
      <alignment vertical="center"/>
    </xf>
    <xf numFmtId="0" fontId="8" fillId="4" borderId="5"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6" xfId="0" applyFont="1" applyFill="1" applyBorder="1" applyAlignment="1">
      <alignment horizontal="center" vertical="center"/>
    </xf>
    <xf numFmtId="183" fontId="10" fillId="0" borderId="66" xfId="0" applyNumberFormat="1" applyFont="1" applyBorder="1" applyAlignment="1">
      <alignment horizontal="right" vertical="center"/>
    </xf>
    <xf numFmtId="0" fontId="0" fillId="0" borderId="66" xfId="0" applyBorder="1" applyAlignment="1">
      <alignment horizontal="right" vertical="center"/>
    </xf>
    <xf numFmtId="0" fontId="0" fillId="0" borderId="68" xfId="0" applyBorder="1" applyAlignment="1">
      <alignment horizontal="right" vertical="center"/>
    </xf>
    <xf numFmtId="0" fontId="0" fillId="0" borderId="3" xfId="0" applyBorder="1" applyAlignment="1">
      <alignment vertical="center" wrapText="1"/>
    </xf>
    <xf numFmtId="0" fontId="0" fillId="0" borderId="78"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70" xfId="0" applyBorder="1" applyAlignment="1">
      <alignment vertical="center" wrapText="1"/>
    </xf>
    <xf numFmtId="0" fontId="0" fillId="0" borderId="45" xfId="0" applyBorder="1" applyAlignment="1">
      <alignment vertical="center" wrapText="1"/>
    </xf>
    <xf numFmtId="0" fontId="0" fillId="0" borderId="40" xfId="0" applyBorder="1" applyAlignment="1">
      <alignment vertical="center" wrapText="1"/>
    </xf>
    <xf numFmtId="0" fontId="0" fillId="0" borderId="80" xfId="0" applyBorder="1" applyAlignment="1">
      <alignment vertical="center" wrapText="1"/>
    </xf>
    <xf numFmtId="0" fontId="14" fillId="4" borderId="61" xfId="0" applyFont="1" applyFill="1" applyBorder="1" applyAlignment="1">
      <alignment horizontal="center" vertical="center"/>
    </xf>
    <xf numFmtId="0" fontId="72" fillId="4" borderId="61" xfId="0" applyFont="1" applyFill="1" applyBorder="1" applyAlignment="1">
      <alignment horizontal="center" vertical="center"/>
    </xf>
    <xf numFmtId="0" fontId="72" fillId="4" borderId="73" xfId="0" applyFont="1" applyFill="1" applyBorder="1" applyAlignment="1">
      <alignment horizontal="center" vertical="center"/>
    </xf>
    <xf numFmtId="0" fontId="10" fillId="4" borderId="61" xfId="0" applyFont="1" applyFill="1" applyBorder="1" applyAlignment="1">
      <alignment horizontal="center" vertical="center"/>
    </xf>
    <xf numFmtId="0" fontId="43" fillId="4" borderId="73" xfId="0" applyFont="1" applyFill="1" applyBorder="1" applyAlignment="1">
      <alignment horizontal="center" vertical="center"/>
    </xf>
    <xf numFmtId="0" fontId="10" fillId="4" borderId="61" xfId="0" applyFont="1" applyFill="1" applyBorder="1" applyAlignment="1">
      <alignment horizontal="left" vertical="center"/>
    </xf>
    <xf numFmtId="0" fontId="43" fillId="4" borderId="73" xfId="0" applyFont="1" applyFill="1" applyBorder="1" applyAlignment="1">
      <alignment horizontal="left" vertical="center"/>
    </xf>
    <xf numFmtId="0" fontId="14" fillId="0" borderId="66" xfId="0" applyFont="1" applyBorder="1" applyAlignment="1">
      <alignment horizontal="left" vertical="center"/>
    </xf>
    <xf numFmtId="0" fontId="14" fillId="0" borderId="66" xfId="0" applyFont="1" applyBorder="1" applyAlignment="1">
      <alignment horizontal="center" vertical="center"/>
    </xf>
    <xf numFmtId="0" fontId="14" fillId="0" borderId="66" xfId="0" applyFont="1" applyBorder="1" applyAlignment="1">
      <alignment horizontal="left" vertical="center" shrinkToFit="1"/>
    </xf>
    <xf numFmtId="0" fontId="38" fillId="0" borderId="66" xfId="0" applyFont="1" applyBorder="1" applyAlignment="1">
      <alignment horizontal="left" vertical="center" shrinkToFit="1"/>
    </xf>
    <xf numFmtId="0" fontId="30" fillId="4" borderId="7" xfId="0" applyFont="1" applyFill="1" applyBorder="1" applyAlignment="1">
      <alignment horizontal="left" vertical="center"/>
    </xf>
    <xf numFmtId="0" fontId="30" fillId="4" borderId="8" xfId="0" applyFont="1" applyFill="1" applyBorder="1" applyAlignment="1">
      <alignment horizontal="left" vertical="center"/>
    </xf>
    <xf numFmtId="0" fontId="30" fillId="4" borderId="9" xfId="0" applyFont="1" applyFill="1" applyBorder="1" applyAlignment="1">
      <alignment horizontal="left" vertical="center"/>
    </xf>
    <xf numFmtId="0" fontId="38" fillId="4" borderId="5" xfId="0" applyFont="1" applyFill="1" applyBorder="1" applyAlignment="1">
      <alignment vertical="center"/>
    </xf>
    <xf numFmtId="0" fontId="38" fillId="4" borderId="0" xfId="0" applyFont="1" applyFill="1" applyBorder="1" applyAlignment="1">
      <alignment vertical="center"/>
    </xf>
    <xf numFmtId="0" fontId="38" fillId="4" borderId="6" xfId="0" applyFont="1" applyFill="1" applyBorder="1" applyAlignment="1">
      <alignment vertical="center"/>
    </xf>
    <xf numFmtId="0" fontId="14" fillId="0" borderId="65" xfId="0" applyFont="1" applyBorder="1" applyAlignment="1">
      <alignment horizontal="right" vertical="center"/>
    </xf>
    <xf numFmtId="0" fontId="0" fillId="0" borderId="6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0" fillId="2" borderId="66" xfId="0" applyFont="1" applyFill="1" applyBorder="1" applyAlignment="1" applyProtection="1">
      <alignment horizontal="center" vertical="center"/>
      <protection locked="0"/>
    </xf>
    <xf numFmtId="0" fontId="0" fillId="2" borderId="66" xfId="0" applyFill="1" applyBorder="1" applyAlignment="1" applyProtection="1">
      <alignment horizontal="center" vertical="center"/>
      <protection locked="0"/>
    </xf>
    <xf numFmtId="0" fontId="10" fillId="0" borderId="66" xfId="0" applyFont="1" applyBorder="1" applyAlignment="1">
      <alignment horizontal="left" vertical="center"/>
    </xf>
    <xf numFmtId="183" fontId="10" fillId="0" borderId="0" xfId="0" applyNumberFormat="1" applyFont="1" applyFill="1" applyBorder="1" applyAlignment="1">
      <alignment horizontal="left" vertical="top" wrapText="1"/>
    </xf>
    <xf numFmtId="183" fontId="10" fillId="0" borderId="6" xfId="0" applyNumberFormat="1" applyFont="1" applyFill="1" applyBorder="1" applyAlignment="1">
      <alignment horizontal="left" vertical="top" wrapText="1"/>
    </xf>
    <xf numFmtId="0" fontId="57" fillId="0" borderId="0" xfId="0" applyFont="1" applyFill="1" applyBorder="1" applyAlignment="1"/>
    <xf numFmtId="0" fontId="10" fillId="4" borderId="7" xfId="0" applyFont="1" applyFill="1" applyBorder="1" applyAlignment="1">
      <alignment horizontal="center" vertical="center"/>
    </xf>
    <xf numFmtId="0" fontId="37" fillId="4" borderId="8" xfId="0" applyFont="1" applyFill="1" applyBorder="1" applyAlignment="1">
      <alignment horizontal="center" vertical="center"/>
    </xf>
    <xf numFmtId="0" fontId="37" fillId="4" borderId="9" xfId="0" applyFont="1" applyFill="1" applyBorder="1" applyAlignment="1">
      <alignment horizontal="center" vertical="center"/>
    </xf>
    <xf numFmtId="0" fontId="14" fillId="4" borderId="83" xfId="0" applyFont="1" applyFill="1" applyBorder="1" applyAlignment="1">
      <alignment horizontal="center" vertical="center"/>
    </xf>
    <xf numFmtId="0" fontId="0" fillId="4" borderId="84" xfId="0" applyFill="1" applyBorder="1" applyAlignment="1">
      <alignment horizontal="center" vertical="center"/>
    </xf>
    <xf numFmtId="0" fontId="0" fillId="4" borderId="85" xfId="0" applyFill="1" applyBorder="1" applyAlignment="1">
      <alignment horizontal="center" vertical="center"/>
    </xf>
    <xf numFmtId="0" fontId="10" fillId="4" borderId="0" xfId="0" applyFont="1"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72" fillId="4" borderId="3" xfId="0" applyFont="1" applyFill="1" applyBorder="1" applyAlignment="1">
      <alignment horizontal="left" vertical="center"/>
    </xf>
    <xf numFmtId="0" fontId="43" fillId="4" borderId="3" xfId="0" applyFont="1" applyFill="1" applyBorder="1" applyAlignment="1">
      <alignment horizontal="left" vertical="center"/>
    </xf>
    <xf numFmtId="0" fontId="72" fillId="4" borderId="0" xfId="0" applyFont="1" applyFill="1" applyBorder="1" applyAlignment="1">
      <alignment horizontal="left" vertical="center"/>
    </xf>
    <xf numFmtId="0" fontId="43" fillId="4" borderId="0" xfId="0" applyFont="1" applyFill="1" applyBorder="1" applyAlignment="1">
      <alignment horizontal="left" vertical="center"/>
    </xf>
    <xf numFmtId="0" fontId="72" fillId="4" borderId="0" xfId="0" applyFont="1" applyFill="1" applyBorder="1" applyAlignment="1">
      <alignment horizontal="center" vertical="center"/>
    </xf>
    <xf numFmtId="0" fontId="10" fillId="4" borderId="3" xfId="0" applyFont="1" applyFill="1" applyBorder="1" applyAlignment="1">
      <alignment horizontal="left" vertical="center"/>
    </xf>
    <xf numFmtId="0" fontId="10" fillId="0" borderId="67" xfId="0" applyFont="1" applyBorder="1" applyAlignment="1">
      <alignment horizontal="left" vertical="center"/>
    </xf>
    <xf numFmtId="0" fontId="10" fillId="4" borderId="66" xfId="0" applyFont="1" applyFill="1" applyBorder="1" applyAlignment="1" applyProtection="1">
      <alignment horizontal="center" vertical="center"/>
      <protection locked="0"/>
    </xf>
    <xf numFmtId="0" fontId="0" fillId="4" borderId="66" xfId="0" applyFill="1" applyBorder="1" applyAlignment="1" applyProtection="1">
      <alignment horizontal="center" vertical="center"/>
      <protection locked="0"/>
    </xf>
    <xf numFmtId="0" fontId="37" fillId="0" borderId="0" xfId="0" applyFont="1" applyFill="1" applyAlignment="1">
      <alignment vertical="top" wrapText="1"/>
    </xf>
    <xf numFmtId="0" fontId="37" fillId="0" borderId="6" xfId="0" applyFont="1" applyFill="1" applyBorder="1" applyAlignment="1">
      <alignment vertical="top" wrapText="1"/>
    </xf>
    <xf numFmtId="0" fontId="37" fillId="0" borderId="5" xfId="0" applyFont="1" applyFill="1" applyBorder="1" applyAlignment="1">
      <alignment vertical="top" wrapText="1"/>
    </xf>
    <xf numFmtId="0" fontId="61" fillId="0" borderId="5" xfId="0" applyFont="1" applyFill="1" applyBorder="1" applyAlignment="1">
      <alignment horizontal="left" vertical="top" wrapText="1"/>
    </xf>
    <xf numFmtId="0" fontId="61" fillId="0" borderId="0" xfId="0" applyFont="1" applyFill="1" applyBorder="1" applyAlignment="1">
      <alignment horizontal="left" vertical="top" wrapText="1"/>
    </xf>
    <xf numFmtId="0" fontId="61" fillId="0" borderId="6" xfId="0" applyFont="1" applyFill="1" applyBorder="1" applyAlignment="1">
      <alignment horizontal="left" vertical="top" wrapText="1"/>
    </xf>
    <xf numFmtId="0" fontId="10" fillId="4" borderId="0" xfId="0" applyFont="1" applyFill="1" applyBorder="1" applyAlignment="1">
      <alignment horizontal="left" vertical="center"/>
    </xf>
    <xf numFmtId="0" fontId="14" fillId="4" borderId="60" xfId="0" applyFont="1" applyFill="1" applyBorder="1" applyAlignment="1">
      <alignment horizontal="center" vertical="center"/>
    </xf>
    <xf numFmtId="0" fontId="38" fillId="4" borderId="61" xfId="0" applyFont="1" applyFill="1" applyBorder="1" applyAlignment="1">
      <alignment vertical="center"/>
    </xf>
    <xf numFmtId="0" fontId="38" fillId="4" borderId="62" xfId="0" applyFont="1" applyFill="1" applyBorder="1" applyAlignment="1">
      <alignment vertical="center"/>
    </xf>
    <xf numFmtId="0" fontId="38" fillId="4" borderId="72" xfId="0" applyFont="1" applyFill="1" applyBorder="1" applyAlignment="1">
      <alignment vertical="center"/>
    </xf>
    <xf numFmtId="0" fontId="38" fillId="4" borderId="73" xfId="0" applyFont="1" applyFill="1" applyBorder="1" applyAlignment="1">
      <alignment vertical="center"/>
    </xf>
    <xf numFmtId="0" fontId="38" fillId="4" borderId="74" xfId="0" applyFont="1" applyFill="1" applyBorder="1" applyAlignment="1">
      <alignment vertical="center"/>
    </xf>
    <xf numFmtId="0" fontId="14" fillId="4" borderId="77" xfId="0" applyFont="1" applyFill="1" applyBorder="1" applyAlignment="1">
      <alignment horizontal="center" vertical="center" wrapText="1"/>
    </xf>
    <xf numFmtId="0" fontId="38" fillId="4" borderId="3" xfId="0" applyFont="1" applyFill="1" applyBorder="1" applyAlignment="1">
      <alignment vertical="center" wrapText="1"/>
    </xf>
    <xf numFmtId="0" fontId="38" fillId="4" borderId="4" xfId="0" applyFont="1" applyFill="1" applyBorder="1" applyAlignment="1">
      <alignment vertical="center" wrapText="1"/>
    </xf>
    <xf numFmtId="0" fontId="38" fillId="4" borderId="79" xfId="0" applyFont="1" applyFill="1" applyBorder="1" applyAlignment="1">
      <alignment vertical="center" wrapText="1"/>
    </xf>
    <xf numFmtId="0" fontId="38" fillId="4" borderId="0" xfId="0" applyFont="1" applyFill="1" applyBorder="1" applyAlignment="1">
      <alignment vertical="center" wrapText="1"/>
    </xf>
    <xf numFmtId="0" fontId="38" fillId="4" borderId="6" xfId="0" applyFont="1" applyFill="1" applyBorder="1" applyAlignment="1">
      <alignment vertical="center" wrapText="1"/>
    </xf>
    <xf numFmtId="0" fontId="10" fillId="4" borderId="0" xfId="0" applyFont="1" applyFill="1" applyBorder="1" applyAlignment="1">
      <alignment horizontal="center" vertical="center"/>
    </xf>
    <xf numFmtId="0" fontId="14" fillId="4" borderId="81" xfId="0" applyFont="1" applyFill="1" applyBorder="1" applyAlignment="1">
      <alignment horizontal="center" vertical="center"/>
    </xf>
    <xf numFmtId="0" fontId="38" fillId="4" borderId="61" xfId="0" applyFont="1" applyFill="1" applyBorder="1" applyAlignment="1"/>
    <xf numFmtId="0" fontId="38" fillId="4" borderId="62" xfId="0" applyFont="1" applyFill="1" applyBorder="1" applyAlignment="1"/>
    <xf numFmtId="0" fontId="38" fillId="4" borderId="79" xfId="0" applyFont="1" applyFill="1" applyBorder="1" applyAlignment="1"/>
    <xf numFmtId="0" fontId="38" fillId="4" borderId="0" xfId="0" applyFont="1" applyFill="1" applyBorder="1" applyAlignment="1"/>
    <xf numFmtId="0" fontId="38" fillId="4" borderId="6" xfId="0" applyFont="1" applyFill="1" applyBorder="1" applyAlignment="1"/>
    <xf numFmtId="0" fontId="38" fillId="4" borderId="82" xfId="0" applyFont="1" applyFill="1" applyBorder="1" applyAlignment="1"/>
    <xf numFmtId="0" fontId="38" fillId="4" borderId="73" xfId="0" applyFont="1" applyFill="1" applyBorder="1" applyAlignment="1"/>
    <xf numFmtId="0" fontId="38" fillId="4" borderId="74" xfId="0" applyFont="1" applyFill="1" applyBorder="1" applyAlignment="1"/>
    <xf numFmtId="0" fontId="14" fillId="4" borderId="0" xfId="0" applyFont="1" applyFill="1" applyBorder="1" applyAlignment="1">
      <alignment horizontal="center"/>
    </xf>
    <xf numFmtId="0" fontId="43" fillId="4" borderId="0" xfId="0" applyFont="1" applyFill="1" applyAlignment="1">
      <alignment horizontal="center"/>
    </xf>
    <xf numFmtId="0" fontId="39" fillId="4" borderId="76" xfId="0" applyFont="1" applyFill="1" applyBorder="1" applyAlignment="1">
      <alignment horizontal="center" vertical="center"/>
    </xf>
    <xf numFmtId="0" fontId="14" fillId="4" borderId="65" xfId="0" applyFont="1" applyFill="1" applyBorder="1" applyAlignment="1">
      <alignment horizontal="center" vertical="center" wrapText="1"/>
    </xf>
    <xf numFmtId="0" fontId="38" fillId="4" borderId="66" xfId="0" applyFont="1" applyFill="1" applyBorder="1" applyAlignment="1">
      <alignment vertical="center" wrapText="1"/>
    </xf>
    <xf numFmtId="0" fontId="38" fillId="4" borderId="67" xfId="0" applyFont="1" applyFill="1" applyBorder="1" applyAlignment="1">
      <alignment vertical="center" wrapText="1"/>
    </xf>
    <xf numFmtId="0" fontId="38" fillId="4" borderId="5" xfId="0" applyFont="1" applyFill="1" applyBorder="1" applyAlignment="1">
      <alignment vertical="center" wrapText="1"/>
    </xf>
    <xf numFmtId="0" fontId="38" fillId="4" borderId="7" xfId="0" applyFont="1" applyFill="1" applyBorder="1" applyAlignment="1">
      <alignment vertical="center" wrapText="1"/>
    </xf>
    <xf numFmtId="0" fontId="38" fillId="4" borderId="8" xfId="0" applyFont="1" applyFill="1" applyBorder="1" applyAlignment="1">
      <alignment vertical="center" wrapText="1"/>
    </xf>
    <xf numFmtId="0" fontId="38" fillId="4" borderId="9" xfId="0" applyFont="1" applyFill="1" applyBorder="1" applyAlignment="1">
      <alignment vertical="center" wrapText="1"/>
    </xf>
    <xf numFmtId="0" fontId="43" fillId="4" borderId="0" xfId="0" applyFont="1" applyFill="1" applyBorder="1" applyAlignment="1">
      <alignment horizontal="center" vertical="center"/>
    </xf>
    <xf numFmtId="0" fontId="10" fillId="4" borderId="5" xfId="0" applyFont="1" applyFill="1" applyBorder="1" applyAlignment="1">
      <alignment horizontal="right" vertical="center"/>
    </xf>
    <xf numFmtId="0" fontId="10" fillId="4" borderId="0" xfId="0" applyFont="1" applyFill="1" applyBorder="1" applyAlignment="1">
      <alignment horizontal="right" vertical="center"/>
    </xf>
    <xf numFmtId="0" fontId="43" fillId="4" borderId="0" xfId="0" applyFont="1" applyFill="1" applyAlignment="1">
      <alignment vertical="center"/>
    </xf>
    <xf numFmtId="0" fontId="37" fillId="4" borderId="3" xfId="0" applyFont="1" applyFill="1" applyBorder="1" applyAlignment="1">
      <alignment horizontal="center" vertical="center"/>
    </xf>
    <xf numFmtId="0" fontId="37" fillId="4" borderId="4" xfId="0" applyFont="1" applyFill="1" applyBorder="1" applyAlignment="1">
      <alignment horizontal="center" vertical="center"/>
    </xf>
    <xf numFmtId="0" fontId="30" fillId="4" borderId="7"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9" xfId="0" applyFont="1" applyFill="1" applyBorder="1" applyAlignment="1">
      <alignment horizontal="center" vertical="center"/>
    </xf>
    <xf numFmtId="0" fontId="14" fillId="0" borderId="0" xfId="0" applyFont="1" applyFill="1" applyBorder="1" applyAlignment="1">
      <alignment horizontal="left" vertical="top"/>
    </xf>
    <xf numFmtId="0" fontId="27" fillId="0" borderId="0" xfId="0" applyFont="1" applyFill="1" applyBorder="1" applyAlignment="1">
      <alignment horizontal="left" vertical="top"/>
    </xf>
    <xf numFmtId="0" fontId="27" fillId="0" borderId="0" xfId="0" applyFont="1" applyFill="1" applyAlignment="1">
      <alignment horizontal="left" vertical="center"/>
    </xf>
    <xf numFmtId="0" fontId="27" fillId="0" borderId="6" xfId="0" applyFont="1" applyFill="1" applyBorder="1" applyAlignment="1">
      <alignment horizontal="left" vertical="center"/>
    </xf>
    <xf numFmtId="0" fontId="27" fillId="0" borderId="0" xfId="0" applyFont="1" applyFill="1" applyAlignment="1">
      <alignment horizontal="left"/>
    </xf>
    <xf numFmtId="0" fontId="27" fillId="0" borderId="6" xfId="0" applyFont="1" applyFill="1" applyBorder="1" applyAlignment="1">
      <alignment horizontal="left"/>
    </xf>
    <xf numFmtId="0" fontId="10" fillId="0" borderId="65" xfId="0" applyFont="1" applyBorder="1" applyAlignment="1">
      <alignment horizontal="left" vertical="center" wrapText="1"/>
    </xf>
    <xf numFmtId="0" fontId="0" fillId="0" borderId="66" xfId="0" applyBorder="1" applyAlignment="1">
      <alignment vertical="center" wrapText="1"/>
    </xf>
    <xf numFmtId="0" fontId="0" fillId="0" borderId="68"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21" xfId="0" applyBorder="1" applyAlignment="1">
      <alignment vertical="center" wrapText="1"/>
    </xf>
    <xf numFmtId="0" fontId="0" fillId="0" borderId="0" xfId="0" applyBorder="1" applyAlignment="1">
      <alignment vertical="center" wrapText="1"/>
    </xf>
    <xf numFmtId="0" fontId="14" fillId="4" borderId="61" xfId="0" applyFont="1" applyFill="1" applyBorder="1" applyAlignment="1">
      <alignment vertical="center"/>
    </xf>
    <xf numFmtId="0" fontId="0" fillId="4" borderId="73" xfId="0" applyFill="1" applyBorder="1" applyAlignment="1">
      <alignment vertical="center"/>
    </xf>
    <xf numFmtId="0" fontId="10" fillId="0" borderId="60" xfId="0" applyFont="1" applyBorder="1" applyAlignment="1">
      <alignment horizontal="center" vertical="center" wrapText="1"/>
    </xf>
    <xf numFmtId="0" fontId="0" fillId="0" borderId="61" xfId="0" applyBorder="1" applyAlignment="1">
      <alignment vertical="center" wrapText="1"/>
    </xf>
    <xf numFmtId="0" fontId="0" fillId="0" borderId="71"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5" xfId="0" applyBorder="1" applyAlignment="1">
      <alignment vertical="center" wrapText="1"/>
    </xf>
    <xf numFmtId="0" fontId="0" fillId="4" borderId="61" xfId="0" applyFill="1" applyBorder="1" applyAlignment="1">
      <alignment horizontal="center" vertical="center"/>
    </xf>
    <xf numFmtId="0" fontId="0" fillId="4" borderId="73" xfId="0" applyFill="1" applyBorder="1" applyAlignment="1">
      <alignment horizontal="center" vertical="center"/>
    </xf>
    <xf numFmtId="0" fontId="38" fillId="4" borderId="61" xfId="0" applyFont="1" applyFill="1" applyBorder="1" applyAlignment="1">
      <alignment horizontal="center" vertical="center"/>
    </xf>
    <xf numFmtId="0" fontId="38" fillId="4" borderId="73" xfId="0" applyFont="1" applyFill="1" applyBorder="1" applyAlignment="1">
      <alignment horizontal="center" vertical="center"/>
    </xf>
    <xf numFmtId="0" fontId="0" fillId="4" borderId="73" xfId="0" applyFill="1" applyBorder="1" applyAlignment="1">
      <alignment horizontal="left" vertical="center"/>
    </xf>
    <xf numFmtId="0" fontId="0" fillId="4" borderId="69" xfId="0" applyFill="1" applyBorder="1" applyAlignment="1">
      <alignment horizontal="center" vertical="center"/>
    </xf>
    <xf numFmtId="0" fontId="30" fillId="4" borderId="65" xfId="0" applyFont="1" applyFill="1" applyBorder="1" applyAlignment="1">
      <alignment vertical="center"/>
    </xf>
    <xf numFmtId="0" fontId="30" fillId="4" borderId="66" xfId="0" applyFont="1" applyFill="1" applyBorder="1" applyAlignment="1">
      <alignment vertical="center"/>
    </xf>
    <xf numFmtId="0" fontId="30" fillId="4" borderId="67" xfId="0" applyFont="1" applyFill="1" applyBorder="1" applyAlignment="1">
      <alignment vertical="center"/>
    </xf>
    <xf numFmtId="0" fontId="30" fillId="4" borderId="7" xfId="0" applyFont="1" applyFill="1" applyBorder="1" applyAlignment="1">
      <alignment vertical="center"/>
    </xf>
    <xf numFmtId="0" fontId="30" fillId="4" borderId="8" xfId="0" applyFont="1" applyFill="1" applyBorder="1" applyAlignment="1">
      <alignment vertical="center"/>
    </xf>
    <xf numFmtId="0" fontId="30" fillId="4" borderId="9" xfId="0" applyFont="1" applyFill="1" applyBorder="1" applyAlignment="1">
      <alignment vertical="center"/>
    </xf>
    <xf numFmtId="0" fontId="14" fillId="4" borderId="79" xfId="0" applyFont="1" applyFill="1" applyBorder="1" applyAlignment="1">
      <alignment horizontal="center" vertical="center" wrapText="1"/>
    </xf>
    <xf numFmtId="0" fontId="14" fillId="4" borderId="137"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4" fillId="4" borderId="63" xfId="0" applyFont="1" applyFill="1" applyBorder="1" applyAlignment="1">
      <alignment horizontal="center" vertical="center" wrapText="1"/>
    </xf>
    <xf numFmtId="0" fontId="10" fillId="4" borderId="3" xfId="0" applyFont="1" applyFill="1" applyBorder="1" applyAlignment="1">
      <alignment horizontal="right" vertical="center"/>
    </xf>
    <xf numFmtId="0" fontId="0" fillId="4" borderId="3" xfId="0" applyFill="1" applyBorder="1" applyAlignment="1">
      <alignment vertical="center"/>
    </xf>
    <xf numFmtId="0" fontId="0" fillId="4" borderId="8" xfId="0" applyFill="1" applyBorder="1" applyAlignment="1">
      <alignment vertical="center"/>
    </xf>
    <xf numFmtId="0" fontId="27" fillId="4" borderId="0" xfId="0" applyFont="1" applyFill="1" applyBorder="1" applyAlignment="1">
      <alignment horizontal="center" vertical="center"/>
    </xf>
    <xf numFmtId="0" fontId="27" fillId="4" borderId="8" xfId="0" applyFont="1" applyFill="1" applyBorder="1" applyAlignment="1">
      <alignment horizontal="center" vertical="center"/>
    </xf>
    <xf numFmtId="0" fontId="30" fillId="4" borderId="0" xfId="0" applyFont="1" applyFill="1" applyBorder="1" applyAlignment="1">
      <alignment horizontal="left" vertical="center"/>
    </xf>
    <xf numFmtId="0" fontId="10" fillId="0" borderId="78" xfId="0" applyFont="1" applyBorder="1" applyAlignment="1">
      <alignment horizontal="left" vertical="center" wrapText="1"/>
    </xf>
    <xf numFmtId="0" fontId="10" fillId="0" borderId="70" xfId="0" applyFont="1" applyBorder="1" applyAlignment="1">
      <alignment horizontal="left" vertical="center" wrapText="1"/>
    </xf>
    <xf numFmtId="0" fontId="10" fillId="0" borderId="45" xfId="0" applyFont="1" applyBorder="1" applyAlignment="1">
      <alignment horizontal="left" vertical="center" wrapText="1"/>
    </xf>
    <xf numFmtId="0" fontId="10" fillId="0" borderId="40" xfId="0" applyFont="1" applyBorder="1" applyAlignment="1">
      <alignment horizontal="left" vertical="center" wrapText="1"/>
    </xf>
    <xf numFmtId="0" fontId="10" fillId="0" borderId="80" xfId="0" applyFont="1" applyBorder="1" applyAlignment="1">
      <alignment horizontal="left" vertical="center" wrapText="1"/>
    </xf>
    <xf numFmtId="0" fontId="14" fillId="0" borderId="0" xfId="0" applyFont="1" applyFill="1" applyAlignment="1"/>
    <xf numFmtId="0" fontId="40" fillId="0" borderId="0" xfId="0" applyFont="1" applyFill="1" applyAlignment="1"/>
    <xf numFmtId="0" fontId="40" fillId="0" borderId="6" xfId="0" applyFont="1" applyFill="1" applyBorder="1" applyAlignment="1"/>
    <xf numFmtId="0" fontId="0" fillId="0" borderId="0" xfId="0" applyFill="1" applyAlignment="1">
      <alignment horizontal="left" vertical="center"/>
    </xf>
    <xf numFmtId="0" fontId="0" fillId="0" borderId="6" xfId="0" applyFill="1" applyBorder="1" applyAlignment="1">
      <alignment horizontal="left" vertical="center"/>
    </xf>
    <xf numFmtId="0" fontId="27" fillId="4" borderId="3" xfId="0" applyFont="1" applyFill="1" applyBorder="1" applyAlignment="1">
      <alignment horizontal="center" vertical="center"/>
    </xf>
    <xf numFmtId="0" fontId="27" fillId="4" borderId="4" xfId="0" applyFont="1" applyFill="1" applyBorder="1" applyAlignment="1">
      <alignment horizontal="center" vertical="center"/>
    </xf>
    <xf numFmtId="0" fontId="38" fillId="4" borderId="7" xfId="0" applyFont="1" applyFill="1" applyBorder="1" applyAlignment="1">
      <alignment horizontal="center" vertical="center"/>
    </xf>
    <xf numFmtId="0" fontId="38" fillId="4" borderId="8" xfId="0" applyFont="1" applyFill="1" applyBorder="1" applyAlignment="1">
      <alignment horizontal="center" vertical="center"/>
    </xf>
    <xf numFmtId="0" fontId="38" fillId="4" borderId="9" xfId="0" applyFont="1" applyFill="1" applyBorder="1" applyAlignment="1">
      <alignment horizontal="center" vertical="center"/>
    </xf>
    <xf numFmtId="0" fontId="0" fillId="4" borderId="15" xfId="0" applyFill="1" applyBorder="1" applyAlignment="1">
      <alignment horizontal="center" vertical="center"/>
    </xf>
    <xf numFmtId="0" fontId="0" fillId="4" borderId="10" xfId="0" applyFill="1" applyBorder="1" applyAlignment="1">
      <alignment horizontal="center" vertical="center"/>
    </xf>
    <xf numFmtId="0" fontId="14" fillId="0" borderId="15"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76" fontId="14" fillId="0" borderId="15" xfId="0" applyNumberFormat="1" applyFont="1" applyBorder="1" applyAlignment="1" applyProtection="1">
      <alignment horizontal="center" vertical="center"/>
      <protection locked="0"/>
    </xf>
    <xf numFmtId="176" fontId="0" fillId="0" borderId="15" xfId="0" applyNumberFormat="1" applyBorder="1" applyAlignment="1" applyProtection="1">
      <alignment horizontal="center" vertical="center"/>
      <protection locked="0"/>
    </xf>
    <xf numFmtId="176" fontId="0" fillId="0" borderId="10" xfId="0" applyNumberFormat="1" applyBorder="1" applyAlignment="1" applyProtection="1">
      <alignment horizontal="center" vertical="center"/>
      <protection locked="0"/>
    </xf>
    <xf numFmtId="0" fontId="38" fillId="0" borderId="5" xfId="0" applyFont="1" applyBorder="1" applyAlignment="1">
      <alignment vertical="center" wrapText="1"/>
    </xf>
    <xf numFmtId="0" fontId="38" fillId="0" borderId="0" xfId="0" applyFont="1" applyAlignment="1">
      <alignment vertical="center" wrapText="1"/>
    </xf>
    <xf numFmtId="0" fontId="51" fillId="0" borderId="5" xfId="0" applyFont="1" applyBorder="1" applyAlignment="1">
      <alignment vertical="center" wrapText="1"/>
    </xf>
    <xf numFmtId="0" fontId="51" fillId="0" borderId="0" xfId="0" applyFont="1" applyBorder="1" applyAlignment="1">
      <alignment vertical="center" wrapText="1"/>
    </xf>
    <xf numFmtId="0" fontId="51" fillId="0" borderId="0" xfId="0" applyFont="1" applyBorder="1" applyAlignment="1">
      <alignment wrapText="1"/>
    </xf>
    <xf numFmtId="0" fontId="51" fillId="0" borderId="70" xfId="0" applyFont="1" applyBorder="1" applyAlignment="1">
      <alignment wrapText="1"/>
    </xf>
    <xf numFmtId="0" fontId="51" fillId="0" borderId="5" xfId="0" applyFont="1" applyBorder="1" applyAlignment="1">
      <alignment wrapText="1"/>
    </xf>
    <xf numFmtId="0" fontId="51" fillId="0" borderId="7" xfId="0" applyFont="1" applyBorder="1" applyAlignment="1">
      <alignment wrapText="1"/>
    </xf>
    <xf numFmtId="0" fontId="51" fillId="0" borderId="8" xfId="0" applyFont="1" applyBorder="1" applyAlignment="1">
      <alignment wrapText="1"/>
    </xf>
    <xf numFmtId="0" fontId="51" fillId="0" borderId="121" xfId="0" applyFont="1" applyBorder="1" applyAlignment="1">
      <alignment wrapText="1"/>
    </xf>
    <xf numFmtId="0" fontId="0" fillId="4" borderId="4" xfId="0" applyFill="1" applyBorder="1" applyAlignment="1">
      <alignment vertical="center"/>
    </xf>
    <xf numFmtId="0" fontId="48" fillId="4" borderId="7" xfId="0" applyFont="1" applyFill="1" applyBorder="1" applyAlignment="1">
      <alignment vertical="center" shrinkToFit="1"/>
    </xf>
    <xf numFmtId="0" fontId="48" fillId="4" borderId="8" xfId="0" applyFont="1" applyFill="1" applyBorder="1" applyAlignment="1">
      <alignment vertical="center" shrinkToFit="1"/>
    </xf>
    <xf numFmtId="0" fontId="48" fillId="4" borderId="9" xfId="0" applyFont="1" applyFill="1" applyBorder="1" applyAlignment="1">
      <alignment vertical="center" shrinkToFit="1"/>
    </xf>
    <xf numFmtId="0" fontId="42" fillId="0" borderId="5" xfId="0" applyFont="1" applyBorder="1" applyAlignment="1">
      <alignment horizontal="left" vertical="top" wrapText="1"/>
    </xf>
    <xf numFmtId="0" fontId="56" fillId="0" borderId="0" xfId="0" applyFont="1" applyAlignment="1">
      <alignment vertical="top" wrapText="1"/>
    </xf>
    <xf numFmtId="0" fontId="56" fillId="0" borderId="70" xfId="0" applyFont="1" applyBorder="1" applyAlignment="1">
      <alignment vertical="top" wrapText="1"/>
    </xf>
    <xf numFmtId="0" fontId="56" fillId="0" borderId="5" xfId="0" applyFont="1" applyBorder="1" applyAlignment="1">
      <alignment vertical="top" wrapText="1"/>
    </xf>
    <xf numFmtId="0" fontId="10" fillId="4" borderId="66" xfId="0" applyFont="1" applyFill="1" applyBorder="1" applyAlignment="1">
      <alignment horizontal="right" vertical="center"/>
    </xf>
    <xf numFmtId="0" fontId="0" fillId="4" borderId="66" xfId="0" applyFill="1" applyBorder="1" applyAlignment="1">
      <alignment vertical="center"/>
    </xf>
    <xf numFmtId="0" fontId="30" fillId="4" borderId="66" xfId="0" applyFont="1" applyFill="1" applyBorder="1" applyAlignment="1">
      <alignment horizontal="left" vertical="center"/>
    </xf>
    <xf numFmtId="0" fontId="27" fillId="4" borderId="66" xfId="0" applyFont="1" applyFill="1" applyBorder="1" applyAlignment="1">
      <alignment horizontal="center" vertical="center"/>
    </xf>
    <xf numFmtId="0" fontId="57" fillId="0" borderId="6" xfId="0" applyFont="1" applyFill="1" applyBorder="1" applyAlignment="1"/>
    <xf numFmtId="176" fontId="14" fillId="0" borderId="2" xfId="0" applyNumberFormat="1" applyFont="1" applyFill="1" applyBorder="1" applyAlignment="1" applyProtection="1">
      <alignment horizontal="center" vertical="center"/>
      <protection locked="0"/>
    </xf>
    <xf numFmtId="176" fontId="38" fillId="0" borderId="3" xfId="0" applyNumberFormat="1" applyFont="1" applyBorder="1" applyAlignment="1" applyProtection="1">
      <alignment horizontal="center" vertical="center"/>
      <protection locked="0"/>
    </xf>
    <xf numFmtId="176" fontId="38" fillId="0" borderId="7" xfId="0" applyNumberFormat="1" applyFont="1" applyBorder="1" applyAlignment="1" applyProtection="1">
      <alignment horizontal="center" vertical="center"/>
      <protection locked="0"/>
    </xf>
    <xf numFmtId="176" fontId="38" fillId="0" borderId="8" xfId="0" applyNumberFormat="1" applyFont="1" applyBorder="1" applyAlignment="1" applyProtection="1">
      <alignment horizontal="center" vertical="center"/>
      <protection locked="0"/>
    </xf>
    <xf numFmtId="0" fontId="0" fillId="0" borderId="0" xfId="0" applyAlignment="1"/>
    <xf numFmtId="0" fontId="0" fillId="0" borderId="6" xfId="0" applyBorder="1" applyAlignment="1"/>
    <xf numFmtId="0" fontId="14" fillId="0" borderId="5" xfId="0" applyFont="1" applyFill="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6"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8" fillId="0" borderId="8" xfId="0" applyFont="1" applyBorder="1" applyAlignment="1" applyProtection="1">
      <alignment horizontal="center" vertical="center"/>
      <protection locked="0"/>
    </xf>
    <xf numFmtId="0" fontId="38" fillId="0" borderId="9" xfId="0" applyFont="1" applyBorder="1" applyAlignment="1" applyProtection="1">
      <alignment horizontal="center" vertical="center"/>
      <protection locked="0"/>
    </xf>
    <xf numFmtId="0" fontId="38" fillId="0" borderId="6" xfId="0" applyFont="1" applyFill="1" applyBorder="1" applyAlignment="1" applyProtection="1">
      <alignment horizontal="center" vertical="center"/>
      <protection locked="0"/>
    </xf>
    <xf numFmtId="176" fontId="14" fillId="0" borderId="0" xfId="0" applyNumberFormat="1" applyFont="1" applyFill="1" applyBorder="1" applyAlignment="1" applyProtection="1">
      <alignment horizontal="center" vertical="center"/>
      <protection locked="0"/>
    </xf>
    <xf numFmtId="176" fontId="38" fillId="0" borderId="0" xfId="0" applyNumberFormat="1" applyFont="1" applyBorder="1" applyAlignment="1" applyProtection="1">
      <alignment horizontal="center" vertical="center"/>
      <protection locked="0"/>
    </xf>
    <xf numFmtId="176" fontId="14" fillId="0" borderId="5" xfId="0" applyNumberFormat="1" applyFont="1" applyFill="1" applyBorder="1" applyAlignment="1" applyProtection="1">
      <alignment horizontal="center" vertical="center"/>
      <protection locked="0"/>
    </xf>
    <xf numFmtId="176" fontId="38" fillId="0" borderId="6" xfId="0" applyNumberFormat="1" applyFont="1" applyBorder="1" applyAlignment="1" applyProtection="1">
      <alignment horizontal="center" vertical="center"/>
      <protection locked="0"/>
    </xf>
    <xf numFmtId="176" fontId="38" fillId="0" borderId="9" xfId="0" applyNumberFormat="1" applyFont="1" applyBorder="1" applyAlignment="1" applyProtection="1">
      <alignment horizontal="center" vertical="center"/>
      <protection locked="0"/>
    </xf>
    <xf numFmtId="0" fontId="14" fillId="0" borderId="5" xfId="0" applyFont="1" applyFill="1" applyBorder="1" applyAlignment="1" applyProtection="1">
      <alignment horizontal="center" vertical="center" wrapText="1"/>
      <protection locked="0"/>
    </xf>
    <xf numFmtId="0" fontId="38" fillId="0" borderId="0" xfId="0" applyFont="1" applyBorder="1" applyAlignment="1" applyProtection="1">
      <alignment horizontal="center" vertical="center" wrapText="1"/>
      <protection locked="0"/>
    </xf>
    <xf numFmtId="0" fontId="38" fillId="0" borderId="6" xfId="0" applyFont="1" applyBorder="1" applyAlignment="1" applyProtection="1">
      <alignment horizontal="center" vertical="center" wrapText="1"/>
      <protection locked="0"/>
    </xf>
    <xf numFmtId="0" fontId="38" fillId="0" borderId="7" xfId="0" applyFont="1" applyBorder="1" applyAlignment="1" applyProtection="1">
      <alignment horizontal="center" vertical="center" wrapText="1"/>
      <protection locked="0"/>
    </xf>
    <xf numFmtId="0" fontId="38" fillId="0" borderId="8" xfId="0" applyFont="1" applyBorder="1" applyAlignment="1" applyProtection="1">
      <alignment horizontal="center" vertical="center" wrapText="1"/>
      <protection locked="0"/>
    </xf>
    <xf numFmtId="0" fontId="38" fillId="0" borderId="9" xfId="0" applyFont="1" applyBorder="1" applyAlignment="1" applyProtection="1">
      <alignment horizontal="center" vertical="center" wrapText="1"/>
      <protection locked="0"/>
    </xf>
    <xf numFmtId="176" fontId="14" fillId="0" borderId="8" xfId="0" applyNumberFormat="1"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protection locked="0"/>
    </xf>
    <xf numFmtId="0" fontId="38" fillId="0" borderId="3" xfId="0" applyFont="1" applyBorder="1" applyAlignment="1" applyProtection="1">
      <alignment horizontal="center" vertical="center"/>
      <protection locked="0"/>
    </xf>
    <xf numFmtId="0" fontId="38" fillId="0" borderId="4" xfId="0" applyFont="1" applyBorder="1" applyAlignment="1" applyProtection="1">
      <alignment horizontal="center" vertical="center"/>
      <protection locked="0"/>
    </xf>
    <xf numFmtId="176" fontId="14" fillId="0" borderId="3" xfId="0" applyNumberFormat="1" applyFont="1" applyFill="1" applyBorder="1" applyAlignment="1" applyProtection="1">
      <alignment horizontal="center" vertical="center"/>
      <protection locked="0"/>
    </xf>
    <xf numFmtId="176" fontId="38" fillId="0" borderId="4" xfId="0" applyNumberFormat="1" applyFont="1" applyBorder="1" applyAlignment="1" applyProtection="1">
      <alignment horizontal="center" vertical="center"/>
      <protection locked="0"/>
    </xf>
    <xf numFmtId="0" fontId="43" fillId="0" borderId="0" xfId="0" applyFont="1" applyBorder="1" applyAlignment="1">
      <alignment horizontal="left" vertical="top" wrapText="1"/>
    </xf>
    <xf numFmtId="0" fontId="10" fillId="0" borderId="7" xfId="0" applyFont="1" applyBorder="1" applyAlignment="1">
      <alignment horizontal="right" vertical="center" shrinkToFit="1"/>
    </xf>
    <xf numFmtId="0" fontId="43" fillId="0" borderId="8" xfId="0" applyFont="1" applyBorder="1" applyAlignment="1">
      <alignment horizontal="right" vertical="center" shrinkToFit="1"/>
    </xf>
    <xf numFmtId="0" fontId="43" fillId="0" borderId="8" xfId="0" applyFont="1" applyBorder="1" applyAlignment="1">
      <alignment vertical="center" shrinkToFit="1"/>
    </xf>
    <xf numFmtId="0" fontId="14" fillId="0" borderId="2" xfId="0" applyFont="1" applyFill="1" applyBorder="1" applyAlignment="1" applyProtection="1">
      <alignment horizontal="center" vertical="center" wrapText="1"/>
      <protection locked="0"/>
    </xf>
    <xf numFmtId="0" fontId="38" fillId="0" borderId="3"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14" fillId="0" borderId="7" xfId="0" applyFont="1" applyBorder="1" applyAlignment="1">
      <alignment horizontal="right" vertical="center" shrinkToFit="1"/>
    </xf>
    <xf numFmtId="0" fontId="14" fillId="0" borderId="65" xfId="0" applyFont="1" applyFill="1" applyBorder="1" applyAlignment="1">
      <alignment horizontal="center" vertical="center" wrapText="1"/>
    </xf>
    <xf numFmtId="0" fontId="38" fillId="0" borderId="66" xfId="0" applyFont="1" applyBorder="1" applyAlignment="1">
      <alignment horizontal="center" vertical="center" wrapText="1"/>
    </xf>
    <xf numFmtId="0" fontId="38" fillId="0" borderId="67" xfId="0" applyFont="1" applyBorder="1" applyAlignment="1">
      <alignment horizontal="center" vertical="center" wrapText="1"/>
    </xf>
    <xf numFmtId="0" fontId="38" fillId="0" borderId="72" xfId="0" applyFont="1" applyBorder="1" applyAlignment="1">
      <alignment horizontal="center" vertical="center" wrapText="1"/>
    </xf>
    <xf numFmtId="0" fontId="38" fillId="0" borderId="73" xfId="0" applyFont="1" applyBorder="1" applyAlignment="1">
      <alignment horizontal="center" vertical="center" wrapText="1"/>
    </xf>
    <xf numFmtId="0" fontId="38" fillId="0" borderId="74" xfId="0" applyFont="1" applyBorder="1" applyAlignment="1">
      <alignment horizontal="center" vertical="center" wrapText="1"/>
    </xf>
    <xf numFmtId="0" fontId="14" fillId="0" borderId="65" xfId="0" applyFont="1" applyFill="1" applyBorder="1" applyAlignment="1">
      <alignment horizontal="left" vertical="center" wrapText="1"/>
    </xf>
    <xf numFmtId="0" fontId="38" fillId="0" borderId="66" xfId="0" applyFont="1" applyBorder="1" applyAlignment="1">
      <alignment horizontal="left" vertical="center" wrapText="1"/>
    </xf>
    <xf numFmtId="0" fontId="38" fillId="0" borderId="68" xfId="0" applyFont="1" applyBorder="1" applyAlignment="1">
      <alignment horizontal="left" vertical="center" wrapText="1"/>
    </xf>
    <xf numFmtId="0" fontId="38" fillId="0" borderId="72" xfId="0" applyFont="1" applyBorder="1" applyAlignment="1">
      <alignment horizontal="left" vertical="center" wrapText="1"/>
    </xf>
    <xf numFmtId="0" fontId="38" fillId="0" borderId="73" xfId="0" applyFont="1" applyBorder="1" applyAlignment="1">
      <alignment horizontal="left" vertical="center" wrapText="1"/>
    </xf>
    <xf numFmtId="0" fontId="38" fillId="0" borderId="75" xfId="0" applyFont="1" applyBorder="1" applyAlignment="1">
      <alignment horizontal="left" vertical="center" wrapText="1"/>
    </xf>
    <xf numFmtId="0" fontId="14" fillId="0" borderId="65" xfId="0" applyFont="1" applyFill="1" applyBorder="1" applyAlignment="1">
      <alignment horizontal="center" vertical="center"/>
    </xf>
    <xf numFmtId="0" fontId="38" fillId="0" borderId="67" xfId="0" applyFont="1" applyBorder="1" applyAlignment="1">
      <alignment horizontal="center" vertical="center"/>
    </xf>
    <xf numFmtId="0" fontId="14" fillId="0" borderId="72" xfId="0" applyFont="1" applyFill="1" applyBorder="1" applyAlignment="1">
      <alignment horizontal="center" vertical="center"/>
    </xf>
    <xf numFmtId="0" fontId="38" fillId="0" borderId="74" xfId="0" applyFont="1" applyBorder="1" applyAlignment="1">
      <alignment horizontal="center" vertical="center"/>
    </xf>
    <xf numFmtId="176" fontId="14" fillId="0" borderId="66" xfId="0" applyNumberFormat="1" applyFont="1" applyFill="1" applyBorder="1" applyAlignment="1">
      <alignment horizontal="center" vertical="center"/>
    </xf>
    <xf numFmtId="176" fontId="38" fillId="0" borderId="66" xfId="0" applyNumberFormat="1" applyFont="1" applyBorder="1" applyAlignment="1">
      <alignment horizontal="center" vertical="center"/>
    </xf>
    <xf numFmtId="176" fontId="14" fillId="0" borderId="73" xfId="0" applyNumberFormat="1" applyFont="1" applyFill="1" applyBorder="1" applyAlignment="1">
      <alignment horizontal="center" vertical="center"/>
    </xf>
    <xf numFmtId="176" fontId="38" fillId="0" borderId="73" xfId="0" applyNumberFormat="1" applyFont="1" applyBorder="1" applyAlignment="1">
      <alignment horizontal="center" vertical="center"/>
    </xf>
    <xf numFmtId="176" fontId="14" fillId="0" borderId="65" xfId="0" applyNumberFormat="1" applyFont="1" applyFill="1" applyBorder="1" applyAlignment="1">
      <alignment horizontal="center" vertical="center"/>
    </xf>
    <xf numFmtId="176" fontId="38" fillId="0" borderId="67" xfId="0" applyNumberFormat="1" applyFont="1" applyBorder="1" applyAlignment="1">
      <alignment horizontal="center" vertical="center"/>
    </xf>
    <xf numFmtId="176" fontId="38" fillId="0" borderId="72" xfId="0" applyNumberFormat="1" applyFont="1" applyBorder="1" applyAlignment="1">
      <alignment horizontal="center" vertical="center"/>
    </xf>
    <xf numFmtId="176" fontId="38" fillId="0" borderId="74" xfId="0" applyNumberFormat="1" applyFont="1" applyBorder="1" applyAlignment="1">
      <alignment horizontal="center" vertical="center"/>
    </xf>
    <xf numFmtId="0" fontId="14" fillId="0" borderId="120" xfId="0" applyFont="1" applyFill="1" applyBorder="1" applyAlignment="1">
      <alignment horizontal="center" vertical="center"/>
    </xf>
    <xf numFmtId="0" fontId="38" fillId="0" borderId="66" xfId="0" applyFont="1" applyBorder="1" applyAlignment="1">
      <alignment horizontal="center" vertical="center"/>
    </xf>
    <xf numFmtId="0" fontId="38" fillId="0" borderId="82" xfId="0" applyFont="1" applyBorder="1" applyAlignment="1">
      <alignment horizontal="center" vertical="center"/>
    </xf>
    <xf numFmtId="0" fontId="38" fillId="0" borderId="73" xfId="0" applyFont="1" applyBorder="1" applyAlignment="1">
      <alignment horizontal="center" vertical="center"/>
    </xf>
    <xf numFmtId="0" fontId="30" fillId="4" borderId="2" xfId="0" applyFont="1" applyFill="1" applyBorder="1" applyAlignment="1">
      <alignment horizontal="center" vertical="center"/>
    </xf>
    <xf numFmtId="0" fontId="37" fillId="4" borderId="5" xfId="0" applyFont="1" applyFill="1" applyBorder="1" applyAlignment="1">
      <alignment horizontal="center" vertical="center"/>
    </xf>
    <xf numFmtId="0" fontId="37" fillId="4" borderId="0" xfId="0" applyFont="1" applyFill="1" applyBorder="1" applyAlignment="1">
      <alignment horizontal="center" vertical="center"/>
    </xf>
    <xf numFmtId="0" fontId="37" fillId="4" borderId="6"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0" xfId="0" applyFont="1" applyFill="1" applyBorder="1" applyAlignment="1">
      <alignment horizontal="center" vertical="center"/>
    </xf>
    <xf numFmtId="0" fontId="30" fillId="4" borderId="6" xfId="0" applyFont="1" applyFill="1" applyBorder="1" applyAlignment="1">
      <alignment horizontal="center" vertical="center"/>
    </xf>
    <xf numFmtId="0" fontId="10" fillId="4" borderId="3" xfId="0" applyFont="1" applyFill="1" applyBorder="1" applyAlignment="1">
      <alignment horizontal="center" vertical="center"/>
    </xf>
    <xf numFmtId="0" fontId="15" fillId="0" borderId="0" xfId="0" applyFont="1" applyFill="1" applyBorder="1" applyAlignment="1">
      <alignment horizontal="left" vertical="center"/>
    </xf>
    <xf numFmtId="0" fontId="57" fillId="0" borderId="0" xfId="0" applyFont="1" applyAlignment="1">
      <alignment vertical="center"/>
    </xf>
    <xf numFmtId="0" fontId="57" fillId="0" borderId="6" xfId="0" applyFont="1" applyBorder="1" applyAlignment="1">
      <alignment vertical="center"/>
    </xf>
    <xf numFmtId="0" fontId="0" fillId="0" borderId="0" xfId="0" applyAlignment="1">
      <alignment wrapText="1"/>
    </xf>
    <xf numFmtId="0" fontId="0" fillId="0" borderId="0" xfId="0" applyAlignment="1">
      <alignment horizontal="left" vertical="center"/>
    </xf>
    <xf numFmtId="0" fontId="0" fillId="0" borderId="6" xfId="0" applyBorder="1" applyAlignment="1">
      <alignment horizontal="left" vertical="center"/>
    </xf>
    <xf numFmtId="0" fontId="0" fillId="0" borderId="6" xfId="0" applyBorder="1" applyAlignment="1">
      <alignment vertical="center" wrapText="1"/>
    </xf>
    <xf numFmtId="0" fontId="0" fillId="0" borderId="0" xfId="0" applyAlignment="1">
      <alignment vertical="center"/>
    </xf>
    <xf numFmtId="0" fontId="0" fillId="0" borderId="6" xfId="0" applyBorder="1" applyAlignment="1">
      <alignment vertical="center"/>
    </xf>
    <xf numFmtId="0" fontId="14" fillId="0" borderId="2"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10" fillId="4" borderId="5" xfId="0" applyFont="1" applyFill="1" applyBorder="1" applyAlignment="1">
      <alignment horizontal="center" vertical="center"/>
    </xf>
    <xf numFmtId="0" fontId="27" fillId="4" borderId="2" xfId="0" applyFont="1" applyFill="1" applyBorder="1" applyAlignment="1">
      <alignment horizontal="center" vertical="center" shrinkToFit="1"/>
    </xf>
    <xf numFmtId="0" fontId="40" fillId="4" borderId="4" xfId="0" applyFont="1" applyFill="1" applyBorder="1" applyAlignment="1">
      <alignment horizontal="center" vertical="center" shrinkToFit="1"/>
    </xf>
    <xf numFmtId="0" fontId="40" fillId="4" borderId="5" xfId="0" applyFont="1" applyFill="1" applyBorder="1" applyAlignment="1">
      <alignment horizontal="center" vertical="center" shrinkToFit="1"/>
    </xf>
    <xf numFmtId="0" fontId="40" fillId="4" borderId="6" xfId="0" applyFont="1" applyFill="1" applyBorder="1" applyAlignment="1">
      <alignment horizontal="center" vertical="center" shrinkToFit="1"/>
    </xf>
    <xf numFmtId="0" fontId="30" fillId="4" borderId="4" xfId="0" applyFont="1" applyFill="1" applyBorder="1" applyAlignment="1">
      <alignment horizontal="center" vertical="center"/>
    </xf>
    <xf numFmtId="0" fontId="27" fillId="4" borderId="2" xfId="0" applyFont="1" applyFill="1" applyBorder="1" applyAlignment="1">
      <alignment horizontal="center" vertical="center" wrapText="1"/>
    </xf>
    <xf numFmtId="183" fontId="10" fillId="0" borderId="5" xfId="0" applyNumberFormat="1" applyFont="1" applyFill="1" applyBorder="1" applyAlignment="1">
      <alignment horizontal="left" vertical="top" wrapText="1" shrinkToFit="1"/>
    </xf>
    <xf numFmtId="0" fontId="0" fillId="0" borderId="0" xfId="0" applyAlignment="1">
      <alignment horizontal="left" vertical="top" wrapText="1" shrinkToFit="1"/>
    </xf>
    <xf numFmtId="0" fontId="0" fillId="0" borderId="6" xfId="0" applyBorder="1" applyAlignment="1">
      <alignment horizontal="left" vertical="top" wrapText="1" shrinkToFit="1"/>
    </xf>
    <xf numFmtId="0" fontId="47" fillId="4" borderId="198" xfId="2" applyFont="1" applyFill="1" applyBorder="1" applyAlignment="1">
      <alignment horizontal="center" vertical="center" wrapText="1"/>
    </xf>
    <xf numFmtId="0" fontId="45" fillId="4" borderId="199" xfId="0" applyFont="1" applyFill="1" applyBorder="1" applyAlignment="1">
      <alignment horizontal="center" vertical="center" wrapText="1"/>
    </xf>
    <xf numFmtId="0" fontId="45" fillId="4" borderId="200" xfId="0" applyFont="1" applyFill="1" applyBorder="1" applyAlignment="1">
      <alignment horizontal="center" vertical="center" wrapText="1"/>
    </xf>
    <xf numFmtId="0" fontId="25" fillId="4" borderId="15" xfId="2" applyFont="1" applyFill="1" applyBorder="1" applyAlignment="1">
      <alignment horizontal="center" vertical="center" wrapText="1"/>
    </xf>
    <xf numFmtId="0" fontId="43" fillId="4" borderId="10" xfId="0" applyFont="1" applyFill="1" applyBorder="1" applyAlignment="1">
      <alignment horizontal="center" vertical="center" wrapText="1"/>
    </xf>
    <xf numFmtId="0" fontId="25" fillId="4" borderId="202" xfId="2" applyFont="1" applyFill="1" applyBorder="1" applyAlignment="1">
      <alignment horizontal="center" vertical="center" wrapText="1"/>
    </xf>
    <xf numFmtId="0" fontId="47" fillId="4" borderId="204" xfId="0" applyFont="1" applyFill="1" applyBorder="1" applyAlignment="1">
      <alignment horizontal="center" vertical="center" wrapText="1"/>
    </xf>
    <xf numFmtId="0" fontId="11" fillId="4" borderId="2" xfId="2" applyFont="1" applyFill="1" applyBorder="1" applyAlignment="1"/>
    <xf numFmtId="0" fontId="11" fillId="4" borderId="202" xfId="2" applyFont="1" applyFill="1" applyBorder="1" applyAlignment="1"/>
    <xf numFmtId="0" fontId="0" fillId="4" borderId="207" xfId="0" applyFill="1" applyBorder="1" applyAlignment="1"/>
    <xf numFmtId="0" fontId="11" fillId="4" borderId="205" xfId="2" applyFont="1" applyFill="1" applyBorder="1" applyAlignment="1"/>
    <xf numFmtId="0" fontId="0" fillId="4" borderId="206" xfId="0" applyFill="1" applyBorder="1" applyAlignment="1"/>
    <xf numFmtId="49" fontId="9" fillId="0" borderId="0" xfId="2" applyNumberFormat="1" applyFont="1" applyFill="1" applyAlignment="1">
      <alignment horizontal="center"/>
    </xf>
    <xf numFmtId="0" fontId="11" fillId="0" borderId="2" xfId="2" applyFont="1" applyFill="1" applyBorder="1" applyAlignment="1">
      <alignment horizontal="center" vertical="center" wrapText="1"/>
    </xf>
    <xf numFmtId="0" fontId="11" fillId="0" borderId="5" xfId="2" applyFont="1" applyFill="1" applyBorder="1" applyAlignment="1">
      <alignment horizontal="center" vertical="center"/>
    </xf>
    <xf numFmtId="0" fontId="11" fillId="0" borderId="7" xfId="2" applyFont="1" applyFill="1" applyBorder="1" applyAlignment="1">
      <alignment horizontal="center" vertical="center"/>
    </xf>
    <xf numFmtId="57" fontId="10" fillId="0" borderId="15" xfId="2" applyNumberFormat="1" applyFont="1" applyFill="1" applyBorder="1" applyAlignment="1" applyProtection="1">
      <alignment horizontal="center" vertical="center"/>
      <protection locked="0"/>
    </xf>
    <xf numFmtId="0" fontId="10" fillId="0" borderId="14" xfId="2" applyFont="1" applyFill="1" applyBorder="1" applyAlignment="1" applyProtection="1">
      <alignment horizontal="center" vertical="center"/>
      <protection locked="0"/>
    </xf>
    <xf numFmtId="0" fontId="10" fillId="0" borderId="10" xfId="2" applyFont="1" applyFill="1" applyBorder="1" applyAlignment="1" applyProtection="1">
      <alignment horizontal="center" vertical="center"/>
      <protection locked="0"/>
    </xf>
    <xf numFmtId="0" fontId="10" fillId="0" borderId="15" xfId="2" applyFont="1" applyFill="1" applyBorder="1" applyAlignment="1" applyProtection="1">
      <alignment horizontal="center" vertical="center"/>
      <protection locked="0"/>
    </xf>
    <xf numFmtId="0" fontId="0" fillId="4" borderId="209" xfId="0" applyFill="1" applyBorder="1" applyAlignment="1"/>
    <xf numFmtId="0" fontId="25" fillId="4" borderId="201" xfId="2" applyFont="1" applyFill="1" applyBorder="1" applyAlignment="1">
      <alignment horizontal="center" vertical="center" wrapText="1"/>
    </xf>
    <xf numFmtId="0" fontId="47" fillId="4" borderId="203" xfId="0" applyFont="1" applyFill="1" applyBorder="1" applyAlignment="1">
      <alignment horizontal="center" vertical="center" wrapText="1"/>
    </xf>
    <xf numFmtId="0" fontId="47" fillId="4" borderId="10" xfId="0" applyFont="1" applyFill="1" applyBorder="1" applyAlignment="1">
      <alignment horizontal="center" vertical="center" wrapText="1"/>
    </xf>
    <xf numFmtId="0" fontId="11" fillId="4" borderId="15" xfId="2" applyFont="1" applyFill="1" applyBorder="1" applyAlignment="1">
      <alignment horizontal="center" vertical="center" shrinkToFit="1"/>
    </xf>
    <xf numFmtId="0" fontId="11" fillId="4" borderId="14" xfId="2" applyFont="1" applyFill="1" applyBorder="1" applyAlignment="1">
      <alignment horizontal="center" vertical="center" shrinkToFit="1"/>
    </xf>
    <xf numFmtId="0" fontId="11" fillId="4" borderId="10" xfId="2" applyFont="1" applyFill="1" applyBorder="1" applyAlignment="1">
      <alignment horizontal="center" vertical="center" shrinkToFit="1"/>
    </xf>
    <xf numFmtId="0" fontId="10" fillId="0" borderId="15" xfId="2" applyFont="1" applyFill="1" applyBorder="1" applyAlignment="1">
      <alignment horizontal="center" vertical="center" shrinkToFit="1"/>
    </xf>
    <xf numFmtId="0" fontId="10" fillId="0" borderId="14" xfId="2" applyFont="1" applyFill="1" applyBorder="1" applyAlignment="1">
      <alignment horizontal="center" vertical="center" shrinkToFit="1"/>
    </xf>
    <xf numFmtId="0" fontId="10" fillId="0" borderId="10" xfId="2" applyFont="1" applyFill="1" applyBorder="1" applyAlignment="1">
      <alignment horizontal="center" vertical="center" shrinkToFit="1"/>
    </xf>
    <xf numFmtId="0" fontId="37" fillId="0" borderId="14" xfId="0" applyFont="1" applyBorder="1" applyAlignment="1">
      <alignment vertical="center" shrinkToFit="1"/>
    </xf>
    <xf numFmtId="0" fontId="37" fillId="0" borderId="10" xfId="0" applyFont="1" applyBorder="1" applyAlignment="1">
      <alignment vertical="center" shrinkToFit="1"/>
    </xf>
    <xf numFmtId="0" fontId="11" fillId="0" borderId="22" xfId="2" applyFont="1" applyFill="1" applyBorder="1" applyAlignment="1">
      <alignment horizontal="right"/>
    </xf>
    <xf numFmtId="0" fontId="11" fillId="0" borderId="24" xfId="2" applyFont="1" applyFill="1" applyBorder="1" applyAlignment="1">
      <alignment horizontal="right"/>
    </xf>
    <xf numFmtId="0" fontId="11" fillId="0" borderId="23" xfId="2" applyFont="1" applyFill="1" applyBorder="1" applyAlignment="1">
      <alignment horizontal="right"/>
    </xf>
    <xf numFmtId="0" fontId="11" fillId="0" borderId="25" xfId="2" applyFont="1" applyFill="1" applyBorder="1" applyAlignment="1">
      <alignment horizontal="right"/>
    </xf>
    <xf numFmtId="0" fontId="11" fillId="0" borderId="15" xfId="2" applyFont="1" applyFill="1" applyBorder="1" applyAlignment="1">
      <alignment horizontal="center" vertical="center" shrinkToFit="1"/>
    </xf>
    <xf numFmtId="0" fontId="11" fillId="0" borderId="14" xfId="2" applyFont="1" applyFill="1" applyBorder="1" applyAlignment="1">
      <alignment horizontal="center" vertical="center" shrinkToFit="1"/>
    </xf>
    <xf numFmtId="0" fontId="11" fillId="0" borderId="10" xfId="2" applyFont="1" applyFill="1" applyBorder="1" applyAlignment="1">
      <alignment horizontal="center" vertical="center" shrinkToFit="1"/>
    </xf>
    <xf numFmtId="0" fontId="14" fillId="0" borderId="15" xfId="2" applyFont="1" applyFill="1" applyBorder="1" applyAlignment="1">
      <alignment horizontal="center" vertical="center" shrinkToFit="1"/>
    </xf>
    <xf numFmtId="0" fontId="14" fillId="0" borderId="14" xfId="2" applyFont="1" applyFill="1" applyBorder="1" applyAlignment="1">
      <alignment horizontal="center" vertical="center" shrinkToFit="1"/>
    </xf>
    <xf numFmtId="0" fontId="14" fillId="0" borderId="10" xfId="2" applyFont="1" applyFill="1" applyBorder="1" applyAlignment="1">
      <alignment horizontal="center" vertical="center" shrinkToFit="1"/>
    </xf>
    <xf numFmtId="0" fontId="11" fillId="4" borderId="14"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9" xfId="2" applyFont="1" applyFill="1" applyBorder="1" applyAlignment="1">
      <alignment horizontal="center" vertical="center"/>
    </xf>
    <xf numFmtId="0" fontId="11" fillId="4" borderId="10" xfId="2" applyFont="1" applyFill="1" applyBorder="1" applyAlignment="1">
      <alignment horizontal="center" vertical="center"/>
    </xf>
    <xf numFmtId="0" fontId="8" fillId="4" borderId="16" xfId="2" applyFont="1" applyFill="1" applyBorder="1" applyAlignment="1">
      <alignment horizontal="center" vertical="center" wrapText="1"/>
    </xf>
    <xf numFmtId="0" fontId="8" fillId="4" borderId="17" xfId="2" applyFont="1" applyFill="1" applyBorder="1" applyAlignment="1">
      <alignment horizontal="center" vertical="center" wrapText="1"/>
    </xf>
    <xf numFmtId="0" fontId="8" fillId="4" borderId="18" xfId="2" applyFont="1" applyFill="1" applyBorder="1" applyAlignment="1">
      <alignment horizontal="center" vertical="center" wrapText="1"/>
    </xf>
    <xf numFmtId="0" fontId="11" fillId="4" borderId="15" xfId="2" applyFont="1" applyFill="1" applyBorder="1" applyAlignment="1"/>
    <xf numFmtId="0" fontId="0" fillId="4" borderId="14" xfId="0" applyFill="1" applyBorder="1" applyAlignment="1"/>
    <xf numFmtId="0" fontId="0" fillId="4" borderId="210" xfId="0" applyFill="1" applyBorder="1" applyAlignment="1"/>
    <xf numFmtId="0" fontId="0" fillId="4" borderId="211" xfId="0" applyFill="1" applyBorder="1" applyAlignment="1"/>
    <xf numFmtId="0" fontId="0" fillId="4" borderId="208" xfId="0" applyFill="1" applyBorder="1" applyAlignment="1"/>
    <xf numFmtId="0" fontId="43" fillId="4" borderId="5" xfId="0" applyFont="1" applyFill="1" applyBorder="1" applyAlignment="1"/>
    <xf numFmtId="0" fontId="43" fillId="4" borderId="207" xfId="0" applyFont="1" applyFill="1" applyBorder="1" applyAlignment="1"/>
    <xf numFmtId="0" fontId="11" fillId="0" borderId="15" xfId="2" applyFont="1" applyFill="1" applyBorder="1" applyAlignment="1" applyProtection="1">
      <alignment horizontal="center" vertical="center" shrinkToFit="1"/>
      <protection locked="0"/>
    </xf>
    <xf numFmtId="0" fontId="11" fillId="0" borderId="14" xfId="2" applyFont="1" applyFill="1" applyBorder="1" applyAlignment="1" applyProtection="1">
      <alignment horizontal="center" vertical="center" shrinkToFit="1"/>
      <protection locked="0"/>
    </xf>
    <xf numFmtId="0" fontId="11" fillId="0" borderId="10" xfId="2" applyFont="1" applyFill="1" applyBorder="1" applyAlignment="1" applyProtection="1">
      <alignment horizontal="center" vertical="center" shrinkToFit="1"/>
      <protection locked="0"/>
    </xf>
    <xf numFmtId="0" fontId="14" fillId="0" borderId="15" xfId="2" applyFont="1" applyFill="1" applyBorder="1" applyAlignment="1" applyProtection="1">
      <alignment horizontal="center" vertical="center" shrinkToFit="1"/>
      <protection locked="0"/>
    </xf>
    <xf numFmtId="0" fontId="14" fillId="0" borderId="14" xfId="2" applyFont="1" applyFill="1" applyBorder="1" applyAlignment="1" applyProtection="1">
      <alignment horizontal="center" vertical="center" shrinkToFit="1"/>
      <protection locked="0"/>
    </xf>
    <xf numFmtId="0" fontId="14" fillId="0" borderId="10" xfId="2" applyFont="1" applyFill="1" applyBorder="1" applyAlignment="1" applyProtection="1">
      <alignment horizontal="center" vertical="center" shrinkToFit="1"/>
      <protection locked="0"/>
    </xf>
    <xf numFmtId="0" fontId="10" fillId="0" borderId="15" xfId="2" applyFont="1" applyFill="1" applyBorder="1" applyAlignment="1" applyProtection="1">
      <alignment horizontal="center" vertical="center" shrinkToFit="1"/>
      <protection locked="0"/>
    </xf>
    <xf numFmtId="0" fontId="37" fillId="0" borderId="14" xfId="0" applyFont="1" applyBorder="1" applyAlignment="1" applyProtection="1">
      <alignment vertical="center" shrinkToFit="1"/>
      <protection locked="0"/>
    </xf>
    <xf numFmtId="0" fontId="37" fillId="0" borderId="10" xfId="0" applyFont="1" applyBorder="1" applyAlignment="1" applyProtection="1">
      <alignment vertical="center" shrinkToFit="1"/>
      <protection locked="0"/>
    </xf>
    <xf numFmtId="0" fontId="10" fillId="0" borderId="14" xfId="2" applyFont="1" applyFill="1" applyBorder="1" applyAlignment="1" applyProtection="1">
      <alignment horizontal="center" vertical="center" shrinkToFit="1"/>
      <protection locked="0"/>
    </xf>
    <xf numFmtId="0" fontId="10" fillId="0" borderId="10" xfId="2" applyFont="1" applyFill="1" applyBorder="1" applyAlignment="1" applyProtection="1">
      <alignment horizontal="center" vertical="center" shrinkToFit="1"/>
      <protection locked="0"/>
    </xf>
    <xf numFmtId="0" fontId="11" fillId="0" borderId="2" xfId="2" applyFont="1" applyFill="1" applyBorder="1" applyAlignment="1" applyProtection="1">
      <alignment horizontal="center" vertical="center"/>
      <protection locked="0"/>
    </xf>
    <xf numFmtId="0" fontId="11" fillId="0" borderId="5" xfId="2" applyFont="1" applyFill="1" applyBorder="1" applyAlignment="1" applyProtection="1">
      <alignment horizontal="center" vertical="center"/>
      <protection locked="0"/>
    </xf>
    <xf numFmtId="0" fontId="11" fillId="0" borderId="7" xfId="2" applyFont="1" applyFill="1" applyBorder="1" applyAlignment="1" applyProtection="1">
      <alignment horizontal="center" vertical="center"/>
      <protection locked="0"/>
    </xf>
    <xf numFmtId="0" fontId="77" fillId="0" borderId="14" xfId="0" applyFont="1" applyBorder="1" applyAlignment="1" applyProtection="1">
      <alignment vertical="center" shrinkToFit="1"/>
      <protection locked="0"/>
    </xf>
    <xf numFmtId="0" fontId="77" fillId="0" borderId="10" xfId="0" applyFont="1" applyBorder="1" applyAlignment="1" applyProtection="1">
      <alignment vertical="center" shrinkToFit="1"/>
      <protection locked="0"/>
    </xf>
    <xf numFmtId="0" fontId="43" fillId="4" borderId="206" xfId="0" applyFont="1" applyFill="1" applyBorder="1" applyAlignment="1"/>
    <xf numFmtId="179" fontId="11" fillId="0" borderId="15" xfId="2" applyNumberFormat="1" applyFont="1" applyFill="1" applyBorder="1" applyAlignment="1" applyProtection="1">
      <alignment horizontal="center" vertical="center"/>
      <protection locked="0"/>
    </xf>
    <xf numFmtId="179" fontId="11" fillId="0" borderId="14" xfId="2" applyNumberFormat="1" applyFont="1" applyFill="1" applyBorder="1" applyAlignment="1" applyProtection="1">
      <alignment horizontal="center" vertical="center"/>
      <protection locked="0"/>
    </xf>
    <xf numFmtId="179" fontId="11" fillId="0" borderId="10" xfId="2" applyNumberFormat="1" applyFont="1" applyFill="1" applyBorder="1" applyAlignment="1" applyProtection="1">
      <alignment horizontal="center" vertical="center"/>
      <protection locked="0"/>
    </xf>
    <xf numFmtId="179" fontId="11" fillId="0" borderId="15" xfId="2" applyNumberFormat="1" applyFont="1" applyFill="1" applyBorder="1" applyAlignment="1" applyProtection="1">
      <alignment horizontal="center" vertical="center" wrapText="1"/>
      <protection locked="0"/>
    </xf>
    <xf numFmtId="179" fontId="11" fillId="0" borderId="14" xfId="2" applyNumberFormat="1" applyFont="1" applyFill="1" applyBorder="1" applyAlignment="1" applyProtection="1">
      <alignment horizontal="center" vertical="center" wrapText="1"/>
      <protection locked="0"/>
    </xf>
    <xf numFmtId="179" fontId="11" fillId="0" borderId="10" xfId="2" applyNumberFormat="1" applyFont="1" applyFill="1" applyBorder="1" applyAlignment="1" applyProtection="1">
      <alignment horizontal="center" vertical="center" wrapText="1"/>
      <protection locked="0"/>
    </xf>
    <xf numFmtId="0" fontId="11" fillId="0" borderId="15" xfId="2" applyFont="1" applyFill="1" applyBorder="1" applyAlignment="1" applyProtection="1">
      <alignment horizontal="center" vertical="center" wrapText="1"/>
      <protection locked="0"/>
    </xf>
    <xf numFmtId="0" fontId="11" fillId="0" borderId="14" xfId="2" applyFont="1" applyFill="1" applyBorder="1" applyAlignment="1" applyProtection="1">
      <alignment horizontal="center" vertical="center" wrapText="1"/>
      <protection locked="0"/>
    </xf>
    <xf numFmtId="0" fontId="11" fillId="0" borderId="10" xfId="2" applyFont="1" applyFill="1" applyBorder="1" applyAlignment="1" applyProtection="1">
      <alignment horizontal="center" vertical="center" wrapText="1"/>
      <protection locked="0"/>
    </xf>
    <xf numFmtId="0" fontId="11" fillId="0" borderId="22" xfId="2" applyFont="1" applyFill="1" applyBorder="1" applyAlignment="1" applyProtection="1">
      <alignment horizontal="center" vertical="center"/>
      <protection locked="0"/>
    </xf>
    <xf numFmtId="0" fontId="11" fillId="0" borderId="24" xfId="2" applyFont="1" applyFill="1" applyBorder="1" applyAlignment="1" applyProtection="1">
      <alignment horizontal="center" vertical="center"/>
      <protection locked="0"/>
    </xf>
    <xf numFmtId="0" fontId="11" fillId="0" borderId="23" xfId="2" applyFont="1" applyFill="1" applyBorder="1" applyAlignment="1" applyProtection="1">
      <alignment horizontal="center" vertical="center"/>
      <protection locked="0"/>
    </xf>
    <xf numFmtId="0" fontId="11" fillId="0" borderId="25" xfId="2" applyFont="1" applyFill="1" applyBorder="1" applyAlignment="1" applyProtection="1">
      <alignment horizontal="center" vertical="center"/>
      <protection locked="0"/>
    </xf>
    <xf numFmtId="0" fontId="47" fillId="4" borderId="199" xfId="0" applyFont="1" applyFill="1" applyBorder="1" applyAlignment="1">
      <alignment horizontal="center" vertical="center" wrapText="1"/>
    </xf>
    <xf numFmtId="0" fontId="47" fillId="4" borderId="200" xfId="0" applyFont="1" applyFill="1" applyBorder="1" applyAlignment="1">
      <alignment horizontal="center" vertical="center" wrapText="1"/>
    </xf>
    <xf numFmtId="0" fontId="10" fillId="4" borderId="2" xfId="0" applyFont="1" applyFill="1" applyBorder="1" applyAlignment="1">
      <alignment horizontal="left" vertical="center" shrinkToFit="1"/>
    </xf>
    <xf numFmtId="0" fontId="77" fillId="4" borderId="3" xfId="0" applyFont="1" applyFill="1" applyBorder="1" applyAlignment="1">
      <alignment horizontal="left" vertical="center" shrinkToFit="1"/>
    </xf>
    <xf numFmtId="0" fontId="77" fillId="4" borderId="4" xfId="0" applyFont="1" applyFill="1" applyBorder="1" applyAlignment="1">
      <alignment horizontal="left" vertical="center" shrinkToFit="1"/>
    </xf>
    <xf numFmtId="0" fontId="77" fillId="4" borderId="92" xfId="0" applyFont="1" applyFill="1" applyBorder="1" applyAlignment="1">
      <alignment horizontal="left" vertical="center" shrinkToFit="1"/>
    </xf>
    <xf numFmtId="0" fontId="77" fillId="4" borderId="93" xfId="0" applyFont="1" applyFill="1" applyBorder="1" applyAlignment="1">
      <alignment horizontal="left" vertical="center" shrinkToFit="1"/>
    </xf>
    <xf numFmtId="0" fontId="77" fillId="4" borderId="94" xfId="0" applyFont="1" applyFill="1" applyBorder="1" applyAlignment="1">
      <alignment horizontal="left" vertical="center" shrinkToFit="1"/>
    </xf>
    <xf numFmtId="0" fontId="14" fillId="4" borderId="92" xfId="0" applyFont="1" applyFill="1" applyBorder="1" applyAlignment="1">
      <alignment horizontal="center" vertical="center"/>
    </xf>
    <xf numFmtId="0" fontId="14" fillId="4" borderId="93" xfId="0" applyFont="1" applyFill="1" applyBorder="1" applyAlignment="1">
      <alignment horizontal="center" vertical="center"/>
    </xf>
    <xf numFmtId="0" fontId="14" fillId="4" borderId="94" xfId="0" applyFont="1" applyFill="1" applyBorder="1" applyAlignment="1">
      <alignment horizontal="center" vertical="center"/>
    </xf>
    <xf numFmtId="0" fontId="14" fillId="0" borderId="92" xfId="0" applyFont="1" applyBorder="1" applyAlignment="1" applyProtection="1">
      <alignment horizontal="center" vertical="center"/>
      <protection locked="0"/>
    </xf>
    <xf numFmtId="0" fontId="14" fillId="0" borderId="93" xfId="0" applyFont="1" applyBorder="1" applyAlignment="1" applyProtection="1">
      <alignment horizontal="center" vertical="center"/>
      <protection locked="0"/>
    </xf>
    <xf numFmtId="0" fontId="14" fillId="0" borderId="94" xfId="0" applyFont="1" applyBorder="1" applyAlignment="1" applyProtection="1">
      <alignment horizontal="center" vertical="center"/>
      <protection locked="0"/>
    </xf>
    <xf numFmtId="0" fontId="14" fillId="3" borderId="2" xfId="0"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protection locked="0"/>
    </xf>
    <xf numFmtId="0" fontId="14" fillId="3" borderId="92" xfId="0" applyFont="1" applyFill="1" applyBorder="1" applyAlignment="1" applyProtection="1">
      <alignment horizontal="center" vertical="center"/>
      <protection locked="0"/>
    </xf>
    <xf numFmtId="0" fontId="14" fillId="3" borderId="93" xfId="0" applyFont="1" applyFill="1" applyBorder="1" applyAlignment="1" applyProtection="1">
      <alignment horizontal="center" vertical="center"/>
      <protection locked="0"/>
    </xf>
    <xf numFmtId="0" fontId="14" fillId="3" borderId="94" xfId="0" applyFont="1" applyFill="1" applyBorder="1" applyAlignment="1" applyProtection="1">
      <alignment horizontal="center" vertical="center"/>
      <protection locked="0"/>
    </xf>
    <xf numFmtId="0" fontId="14" fillId="3" borderId="89" xfId="0" applyFont="1" applyFill="1" applyBorder="1" applyAlignment="1" applyProtection="1">
      <alignment horizontal="center" vertical="center"/>
      <protection locked="0"/>
    </xf>
    <xf numFmtId="0" fontId="14" fillId="3" borderId="90" xfId="0" applyFont="1" applyFill="1" applyBorder="1" applyAlignment="1" applyProtection="1">
      <alignment horizontal="center" vertical="center"/>
      <protection locked="0"/>
    </xf>
    <xf numFmtId="0" fontId="14" fillId="3" borderId="91" xfId="0" applyFont="1" applyFill="1" applyBorder="1" applyAlignment="1" applyProtection="1">
      <alignment horizontal="center" vertical="center"/>
      <protection locked="0"/>
    </xf>
    <xf numFmtId="0" fontId="14" fillId="3" borderId="7" xfId="0" applyFont="1" applyFill="1" applyBorder="1" applyAlignment="1" applyProtection="1">
      <alignment horizontal="center" vertical="center"/>
      <protection locked="0"/>
    </xf>
    <xf numFmtId="0" fontId="14" fillId="3" borderId="8" xfId="0" applyFont="1" applyFill="1" applyBorder="1" applyAlignment="1" applyProtection="1">
      <alignment horizontal="center" vertical="center"/>
      <protection locked="0"/>
    </xf>
    <xf numFmtId="0" fontId="14" fillId="3" borderId="9" xfId="0" applyFont="1" applyFill="1" applyBorder="1" applyAlignment="1" applyProtection="1">
      <alignment horizontal="center" vertical="center"/>
      <protection locked="0"/>
    </xf>
    <xf numFmtId="0" fontId="14" fillId="3" borderId="125" xfId="0" applyFont="1" applyFill="1" applyBorder="1" applyAlignment="1" applyProtection="1">
      <alignment horizontal="center" vertical="center"/>
      <protection locked="0"/>
    </xf>
    <xf numFmtId="0" fontId="14" fillId="3" borderId="121" xfId="0" applyFont="1" applyFill="1" applyBorder="1" applyAlignment="1" applyProtection="1">
      <alignment horizontal="center" vertical="center"/>
      <protection locked="0"/>
    </xf>
    <xf numFmtId="0" fontId="14" fillId="4" borderId="78" xfId="0" applyFont="1" applyFill="1" applyBorder="1" applyAlignment="1">
      <alignment horizontal="center" vertical="center"/>
    </xf>
    <xf numFmtId="0" fontId="14" fillId="4" borderId="75" xfId="0" applyFont="1" applyFill="1" applyBorder="1" applyAlignment="1">
      <alignment horizontal="center" vertical="center"/>
    </xf>
    <xf numFmtId="0" fontId="14" fillId="0" borderId="3" xfId="0" applyFont="1" applyBorder="1" applyAlignment="1">
      <alignment vertical="center"/>
    </xf>
    <xf numFmtId="0" fontId="43" fillId="0" borderId="8" xfId="0" applyFont="1" applyBorder="1" applyAlignment="1">
      <alignment vertical="center"/>
    </xf>
    <xf numFmtId="0" fontId="14" fillId="4" borderId="138" xfId="0" applyFont="1" applyFill="1" applyBorder="1" applyAlignment="1">
      <alignment horizontal="center" vertical="center"/>
    </xf>
    <xf numFmtId="0" fontId="14" fillId="4" borderId="87" xfId="0" applyFont="1" applyFill="1" applyBorder="1" applyAlignment="1">
      <alignment horizontal="center" vertical="center"/>
    </xf>
    <xf numFmtId="0" fontId="14" fillId="4" borderId="139" xfId="0" applyFont="1" applyFill="1" applyBorder="1" applyAlignment="1">
      <alignment horizontal="center" vertical="center"/>
    </xf>
    <xf numFmtId="0" fontId="14" fillId="3" borderId="12" xfId="0" applyFont="1" applyFill="1" applyBorder="1" applyAlignment="1" applyProtection="1">
      <alignment horizontal="center" vertical="center"/>
      <protection locked="0"/>
    </xf>
    <xf numFmtId="0" fontId="14" fillId="3" borderId="13" xfId="0" applyFont="1" applyFill="1" applyBorder="1" applyAlignment="1" applyProtection="1">
      <alignment horizontal="center" vertical="center"/>
      <protection locked="0"/>
    </xf>
    <xf numFmtId="0" fontId="14" fillId="3" borderId="11" xfId="0" applyFont="1" applyFill="1" applyBorder="1" applyAlignment="1" applyProtection="1">
      <alignment horizontal="center" vertical="center"/>
      <protection locked="0"/>
    </xf>
    <xf numFmtId="0" fontId="14" fillId="3" borderId="102" xfId="0" applyFont="1" applyFill="1" applyBorder="1" applyAlignment="1" applyProtection="1">
      <alignment horizontal="center" vertical="center"/>
      <protection locked="0"/>
    </xf>
    <xf numFmtId="0" fontId="10" fillId="4" borderId="4" xfId="0" applyFont="1" applyFill="1" applyBorder="1" applyAlignment="1">
      <alignment horizontal="center" vertical="center"/>
    </xf>
    <xf numFmtId="0" fontId="14" fillId="0" borderId="90" xfId="0" applyFont="1" applyBorder="1" applyAlignment="1" applyProtection="1">
      <alignment vertical="center"/>
      <protection locked="0"/>
    </xf>
    <xf numFmtId="0" fontId="14" fillId="0" borderId="91" xfId="0" applyFont="1" applyBorder="1" applyAlignment="1" applyProtection="1">
      <alignment vertical="center"/>
      <protection locked="0"/>
    </xf>
    <xf numFmtId="0" fontId="14" fillId="0" borderId="7" xfId="0" applyFont="1" applyBorder="1" applyAlignment="1" applyProtection="1">
      <alignment vertical="center"/>
      <protection locked="0"/>
    </xf>
    <xf numFmtId="0" fontId="14" fillId="0" borderId="8" xfId="0" applyFont="1" applyBorder="1" applyAlignment="1" applyProtection="1">
      <alignment vertical="center"/>
      <protection locked="0"/>
    </xf>
    <xf numFmtId="0" fontId="14" fillId="0" borderId="9" xfId="0" applyFont="1" applyBorder="1" applyAlignment="1" applyProtection="1">
      <alignment vertical="center"/>
      <protection locked="0"/>
    </xf>
    <xf numFmtId="0" fontId="14" fillId="4" borderId="89" xfId="0" applyFont="1" applyFill="1" applyBorder="1" applyAlignment="1">
      <alignment horizontal="center" vertical="center"/>
    </xf>
    <xf numFmtId="0" fontId="14" fillId="4" borderId="90" xfId="0" applyFont="1" applyFill="1" applyBorder="1" applyAlignment="1">
      <alignment horizontal="center" vertical="center"/>
    </xf>
    <xf numFmtId="0" fontId="14" fillId="4" borderId="91" xfId="0" applyFont="1" applyFill="1" applyBorder="1" applyAlignment="1">
      <alignment horizontal="center" vertical="center"/>
    </xf>
    <xf numFmtId="0" fontId="14" fillId="0" borderId="89" xfId="0" applyFont="1" applyBorder="1" applyAlignment="1" applyProtection="1">
      <alignment horizontal="center" vertical="center"/>
      <protection locked="0"/>
    </xf>
    <xf numFmtId="0" fontId="14" fillId="0" borderId="90" xfId="0" applyFont="1" applyBorder="1" applyAlignment="1" applyProtection="1">
      <alignment horizontal="center" vertical="center"/>
      <protection locked="0"/>
    </xf>
    <xf numFmtId="0" fontId="14" fillId="0" borderId="91" xfId="0" applyFont="1" applyBorder="1" applyAlignment="1" applyProtection="1">
      <alignment horizontal="center" vertical="center"/>
      <protection locked="0"/>
    </xf>
    <xf numFmtId="0" fontId="14" fillId="4" borderId="15" xfId="0" applyFont="1" applyFill="1" applyBorder="1" applyAlignment="1">
      <alignment horizontal="center" vertical="center" textRotation="255"/>
    </xf>
    <xf numFmtId="0" fontId="14" fillId="4" borderId="14" xfId="0" applyFont="1" applyFill="1" applyBorder="1" applyAlignment="1">
      <alignment horizontal="center" vertical="center" textRotation="255"/>
    </xf>
    <xf numFmtId="0" fontId="14" fillId="4" borderId="10" xfId="0" applyFont="1" applyFill="1" applyBorder="1" applyAlignment="1">
      <alignment horizontal="center" vertical="center" textRotation="255"/>
    </xf>
    <xf numFmtId="0" fontId="13" fillId="4" borderId="89" xfId="0" applyFont="1" applyFill="1" applyBorder="1" applyAlignment="1">
      <alignment horizontal="left" vertical="center" wrapText="1"/>
    </xf>
    <xf numFmtId="0" fontId="13" fillId="4" borderId="90" xfId="0" applyFont="1" applyFill="1" applyBorder="1" applyAlignment="1">
      <alignment horizontal="left" vertical="center" wrapText="1"/>
    </xf>
    <xf numFmtId="0" fontId="13" fillId="4" borderId="91"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13" fillId="4" borderId="9" xfId="0" applyFont="1" applyFill="1" applyBorder="1" applyAlignment="1">
      <alignment horizontal="left" vertical="center" wrapText="1"/>
    </xf>
    <xf numFmtId="0" fontId="14" fillId="3" borderId="138" xfId="0" applyFont="1" applyFill="1" applyBorder="1" applyAlignment="1" applyProtection="1">
      <alignment horizontal="center" vertical="center"/>
      <protection locked="0"/>
    </xf>
    <xf numFmtId="0" fontId="14" fillId="3" borderId="87" xfId="0" applyFont="1" applyFill="1" applyBorder="1" applyAlignment="1" applyProtection="1">
      <alignment horizontal="center" vertical="center"/>
      <protection locked="0"/>
    </xf>
    <xf numFmtId="0" fontId="14" fillId="3" borderId="139" xfId="0" applyFont="1" applyFill="1" applyBorder="1" applyAlignment="1" applyProtection="1">
      <alignment horizontal="center" vertical="center"/>
      <protection locked="0"/>
    </xf>
    <xf numFmtId="0" fontId="14" fillId="4" borderId="8" xfId="0" applyFont="1" applyFill="1" applyBorder="1" applyAlignment="1">
      <alignment vertical="center"/>
    </xf>
    <xf numFmtId="0" fontId="14" fillId="4" borderId="9" xfId="0" applyFont="1" applyFill="1" applyBorder="1" applyAlignment="1">
      <alignment vertical="center"/>
    </xf>
    <xf numFmtId="0" fontId="14" fillId="0" borderId="3" xfId="0" applyFont="1" applyBorder="1" applyAlignment="1" applyProtection="1">
      <alignment vertical="center"/>
      <protection locked="0"/>
    </xf>
    <xf numFmtId="0" fontId="14" fillId="0" borderId="4" xfId="0" applyFont="1" applyBorder="1" applyAlignment="1" applyProtection="1">
      <alignment vertical="center"/>
      <protection locked="0"/>
    </xf>
    <xf numFmtId="0" fontId="14" fillId="0" borderId="5"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6"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11" xfId="0" applyFont="1" applyBorder="1" applyAlignment="1" applyProtection="1">
      <alignment vertical="center"/>
      <protection locked="0"/>
    </xf>
    <xf numFmtId="0" fontId="14" fillId="0" borderId="125" xfId="0" applyFont="1" applyBorder="1" applyAlignment="1" applyProtection="1">
      <alignment vertical="center"/>
      <protection locked="0"/>
    </xf>
    <xf numFmtId="0" fontId="14" fillId="0" borderId="121" xfId="0" applyFont="1" applyBorder="1" applyAlignment="1" applyProtection="1">
      <alignment vertical="center"/>
      <protection locked="0"/>
    </xf>
    <xf numFmtId="0" fontId="22" fillId="4" borderId="64" xfId="0" applyFont="1" applyFill="1" applyBorder="1" applyAlignment="1">
      <alignment vertical="center" textRotation="255"/>
    </xf>
    <xf numFmtId="0" fontId="52" fillId="4" borderId="69" xfId="0" applyFont="1" applyFill="1" applyBorder="1" applyAlignment="1">
      <alignment vertical="center" textRotation="255"/>
    </xf>
    <xf numFmtId="0" fontId="52" fillId="4" borderId="24" xfId="0" applyFont="1" applyFill="1" applyBorder="1" applyAlignment="1">
      <alignment vertical="center" textRotation="255"/>
    </xf>
    <xf numFmtId="0" fontId="43" fillId="4" borderId="87" xfId="0" applyFont="1" applyFill="1" applyBorder="1" applyAlignment="1">
      <alignment horizontal="center" vertical="center"/>
    </xf>
    <xf numFmtId="0" fontId="43" fillId="4" borderId="13" xfId="0" applyFont="1" applyFill="1" applyBorder="1" applyAlignment="1">
      <alignment vertical="center"/>
    </xf>
    <xf numFmtId="0" fontId="43" fillId="4" borderId="11" xfId="0" applyFont="1" applyFill="1" applyBorder="1" applyAlignment="1">
      <alignment vertical="center"/>
    </xf>
    <xf numFmtId="0" fontId="14" fillId="4" borderId="90" xfId="0" applyFont="1" applyFill="1" applyBorder="1" applyAlignment="1">
      <alignment vertical="center"/>
    </xf>
    <xf numFmtId="0" fontId="14" fillId="4" borderId="125" xfId="0" applyFont="1" applyFill="1" applyBorder="1" applyAlignment="1">
      <alignment vertical="center"/>
    </xf>
    <xf numFmtId="0" fontId="14" fillId="4" borderId="72" xfId="0" applyFont="1" applyFill="1" applyBorder="1" applyAlignment="1">
      <alignment vertical="center"/>
    </xf>
    <xf numFmtId="0" fontId="14" fillId="4" borderId="73" xfId="0" applyFont="1" applyFill="1" applyBorder="1" applyAlignment="1">
      <alignment vertical="center"/>
    </xf>
    <xf numFmtId="0" fontId="14" fillId="4" borderId="75" xfId="0" applyFont="1" applyFill="1" applyBorder="1" applyAlignment="1">
      <alignment vertical="center"/>
    </xf>
    <xf numFmtId="0" fontId="14" fillId="0" borderId="78" xfId="0" applyFont="1" applyBorder="1" applyAlignment="1" applyProtection="1">
      <alignment vertical="center"/>
      <protection locked="0"/>
    </xf>
    <xf numFmtId="0" fontId="14" fillId="0" borderId="70" xfId="0" applyFont="1" applyBorder="1" applyAlignment="1" applyProtection="1">
      <alignment vertical="center"/>
      <protection locked="0"/>
    </xf>
    <xf numFmtId="0" fontId="43" fillId="4" borderId="72" xfId="0" applyFont="1" applyFill="1" applyBorder="1" applyAlignment="1">
      <alignment horizontal="center" vertical="center"/>
    </xf>
    <xf numFmtId="0" fontId="43" fillId="4" borderId="74" xfId="0" applyFont="1" applyFill="1" applyBorder="1" applyAlignment="1">
      <alignment horizontal="center" vertical="center"/>
    </xf>
    <xf numFmtId="0" fontId="43" fillId="4" borderId="14" xfId="0" applyFont="1" applyFill="1" applyBorder="1" applyAlignment="1">
      <alignment horizontal="center" vertical="center" textRotation="255"/>
    </xf>
    <xf numFmtId="0" fontId="43" fillId="4" borderId="10" xfId="0" applyFont="1" applyFill="1" applyBorder="1" applyAlignment="1">
      <alignment horizontal="center" vertical="center" textRotation="255"/>
    </xf>
    <xf numFmtId="0" fontId="86" fillId="4" borderId="90" xfId="0" applyFont="1" applyFill="1" applyBorder="1" applyAlignment="1">
      <alignment horizontal="left" vertical="center"/>
    </xf>
    <xf numFmtId="0" fontId="86" fillId="4" borderId="91" xfId="0" applyFont="1" applyFill="1" applyBorder="1" applyAlignment="1">
      <alignment horizontal="left" vertical="center"/>
    </xf>
    <xf numFmtId="0" fontId="86" fillId="4" borderId="7" xfId="0" applyFont="1" applyFill="1" applyBorder="1" applyAlignment="1">
      <alignment horizontal="left" vertical="center"/>
    </xf>
    <xf numFmtId="0" fontId="86" fillId="4" borderId="8" xfId="0" applyFont="1" applyFill="1" applyBorder="1" applyAlignment="1">
      <alignment horizontal="left" vertical="center"/>
    </xf>
    <xf numFmtId="0" fontId="86" fillId="4" borderId="9" xfId="0" applyFont="1" applyFill="1" applyBorder="1" applyAlignment="1">
      <alignment horizontal="left" vertical="center"/>
    </xf>
    <xf numFmtId="0" fontId="14" fillId="4" borderId="91" xfId="0" applyFont="1" applyFill="1" applyBorder="1" applyAlignment="1">
      <alignment vertical="center"/>
    </xf>
    <xf numFmtId="0" fontId="14" fillId="4" borderId="74" xfId="0" applyFont="1" applyFill="1" applyBorder="1" applyAlignment="1">
      <alignment vertical="center"/>
    </xf>
    <xf numFmtId="0" fontId="14" fillId="0" borderId="102" xfId="0" applyFont="1" applyBorder="1" applyAlignment="1" applyProtection="1">
      <alignment vertical="center"/>
      <protection locked="0"/>
    </xf>
    <xf numFmtId="0" fontId="14" fillId="0" borderId="87" xfId="0" applyFont="1" applyBorder="1" applyAlignment="1" applyProtection="1">
      <alignment vertical="center"/>
      <protection locked="0"/>
    </xf>
    <xf numFmtId="0" fontId="14" fillId="0" borderId="139" xfId="0" applyFont="1" applyBorder="1" applyAlignment="1" applyProtection="1">
      <alignment vertical="center"/>
      <protection locked="0"/>
    </xf>
    <xf numFmtId="0" fontId="14" fillId="0" borderId="88" xfId="0" applyFont="1" applyBorder="1" applyAlignment="1" applyProtection="1">
      <alignment vertical="center"/>
      <protection locked="0"/>
    </xf>
    <xf numFmtId="0" fontId="43" fillId="4" borderId="8" xfId="0" applyFont="1" applyFill="1" applyBorder="1" applyAlignment="1">
      <alignment vertical="center"/>
    </xf>
    <xf numFmtId="0" fontId="43" fillId="4" borderId="9" xfId="0" applyFont="1" applyFill="1" applyBorder="1" applyAlignment="1">
      <alignment vertical="center"/>
    </xf>
    <xf numFmtId="0" fontId="43" fillId="4" borderId="3" xfId="0" applyFont="1" applyFill="1" applyBorder="1" applyAlignment="1">
      <alignment vertical="center"/>
    </xf>
    <xf numFmtId="0" fontId="43" fillId="4" borderId="4" xfId="0" applyFont="1" applyFill="1" applyBorder="1" applyAlignment="1">
      <alignment vertical="center"/>
    </xf>
    <xf numFmtId="0" fontId="14" fillId="4" borderId="3" xfId="0" applyFont="1" applyFill="1" applyBorder="1" applyAlignment="1">
      <alignment vertical="center"/>
    </xf>
    <xf numFmtId="0" fontId="14" fillId="4" borderId="4" xfId="0" applyFont="1" applyFill="1" applyBorder="1" applyAlignment="1">
      <alignment vertical="center"/>
    </xf>
    <xf numFmtId="0" fontId="14" fillId="3" borderId="78" xfId="0" applyFont="1" applyFill="1" applyBorder="1" applyAlignment="1" applyProtection="1">
      <alignment horizontal="center" vertical="center"/>
      <protection locked="0"/>
    </xf>
    <xf numFmtId="0" fontId="14" fillId="3" borderId="140" xfId="0" applyFont="1" applyFill="1" applyBorder="1" applyAlignment="1" applyProtection="1">
      <alignment horizontal="center" vertical="center"/>
      <protection locked="0"/>
    </xf>
    <xf numFmtId="0" fontId="14" fillId="3" borderId="88"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0" fontId="14" fillId="3" borderId="0" xfId="0" applyFont="1" applyFill="1" applyBorder="1" applyAlignment="1" applyProtection="1">
      <alignment horizontal="center" vertical="center"/>
      <protection locked="0"/>
    </xf>
    <xf numFmtId="0" fontId="14" fillId="3" borderId="6" xfId="0" applyFont="1" applyFill="1" applyBorder="1" applyAlignment="1" applyProtection="1">
      <alignment horizontal="center" vertical="center"/>
      <protection locked="0"/>
    </xf>
    <xf numFmtId="0" fontId="14" fillId="3" borderId="70" xfId="0" applyFont="1" applyFill="1" applyBorder="1" applyAlignment="1" applyProtection="1">
      <alignment horizontal="center" vertical="center"/>
      <protection locked="0"/>
    </xf>
    <xf numFmtId="0" fontId="9" fillId="0" borderId="3" xfId="0" applyFont="1" applyBorder="1" applyAlignment="1">
      <alignment vertical="center"/>
    </xf>
    <xf numFmtId="0" fontId="9" fillId="0" borderId="4"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43" fillId="4" borderId="3" xfId="0" applyFont="1" applyFill="1" applyBorder="1" applyAlignment="1">
      <alignment horizontal="center" vertical="center" shrinkToFit="1"/>
    </xf>
    <xf numFmtId="0" fontId="43" fillId="4" borderId="4" xfId="0" applyFont="1" applyFill="1" applyBorder="1" applyAlignment="1">
      <alignment horizontal="center" vertical="center" shrinkToFit="1"/>
    </xf>
    <xf numFmtId="0" fontId="43" fillId="4" borderId="7" xfId="0" applyFont="1" applyFill="1" applyBorder="1" applyAlignment="1">
      <alignment horizontal="center" vertical="center" shrinkToFit="1"/>
    </xf>
    <xf numFmtId="0" fontId="43" fillId="4" borderId="8" xfId="0" applyFont="1" applyFill="1" applyBorder="1" applyAlignment="1">
      <alignment horizontal="center" vertical="center" shrinkToFit="1"/>
    </xf>
    <xf numFmtId="0" fontId="43" fillId="4" borderId="9" xfId="0" applyFont="1" applyFill="1" applyBorder="1" applyAlignment="1">
      <alignment horizontal="center" vertical="center" shrinkToFit="1"/>
    </xf>
    <xf numFmtId="0" fontId="77" fillId="4" borderId="13" xfId="0" applyFont="1" applyFill="1" applyBorder="1" applyAlignment="1">
      <alignment horizontal="center" vertical="center"/>
    </xf>
    <xf numFmtId="0" fontId="77" fillId="4" borderId="11" xfId="0" applyFont="1" applyFill="1" applyBorder="1" applyAlignment="1">
      <alignment horizontal="center" vertical="center"/>
    </xf>
    <xf numFmtId="0" fontId="14" fillId="0" borderId="2" xfId="0" applyFont="1" applyBorder="1" applyAlignment="1">
      <alignment vertical="center"/>
    </xf>
    <xf numFmtId="0" fontId="43" fillId="0" borderId="3" xfId="0" applyFont="1" applyBorder="1" applyAlignment="1">
      <alignment vertical="center"/>
    </xf>
    <xf numFmtId="0" fontId="43" fillId="0" borderId="7" xfId="0" applyFont="1" applyBorder="1" applyAlignment="1">
      <alignment vertical="center"/>
    </xf>
    <xf numFmtId="0" fontId="14" fillId="4" borderId="3" xfId="0" applyFont="1" applyFill="1" applyBorder="1" applyAlignment="1">
      <alignment vertical="center" wrapText="1"/>
    </xf>
    <xf numFmtId="0" fontId="14" fillId="4" borderId="8" xfId="0" applyFont="1" applyFill="1" applyBorder="1" applyAlignment="1">
      <alignment vertical="center" wrapText="1"/>
    </xf>
    <xf numFmtId="0" fontId="14" fillId="0" borderId="4" xfId="0" applyFont="1" applyBorder="1" applyAlignment="1">
      <alignment vertical="center"/>
    </xf>
    <xf numFmtId="0" fontId="14" fillId="0" borderId="9" xfId="0" applyFont="1" applyBorder="1" applyAlignment="1">
      <alignment vertical="center"/>
    </xf>
    <xf numFmtId="0" fontId="14" fillId="4" borderId="121" xfId="0" applyFont="1" applyFill="1" applyBorder="1" applyAlignment="1">
      <alignment horizontal="center" vertical="center"/>
    </xf>
    <xf numFmtId="0" fontId="10" fillId="0" borderId="3" xfId="0" applyFont="1" applyBorder="1" applyAlignment="1">
      <alignment horizontal="right" wrapText="1"/>
    </xf>
    <xf numFmtId="0" fontId="77" fillId="0" borderId="3" xfId="0" applyFont="1" applyBorder="1" applyAlignment="1">
      <alignment horizontal="right" wrapText="1"/>
    </xf>
    <xf numFmtId="0" fontId="22" fillId="4" borderId="64" xfId="0" applyFont="1" applyFill="1" applyBorder="1" applyAlignment="1">
      <alignment horizontal="center" vertical="center" textRotation="255"/>
    </xf>
    <xf numFmtId="0" fontId="22" fillId="4" borderId="69" xfId="0" applyFont="1" applyFill="1" applyBorder="1" applyAlignment="1">
      <alignment horizontal="center" vertical="center" textRotation="255"/>
    </xf>
    <xf numFmtId="0" fontId="22" fillId="4" borderId="24" xfId="0" applyFont="1" applyFill="1" applyBorder="1" applyAlignment="1">
      <alignment horizontal="center" vertical="center" textRotation="255"/>
    </xf>
    <xf numFmtId="0" fontId="10" fillId="4" borderId="14" xfId="0" applyFont="1" applyFill="1" applyBorder="1" applyAlignment="1">
      <alignment horizontal="center" vertical="center" textRotation="255"/>
    </xf>
    <xf numFmtId="0" fontId="10" fillId="4" borderId="10" xfId="0" applyFont="1" applyFill="1" applyBorder="1" applyAlignment="1">
      <alignment horizontal="center" vertical="center" textRotation="255"/>
    </xf>
    <xf numFmtId="0" fontId="14" fillId="4" borderId="4" xfId="0" applyFont="1" applyFill="1" applyBorder="1" applyAlignment="1">
      <alignment horizontal="center" vertical="center" shrinkToFit="1"/>
    </xf>
    <xf numFmtId="0" fontId="14" fillId="4" borderId="7" xfId="0" applyFont="1" applyFill="1" applyBorder="1" applyAlignment="1">
      <alignment horizontal="center" vertical="center" shrinkToFit="1"/>
    </xf>
    <xf numFmtId="0" fontId="14" fillId="4" borderId="8" xfId="0" applyFont="1" applyFill="1" applyBorder="1" applyAlignment="1">
      <alignment horizontal="center" vertical="center" shrinkToFit="1"/>
    </xf>
    <xf numFmtId="0" fontId="14" fillId="4" borderId="9" xfId="0" applyFont="1" applyFill="1" applyBorder="1" applyAlignment="1">
      <alignment horizontal="center" vertical="center" shrinkToFit="1"/>
    </xf>
    <xf numFmtId="0" fontId="10" fillId="0" borderId="89" xfId="0" applyFont="1" applyBorder="1" applyAlignment="1">
      <alignment horizontal="left" vertical="top" wrapText="1"/>
    </xf>
    <xf numFmtId="0" fontId="0" fillId="0" borderId="90" xfId="0" applyBorder="1" applyAlignment="1">
      <alignment horizontal="left" vertical="top" wrapText="1"/>
    </xf>
    <xf numFmtId="0" fontId="0" fillId="0" borderId="91" xfId="0" applyBorder="1" applyAlignment="1">
      <alignment horizontal="left" vertical="top" wrapText="1"/>
    </xf>
    <xf numFmtId="0" fontId="14" fillId="0" borderId="12" xfId="0" applyFont="1" applyFill="1" applyBorder="1" applyAlignment="1" applyProtection="1">
      <alignment horizontal="center" vertical="center" shrinkToFit="1"/>
      <protection locked="0"/>
    </xf>
    <xf numFmtId="0" fontId="14" fillId="0" borderId="13" xfId="0" applyFont="1" applyFill="1" applyBorder="1" applyAlignment="1" applyProtection="1">
      <alignment horizontal="center" vertical="center" shrinkToFit="1"/>
      <protection locked="0"/>
    </xf>
    <xf numFmtId="0" fontId="14" fillId="0" borderId="11" xfId="0" applyFont="1" applyFill="1" applyBorder="1" applyAlignment="1" applyProtection="1">
      <alignment horizontal="center" vertical="center" shrinkToFit="1"/>
      <protection locked="0"/>
    </xf>
    <xf numFmtId="0" fontId="15" fillId="0" borderId="0" xfId="0" applyFont="1" applyAlignment="1" applyProtection="1">
      <alignment horizontal="center"/>
      <protection locked="0"/>
    </xf>
    <xf numFmtId="0" fontId="38" fillId="0" borderId="0" xfId="0" applyFont="1" applyAlignment="1">
      <alignment horizontal="left" vertical="top"/>
    </xf>
    <xf numFmtId="0" fontId="38" fillId="0" borderId="0" xfId="0" applyFont="1" applyBorder="1" applyAlignment="1">
      <alignment horizontal="left" vertical="top" wrapText="1"/>
    </xf>
    <xf numFmtId="0" fontId="15" fillId="0" borderId="1" xfId="0" applyFont="1"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0" fillId="4" borderId="1" xfId="0" applyFill="1" applyBorder="1" applyAlignment="1">
      <alignment vertical="center"/>
    </xf>
    <xf numFmtId="0" fontId="37" fillId="0" borderId="0" xfId="0" applyFont="1" applyBorder="1" applyAlignment="1">
      <alignment wrapText="1"/>
    </xf>
    <xf numFmtId="0" fontId="0" fillId="0" borderId="5" xfId="0" applyFill="1" applyBorder="1" applyAlignment="1">
      <alignment vertical="top" wrapText="1"/>
    </xf>
    <xf numFmtId="0" fontId="0" fillId="0" borderId="0" xfId="0" applyFill="1" applyAlignment="1">
      <alignment vertical="top" wrapText="1"/>
    </xf>
    <xf numFmtId="0" fontId="0" fillId="0" borderId="6" xfId="0" applyFill="1" applyBorder="1" applyAlignment="1">
      <alignment vertical="top" wrapText="1"/>
    </xf>
    <xf numFmtId="0" fontId="15" fillId="0" borderId="0" xfId="0" applyFont="1" applyFill="1" applyBorder="1" applyAlignment="1" applyProtection="1">
      <alignment horizontal="center" shrinkToFit="1"/>
      <protection locked="0"/>
    </xf>
    <xf numFmtId="0" fontId="14" fillId="0" borderId="0" xfId="0" applyFont="1" applyFill="1" applyBorder="1" applyAlignment="1" applyProtection="1">
      <alignment horizontal="center"/>
      <protection locked="0"/>
    </xf>
    <xf numFmtId="0" fontId="15" fillId="0" borderId="0" xfId="0" applyFont="1" applyAlignment="1" applyProtection="1">
      <alignment horizontal="center" shrinkToFit="1"/>
      <protection locked="0"/>
    </xf>
    <xf numFmtId="0" fontId="57" fillId="0" borderId="0" xfId="0" applyFont="1" applyAlignment="1" applyProtection="1">
      <alignment horizontal="center" shrinkToFit="1"/>
      <protection locked="0"/>
    </xf>
    <xf numFmtId="0" fontId="15" fillId="0" borderId="0" xfId="0" applyFont="1" applyAlignment="1"/>
    <xf numFmtId="0" fontId="57" fillId="0" borderId="0" xfId="0" applyFont="1" applyFill="1" applyAlignment="1">
      <alignment horizontal="left"/>
    </xf>
    <xf numFmtId="0" fontId="15" fillId="0" borderId="0" xfId="0" applyFont="1" applyFill="1" applyAlignment="1" applyProtection="1">
      <alignment horizontal="center" shrinkToFit="1"/>
      <protection locked="0"/>
    </xf>
    <xf numFmtId="0" fontId="57" fillId="0" borderId="0" xfId="0" applyFont="1" applyFill="1" applyAlignment="1" applyProtection="1">
      <alignment horizontal="center" shrinkToFit="1"/>
      <protection locked="0"/>
    </xf>
    <xf numFmtId="0" fontId="15" fillId="0" borderId="0" xfId="0" applyFont="1" applyFill="1" applyAlignment="1"/>
    <xf numFmtId="0" fontId="57" fillId="0" borderId="0" xfId="0" applyFont="1" applyFill="1" applyAlignment="1"/>
    <xf numFmtId="0" fontId="14" fillId="0" borderId="1" xfId="0" applyFont="1" applyBorder="1" applyAlignment="1" applyProtection="1">
      <alignment horizontal="center" vertical="center" wrapText="1"/>
      <protection locked="0"/>
    </xf>
    <xf numFmtId="0" fontId="65" fillId="0" borderId="0" xfId="0" applyFont="1" applyFill="1" applyBorder="1" applyAlignment="1">
      <alignment wrapText="1"/>
    </xf>
    <xf numFmtId="0" fontId="65" fillId="0" borderId="0" xfId="0" applyFont="1" applyFill="1" applyAlignment="1">
      <alignment wrapText="1"/>
    </xf>
    <xf numFmtId="0" fontId="65" fillId="0" borderId="6" xfId="0" applyFont="1" applyFill="1" applyBorder="1" applyAlignment="1">
      <alignment wrapText="1"/>
    </xf>
    <xf numFmtId="0" fontId="71" fillId="0" borderId="0" xfId="0" applyFont="1" applyAlignment="1"/>
    <xf numFmtId="0" fontId="43" fillId="0" borderId="5" xfId="0" applyFont="1" applyBorder="1" applyAlignment="1" applyProtection="1">
      <alignment wrapText="1"/>
      <protection locked="0"/>
    </xf>
    <xf numFmtId="0" fontId="43" fillId="0" borderId="0" xfId="0" applyFont="1" applyBorder="1" applyAlignment="1" applyProtection="1">
      <alignment wrapText="1"/>
      <protection locked="0"/>
    </xf>
    <xf numFmtId="0" fontId="43" fillId="0" borderId="6" xfId="0" applyFont="1" applyBorder="1" applyAlignment="1" applyProtection="1">
      <alignment wrapText="1"/>
      <protection locked="0"/>
    </xf>
    <xf numFmtId="0" fontId="43" fillId="0" borderId="7" xfId="0" applyFont="1" applyBorder="1" applyAlignment="1" applyProtection="1">
      <alignment wrapText="1"/>
      <protection locked="0"/>
    </xf>
    <xf numFmtId="0" fontId="43" fillId="0" borderId="8" xfId="0" applyFont="1" applyBorder="1" applyAlignment="1" applyProtection="1">
      <alignment wrapText="1"/>
      <protection locked="0"/>
    </xf>
    <xf numFmtId="0" fontId="43" fillId="0" borderId="9" xfId="0" applyFont="1" applyBorder="1" applyAlignment="1" applyProtection="1">
      <alignment wrapText="1"/>
      <protection locked="0"/>
    </xf>
    <xf numFmtId="0" fontId="10" fillId="0" borderId="0" xfId="0" applyFont="1" applyBorder="1" applyAlignment="1">
      <alignment vertical="top" wrapText="1"/>
    </xf>
    <xf numFmtId="0" fontId="10" fillId="0" borderId="6" xfId="0" applyFont="1" applyBorder="1" applyAlignment="1">
      <alignment vertical="top" wrapText="1"/>
    </xf>
    <xf numFmtId="0" fontId="14" fillId="0" borderId="4" xfId="0" applyFont="1" applyBorder="1" applyAlignment="1">
      <alignment horizontal="center" vertical="center" wrapText="1"/>
    </xf>
    <xf numFmtId="0" fontId="14" fillId="0" borderId="9" xfId="0" applyFont="1" applyBorder="1" applyAlignment="1">
      <alignment horizontal="center" vertical="center" wrapText="1"/>
    </xf>
    <xf numFmtId="0" fontId="40" fillId="0" borderId="2" xfId="0" applyFont="1" applyBorder="1" applyAlignment="1" applyProtection="1">
      <alignment horizontal="left" vertical="center" wrapText="1"/>
      <protection locked="0"/>
    </xf>
    <xf numFmtId="0" fontId="40" fillId="0" borderId="3" xfId="0" applyFont="1" applyBorder="1" applyAlignment="1" applyProtection="1">
      <alignment horizontal="left" wrapText="1"/>
      <protection locked="0"/>
    </xf>
    <xf numFmtId="0" fontId="40" fillId="0" borderId="4" xfId="0" applyFont="1" applyBorder="1" applyAlignment="1" applyProtection="1">
      <alignment horizontal="left" wrapText="1"/>
      <protection locked="0"/>
    </xf>
    <xf numFmtId="0" fontId="40" fillId="0" borderId="5" xfId="0" applyFont="1" applyBorder="1" applyAlignment="1" applyProtection="1">
      <alignment horizontal="left" wrapText="1"/>
      <protection locked="0"/>
    </xf>
    <xf numFmtId="0" fontId="40" fillId="0" borderId="0" xfId="0" applyFont="1" applyBorder="1" applyAlignment="1" applyProtection="1">
      <alignment horizontal="left" wrapText="1"/>
      <protection locked="0"/>
    </xf>
    <xf numFmtId="0" fontId="40" fillId="0" borderId="6" xfId="0" applyFont="1" applyBorder="1" applyAlignment="1" applyProtection="1">
      <alignment horizontal="left" wrapText="1"/>
      <protection locked="0"/>
    </xf>
    <xf numFmtId="0" fontId="40" fillId="0" borderId="7" xfId="0" applyFont="1" applyBorder="1" applyAlignment="1" applyProtection="1">
      <alignment horizontal="left" wrapText="1"/>
      <protection locked="0"/>
    </xf>
    <xf numFmtId="0" fontId="40" fillId="0" borderId="8" xfId="0" applyFont="1" applyBorder="1" applyAlignment="1" applyProtection="1">
      <alignment horizontal="left" wrapText="1"/>
      <protection locked="0"/>
    </xf>
    <xf numFmtId="0" fontId="40" fillId="0" borderId="9" xfId="0" applyFont="1" applyBorder="1" applyAlignment="1" applyProtection="1">
      <alignment horizontal="left" wrapText="1"/>
      <protection locked="0"/>
    </xf>
    <xf numFmtId="0" fontId="10" fillId="0" borderId="5" xfId="0" applyFont="1" applyBorder="1" applyAlignment="1">
      <alignment shrinkToFit="1"/>
    </xf>
    <xf numFmtId="0" fontId="77" fillId="0" borderId="0" xfId="0" applyFont="1" applyAlignment="1">
      <alignment shrinkToFit="1"/>
    </xf>
    <xf numFmtId="0" fontId="77" fillId="0" borderId="6" xfId="0" applyFont="1" applyBorder="1" applyAlignment="1">
      <alignment shrinkToFit="1"/>
    </xf>
    <xf numFmtId="0" fontId="14" fillId="0" borderId="0" xfId="0" applyFont="1" applyBorder="1" applyAlignment="1">
      <alignment horizontal="left" vertical="top"/>
    </xf>
    <xf numFmtId="0" fontId="14" fillId="0" borderId="6" xfId="0" applyFont="1" applyBorder="1" applyAlignment="1">
      <alignment horizontal="left" vertical="top"/>
    </xf>
    <xf numFmtId="0" fontId="43" fillId="0" borderId="0" xfId="0" applyFont="1" applyBorder="1" applyAlignment="1">
      <alignment vertical="top"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5" xfId="0" applyFont="1" applyBorder="1" applyAlignment="1">
      <alignment horizontal="justify" vertical="center"/>
    </xf>
    <xf numFmtId="0" fontId="0" fillId="0" borderId="0" xfId="0" applyBorder="1" applyAlignment="1"/>
    <xf numFmtId="0" fontId="15" fillId="0" borderId="8" xfId="0" applyFont="1" applyBorder="1" applyAlignment="1" applyProtection="1">
      <alignment horizontal="center" wrapText="1"/>
      <protection locked="0"/>
    </xf>
    <xf numFmtId="0" fontId="14" fillId="0" borderId="8" xfId="0" applyFont="1" applyBorder="1" applyAlignment="1" applyProtection="1">
      <alignment horizontal="center" wrapText="1"/>
      <protection locked="0"/>
    </xf>
    <xf numFmtId="0" fontId="14" fillId="0" borderId="47" xfId="0" applyFont="1" applyBorder="1" applyAlignment="1">
      <alignment horizontal="center"/>
    </xf>
    <xf numFmtId="0" fontId="14" fillId="0" borderId="51" xfId="0" applyFont="1" applyBorder="1" applyAlignment="1">
      <alignment horizontal="center"/>
    </xf>
    <xf numFmtId="0" fontId="14" fillId="0" borderId="52" xfId="0" applyFont="1" applyBorder="1" applyAlignment="1">
      <alignment horizontal="center"/>
    </xf>
    <xf numFmtId="0" fontId="14" fillId="0" borderId="46" xfId="0" applyFont="1" applyBorder="1" applyAlignment="1">
      <alignment horizontal="center" shrinkToFit="1"/>
    </xf>
    <xf numFmtId="0" fontId="14" fillId="0" borderId="47" xfId="0" applyFont="1" applyBorder="1" applyAlignment="1">
      <alignment horizontal="center" shrinkToFit="1"/>
    </xf>
    <xf numFmtId="0" fontId="14" fillId="0" borderId="50" xfId="0" applyFont="1" applyBorder="1" applyAlignment="1">
      <alignment horizontal="center"/>
    </xf>
    <xf numFmtId="0" fontId="14" fillId="0" borderId="49" xfId="0" applyFont="1" applyBorder="1" applyAlignment="1">
      <alignment horizontal="center"/>
    </xf>
    <xf numFmtId="0" fontId="14" fillId="0" borderId="48" xfId="0" applyFont="1" applyBorder="1" applyAlignment="1">
      <alignment horizontal="center"/>
    </xf>
    <xf numFmtId="0" fontId="15" fillId="0" borderId="0" xfId="0" applyFont="1" applyFill="1" applyBorder="1" applyAlignment="1">
      <alignment vertical="center"/>
    </xf>
    <xf numFmtId="0" fontId="15" fillId="0" borderId="6" xfId="0" applyFont="1" applyFill="1" applyBorder="1" applyAlignment="1">
      <alignment vertical="center"/>
    </xf>
    <xf numFmtId="0" fontId="15" fillId="0" borderId="0"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6" xfId="0" applyFont="1" applyFill="1" applyBorder="1" applyAlignment="1">
      <alignment horizontal="left" vertical="center"/>
    </xf>
    <xf numFmtId="0" fontId="15" fillId="0" borderId="0" xfId="0" applyFont="1" applyFill="1" applyBorder="1" applyAlignment="1">
      <alignment vertical="center" shrinkToFit="1"/>
    </xf>
    <xf numFmtId="0" fontId="15" fillId="0" borderId="6" xfId="0" applyFont="1" applyFill="1" applyBorder="1" applyAlignment="1">
      <alignment vertical="center" shrinkToFit="1"/>
    </xf>
    <xf numFmtId="0" fontId="15" fillId="0" borderId="0" xfId="0" applyFont="1" applyFill="1" applyBorder="1" applyAlignment="1">
      <alignment vertical="top" wrapText="1"/>
    </xf>
    <xf numFmtId="0" fontId="15" fillId="0" borderId="6" xfId="0" applyFont="1" applyFill="1" applyBorder="1" applyAlignment="1">
      <alignment vertical="top" wrapText="1"/>
    </xf>
    <xf numFmtId="0" fontId="14" fillId="0" borderId="2" xfId="0" applyFont="1" applyFill="1" applyBorder="1" applyAlignment="1">
      <alignment vertical="center"/>
    </xf>
    <xf numFmtId="0" fontId="14" fillId="0" borderId="3" xfId="0" applyFont="1" applyFill="1" applyBorder="1" applyAlignment="1">
      <alignment vertical="center"/>
    </xf>
    <xf numFmtId="0" fontId="14" fillId="0" borderId="4"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9" xfId="0" applyFont="1" applyFill="1" applyBorder="1" applyAlignment="1">
      <alignment vertical="center"/>
    </xf>
    <xf numFmtId="0" fontId="14" fillId="0" borderId="0" xfId="0" applyFont="1" applyFill="1" applyAlignment="1">
      <alignment horizontal="center" vertical="center"/>
    </xf>
    <xf numFmtId="0" fontId="94" fillId="0" borderId="5" xfId="0" applyFont="1" applyFill="1" applyBorder="1" applyAlignment="1">
      <alignment horizontal="left" vertical="top" wrapText="1"/>
    </xf>
    <xf numFmtId="0" fontId="94" fillId="0" borderId="0" xfId="0" applyFont="1" applyFill="1" applyBorder="1" applyAlignment="1">
      <alignment horizontal="left" vertical="top" wrapText="1"/>
    </xf>
    <xf numFmtId="0" fontId="94" fillId="0" borderId="6" xfId="0" applyFont="1" applyFill="1" applyBorder="1" applyAlignment="1">
      <alignment horizontal="left" vertical="top" wrapText="1"/>
    </xf>
    <xf numFmtId="0" fontId="10" fillId="0" borderId="5" xfId="0" applyFont="1" applyFill="1" applyBorder="1" applyAlignment="1">
      <alignment vertical="top" wrapText="1" shrinkToFit="1"/>
    </xf>
    <xf numFmtId="0" fontId="10" fillId="0" borderId="0" xfId="0" applyFont="1" applyFill="1" applyBorder="1" applyAlignment="1">
      <alignment vertical="top" wrapText="1" shrinkToFit="1"/>
    </xf>
    <xf numFmtId="0" fontId="10" fillId="0" borderId="6" xfId="0" applyFont="1" applyFill="1" applyBorder="1" applyAlignment="1">
      <alignment vertical="top" wrapText="1" shrinkToFit="1"/>
    </xf>
    <xf numFmtId="0" fontId="14" fillId="0" borderId="0" xfId="0" applyFont="1" applyFill="1" applyAlignment="1">
      <alignment vertical="center"/>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7" xfId="0" applyFont="1" applyFill="1" applyBorder="1" applyAlignment="1">
      <alignment vertical="center" wrapText="1"/>
    </xf>
    <xf numFmtId="0" fontId="14" fillId="0" borderId="8" xfId="0" applyFont="1" applyFill="1" applyBorder="1" applyAlignment="1">
      <alignment vertical="center" wrapText="1"/>
    </xf>
    <xf numFmtId="0" fontId="14" fillId="0" borderId="9" xfId="0" applyFont="1" applyFill="1" applyBorder="1" applyAlignment="1">
      <alignment vertical="center" wrapText="1"/>
    </xf>
    <xf numFmtId="0" fontId="72" fillId="0" borderId="3" xfId="0" applyFont="1" applyFill="1" applyBorder="1" applyAlignment="1">
      <alignment vertical="center"/>
    </xf>
    <xf numFmtId="0" fontId="72" fillId="0" borderId="4" xfId="0" applyFont="1" applyFill="1" applyBorder="1" applyAlignment="1">
      <alignment vertical="center"/>
    </xf>
    <xf numFmtId="0" fontId="72" fillId="0" borderId="7" xfId="0" applyFont="1" applyFill="1" applyBorder="1" applyAlignment="1">
      <alignment vertical="center"/>
    </xf>
    <xf numFmtId="0" fontId="72" fillId="0" borderId="8" xfId="0" applyFont="1" applyFill="1" applyBorder="1" applyAlignment="1">
      <alignment vertical="center"/>
    </xf>
    <xf numFmtId="0" fontId="72" fillId="0" borderId="9" xfId="0" applyFont="1" applyFill="1" applyBorder="1" applyAlignment="1">
      <alignment vertical="center"/>
    </xf>
    <xf numFmtId="0" fontId="72" fillId="0" borderId="3" xfId="0" applyFont="1" applyFill="1" applyBorder="1" applyAlignment="1">
      <alignment vertical="center" wrapText="1"/>
    </xf>
    <xf numFmtId="0" fontId="72" fillId="0" borderId="4" xfId="0" applyFont="1" applyFill="1" applyBorder="1" applyAlignment="1">
      <alignment vertical="center" wrapText="1"/>
    </xf>
    <xf numFmtId="0" fontId="72" fillId="0" borderId="7" xfId="0" applyFont="1" applyFill="1" applyBorder="1" applyAlignment="1">
      <alignment vertical="center" wrapText="1"/>
    </xf>
    <xf numFmtId="0" fontId="72" fillId="0" borderId="8" xfId="0" applyFont="1" applyFill="1" applyBorder="1" applyAlignment="1">
      <alignment vertical="center" wrapText="1"/>
    </xf>
    <xf numFmtId="0" fontId="72" fillId="0" borderId="9" xfId="0" applyFont="1" applyFill="1" applyBorder="1" applyAlignment="1">
      <alignment vertical="center" wrapText="1"/>
    </xf>
    <xf numFmtId="0" fontId="10" fillId="0" borderId="5"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4" fillId="0" borderId="2" xfId="0" applyFont="1" applyFill="1" applyBorder="1" applyAlignment="1" applyProtection="1">
      <alignment vertical="center" wrapText="1"/>
      <protection locked="0"/>
    </xf>
    <xf numFmtId="0" fontId="14" fillId="0" borderId="3" xfId="0" applyFont="1" applyFill="1" applyBorder="1" applyAlignment="1" applyProtection="1">
      <alignment vertical="center" wrapText="1"/>
      <protection locked="0"/>
    </xf>
    <xf numFmtId="0" fontId="14" fillId="0" borderId="4" xfId="0" applyFont="1" applyFill="1" applyBorder="1" applyAlignment="1" applyProtection="1">
      <alignment vertical="center" wrapText="1"/>
      <protection locked="0"/>
    </xf>
    <xf numFmtId="0" fontId="14" fillId="0" borderId="5" xfId="0" applyFont="1" applyFill="1" applyBorder="1" applyAlignment="1" applyProtection="1">
      <alignment vertical="center" wrapText="1"/>
      <protection locked="0"/>
    </xf>
    <xf numFmtId="0" fontId="14" fillId="0" borderId="0" xfId="0" applyFont="1" applyFill="1" applyBorder="1" applyAlignment="1" applyProtection="1">
      <alignment vertical="center" wrapText="1"/>
      <protection locked="0"/>
    </xf>
    <xf numFmtId="0" fontId="14" fillId="0" borderId="6" xfId="0" applyFont="1" applyFill="1" applyBorder="1" applyAlignment="1" applyProtection="1">
      <alignment vertical="center" wrapText="1"/>
      <protection locked="0"/>
    </xf>
    <xf numFmtId="0" fontId="14" fillId="0" borderId="7" xfId="0" applyFont="1" applyFill="1" applyBorder="1" applyAlignment="1" applyProtection="1">
      <alignment vertical="center" wrapText="1"/>
      <protection locked="0"/>
    </xf>
    <xf numFmtId="0" fontId="14" fillId="0" borderId="8" xfId="0" applyFont="1" applyFill="1" applyBorder="1" applyAlignment="1" applyProtection="1">
      <alignment vertical="center" wrapText="1"/>
      <protection locked="0"/>
    </xf>
    <xf numFmtId="0" fontId="14" fillId="0" borderId="9" xfId="0" applyFont="1" applyFill="1" applyBorder="1" applyAlignment="1" applyProtection="1">
      <alignment vertical="center" wrapText="1"/>
      <protection locked="0"/>
    </xf>
    <xf numFmtId="0" fontId="10" fillId="0" borderId="5"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locked="0"/>
    </xf>
    <xf numFmtId="0" fontId="10" fillId="0" borderId="6" xfId="0" applyFont="1" applyFill="1" applyBorder="1" applyAlignment="1" applyProtection="1">
      <alignment vertical="top" wrapText="1"/>
      <protection locked="0"/>
    </xf>
    <xf numFmtId="184" fontId="14" fillId="0" borderId="12" xfId="0" applyNumberFormat="1" applyFont="1" applyFill="1" applyBorder="1" applyAlignment="1" applyProtection="1">
      <alignment horizontal="center" vertical="center"/>
      <protection locked="0"/>
    </xf>
    <xf numFmtId="184" fontId="14" fillId="0" borderId="13" xfId="0" applyNumberFormat="1" applyFont="1" applyFill="1" applyBorder="1" applyAlignment="1" applyProtection="1">
      <alignment horizontal="center" vertical="center"/>
      <protection locked="0"/>
    </xf>
    <xf numFmtId="184" fontId="14" fillId="0" borderId="11" xfId="0" applyNumberFormat="1" applyFont="1" applyFill="1" applyBorder="1" applyAlignment="1" applyProtection="1">
      <alignment horizontal="center" vertical="center"/>
      <protection locked="0"/>
    </xf>
    <xf numFmtId="0" fontId="10" fillId="0" borderId="5"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178" fontId="14" fillId="4" borderId="13" xfId="0" applyNumberFormat="1" applyFont="1" applyFill="1" applyBorder="1" applyAlignment="1" applyProtection="1">
      <alignment horizontal="center" vertical="center"/>
    </xf>
    <xf numFmtId="0" fontId="14" fillId="0" borderId="0" xfId="0" applyFont="1" applyFill="1" applyAlignment="1" applyProtection="1">
      <alignment horizontal="center" vertical="center"/>
      <protection locked="0"/>
    </xf>
    <xf numFmtId="0" fontId="14" fillId="0" borderId="2" xfId="0" applyFont="1" applyFill="1" applyBorder="1" applyAlignment="1" applyProtection="1">
      <alignment vertical="center"/>
      <protection locked="0"/>
    </xf>
    <xf numFmtId="0" fontId="14" fillId="0" borderId="3" xfId="0" applyFont="1" applyFill="1" applyBorder="1" applyAlignment="1" applyProtection="1">
      <alignment vertical="center"/>
      <protection locked="0"/>
    </xf>
    <xf numFmtId="0" fontId="14" fillId="0" borderId="4" xfId="0" applyFont="1" applyFill="1" applyBorder="1" applyAlignment="1" applyProtection="1">
      <alignment vertical="center"/>
      <protection locked="0"/>
    </xf>
    <xf numFmtId="0" fontId="14" fillId="0" borderId="5"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4" fillId="0" borderId="6" xfId="0" applyFont="1" applyFill="1" applyBorder="1" applyAlignment="1" applyProtection="1">
      <alignment vertical="center"/>
      <protection locked="0"/>
    </xf>
    <xf numFmtId="0" fontId="14" fillId="0" borderId="7" xfId="0" applyFont="1" applyFill="1" applyBorder="1" applyAlignment="1" applyProtection="1">
      <alignment vertical="center"/>
      <protection locked="0"/>
    </xf>
    <xf numFmtId="0" fontId="14" fillId="0" borderId="8" xfId="0" applyFont="1" applyFill="1" applyBorder="1" applyAlignment="1" applyProtection="1">
      <alignment vertical="center"/>
      <protection locked="0"/>
    </xf>
    <xf numFmtId="0" fontId="14" fillId="0" borderId="9" xfId="0" applyFont="1" applyFill="1" applyBorder="1" applyAlignment="1" applyProtection="1">
      <alignment vertical="center"/>
      <protection locked="0"/>
    </xf>
    <xf numFmtId="0" fontId="10" fillId="0" borderId="5" xfId="0" applyFont="1" applyBorder="1" applyAlignment="1">
      <alignment vertical="top" wrapText="1" shrinkToFit="1"/>
    </xf>
    <xf numFmtId="0" fontId="43" fillId="0" borderId="0" xfId="0" applyFont="1" applyAlignment="1">
      <alignment wrapText="1" shrinkToFit="1"/>
    </xf>
    <xf numFmtId="0" fontId="43" fillId="0" borderId="6" xfId="0" applyFont="1" applyBorder="1" applyAlignment="1">
      <alignment wrapText="1" shrinkToFit="1"/>
    </xf>
    <xf numFmtId="0" fontId="43" fillId="0" borderId="5" xfId="0" applyFont="1" applyBorder="1" applyAlignment="1">
      <alignment wrapText="1" shrinkToFit="1"/>
    </xf>
    <xf numFmtId="0" fontId="71" fillId="0" borderId="6" xfId="0" applyFont="1" applyBorder="1" applyAlignment="1"/>
    <xf numFmtId="0" fontId="14" fillId="0" borderId="5" xfId="0" applyFont="1" applyBorder="1" applyAlignment="1">
      <alignment vertical="center" wrapText="1"/>
    </xf>
    <xf numFmtId="0" fontId="43" fillId="0" borderId="0" xfId="0" applyFont="1" applyAlignment="1">
      <alignment vertical="center" wrapText="1"/>
    </xf>
    <xf numFmtId="0" fontId="43" fillId="0" borderId="6" xfId="0" applyFont="1" applyBorder="1" applyAlignment="1">
      <alignment vertical="center" wrapText="1"/>
    </xf>
    <xf numFmtId="0" fontId="43" fillId="0" borderId="5" xfId="0" applyFont="1" applyBorder="1" applyAlignment="1">
      <alignment vertical="center" wrapText="1"/>
    </xf>
    <xf numFmtId="0" fontId="10" fillId="0" borderId="0" xfId="0" applyFont="1" applyBorder="1" applyAlignment="1">
      <alignment horizontal="left" vertical="top" wrapText="1" shrinkToFit="1"/>
    </xf>
    <xf numFmtId="0" fontId="10" fillId="0" borderId="6" xfId="0" applyFont="1" applyBorder="1" applyAlignment="1">
      <alignment horizontal="left" vertical="top" wrapText="1" shrinkToFit="1"/>
    </xf>
    <xf numFmtId="0" fontId="66" fillId="0" borderId="0" xfId="0" applyFont="1" applyFill="1" applyBorder="1" applyAlignment="1">
      <alignment horizontal="center" vertical="center"/>
    </xf>
    <xf numFmtId="0" fontId="78" fillId="0" borderId="12" xfId="0" applyFont="1" applyBorder="1" applyAlignment="1">
      <alignment horizontal="center"/>
    </xf>
    <xf numFmtId="0" fontId="78" fillId="0" borderId="13" xfId="0" applyFont="1" applyBorder="1" applyAlignment="1">
      <alignment horizontal="center"/>
    </xf>
    <xf numFmtId="0" fontId="78" fillId="0" borderId="11" xfId="0" applyFont="1" applyBorder="1" applyAlignment="1">
      <alignment horizontal="center"/>
    </xf>
    <xf numFmtId="0" fontId="73" fillId="0" borderId="5" xfId="0" applyFont="1" applyBorder="1" applyAlignment="1">
      <alignment vertical="top" wrapText="1"/>
    </xf>
    <xf numFmtId="0" fontId="73" fillId="0" borderId="0" xfId="0" applyFont="1" applyBorder="1" applyAlignment="1">
      <alignment vertical="top" wrapText="1"/>
    </xf>
    <xf numFmtId="0" fontId="73" fillId="0" borderId="6" xfId="0" applyFont="1" applyBorder="1" applyAlignment="1">
      <alignment vertical="top" wrapText="1"/>
    </xf>
    <xf numFmtId="0" fontId="66" fillId="0" borderId="2" xfId="0" applyFont="1" applyBorder="1" applyAlignment="1">
      <alignment horizontal="left" vertical="center" wrapText="1"/>
    </xf>
    <xf numFmtId="0" fontId="66" fillId="0" borderId="3" xfId="0" applyFont="1" applyBorder="1" applyAlignment="1">
      <alignment horizontal="left" vertical="center" wrapText="1"/>
    </xf>
    <xf numFmtId="0" fontId="66" fillId="0" borderId="4" xfId="0" applyFont="1" applyBorder="1" applyAlignment="1">
      <alignment horizontal="left" vertical="center" wrapText="1"/>
    </xf>
    <xf numFmtId="0" fontId="66" fillId="0" borderId="5" xfId="0" applyFont="1" applyBorder="1" applyAlignment="1">
      <alignment horizontal="left" vertical="center" wrapText="1"/>
    </xf>
    <xf numFmtId="0" fontId="66" fillId="0" borderId="0" xfId="0" applyFont="1" applyBorder="1" applyAlignment="1">
      <alignment horizontal="left" vertical="center" wrapText="1"/>
    </xf>
    <xf numFmtId="0" fontId="66" fillId="0" borderId="6" xfId="0" applyFont="1" applyBorder="1" applyAlignment="1">
      <alignment horizontal="left" vertical="center" wrapText="1"/>
    </xf>
    <xf numFmtId="0" fontId="66" fillId="0" borderId="7" xfId="0" applyFont="1" applyBorder="1" applyAlignment="1">
      <alignment horizontal="left" vertical="center" wrapText="1"/>
    </xf>
    <xf numFmtId="0" fontId="66" fillId="0" borderId="8" xfId="0" applyFont="1" applyBorder="1" applyAlignment="1">
      <alignment horizontal="left" vertical="center" wrapText="1"/>
    </xf>
    <xf numFmtId="0" fontId="66" fillId="0" borderId="9" xfId="0" applyFont="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FFD889"/>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twoCellAnchor>
    <xdr:from>
      <xdr:col>35</xdr:col>
      <xdr:colOff>123825</xdr:colOff>
      <xdr:row>12</xdr:row>
      <xdr:rowOff>38100</xdr:rowOff>
    </xdr:from>
    <xdr:to>
      <xdr:col>44</xdr:col>
      <xdr:colOff>142875</xdr:colOff>
      <xdr:row>14</xdr:row>
      <xdr:rowOff>66675</xdr:rowOff>
    </xdr:to>
    <xdr:sp macro="" textlink="">
      <xdr:nvSpPr>
        <xdr:cNvPr id="3" name="円/楕円 2"/>
        <xdr:cNvSpPr/>
      </xdr:nvSpPr>
      <xdr:spPr>
        <a:xfrm>
          <a:off x="7124700" y="1485900"/>
          <a:ext cx="1819275" cy="4667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123825</xdr:colOff>
      <xdr:row>28</xdr:row>
      <xdr:rowOff>47625</xdr:rowOff>
    </xdr:from>
    <xdr:to>
      <xdr:col>38</xdr:col>
      <xdr:colOff>66675</xdr:colOff>
      <xdr:row>29</xdr:row>
      <xdr:rowOff>114300</xdr:rowOff>
    </xdr:to>
    <xdr:sp macro="" textlink="">
      <xdr:nvSpPr>
        <xdr:cNvPr id="4" name="円/楕円 3"/>
        <xdr:cNvSpPr/>
      </xdr:nvSpPr>
      <xdr:spPr>
        <a:xfrm>
          <a:off x="7124700" y="4000500"/>
          <a:ext cx="5429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76"/>
  <sheetViews>
    <sheetView tabSelected="1" view="pageBreakPreview" zoomScaleNormal="115" zoomScaleSheetLayoutView="100" workbookViewId="0">
      <selection sqref="A1:AI4"/>
    </sheetView>
  </sheetViews>
  <sheetFormatPr defaultColWidth="2.625" defaultRowHeight="12.75"/>
  <cols>
    <col min="1" max="5" width="2.625" style="32"/>
    <col min="6" max="6" width="2.625" style="32" customWidth="1"/>
    <col min="7" max="16384" width="2.625" style="32"/>
  </cols>
  <sheetData>
    <row r="1" spans="1:45" ht="9" customHeight="1">
      <c r="A1" s="1526" t="s">
        <v>2427</v>
      </c>
      <c r="B1" s="1526"/>
      <c r="C1" s="1526"/>
      <c r="D1" s="1526"/>
      <c r="E1" s="1526"/>
      <c r="F1" s="1526"/>
      <c r="G1" s="1526"/>
      <c r="H1" s="1526"/>
      <c r="I1" s="1526"/>
      <c r="J1" s="1526"/>
      <c r="K1" s="1526"/>
      <c r="L1" s="1526"/>
      <c r="M1" s="1526"/>
      <c r="N1" s="1526"/>
      <c r="O1" s="1526"/>
      <c r="P1" s="1526"/>
      <c r="Q1" s="1526"/>
      <c r="R1" s="1526"/>
      <c r="S1" s="1526"/>
      <c r="T1" s="1526"/>
      <c r="U1" s="1526"/>
      <c r="V1" s="1526"/>
      <c r="W1" s="1526"/>
      <c r="X1" s="1526"/>
      <c r="Y1" s="1526"/>
      <c r="Z1" s="1526"/>
      <c r="AA1" s="1526"/>
      <c r="AB1" s="1526"/>
      <c r="AC1" s="1526"/>
      <c r="AD1" s="1526"/>
      <c r="AE1" s="1526"/>
      <c r="AF1" s="1526"/>
      <c r="AG1" s="1526"/>
      <c r="AH1" s="1526"/>
      <c r="AI1" s="1526"/>
      <c r="AJ1" s="95"/>
      <c r="AK1" s="95"/>
      <c r="AL1" s="95"/>
      <c r="AM1" s="95"/>
      <c r="AN1" s="95"/>
      <c r="AO1" s="95"/>
      <c r="AP1" s="95"/>
      <c r="AQ1" s="95"/>
      <c r="AR1" s="95"/>
      <c r="AS1" s="95"/>
    </row>
    <row r="2" spans="1:45" ht="9" customHeight="1">
      <c r="A2" s="1526"/>
      <c r="B2" s="1526"/>
      <c r="C2" s="1526"/>
      <c r="D2" s="1526"/>
      <c r="E2" s="1526"/>
      <c r="F2" s="1526"/>
      <c r="G2" s="1526"/>
      <c r="H2" s="1526"/>
      <c r="I2" s="1526"/>
      <c r="J2" s="1526"/>
      <c r="K2" s="1526"/>
      <c r="L2" s="1526"/>
      <c r="M2" s="1526"/>
      <c r="N2" s="1526"/>
      <c r="O2" s="1526"/>
      <c r="P2" s="1526"/>
      <c r="Q2" s="1526"/>
      <c r="R2" s="1526"/>
      <c r="S2" s="1526"/>
      <c r="T2" s="1526"/>
      <c r="U2" s="1526"/>
      <c r="V2" s="1526"/>
      <c r="W2" s="1526"/>
      <c r="X2" s="1526"/>
      <c r="Y2" s="1526"/>
      <c r="Z2" s="1526"/>
      <c r="AA2" s="1526"/>
      <c r="AB2" s="1526"/>
      <c r="AC2" s="1526"/>
      <c r="AD2" s="1526"/>
      <c r="AE2" s="1526"/>
      <c r="AF2" s="1526"/>
      <c r="AG2" s="1526"/>
      <c r="AH2" s="1526"/>
      <c r="AI2" s="1526"/>
      <c r="AJ2" s="95"/>
      <c r="AK2" s="95"/>
      <c r="AL2" s="95"/>
      <c r="AM2" s="95"/>
      <c r="AN2" s="95"/>
      <c r="AO2" s="95"/>
      <c r="AP2" s="95"/>
      <c r="AQ2" s="95"/>
      <c r="AR2" s="95"/>
      <c r="AS2" s="95"/>
    </row>
    <row r="3" spans="1:45" ht="9" customHeight="1">
      <c r="A3" s="1526"/>
      <c r="B3" s="1526"/>
      <c r="C3" s="1526"/>
      <c r="D3" s="1526"/>
      <c r="E3" s="1526"/>
      <c r="F3" s="1526"/>
      <c r="G3" s="1526"/>
      <c r="H3" s="1526"/>
      <c r="I3" s="1526"/>
      <c r="J3" s="1526"/>
      <c r="K3" s="1526"/>
      <c r="L3" s="1526"/>
      <c r="M3" s="1526"/>
      <c r="N3" s="1526"/>
      <c r="O3" s="1526"/>
      <c r="P3" s="1526"/>
      <c r="Q3" s="1526"/>
      <c r="R3" s="1526"/>
      <c r="S3" s="1526"/>
      <c r="T3" s="1526"/>
      <c r="U3" s="1526"/>
      <c r="V3" s="1526"/>
      <c r="W3" s="1526"/>
      <c r="X3" s="1526"/>
      <c r="Y3" s="1526"/>
      <c r="Z3" s="1526"/>
      <c r="AA3" s="1526"/>
      <c r="AB3" s="1526"/>
      <c r="AC3" s="1526"/>
      <c r="AD3" s="1526"/>
      <c r="AE3" s="1526"/>
      <c r="AF3" s="1526"/>
      <c r="AG3" s="1526"/>
      <c r="AH3" s="1526"/>
      <c r="AI3" s="1526"/>
      <c r="AJ3" s="95"/>
      <c r="AK3" s="95"/>
      <c r="AL3" s="95"/>
      <c r="AM3" s="95"/>
      <c r="AN3" s="95"/>
      <c r="AO3" s="95"/>
      <c r="AP3" s="95"/>
      <c r="AQ3" s="95"/>
      <c r="AR3" s="95"/>
      <c r="AS3" s="95"/>
    </row>
    <row r="4" spans="1:45" ht="7.5" customHeight="1">
      <c r="A4" s="1526"/>
      <c r="B4" s="1526"/>
      <c r="C4" s="1526"/>
      <c r="D4" s="1526"/>
      <c r="E4" s="1526"/>
      <c r="F4" s="1526"/>
      <c r="G4" s="1526"/>
      <c r="H4" s="1526"/>
      <c r="I4" s="1526"/>
      <c r="J4" s="1526"/>
      <c r="K4" s="1526"/>
      <c r="L4" s="1526"/>
      <c r="M4" s="1526"/>
      <c r="N4" s="1526"/>
      <c r="O4" s="1526"/>
      <c r="P4" s="1526"/>
      <c r="Q4" s="1526"/>
      <c r="R4" s="1526"/>
      <c r="S4" s="1526"/>
      <c r="T4" s="1526"/>
      <c r="U4" s="1526"/>
      <c r="V4" s="1526"/>
      <c r="W4" s="1526"/>
      <c r="X4" s="1526"/>
      <c r="Y4" s="1526"/>
      <c r="Z4" s="1526"/>
      <c r="AA4" s="1526"/>
      <c r="AB4" s="1526"/>
      <c r="AC4" s="1526"/>
      <c r="AD4" s="1526"/>
      <c r="AE4" s="1526"/>
      <c r="AF4" s="1526"/>
      <c r="AG4" s="1526"/>
      <c r="AH4" s="1526"/>
      <c r="AI4" s="1526"/>
      <c r="AJ4" s="95"/>
      <c r="AK4" s="95"/>
      <c r="AL4" s="95"/>
      <c r="AM4" s="95"/>
      <c r="AN4" s="95"/>
      <c r="AO4" s="95"/>
      <c r="AP4" s="95"/>
      <c r="AQ4" s="95"/>
      <c r="AR4" s="95"/>
      <c r="AS4" s="95"/>
    </row>
    <row r="5" spans="1:45" ht="7.5" customHeight="1">
      <c r="B5" s="1459" t="s">
        <v>193</v>
      </c>
      <c r="C5" s="1459"/>
      <c r="D5" s="1459"/>
      <c r="E5" s="1459"/>
      <c r="F5" s="1459"/>
      <c r="G5" s="1459"/>
      <c r="H5" s="1459"/>
      <c r="I5" s="1459"/>
      <c r="J5" s="1459"/>
      <c r="K5" s="1459"/>
      <c r="L5" s="1459"/>
      <c r="M5" s="1459"/>
      <c r="N5" s="1459"/>
      <c r="O5" s="1459"/>
      <c r="P5" s="1459"/>
      <c r="Q5" s="1459"/>
      <c r="R5" s="1459"/>
      <c r="S5" s="1459"/>
      <c r="T5" s="1459"/>
      <c r="U5" s="1459"/>
      <c r="V5" s="1459"/>
      <c r="W5" s="1459"/>
      <c r="X5" s="1459"/>
      <c r="Y5" s="1459"/>
      <c r="Z5" s="1459"/>
      <c r="AA5" s="1459"/>
      <c r="AB5" s="1459"/>
      <c r="AC5" s="1459"/>
      <c r="AD5" s="1459"/>
      <c r="AE5" s="1459"/>
      <c r="AF5" s="1459"/>
      <c r="AG5" s="1459"/>
      <c r="AH5" s="95"/>
      <c r="AI5" s="95"/>
      <c r="AJ5" s="95"/>
      <c r="AK5" s="95"/>
      <c r="AL5" s="95"/>
      <c r="AM5" s="95"/>
      <c r="AN5" s="95"/>
      <c r="AO5" s="95"/>
      <c r="AP5" s="95"/>
      <c r="AQ5" s="95"/>
      <c r="AR5" s="95"/>
      <c r="AS5" s="95"/>
    </row>
    <row r="6" spans="1:45" ht="7.5" customHeight="1">
      <c r="B6" s="1459"/>
      <c r="C6" s="1459"/>
      <c r="D6" s="1459"/>
      <c r="E6" s="1459"/>
      <c r="F6" s="1459"/>
      <c r="G6" s="1459"/>
      <c r="H6" s="1459"/>
      <c r="I6" s="1459"/>
      <c r="J6" s="1459"/>
      <c r="K6" s="1459"/>
      <c r="L6" s="1459"/>
      <c r="M6" s="1459"/>
      <c r="N6" s="1459"/>
      <c r="O6" s="1459"/>
      <c r="P6" s="1459"/>
      <c r="Q6" s="1459"/>
      <c r="R6" s="1459"/>
      <c r="S6" s="1459"/>
      <c r="T6" s="1459"/>
      <c r="U6" s="1459"/>
      <c r="V6" s="1459"/>
      <c r="W6" s="1459"/>
      <c r="X6" s="1459"/>
      <c r="Y6" s="1459"/>
      <c r="Z6" s="1459"/>
      <c r="AA6" s="1459"/>
      <c r="AB6" s="1459"/>
      <c r="AC6" s="1459"/>
      <c r="AD6" s="1459"/>
      <c r="AE6" s="1459"/>
      <c r="AF6" s="1459"/>
      <c r="AG6" s="1459"/>
      <c r="AH6" s="95"/>
      <c r="AI6" s="95"/>
      <c r="AJ6" s="95"/>
      <c r="AK6" s="95"/>
      <c r="AL6" s="95"/>
      <c r="AM6" s="95"/>
      <c r="AN6" s="95"/>
      <c r="AO6" s="95"/>
      <c r="AP6" s="95"/>
      <c r="AQ6" s="95"/>
      <c r="AR6" s="95"/>
      <c r="AS6" s="95"/>
    </row>
    <row r="7" spans="1:45" ht="7.5" customHeight="1">
      <c r="B7" s="1459"/>
      <c r="C7" s="1459"/>
      <c r="D7" s="1459"/>
      <c r="E7" s="1459"/>
      <c r="F7" s="1459"/>
      <c r="G7" s="1459"/>
      <c r="H7" s="1459"/>
      <c r="I7" s="1459"/>
      <c r="J7" s="1459"/>
      <c r="K7" s="1459"/>
      <c r="L7" s="1459"/>
      <c r="M7" s="1459"/>
      <c r="N7" s="1459"/>
      <c r="O7" s="1459"/>
      <c r="P7" s="1459"/>
      <c r="Q7" s="1459"/>
      <c r="R7" s="1459"/>
      <c r="S7" s="1459"/>
      <c r="T7" s="1459"/>
      <c r="U7" s="1459"/>
      <c r="V7" s="1459"/>
      <c r="W7" s="1459"/>
      <c r="X7" s="1459"/>
      <c r="Y7" s="1459"/>
      <c r="Z7" s="1459"/>
      <c r="AA7" s="1459"/>
      <c r="AB7" s="1459"/>
      <c r="AC7" s="1459"/>
      <c r="AD7" s="1459"/>
      <c r="AE7" s="1459"/>
      <c r="AF7" s="1459"/>
      <c r="AG7" s="1459"/>
      <c r="AH7" s="95"/>
      <c r="AI7" s="95"/>
      <c r="AJ7" s="95"/>
      <c r="AK7" s="95"/>
      <c r="AL7" s="95"/>
      <c r="AM7" s="95"/>
      <c r="AN7" s="95"/>
      <c r="AO7" s="95"/>
      <c r="AP7" s="95"/>
      <c r="AQ7" s="95"/>
      <c r="AR7" s="95"/>
      <c r="AS7" s="95"/>
    </row>
    <row r="8" spans="1:45" ht="7.5" customHeight="1">
      <c r="B8" s="1459"/>
      <c r="C8" s="1459"/>
      <c r="D8" s="1459"/>
      <c r="E8" s="1459"/>
      <c r="F8" s="1459"/>
      <c r="G8" s="1459"/>
      <c r="H8" s="1459"/>
      <c r="I8" s="1459"/>
      <c r="J8" s="1459"/>
      <c r="K8" s="1459"/>
      <c r="L8" s="1459"/>
      <c r="M8" s="1459"/>
      <c r="N8" s="1459"/>
      <c r="O8" s="1459"/>
      <c r="P8" s="1459"/>
      <c r="Q8" s="1459"/>
      <c r="R8" s="1459"/>
      <c r="S8" s="1459"/>
      <c r="T8" s="1459"/>
      <c r="U8" s="1459"/>
      <c r="V8" s="1459"/>
      <c r="W8" s="1459"/>
      <c r="X8" s="1459"/>
      <c r="Y8" s="1459"/>
      <c r="Z8" s="1459"/>
      <c r="AA8" s="1459"/>
      <c r="AB8" s="1459"/>
      <c r="AC8" s="1459"/>
      <c r="AD8" s="1459"/>
      <c r="AE8" s="1459"/>
      <c r="AF8" s="1459"/>
      <c r="AG8" s="1459"/>
      <c r="AH8" s="95"/>
      <c r="AI8" s="95"/>
      <c r="AJ8" s="95"/>
      <c r="AK8" s="95"/>
      <c r="AL8" s="95"/>
      <c r="AM8" s="95"/>
      <c r="AN8" s="95"/>
      <c r="AO8" s="95"/>
      <c r="AP8" s="95"/>
      <c r="AQ8" s="95"/>
      <c r="AR8" s="95"/>
      <c r="AS8" s="95"/>
    </row>
    <row r="9" spans="1:45" ht="13.5">
      <c r="X9" s="1472" t="s">
        <v>2432</v>
      </c>
      <c r="Y9" s="1472"/>
      <c r="Z9" s="1472"/>
      <c r="AA9" s="1472"/>
      <c r="AB9" s="1472"/>
      <c r="AC9" s="1472"/>
      <c r="AD9" s="1472"/>
      <c r="AE9" s="1472"/>
      <c r="AF9" s="1472"/>
      <c r="AG9" s="1472"/>
      <c r="AH9" s="757"/>
    </row>
    <row r="10" spans="1:45">
      <c r="B10" s="1460" t="s">
        <v>15</v>
      </c>
      <c r="C10" s="1433"/>
      <c r="D10" s="1433"/>
      <c r="E10" s="1433"/>
      <c r="F10" s="1433"/>
      <c r="G10" s="1473"/>
      <c r="H10" s="1474"/>
      <c r="I10" s="1474"/>
      <c r="J10" s="1474"/>
      <c r="K10" s="1474"/>
      <c r="L10" s="1474"/>
      <c r="M10" s="1474"/>
      <c r="N10" s="1474"/>
      <c r="O10" s="1474"/>
      <c r="P10" s="1474"/>
      <c r="Q10" s="1474"/>
      <c r="R10" s="1474"/>
      <c r="S10" s="1474"/>
      <c r="T10" s="1474"/>
      <c r="U10" s="1474"/>
      <c r="V10" s="1474"/>
      <c r="W10" s="1474"/>
      <c r="X10" s="1474"/>
      <c r="Y10" s="1474"/>
      <c r="Z10" s="1474"/>
      <c r="AA10" s="1474"/>
      <c r="AB10" s="1474"/>
      <c r="AC10" s="1474"/>
      <c r="AD10" s="1474"/>
      <c r="AE10" s="1474"/>
      <c r="AF10" s="1474"/>
      <c r="AG10" s="1475"/>
    </row>
    <row r="11" spans="1:45" ht="9.75" customHeight="1">
      <c r="B11" s="1433"/>
      <c r="C11" s="1433"/>
      <c r="D11" s="1433"/>
      <c r="E11" s="1433"/>
      <c r="F11" s="1433"/>
      <c r="G11" s="1476"/>
      <c r="H11" s="1477"/>
      <c r="I11" s="1477"/>
      <c r="J11" s="1477"/>
      <c r="K11" s="1477"/>
      <c r="L11" s="1477"/>
      <c r="M11" s="1477"/>
      <c r="N11" s="1477"/>
      <c r="O11" s="1477"/>
      <c r="P11" s="1477"/>
      <c r="Q11" s="1477"/>
      <c r="R11" s="1477"/>
      <c r="S11" s="1477"/>
      <c r="T11" s="1477"/>
      <c r="U11" s="1477"/>
      <c r="V11" s="1477"/>
      <c r="W11" s="1477"/>
      <c r="X11" s="1477"/>
      <c r="Y11" s="1477"/>
      <c r="Z11" s="1477"/>
      <c r="AA11" s="1477"/>
      <c r="AB11" s="1477"/>
      <c r="AC11" s="1477"/>
      <c r="AD11" s="1477"/>
      <c r="AE11" s="1477"/>
      <c r="AF11" s="1477"/>
      <c r="AG11" s="1478"/>
    </row>
    <row r="12" spans="1:45" ht="13.5" customHeight="1">
      <c r="B12" s="1433"/>
      <c r="C12" s="1433"/>
      <c r="D12" s="1433"/>
      <c r="E12" s="1433"/>
      <c r="F12" s="1433"/>
      <c r="G12" s="1431"/>
      <c r="H12" s="1429"/>
      <c r="I12" s="1429"/>
      <c r="J12" s="1429"/>
      <c r="K12" s="1429"/>
      <c r="L12" s="1429"/>
      <c r="M12" s="1429"/>
      <c r="N12" s="1429"/>
      <c r="O12" s="1429"/>
      <c r="P12" s="1429"/>
      <c r="Q12" s="1429"/>
      <c r="R12" s="1429"/>
      <c r="S12" s="1429"/>
      <c r="T12" s="1429"/>
      <c r="U12" s="1429"/>
      <c r="V12" s="1429"/>
      <c r="W12" s="1429"/>
      <c r="X12" s="1429"/>
      <c r="Y12" s="1429"/>
      <c r="Z12" s="1429"/>
      <c r="AA12" s="1429"/>
      <c r="AB12" s="1429"/>
      <c r="AC12" s="1429"/>
      <c r="AD12" s="1429"/>
      <c r="AE12" s="1429"/>
      <c r="AF12" s="1429"/>
      <c r="AG12" s="1430"/>
    </row>
    <row r="13" spans="1:45" ht="6.75" customHeight="1">
      <c r="B13" s="1434" t="s">
        <v>2134</v>
      </c>
      <c r="C13" s="1448"/>
      <c r="D13" s="1448"/>
      <c r="E13" s="1448"/>
      <c r="F13" s="1449"/>
      <c r="G13" s="282"/>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4"/>
    </row>
    <row r="14" spans="1:45" ht="27.75" customHeight="1">
      <c r="B14" s="1461"/>
      <c r="C14" s="1462"/>
      <c r="D14" s="1462"/>
      <c r="E14" s="1462"/>
      <c r="F14" s="1463"/>
      <c r="G14" s="282"/>
      <c r="H14" s="1457" t="s">
        <v>2439</v>
      </c>
      <c r="I14" s="1458"/>
      <c r="J14" s="1458"/>
      <c r="K14" s="1458"/>
      <c r="L14" s="1458"/>
      <c r="M14" s="1458"/>
      <c r="N14" s="1458"/>
      <c r="O14" s="1458"/>
      <c r="P14" s="1458"/>
      <c r="Q14" s="1458"/>
      <c r="R14" s="283"/>
      <c r="S14" s="283"/>
      <c r="T14" s="283" t="s">
        <v>601</v>
      </c>
      <c r="U14" s="573"/>
      <c r="V14" s="780"/>
      <c r="W14" s="1457" t="s">
        <v>932</v>
      </c>
      <c r="X14" s="1457"/>
      <c r="Y14" s="1457"/>
      <c r="Z14" s="1457"/>
      <c r="AA14" s="1457"/>
      <c r="AB14" s="1457"/>
      <c r="AC14" s="1457"/>
      <c r="AD14" s="1457"/>
      <c r="AE14" s="1457"/>
      <c r="AF14" s="1457"/>
      <c r="AG14" s="284"/>
    </row>
    <row r="15" spans="1:45" ht="6.75" customHeight="1">
      <c r="B15" s="1450"/>
      <c r="C15" s="1451"/>
      <c r="D15" s="1451"/>
      <c r="E15" s="1451"/>
      <c r="F15" s="1452"/>
      <c r="G15" s="282"/>
      <c r="H15" s="708"/>
      <c r="I15" s="781"/>
      <c r="J15" s="781"/>
      <c r="K15" s="781"/>
      <c r="L15" s="781"/>
      <c r="M15" s="781"/>
      <c r="N15" s="781"/>
      <c r="O15" s="781"/>
      <c r="P15" s="781"/>
      <c r="Q15" s="781"/>
      <c r="R15" s="283"/>
      <c r="S15" s="283"/>
      <c r="T15" s="283"/>
      <c r="U15" s="283"/>
      <c r="V15" s="283"/>
      <c r="W15" s="283"/>
      <c r="X15" s="283"/>
      <c r="Y15" s="283"/>
      <c r="Z15" s="283"/>
      <c r="AA15" s="283"/>
      <c r="AB15" s="283"/>
      <c r="AC15" s="283"/>
      <c r="AD15" s="283"/>
      <c r="AE15" s="283"/>
      <c r="AF15" s="283"/>
      <c r="AG15" s="284"/>
    </row>
    <row r="16" spans="1:45">
      <c r="B16" s="1433" t="s">
        <v>14</v>
      </c>
      <c r="C16" s="1433"/>
      <c r="D16" s="1433"/>
      <c r="E16" s="1433"/>
      <c r="F16" s="1433"/>
      <c r="G16" s="109" t="s">
        <v>264</v>
      </c>
      <c r="H16" s="1479"/>
      <c r="I16" s="1479"/>
      <c r="J16" s="1479"/>
      <c r="K16" s="1479"/>
      <c r="L16" s="1479"/>
      <c r="M16" s="1479"/>
      <c r="N16" s="1479"/>
      <c r="O16" s="1479"/>
      <c r="P16" s="1479"/>
      <c r="Q16" s="1479"/>
      <c r="R16" s="1479"/>
      <c r="S16" s="1479"/>
      <c r="T16" s="1479"/>
      <c r="U16" s="1479"/>
      <c r="V16" s="1479"/>
      <c r="W16" s="1479"/>
      <c r="X16" s="1479"/>
      <c r="Y16" s="1479"/>
      <c r="Z16" s="1479"/>
      <c r="AA16" s="1479"/>
      <c r="AB16" s="1479"/>
      <c r="AC16" s="1479"/>
      <c r="AD16" s="1479"/>
      <c r="AE16" s="1479"/>
      <c r="AF16" s="1479"/>
      <c r="AG16" s="1480"/>
    </row>
    <row r="17" spans="2:33" ht="12.75" customHeight="1">
      <c r="B17" s="1433"/>
      <c r="C17" s="1433"/>
      <c r="D17" s="1433"/>
      <c r="E17" s="1433"/>
      <c r="F17" s="1433"/>
      <c r="G17" s="1464" t="s">
        <v>262</v>
      </c>
      <c r="H17" s="1465"/>
      <c r="I17" s="1465"/>
      <c r="J17" s="1468"/>
      <c r="K17" s="1468"/>
      <c r="L17" s="1470" t="s">
        <v>263</v>
      </c>
      <c r="M17" s="1470"/>
      <c r="N17" s="1481"/>
      <c r="O17" s="1481"/>
      <c r="P17" s="1481"/>
      <c r="Q17" s="1481"/>
      <c r="R17" s="1481"/>
      <c r="S17" s="1481"/>
      <c r="T17" s="1481"/>
      <c r="U17" s="1481"/>
      <c r="V17" s="1481"/>
      <c r="W17" s="1481"/>
      <c r="X17" s="1481"/>
      <c r="Y17" s="1481"/>
      <c r="Z17" s="1481"/>
      <c r="AA17" s="1481"/>
      <c r="AB17" s="1481"/>
      <c r="AC17" s="1481"/>
      <c r="AD17" s="1481"/>
      <c r="AE17" s="1481"/>
      <c r="AF17" s="1481"/>
      <c r="AG17" s="1482"/>
    </row>
    <row r="18" spans="2:33" ht="12.75" customHeight="1">
      <c r="B18" s="1433"/>
      <c r="C18" s="1433"/>
      <c r="D18" s="1433"/>
      <c r="E18" s="1433"/>
      <c r="F18" s="1433"/>
      <c r="G18" s="1466"/>
      <c r="H18" s="1467"/>
      <c r="I18" s="1467"/>
      <c r="J18" s="1469"/>
      <c r="K18" s="1469"/>
      <c r="L18" s="1471"/>
      <c r="M18" s="1471"/>
      <c r="N18" s="1483"/>
      <c r="O18" s="1483"/>
      <c r="P18" s="1483"/>
      <c r="Q18" s="1483"/>
      <c r="R18" s="1483"/>
      <c r="S18" s="1483"/>
      <c r="T18" s="1483"/>
      <c r="U18" s="1483"/>
      <c r="V18" s="1483"/>
      <c r="W18" s="1483"/>
      <c r="X18" s="1483"/>
      <c r="Y18" s="1483"/>
      <c r="Z18" s="1483"/>
      <c r="AA18" s="1483"/>
      <c r="AB18" s="1483"/>
      <c r="AC18" s="1483"/>
      <c r="AD18" s="1483"/>
      <c r="AE18" s="1483"/>
      <c r="AF18" s="1483"/>
      <c r="AG18" s="1484"/>
    </row>
    <row r="19" spans="2:33" ht="12.75" customHeight="1">
      <c r="B19" s="1433" t="s">
        <v>0</v>
      </c>
      <c r="C19" s="1433"/>
      <c r="D19" s="1433"/>
      <c r="E19" s="1433"/>
      <c r="F19" s="1433"/>
      <c r="G19" s="1485" t="s">
        <v>1708</v>
      </c>
      <c r="H19" s="1486"/>
      <c r="I19" s="1486"/>
      <c r="J19" s="1486"/>
      <c r="K19" s="1486"/>
      <c r="L19" s="1486"/>
      <c r="M19" s="1486"/>
      <c r="N19" s="1486"/>
      <c r="O19" s="1486"/>
      <c r="P19" s="1486"/>
      <c r="Q19" s="1487"/>
      <c r="R19" s="1432" t="s">
        <v>326</v>
      </c>
      <c r="S19" s="1432"/>
      <c r="T19" s="1432"/>
      <c r="U19" s="1432"/>
      <c r="V19" s="1432"/>
      <c r="W19" s="1485" t="s">
        <v>1708</v>
      </c>
      <c r="X19" s="1486"/>
      <c r="Y19" s="1486"/>
      <c r="Z19" s="1486"/>
      <c r="AA19" s="1486"/>
      <c r="AB19" s="1486"/>
      <c r="AC19" s="1486"/>
      <c r="AD19" s="1486"/>
      <c r="AE19" s="1486"/>
      <c r="AF19" s="1486"/>
      <c r="AG19" s="1487"/>
    </row>
    <row r="20" spans="2:33" ht="12.75" customHeight="1">
      <c r="B20" s="1433"/>
      <c r="C20" s="1433"/>
      <c r="D20" s="1433"/>
      <c r="E20" s="1433"/>
      <c r="F20" s="1433"/>
      <c r="G20" s="1488"/>
      <c r="H20" s="1489"/>
      <c r="I20" s="1489"/>
      <c r="J20" s="1489"/>
      <c r="K20" s="1489"/>
      <c r="L20" s="1489"/>
      <c r="M20" s="1489"/>
      <c r="N20" s="1489"/>
      <c r="O20" s="1489"/>
      <c r="P20" s="1489"/>
      <c r="Q20" s="1490"/>
      <c r="R20" s="1433"/>
      <c r="S20" s="1433"/>
      <c r="T20" s="1433"/>
      <c r="U20" s="1433"/>
      <c r="V20" s="1433"/>
      <c r="W20" s="1488"/>
      <c r="X20" s="1489"/>
      <c r="Y20" s="1489"/>
      <c r="Z20" s="1489"/>
      <c r="AA20" s="1489"/>
      <c r="AB20" s="1489"/>
      <c r="AC20" s="1489"/>
      <c r="AD20" s="1489"/>
      <c r="AE20" s="1489"/>
      <c r="AF20" s="1489"/>
      <c r="AG20" s="1490"/>
    </row>
    <row r="21" spans="2:33" ht="9" customHeight="1">
      <c r="B21" s="1460" t="s">
        <v>328</v>
      </c>
      <c r="C21" s="1433"/>
      <c r="D21" s="1433"/>
      <c r="E21" s="1433"/>
      <c r="F21" s="1433"/>
      <c r="G21" s="1388"/>
      <c r="H21" s="1491"/>
      <c r="I21" s="1491"/>
      <c r="J21" s="1491"/>
      <c r="K21" s="1491"/>
      <c r="L21" s="1491"/>
      <c r="M21" s="1491"/>
      <c r="N21" s="1491"/>
      <c r="O21" s="1491"/>
      <c r="P21" s="1491"/>
      <c r="Q21" s="1492"/>
      <c r="R21" s="1434" t="s">
        <v>327</v>
      </c>
      <c r="S21" s="1435"/>
      <c r="T21" s="1435"/>
      <c r="U21" s="1435"/>
      <c r="V21" s="1436"/>
      <c r="W21" s="1388"/>
      <c r="X21" s="1491"/>
      <c r="Y21" s="1491"/>
      <c r="Z21" s="1491"/>
      <c r="AA21" s="1491"/>
      <c r="AB21" s="1491"/>
      <c r="AC21" s="1491"/>
      <c r="AD21" s="1491"/>
      <c r="AE21" s="1491"/>
      <c r="AF21" s="1491"/>
      <c r="AG21" s="1492"/>
    </row>
    <row r="22" spans="2:33" ht="9" customHeight="1">
      <c r="B22" s="1433"/>
      <c r="C22" s="1433"/>
      <c r="D22" s="1433"/>
      <c r="E22" s="1433"/>
      <c r="F22" s="1433"/>
      <c r="G22" s="1493"/>
      <c r="H22" s="1468"/>
      <c r="I22" s="1468"/>
      <c r="J22" s="1468"/>
      <c r="K22" s="1468"/>
      <c r="L22" s="1468"/>
      <c r="M22" s="1468"/>
      <c r="N22" s="1468"/>
      <c r="O22" s="1468"/>
      <c r="P22" s="1468"/>
      <c r="Q22" s="1494"/>
      <c r="R22" s="1437"/>
      <c r="S22" s="1438"/>
      <c r="T22" s="1438"/>
      <c r="U22" s="1438"/>
      <c r="V22" s="1439"/>
      <c r="W22" s="1493"/>
      <c r="X22" s="1468"/>
      <c r="Y22" s="1468"/>
      <c r="Z22" s="1468"/>
      <c r="AA22" s="1468"/>
      <c r="AB22" s="1468"/>
      <c r="AC22" s="1468"/>
      <c r="AD22" s="1468"/>
      <c r="AE22" s="1468"/>
      <c r="AF22" s="1468"/>
      <c r="AG22" s="1494"/>
    </row>
    <row r="23" spans="2:33" ht="9" customHeight="1">
      <c r="B23" s="1433"/>
      <c r="C23" s="1433"/>
      <c r="D23" s="1433"/>
      <c r="E23" s="1433"/>
      <c r="F23" s="1433"/>
      <c r="G23" s="1495"/>
      <c r="H23" s="1469"/>
      <c r="I23" s="1469"/>
      <c r="J23" s="1469"/>
      <c r="K23" s="1469"/>
      <c r="L23" s="1469"/>
      <c r="M23" s="1469"/>
      <c r="N23" s="1469"/>
      <c r="O23" s="1469"/>
      <c r="P23" s="1469"/>
      <c r="Q23" s="1496"/>
      <c r="R23" s="1440"/>
      <c r="S23" s="1441"/>
      <c r="T23" s="1441"/>
      <c r="U23" s="1441"/>
      <c r="V23" s="1442"/>
      <c r="W23" s="1495"/>
      <c r="X23" s="1469"/>
      <c r="Y23" s="1469"/>
      <c r="Z23" s="1469"/>
      <c r="AA23" s="1469"/>
      <c r="AB23" s="1469"/>
      <c r="AC23" s="1469"/>
      <c r="AD23" s="1469"/>
      <c r="AE23" s="1469"/>
      <c r="AF23" s="1469"/>
      <c r="AG23" s="1496"/>
    </row>
    <row r="24" spans="2:33" ht="15" customHeight="1">
      <c r="B24" s="1447" t="s">
        <v>329</v>
      </c>
      <c r="C24" s="1448"/>
      <c r="D24" s="1448"/>
      <c r="E24" s="1448"/>
      <c r="F24" s="1449"/>
      <c r="G24" s="1388"/>
      <c r="H24" s="1389"/>
      <c r="I24" s="1389"/>
      <c r="J24" s="1389"/>
      <c r="K24" s="1389"/>
      <c r="L24" s="1389"/>
      <c r="M24" s="1389"/>
      <c r="N24" s="1389"/>
      <c r="O24" s="1389"/>
      <c r="P24" s="1389"/>
      <c r="Q24" s="1390"/>
      <c r="R24" s="1447" t="s">
        <v>1483</v>
      </c>
      <c r="S24" s="1448"/>
      <c r="T24" s="1448"/>
      <c r="U24" s="1448"/>
      <c r="V24" s="1449"/>
      <c r="W24" s="1388"/>
      <c r="X24" s="1389"/>
      <c r="Y24" s="1389"/>
      <c r="Z24" s="1389"/>
      <c r="AA24" s="1389"/>
      <c r="AB24" s="1389"/>
      <c r="AC24" s="1389"/>
      <c r="AD24" s="1389"/>
      <c r="AE24" s="1389"/>
      <c r="AF24" s="1389"/>
      <c r="AG24" s="1390"/>
    </row>
    <row r="25" spans="2:33" ht="15" customHeight="1">
      <c r="B25" s="1450"/>
      <c r="C25" s="1451"/>
      <c r="D25" s="1451"/>
      <c r="E25" s="1451"/>
      <c r="F25" s="1452"/>
      <c r="G25" s="1391"/>
      <c r="H25" s="1392"/>
      <c r="I25" s="1392"/>
      <c r="J25" s="1392"/>
      <c r="K25" s="1392"/>
      <c r="L25" s="1392"/>
      <c r="M25" s="1392"/>
      <c r="N25" s="1392"/>
      <c r="O25" s="1392"/>
      <c r="P25" s="1392"/>
      <c r="Q25" s="1393"/>
      <c r="R25" s="1450"/>
      <c r="S25" s="1451"/>
      <c r="T25" s="1451"/>
      <c r="U25" s="1451"/>
      <c r="V25" s="1452"/>
      <c r="W25" s="1391"/>
      <c r="X25" s="1392"/>
      <c r="Y25" s="1392"/>
      <c r="Z25" s="1392"/>
      <c r="AA25" s="1392"/>
      <c r="AB25" s="1392"/>
      <c r="AC25" s="1392"/>
      <c r="AD25" s="1392"/>
      <c r="AE25" s="1392"/>
      <c r="AF25" s="1392"/>
      <c r="AG25" s="1393"/>
    </row>
    <row r="26" spans="2:33" ht="8.25" customHeight="1">
      <c r="B26" s="1447" t="s">
        <v>330</v>
      </c>
      <c r="C26" s="1448"/>
      <c r="D26" s="1448"/>
      <c r="E26" s="1448"/>
      <c r="F26" s="1449"/>
      <c r="G26" s="1387"/>
      <c r="H26" s="1513"/>
      <c r="I26" s="1513"/>
      <c r="J26" s="1513"/>
      <c r="K26" s="1513"/>
      <c r="L26" s="1513"/>
      <c r="M26" s="1513"/>
      <c r="N26" s="1513"/>
      <c r="O26" s="1513"/>
      <c r="P26" s="1513"/>
      <c r="Q26" s="1514"/>
      <c r="R26" s="1525" t="s">
        <v>332</v>
      </c>
      <c r="S26" s="1448"/>
      <c r="T26" s="1448"/>
      <c r="U26" s="1448"/>
      <c r="V26" s="1449"/>
      <c r="W26" s="1387" t="s">
        <v>1484</v>
      </c>
      <c r="X26" s="1394"/>
      <c r="Y26" s="1394"/>
      <c r="Z26" s="1394"/>
      <c r="AA26" s="1394"/>
      <c r="AB26" s="1394"/>
      <c r="AC26" s="1394"/>
      <c r="AD26" s="1394"/>
      <c r="AE26" s="1394"/>
      <c r="AF26" s="1394"/>
      <c r="AG26" s="1395"/>
    </row>
    <row r="27" spans="2:33" ht="12" customHeight="1">
      <c r="B27" s="1461"/>
      <c r="C27" s="1462"/>
      <c r="D27" s="1462"/>
      <c r="E27" s="1462"/>
      <c r="F27" s="1463"/>
      <c r="G27" s="1515"/>
      <c r="H27" s="1516"/>
      <c r="I27" s="1516"/>
      <c r="J27" s="1516"/>
      <c r="K27" s="1516"/>
      <c r="L27" s="1516"/>
      <c r="M27" s="1516"/>
      <c r="N27" s="1516"/>
      <c r="O27" s="1516"/>
      <c r="P27" s="1516"/>
      <c r="Q27" s="1517"/>
      <c r="R27" s="1461"/>
      <c r="S27" s="1462"/>
      <c r="T27" s="1462"/>
      <c r="U27" s="1462"/>
      <c r="V27" s="1463"/>
      <c r="W27" s="1396"/>
      <c r="X27" s="1397"/>
      <c r="Y27" s="1397"/>
      <c r="Z27" s="1397"/>
      <c r="AA27" s="1397"/>
      <c r="AB27" s="1397"/>
      <c r="AC27" s="1397"/>
      <c r="AD27" s="1397"/>
      <c r="AE27" s="1397"/>
      <c r="AF27" s="1397"/>
      <c r="AG27" s="1398"/>
    </row>
    <row r="28" spans="2:33" ht="15" customHeight="1">
      <c r="B28" s="1461"/>
      <c r="C28" s="1462"/>
      <c r="D28" s="1462"/>
      <c r="E28" s="1462"/>
      <c r="F28" s="1463"/>
      <c r="G28" s="1515"/>
      <c r="H28" s="1516"/>
      <c r="I28" s="1516"/>
      <c r="J28" s="1516"/>
      <c r="K28" s="1516"/>
      <c r="L28" s="1516"/>
      <c r="M28" s="1516"/>
      <c r="N28" s="1516"/>
      <c r="O28" s="1516"/>
      <c r="P28" s="1516"/>
      <c r="Q28" s="1517"/>
      <c r="R28" s="1518" t="s">
        <v>1310</v>
      </c>
      <c r="S28" s="1519"/>
      <c r="T28" s="1519"/>
      <c r="U28" s="1519"/>
      <c r="V28" s="1520"/>
      <c r="W28" s="1387" t="s">
        <v>1484</v>
      </c>
      <c r="X28" s="1394"/>
      <c r="Y28" s="1394"/>
      <c r="Z28" s="1394"/>
      <c r="AA28" s="1394"/>
      <c r="AB28" s="1394"/>
      <c r="AC28" s="1394"/>
      <c r="AD28" s="1394"/>
      <c r="AE28" s="1394"/>
      <c r="AF28" s="1394"/>
      <c r="AG28" s="1395"/>
    </row>
    <row r="29" spans="2:33" ht="19.5" customHeight="1" thickBot="1">
      <c r="B29" s="1450"/>
      <c r="C29" s="1451"/>
      <c r="D29" s="1451"/>
      <c r="E29" s="1451"/>
      <c r="F29" s="1452"/>
      <c r="G29" s="1443" t="s">
        <v>331</v>
      </c>
      <c r="H29" s="1444"/>
      <c r="I29" s="1444"/>
      <c r="J29" s="1444"/>
      <c r="K29" s="1444"/>
      <c r="L29" s="1445"/>
      <c r="M29" s="1445"/>
      <c r="N29" s="1445"/>
      <c r="O29" s="1445"/>
      <c r="P29" s="1445"/>
      <c r="Q29" s="1446"/>
      <c r="R29" s="1521"/>
      <c r="S29" s="1522"/>
      <c r="T29" s="1522"/>
      <c r="U29" s="1523"/>
      <c r="V29" s="1524"/>
      <c r="W29" s="1396"/>
      <c r="X29" s="1397"/>
      <c r="Y29" s="1397"/>
      <c r="Z29" s="1397"/>
      <c r="AA29" s="1397"/>
      <c r="AB29" s="1397"/>
      <c r="AC29" s="1397"/>
      <c r="AD29" s="1397"/>
      <c r="AE29" s="1397"/>
      <c r="AF29" s="1397"/>
      <c r="AG29" s="1398"/>
    </row>
    <row r="30" spans="2:33" ht="12.75" customHeight="1">
      <c r="B30" s="1434" t="s">
        <v>338</v>
      </c>
      <c r="C30" s="1435"/>
      <c r="D30" s="1435"/>
      <c r="E30" s="1435"/>
      <c r="F30" s="1436"/>
      <c r="G30" s="1499" t="s">
        <v>337</v>
      </c>
      <c r="H30" s="1500"/>
      <c r="I30" s="1500"/>
      <c r="J30" s="1500"/>
      <c r="K30" s="1500"/>
      <c r="L30" s="1419" t="s">
        <v>1709</v>
      </c>
      <c r="M30" s="1420"/>
      <c r="N30" s="1420"/>
      <c r="O30" s="1420"/>
      <c r="P30" s="1420"/>
      <c r="Q30" s="1420"/>
      <c r="R30" s="1420"/>
      <c r="S30" s="1420"/>
      <c r="T30" s="1421"/>
      <c r="U30" s="1417" t="s">
        <v>934</v>
      </c>
      <c r="V30" s="1417"/>
      <c r="W30" s="1417"/>
      <c r="X30" s="1417"/>
      <c r="Y30" s="1417"/>
      <c r="Z30" s="1417"/>
      <c r="AA30" s="1367" t="s">
        <v>938</v>
      </c>
      <c r="AB30" s="1368"/>
      <c r="AC30" s="1369"/>
      <c r="AD30" s="1367" t="s">
        <v>937</v>
      </c>
      <c r="AE30" s="1502"/>
      <c r="AF30" s="1502"/>
      <c r="AG30" s="1503"/>
    </row>
    <row r="31" spans="2:33" ht="12.75" customHeight="1">
      <c r="B31" s="1437"/>
      <c r="C31" s="1438"/>
      <c r="D31" s="1438"/>
      <c r="E31" s="1438"/>
      <c r="F31" s="1439"/>
      <c r="G31" s="1499" t="s">
        <v>334</v>
      </c>
      <c r="H31" s="1500"/>
      <c r="I31" s="1500"/>
      <c r="J31" s="1500"/>
      <c r="K31" s="1500"/>
      <c r="L31" s="1455" t="s">
        <v>820</v>
      </c>
      <c r="M31" s="1456"/>
      <c r="N31" s="1426"/>
      <c r="O31" s="1425" t="s">
        <v>821</v>
      </c>
      <c r="P31" s="1417"/>
      <c r="Q31" s="1426"/>
      <c r="R31" s="1416" t="s">
        <v>933</v>
      </c>
      <c r="S31" s="1417"/>
      <c r="T31" s="1418"/>
      <c r="U31" s="1417" t="s">
        <v>935</v>
      </c>
      <c r="V31" s="1417"/>
      <c r="W31" s="1426"/>
      <c r="X31" s="1416" t="s">
        <v>936</v>
      </c>
      <c r="Y31" s="1501"/>
      <c r="Z31" s="1501"/>
      <c r="AA31" s="1370"/>
      <c r="AB31" s="1371"/>
      <c r="AC31" s="1372"/>
      <c r="AD31" s="1504"/>
      <c r="AE31" s="1505"/>
      <c r="AF31" s="1505"/>
      <c r="AG31" s="1506"/>
    </row>
    <row r="32" spans="2:33" ht="16.5" customHeight="1">
      <c r="B32" s="1437"/>
      <c r="C32" s="1438"/>
      <c r="D32" s="1438"/>
      <c r="E32" s="1438"/>
      <c r="F32" s="1439"/>
      <c r="G32" s="1399" t="s">
        <v>9</v>
      </c>
      <c r="H32" s="1528"/>
      <c r="I32" s="1403" t="s">
        <v>939</v>
      </c>
      <c r="J32" s="1404"/>
      <c r="K32" s="1404"/>
      <c r="L32" s="1407"/>
      <c r="M32" s="1385"/>
      <c r="N32" s="1386"/>
      <c r="O32" s="1387"/>
      <c r="P32" s="1385"/>
      <c r="Q32" s="1386"/>
      <c r="R32" s="1387"/>
      <c r="S32" s="1385"/>
      <c r="T32" s="1427"/>
      <c r="U32" s="1385"/>
      <c r="V32" s="1385"/>
      <c r="W32" s="1386"/>
      <c r="X32" s="1387"/>
      <c r="Y32" s="1385"/>
      <c r="Z32" s="1386"/>
      <c r="AA32" s="1373">
        <f>SUM(L32:Z32)</f>
        <v>0</v>
      </c>
      <c r="AB32" s="1374"/>
      <c r="AC32" s="1375"/>
      <c r="AD32" s="1361">
        <f>SUM(AA32:AC33)</f>
        <v>0</v>
      </c>
      <c r="AE32" s="1362"/>
      <c r="AF32" s="1362"/>
      <c r="AG32" s="1363"/>
    </row>
    <row r="33" spans="2:62" ht="16.5" customHeight="1">
      <c r="B33" s="1437"/>
      <c r="C33" s="1438"/>
      <c r="D33" s="1438"/>
      <c r="E33" s="1438"/>
      <c r="F33" s="1439"/>
      <c r="G33" s="1401"/>
      <c r="H33" s="1402"/>
      <c r="I33" s="1405" t="s">
        <v>940</v>
      </c>
      <c r="J33" s="1406"/>
      <c r="K33" s="1406"/>
      <c r="L33" s="1408"/>
      <c r="M33" s="1409"/>
      <c r="N33" s="1410"/>
      <c r="O33" s="1422"/>
      <c r="P33" s="1409"/>
      <c r="Q33" s="1410"/>
      <c r="R33" s="1422"/>
      <c r="S33" s="1409"/>
      <c r="T33" s="1423"/>
      <c r="U33" s="1409"/>
      <c r="V33" s="1409"/>
      <c r="W33" s="1410"/>
      <c r="X33" s="1422"/>
      <c r="Y33" s="1409"/>
      <c r="Z33" s="1410"/>
      <c r="AA33" s="1376">
        <f>SUM(L33:Z33)</f>
        <v>0</v>
      </c>
      <c r="AB33" s="1377"/>
      <c r="AC33" s="1378"/>
      <c r="AD33" s="1364"/>
      <c r="AE33" s="1365"/>
      <c r="AF33" s="1365"/>
      <c r="AG33" s="1366"/>
    </row>
    <row r="34" spans="2:62" ht="16.5" customHeight="1">
      <c r="B34" s="1437"/>
      <c r="C34" s="1438"/>
      <c r="D34" s="1438"/>
      <c r="E34" s="1438"/>
      <c r="F34" s="1439"/>
      <c r="G34" s="1399" t="s">
        <v>335</v>
      </c>
      <c r="H34" s="1400"/>
      <c r="I34" s="1403" t="s">
        <v>939</v>
      </c>
      <c r="J34" s="1404"/>
      <c r="K34" s="1404"/>
      <c r="L34" s="1411"/>
      <c r="M34" s="1359"/>
      <c r="N34" s="1360"/>
      <c r="O34" s="1358"/>
      <c r="P34" s="1359"/>
      <c r="Q34" s="1360"/>
      <c r="R34" s="1358"/>
      <c r="S34" s="1359"/>
      <c r="T34" s="1428"/>
      <c r="U34" s="1359"/>
      <c r="V34" s="1359"/>
      <c r="W34" s="1360"/>
      <c r="X34" s="1358"/>
      <c r="Y34" s="1359"/>
      <c r="Z34" s="1360"/>
      <c r="AA34" s="1379">
        <f>SUM(L34:Z34)</f>
        <v>0</v>
      </c>
      <c r="AB34" s="1380"/>
      <c r="AC34" s="1381"/>
      <c r="AD34" s="1361">
        <f>SUM(AA34:AC35)</f>
        <v>0</v>
      </c>
      <c r="AE34" s="1362"/>
      <c r="AF34" s="1362"/>
      <c r="AG34" s="1363"/>
    </row>
    <row r="35" spans="2:62" ht="16.5" customHeight="1" thickBot="1">
      <c r="B35" s="1401"/>
      <c r="C35" s="1402"/>
      <c r="D35" s="1402"/>
      <c r="E35" s="1402"/>
      <c r="F35" s="1512"/>
      <c r="G35" s="1401"/>
      <c r="H35" s="1402"/>
      <c r="I35" s="1453" t="s">
        <v>940</v>
      </c>
      <c r="J35" s="1454"/>
      <c r="K35" s="1454"/>
      <c r="L35" s="1412"/>
      <c r="M35" s="1413"/>
      <c r="N35" s="1414"/>
      <c r="O35" s="1415"/>
      <c r="P35" s="1413"/>
      <c r="Q35" s="1414"/>
      <c r="R35" s="1415"/>
      <c r="S35" s="1413"/>
      <c r="T35" s="1424"/>
      <c r="U35" s="1429"/>
      <c r="V35" s="1429"/>
      <c r="W35" s="1430"/>
      <c r="X35" s="1431"/>
      <c r="Y35" s="1429"/>
      <c r="Z35" s="1430"/>
      <c r="AA35" s="1382">
        <f>SUM(L35:Z35)</f>
        <v>0</v>
      </c>
      <c r="AB35" s="1383"/>
      <c r="AC35" s="1384"/>
      <c r="AD35" s="1364"/>
      <c r="AE35" s="1365"/>
      <c r="AF35" s="1365"/>
      <c r="AG35" s="1366"/>
    </row>
    <row r="36" spans="2:62">
      <c r="B36" s="96"/>
      <c r="C36" s="559"/>
      <c r="D36" s="559"/>
      <c r="E36" s="559"/>
      <c r="F36" s="559"/>
      <c r="G36" s="559"/>
    </row>
    <row r="37" spans="2:62">
      <c r="B37" s="1509" t="s">
        <v>1</v>
      </c>
      <c r="C37" s="1510"/>
      <c r="D37" s="1510"/>
      <c r="E37" s="1510"/>
      <c r="F37" s="1511"/>
      <c r="G37" s="559"/>
      <c r="BF37" s="755"/>
      <c r="BG37" s="755"/>
      <c r="BH37" s="755"/>
      <c r="BI37" s="755"/>
      <c r="BJ37" s="755"/>
    </row>
    <row r="38" spans="2:62">
      <c r="C38" s="574" t="s">
        <v>1721</v>
      </c>
      <c r="D38" s="1527" t="s">
        <v>2428</v>
      </c>
      <c r="E38" s="1527"/>
      <c r="F38" s="1527"/>
      <c r="G38" s="1527"/>
      <c r="H38" s="1527"/>
      <c r="I38" s="1527"/>
      <c r="J38" s="1527"/>
      <c r="K38" s="1527"/>
      <c r="L38" s="1527"/>
      <c r="M38" s="1527"/>
      <c r="N38" s="1527"/>
      <c r="O38" s="1527"/>
      <c r="P38" s="1527"/>
      <c r="Q38" s="1527"/>
      <c r="R38" s="1527"/>
      <c r="S38" s="1527"/>
      <c r="T38" s="1527"/>
      <c r="U38" s="1527"/>
      <c r="V38" s="1527"/>
      <c r="W38" s="1527"/>
      <c r="X38" s="1527"/>
      <c r="Y38" s="1527"/>
      <c r="Z38" s="1527"/>
      <c r="AA38" s="1527"/>
      <c r="AB38" s="1527"/>
      <c r="AC38" s="1527"/>
      <c r="AD38" s="1527"/>
      <c r="AE38" s="1527"/>
      <c r="AF38" s="1527"/>
      <c r="AG38" s="1527"/>
      <c r="AH38" s="1527"/>
      <c r="AI38" s="1186"/>
    </row>
    <row r="39" spans="2:62">
      <c r="C39" s="574" t="s">
        <v>601</v>
      </c>
      <c r="D39" s="988" t="s">
        <v>1722</v>
      </c>
      <c r="E39" s="988"/>
      <c r="F39" s="988"/>
      <c r="G39" s="988"/>
      <c r="H39" s="1119"/>
      <c r="I39" s="1119"/>
      <c r="J39" s="1119"/>
      <c r="K39" s="1119"/>
      <c r="L39" s="1119"/>
      <c r="M39" s="1119"/>
      <c r="N39" s="1119"/>
      <c r="O39" s="1119"/>
      <c r="P39" s="1119"/>
      <c r="Q39" s="1119"/>
      <c r="R39" s="1119"/>
      <c r="S39" s="1119"/>
      <c r="T39" s="1119"/>
      <c r="U39" s="1119"/>
      <c r="V39" s="1119"/>
      <c r="W39" s="1119"/>
      <c r="X39" s="1119"/>
      <c r="Y39" s="1119"/>
      <c r="Z39" s="1119"/>
      <c r="AA39" s="1119"/>
      <c r="AB39" s="1119"/>
      <c r="AC39" s="1119"/>
      <c r="AD39" s="1119"/>
      <c r="AE39" s="1119"/>
      <c r="AF39" s="1119"/>
      <c r="AG39" s="1119"/>
      <c r="AH39" s="1119"/>
      <c r="AI39" s="1119"/>
    </row>
    <row r="40" spans="2:62">
      <c r="C40" s="575" t="s">
        <v>601</v>
      </c>
      <c r="D40" s="1187" t="s">
        <v>1723</v>
      </c>
      <c r="E40" s="1187"/>
      <c r="F40" s="1187"/>
      <c r="G40" s="1187"/>
      <c r="H40" s="1187"/>
      <c r="I40" s="1187"/>
      <c r="J40" s="1187"/>
      <c r="K40" s="1187"/>
      <c r="L40" s="1187"/>
      <c r="M40" s="1187"/>
      <c r="N40" s="1187"/>
      <c r="O40" s="1187"/>
      <c r="P40" s="1187"/>
      <c r="Q40" s="1187"/>
      <c r="R40" s="1187"/>
      <c r="S40" s="1187"/>
      <c r="T40" s="1187"/>
      <c r="U40" s="1187"/>
      <c r="V40" s="1187"/>
      <c r="W40" s="1187"/>
      <c r="X40" s="1187"/>
      <c r="Y40" s="1187"/>
      <c r="Z40" s="1187"/>
      <c r="AA40" s="1187"/>
      <c r="AB40" s="1187"/>
      <c r="AC40" s="1187"/>
      <c r="AD40" s="1187"/>
      <c r="AE40" s="1187"/>
      <c r="AF40" s="1187"/>
      <c r="AG40" s="1187"/>
      <c r="AH40" s="1187"/>
      <c r="AI40" s="1187"/>
    </row>
    <row r="41" spans="2:62">
      <c r="C41" s="87"/>
      <c r="D41" s="1187" t="s">
        <v>1724</v>
      </c>
      <c r="E41" s="1187"/>
      <c r="F41" s="1187"/>
      <c r="G41" s="1187"/>
      <c r="H41" s="1187"/>
      <c r="I41" s="1187"/>
      <c r="J41" s="1187"/>
      <c r="K41" s="1187"/>
      <c r="L41" s="1187"/>
      <c r="M41" s="1187"/>
      <c r="N41" s="1187"/>
      <c r="O41" s="1187"/>
      <c r="P41" s="1187"/>
      <c r="Q41" s="1187"/>
      <c r="R41" s="1187"/>
      <c r="S41" s="1187"/>
      <c r="T41" s="1187"/>
      <c r="U41" s="1187"/>
      <c r="V41" s="1187"/>
      <c r="W41" s="1187"/>
      <c r="X41" s="1187"/>
      <c r="Y41" s="1187"/>
      <c r="Z41" s="1187"/>
      <c r="AA41" s="1187"/>
      <c r="AB41" s="1187"/>
      <c r="AC41" s="1187"/>
      <c r="AD41" s="1187"/>
      <c r="AE41" s="1187"/>
      <c r="AF41" s="1187"/>
      <c r="AG41" s="1187"/>
      <c r="AH41" s="1187"/>
      <c r="AI41" s="1187"/>
    </row>
    <row r="42" spans="2:62">
      <c r="C42" s="87"/>
      <c r="D42" s="1187" t="s">
        <v>1725</v>
      </c>
      <c r="E42" s="1187"/>
      <c r="F42" s="1187"/>
      <c r="G42" s="1187"/>
      <c r="H42" s="1187"/>
      <c r="I42" s="1187"/>
      <c r="J42" s="1187"/>
      <c r="K42" s="1187"/>
      <c r="L42" s="1187"/>
      <c r="M42" s="1187"/>
      <c r="N42" s="1187"/>
      <c r="O42" s="1187"/>
      <c r="P42" s="1187"/>
      <c r="Q42" s="1187"/>
      <c r="R42" s="1187"/>
      <c r="S42" s="1187"/>
      <c r="T42" s="1187"/>
      <c r="U42" s="1187"/>
      <c r="V42" s="1187"/>
      <c r="W42" s="1187"/>
      <c r="X42" s="1187"/>
      <c r="Y42" s="1187"/>
      <c r="Z42" s="1187"/>
      <c r="AA42" s="1187"/>
      <c r="AB42" s="1187"/>
      <c r="AC42" s="1187"/>
      <c r="AD42" s="1187"/>
      <c r="AE42" s="1187"/>
      <c r="AF42" s="1187"/>
      <c r="AG42" s="1187"/>
      <c r="AH42" s="1187"/>
      <c r="AI42" s="1187"/>
    </row>
    <row r="43" spans="2:62">
      <c r="C43" s="87"/>
      <c r="D43" s="1187" t="s">
        <v>1726</v>
      </c>
      <c r="E43" s="1187"/>
      <c r="F43" s="1187"/>
      <c r="G43" s="1187"/>
      <c r="H43" s="1187"/>
      <c r="I43" s="1187"/>
      <c r="J43" s="1187"/>
      <c r="K43" s="1187"/>
      <c r="L43" s="1187"/>
      <c r="M43" s="1187"/>
      <c r="N43" s="1187"/>
      <c r="O43" s="1187"/>
      <c r="P43" s="1187"/>
      <c r="Q43" s="1187"/>
      <c r="R43" s="1187"/>
      <c r="S43" s="1187"/>
      <c r="T43" s="1187"/>
      <c r="U43" s="1187"/>
      <c r="V43" s="1187"/>
      <c r="W43" s="1187"/>
      <c r="X43" s="1187"/>
      <c r="Y43" s="1187"/>
      <c r="Z43" s="1187"/>
      <c r="AA43" s="1187"/>
      <c r="AB43" s="1187"/>
      <c r="AC43" s="1187"/>
      <c r="AD43" s="1187"/>
      <c r="AE43" s="1187"/>
      <c r="AF43" s="1187"/>
      <c r="AG43" s="1187"/>
      <c r="AH43" s="1187"/>
      <c r="AI43" s="1187"/>
    </row>
    <row r="44" spans="2:62">
      <c r="C44" s="87"/>
      <c r="D44" s="1187" t="s">
        <v>1727</v>
      </c>
      <c r="E44" s="1187"/>
      <c r="F44" s="1187"/>
      <c r="G44" s="1187"/>
      <c r="H44" s="1187"/>
      <c r="I44" s="1187"/>
      <c r="J44" s="1187"/>
      <c r="K44" s="1187"/>
      <c r="L44" s="1187"/>
      <c r="M44" s="1187"/>
      <c r="N44" s="1187"/>
      <c r="O44" s="1187"/>
      <c r="P44" s="1187"/>
      <c r="Q44" s="1187"/>
      <c r="R44" s="1187"/>
      <c r="S44" s="1187"/>
      <c r="T44" s="1187"/>
      <c r="U44" s="1187"/>
      <c r="V44" s="1187"/>
      <c r="W44" s="1187"/>
      <c r="X44" s="1187"/>
      <c r="Y44" s="1187"/>
      <c r="Z44" s="1187"/>
      <c r="AA44" s="1187"/>
      <c r="AB44" s="1187"/>
      <c r="AC44" s="1187"/>
      <c r="AD44" s="1187"/>
      <c r="AE44" s="1187"/>
      <c r="AF44" s="1187"/>
      <c r="AG44" s="1187"/>
      <c r="AH44" s="1187"/>
      <c r="AI44" s="1187"/>
    </row>
    <row r="45" spans="2:62">
      <c r="C45" s="575" t="s">
        <v>601</v>
      </c>
      <c r="D45" s="1187" t="s">
        <v>1728</v>
      </c>
      <c r="E45" s="1187"/>
      <c r="F45" s="1187"/>
      <c r="G45" s="1187"/>
      <c r="H45" s="1187"/>
      <c r="I45" s="1187"/>
      <c r="J45" s="1187"/>
      <c r="K45" s="1187"/>
      <c r="L45" s="1187"/>
      <c r="M45" s="1187"/>
      <c r="N45" s="1187"/>
      <c r="O45" s="1187"/>
      <c r="P45" s="1187"/>
      <c r="Q45" s="1187"/>
      <c r="R45" s="1187"/>
      <c r="S45" s="1187"/>
      <c r="T45" s="1187"/>
      <c r="U45" s="1187"/>
      <c r="V45" s="1187"/>
      <c r="W45" s="1187"/>
      <c r="X45" s="1187"/>
      <c r="Y45" s="1187"/>
      <c r="Z45" s="1187"/>
      <c r="AA45" s="1187"/>
      <c r="AB45" s="1187"/>
      <c r="AC45" s="1187"/>
      <c r="AD45" s="1187"/>
      <c r="AE45" s="1187"/>
      <c r="AF45" s="1187"/>
      <c r="AG45" s="1187"/>
      <c r="AH45" s="1187"/>
      <c r="AI45" s="1187"/>
    </row>
    <row r="46" spans="2:62">
      <c r="C46" s="575" t="s">
        <v>601</v>
      </c>
      <c r="D46" s="1187" t="s">
        <v>1729</v>
      </c>
      <c r="E46" s="1187"/>
      <c r="F46" s="1187"/>
      <c r="G46" s="1187"/>
      <c r="H46" s="1187"/>
      <c r="I46" s="1187"/>
      <c r="J46" s="1187"/>
      <c r="K46" s="1187"/>
      <c r="L46" s="1187"/>
      <c r="M46" s="1187"/>
      <c r="N46" s="1187"/>
      <c r="O46" s="1187"/>
      <c r="P46" s="1187"/>
      <c r="Q46" s="1187"/>
      <c r="R46" s="1187"/>
      <c r="S46" s="1187"/>
      <c r="T46" s="1187"/>
      <c r="U46" s="1187"/>
      <c r="V46" s="1187"/>
      <c r="W46" s="1187"/>
      <c r="X46" s="1187"/>
      <c r="Y46" s="1187"/>
      <c r="Z46" s="1187"/>
      <c r="AA46" s="1187"/>
      <c r="AB46" s="1187"/>
      <c r="AC46" s="1187"/>
      <c r="AD46" s="1187"/>
      <c r="AE46" s="1187"/>
      <c r="AF46" s="1187"/>
      <c r="AG46" s="1187"/>
      <c r="AH46" s="1187"/>
      <c r="AI46" s="1187"/>
    </row>
    <row r="47" spans="2:62">
      <c r="C47" s="575" t="s">
        <v>601</v>
      </c>
      <c r="D47" s="1187" t="s">
        <v>1730</v>
      </c>
      <c r="E47" s="1187"/>
      <c r="F47" s="1187"/>
      <c r="G47" s="1187"/>
      <c r="H47" s="1187"/>
      <c r="I47" s="1187"/>
      <c r="J47" s="1187"/>
      <c r="K47" s="1187"/>
      <c r="L47" s="1187"/>
      <c r="M47" s="1187"/>
      <c r="N47" s="1187"/>
      <c r="O47" s="1187"/>
      <c r="P47" s="1187"/>
      <c r="Q47" s="1187"/>
      <c r="R47" s="1187"/>
      <c r="S47" s="1187"/>
      <c r="T47" s="1187"/>
      <c r="U47" s="1187"/>
      <c r="V47" s="1187"/>
      <c r="W47" s="1187"/>
      <c r="X47" s="1187"/>
      <c r="Y47" s="1187"/>
      <c r="Z47" s="1187"/>
      <c r="AA47" s="1187"/>
      <c r="AB47" s="1187"/>
      <c r="AC47" s="1187"/>
      <c r="AD47" s="1187"/>
      <c r="AE47" s="1187"/>
      <c r="AF47" s="1187"/>
      <c r="AG47" s="1187"/>
      <c r="AH47" s="1187"/>
      <c r="AI47" s="1187"/>
    </row>
    <row r="48" spans="2:62">
      <c r="C48" s="575"/>
      <c r="D48" s="1187" t="s">
        <v>1731</v>
      </c>
      <c r="E48" s="1187"/>
      <c r="F48" s="1187"/>
      <c r="G48" s="1187"/>
      <c r="H48" s="1187"/>
      <c r="I48" s="1187"/>
      <c r="J48" s="1187"/>
      <c r="K48" s="1187"/>
      <c r="L48" s="1187"/>
      <c r="M48" s="1187"/>
      <c r="N48" s="1187"/>
      <c r="O48" s="1187"/>
      <c r="P48" s="1187"/>
      <c r="Q48" s="1187"/>
      <c r="R48" s="1187"/>
      <c r="S48" s="1187"/>
      <c r="T48" s="1187"/>
      <c r="U48" s="1187"/>
      <c r="V48" s="1187"/>
      <c r="W48" s="1187"/>
      <c r="X48" s="1187"/>
      <c r="Y48" s="1187"/>
      <c r="Z48" s="1187"/>
      <c r="AA48" s="1187"/>
      <c r="AB48" s="1187"/>
      <c r="AC48" s="1187"/>
      <c r="AD48" s="1187"/>
      <c r="AE48" s="1187"/>
      <c r="AF48" s="1187"/>
      <c r="AG48" s="1187"/>
      <c r="AH48" s="1187"/>
      <c r="AI48" s="1187"/>
    </row>
    <row r="49" spans="2:35">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row>
    <row r="50" spans="2:35">
      <c r="B50" s="1509" t="s">
        <v>2</v>
      </c>
      <c r="C50" s="1510"/>
      <c r="D50" s="1510"/>
      <c r="E50" s="1510"/>
      <c r="F50" s="1511"/>
      <c r="G50" s="103"/>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row>
    <row r="51" spans="2:35" ht="12.75" customHeight="1">
      <c r="C51" s="991" t="s">
        <v>1490</v>
      </c>
      <c r="D51" s="1497" t="s">
        <v>1732</v>
      </c>
      <c r="E51" s="1497"/>
      <c r="F51" s="1497"/>
      <c r="G51" s="1497"/>
      <c r="H51" s="1497"/>
      <c r="I51" s="1497"/>
      <c r="J51" s="1497"/>
      <c r="K51" s="1497"/>
      <c r="L51" s="1497"/>
      <c r="M51" s="1497"/>
      <c r="N51" s="1497"/>
      <c r="O51" s="1497"/>
      <c r="P51" s="1497"/>
      <c r="Q51" s="1497"/>
      <c r="R51" s="1497"/>
      <c r="S51" s="1497"/>
      <c r="T51" s="1497"/>
      <c r="U51" s="1497"/>
      <c r="V51" s="1497"/>
      <c r="W51" s="1497"/>
      <c r="X51" s="1497"/>
      <c r="Y51" s="1497"/>
      <c r="Z51" s="1497"/>
      <c r="AA51" s="1497"/>
      <c r="AB51" s="1497"/>
      <c r="AC51" s="1497"/>
      <c r="AD51" s="1497"/>
      <c r="AE51" s="1497"/>
      <c r="AF51" s="1497"/>
      <c r="AG51" s="1497"/>
      <c r="AH51" s="1497"/>
      <c r="AI51" s="1497"/>
    </row>
    <row r="52" spans="2:35" ht="12.75" customHeight="1">
      <c r="C52" s="992" t="s">
        <v>1023</v>
      </c>
      <c r="D52" s="1507" t="s">
        <v>1933</v>
      </c>
      <c r="E52" s="1507"/>
      <c r="F52" s="1507"/>
      <c r="G52" s="1507"/>
      <c r="H52" s="1507"/>
      <c r="I52" s="1507"/>
      <c r="J52" s="1507"/>
      <c r="K52" s="1507"/>
      <c r="L52" s="1507"/>
      <c r="M52" s="1507"/>
      <c r="N52" s="1507"/>
      <c r="O52" s="1507"/>
      <c r="P52" s="1507"/>
      <c r="Q52" s="1507"/>
      <c r="R52" s="1507"/>
      <c r="S52" s="1507"/>
      <c r="T52" s="1507"/>
      <c r="U52" s="1507"/>
      <c r="V52" s="1507"/>
      <c r="W52" s="1507"/>
      <c r="X52" s="1507"/>
      <c r="Y52" s="1507"/>
      <c r="Z52" s="1507"/>
      <c r="AA52" s="1507"/>
      <c r="AB52" s="1507"/>
      <c r="AC52" s="1507"/>
      <c r="AD52" s="1507"/>
      <c r="AE52" s="1507"/>
      <c r="AF52" s="1507"/>
      <c r="AG52" s="1507"/>
      <c r="AH52" s="1507"/>
      <c r="AI52" s="1507"/>
    </row>
    <row r="53" spans="2:35" ht="12.75" customHeight="1">
      <c r="C53" s="992" t="s">
        <v>2135</v>
      </c>
      <c r="D53" s="1507" t="s">
        <v>1934</v>
      </c>
      <c r="E53" s="1507"/>
      <c r="F53" s="1507"/>
      <c r="G53" s="1507"/>
      <c r="H53" s="1507"/>
      <c r="I53" s="1507"/>
      <c r="J53" s="1507"/>
      <c r="K53" s="1507"/>
      <c r="L53" s="1507"/>
      <c r="M53" s="1507"/>
      <c r="N53" s="1507"/>
      <c r="O53" s="1507"/>
      <c r="P53" s="1507"/>
      <c r="Q53" s="1507"/>
      <c r="R53" s="1507"/>
      <c r="S53" s="1507"/>
      <c r="T53" s="1507"/>
      <c r="U53" s="1507"/>
      <c r="V53" s="1507"/>
      <c r="W53" s="1507"/>
      <c r="X53" s="1507"/>
      <c r="Y53" s="1507"/>
      <c r="Z53" s="1507"/>
      <c r="AA53" s="1507"/>
      <c r="AB53" s="1507"/>
      <c r="AC53" s="1507"/>
      <c r="AD53" s="1507"/>
      <c r="AE53" s="1507"/>
      <c r="AF53" s="1507"/>
      <c r="AG53" s="1507"/>
      <c r="AH53" s="1507"/>
      <c r="AI53" s="1507"/>
    </row>
    <row r="54" spans="2:35" ht="12.75" customHeight="1">
      <c r="C54" s="992" t="s">
        <v>1495</v>
      </c>
      <c r="D54" s="1507" t="s">
        <v>1935</v>
      </c>
      <c r="E54" s="1507"/>
      <c r="F54" s="1507"/>
      <c r="G54" s="1507"/>
      <c r="H54" s="1507"/>
      <c r="I54" s="1507"/>
      <c r="J54" s="1507"/>
      <c r="K54" s="1507"/>
      <c r="L54" s="1507"/>
      <c r="M54" s="1507"/>
      <c r="N54" s="1507"/>
      <c r="O54" s="1507"/>
      <c r="P54" s="1507"/>
      <c r="Q54" s="1507"/>
      <c r="R54" s="1507"/>
      <c r="S54" s="1507"/>
      <c r="T54" s="1507"/>
      <c r="U54" s="1507"/>
      <c r="V54" s="1507"/>
      <c r="W54" s="1507"/>
      <c r="X54" s="1507"/>
      <c r="Y54" s="1507"/>
      <c r="Z54" s="1507"/>
      <c r="AA54" s="1507"/>
      <c r="AB54" s="1507"/>
      <c r="AC54" s="1507"/>
      <c r="AD54" s="1507"/>
      <c r="AE54" s="1507"/>
      <c r="AF54" s="1507"/>
      <c r="AG54" s="1507"/>
      <c r="AH54" s="1507"/>
      <c r="AI54" s="1507"/>
    </row>
    <row r="55" spans="2:35" ht="12.75" customHeight="1">
      <c r="C55" s="992" t="s">
        <v>1512</v>
      </c>
      <c r="D55" s="1507" t="s">
        <v>1936</v>
      </c>
      <c r="E55" s="1507"/>
      <c r="F55" s="1507"/>
      <c r="G55" s="1507"/>
      <c r="H55" s="1507"/>
      <c r="I55" s="1507"/>
      <c r="J55" s="1507"/>
      <c r="K55" s="1507"/>
      <c r="L55" s="1507"/>
      <c r="M55" s="1507"/>
      <c r="N55" s="1507"/>
      <c r="O55" s="1507"/>
      <c r="P55" s="1507"/>
      <c r="Q55" s="1507"/>
      <c r="R55" s="1507"/>
      <c r="S55" s="1507"/>
      <c r="T55" s="1507"/>
      <c r="U55" s="1507"/>
      <c r="V55" s="1507"/>
      <c r="W55" s="1507"/>
      <c r="X55" s="1507"/>
      <c r="Y55" s="1507"/>
      <c r="Z55" s="1507"/>
      <c r="AA55" s="1507"/>
      <c r="AB55" s="1507"/>
      <c r="AC55" s="1507"/>
      <c r="AD55" s="1507"/>
      <c r="AE55" s="1507"/>
      <c r="AF55" s="1507"/>
      <c r="AG55" s="1507"/>
      <c r="AH55" s="1507"/>
      <c r="AI55" s="1507"/>
    </row>
    <row r="56" spans="2:35" ht="12.75" customHeight="1">
      <c r="C56" s="992" t="s">
        <v>1022</v>
      </c>
      <c r="D56" s="1507" t="s">
        <v>1937</v>
      </c>
      <c r="E56" s="1507"/>
      <c r="F56" s="1507"/>
      <c r="G56" s="1507"/>
      <c r="H56" s="1507"/>
      <c r="I56" s="1507"/>
      <c r="J56" s="1507"/>
      <c r="K56" s="1507"/>
      <c r="L56" s="1507"/>
      <c r="M56" s="1507"/>
      <c r="N56" s="1507"/>
      <c r="O56" s="1507"/>
      <c r="P56" s="1507"/>
      <c r="Q56" s="1507"/>
      <c r="R56" s="1507"/>
      <c r="S56" s="1507"/>
      <c r="T56" s="1507"/>
      <c r="U56" s="1507"/>
      <c r="V56" s="1507"/>
      <c r="W56" s="1507"/>
      <c r="X56" s="1507"/>
      <c r="Y56" s="1507"/>
      <c r="Z56" s="1507"/>
      <c r="AA56" s="1507"/>
      <c r="AB56" s="1507"/>
      <c r="AC56" s="1507"/>
      <c r="AD56" s="1507"/>
      <c r="AE56" s="1507"/>
      <c r="AF56" s="1507"/>
      <c r="AG56" s="1507"/>
      <c r="AH56" s="1507"/>
      <c r="AI56" s="1507"/>
    </row>
    <row r="57" spans="2:35" ht="12.75" customHeight="1">
      <c r="C57" s="992" t="s">
        <v>1521</v>
      </c>
      <c r="D57" s="1497" t="s">
        <v>2136</v>
      </c>
      <c r="E57" s="1497"/>
      <c r="F57" s="1497"/>
      <c r="G57" s="1497"/>
      <c r="H57" s="1497"/>
      <c r="I57" s="1497"/>
      <c r="J57" s="1497"/>
      <c r="K57" s="1497"/>
      <c r="L57" s="1497"/>
      <c r="M57" s="1497"/>
      <c r="N57" s="1497"/>
      <c r="O57" s="1497"/>
      <c r="P57" s="1497"/>
      <c r="Q57" s="1497"/>
      <c r="R57" s="1497"/>
      <c r="S57" s="1497"/>
      <c r="T57" s="1497"/>
      <c r="U57" s="1497"/>
      <c r="V57" s="1497"/>
      <c r="W57" s="1497"/>
      <c r="X57" s="1497"/>
      <c r="Y57" s="1497"/>
      <c r="Z57" s="1497"/>
      <c r="AA57" s="1497"/>
      <c r="AB57" s="1497"/>
      <c r="AC57" s="1497"/>
      <c r="AD57" s="1497"/>
      <c r="AE57" s="1497"/>
      <c r="AF57" s="1497"/>
      <c r="AG57" s="1497"/>
      <c r="AH57" s="1497"/>
      <c r="AI57" s="1497"/>
    </row>
    <row r="58" spans="2:35" ht="12.75" customHeight="1">
      <c r="C58" s="992" t="s">
        <v>1523</v>
      </c>
      <c r="D58" s="1497" t="s">
        <v>2137</v>
      </c>
      <c r="E58" s="1497"/>
      <c r="F58" s="1497"/>
      <c r="G58" s="1497"/>
      <c r="H58" s="1497"/>
      <c r="I58" s="1497"/>
      <c r="J58" s="1497"/>
      <c r="K58" s="1497"/>
      <c r="L58" s="1497"/>
      <c r="M58" s="1497"/>
      <c r="N58" s="1497"/>
      <c r="O58" s="1497"/>
      <c r="P58" s="1497"/>
      <c r="Q58" s="1497"/>
      <c r="R58" s="1497"/>
      <c r="S58" s="1497"/>
      <c r="T58" s="1497"/>
      <c r="U58" s="1497"/>
      <c r="V58" s="1497"/>
      <c r="W58" s="1497"/>
      <c r="X58" s="1497"/>
      <c r="Y58" s="1497"/>
      <c r="Z58" s="1497"/>
      <c r="AA58" s="1497"/>
      <c r="AB58" s="1497"/>
      <c r="AC58" s="1497"/>
      <c r="AD58" s="1497"/>
      <c r="AE58" s="1497"/>
      <c r="AF58" s="1497"/>
      <c r="AG58" s="1497"/>
      <c r="AH58" s="1497"/>
      <c r="AI58" s="1497"/>
    </row>
    <row r="59" spans="2:35" ht="12.75" customHeight="1">
      <c r="C59" s="992" t="s">
        <v>1525</v>
      </c>
      <c r="D59" s="1507" t="s">
        <v>2429</v>
      </c>
      <c r="E59" s="1507"/>
      <c r="F59" s="1507"/>
      <c r="G59" s="1507"/>
      <c r="H59" s="1507"/>
      <c r="I59" s="1507"/>
      <c r="J59" s="1507"/>
      <c r="K59" s="1507"/>
      <c r="L59" s="1507"/>
      <c r="M59" s="1507"/>
      <c r="N59" s="1507"/>
      <c r="O59" s="1507"/>
      <c r="P59" s="1507"/>
      <c r="Q59" s="1507"/>
      <c r="R59" s="1507"/>
      <c r="S59" s="1507"/>
      <c r="T59" s="1507"/>
      <c r="U59" s="1507"/>
      <c r="V59" s="1507"/>
      <c r="W59" s="1507"/>
      <c r="X59" s="1507"/>
      <c r="Y59" s="1507"/>
      <c r="Z59" s="1507"/>
      <c r="AA59" s="1507"/>
      <c r="AB59" s="1507"/>
      <c r="AC59" s="1507"/>
      <c r="AD59" s="1507"/>
      <c r="AE59" s="1507"/>
      <c r="AF59" s="1507"/>
      <c r="AG59" s="1507"/>
      <c r="AH59" s="1507"/>
      <c r="AI59" s="1507"/>
    </row>
    <row r="60" spans="2:35" ht="12.75" customHeight="1">
      <c r="C60" s="992"/>
      <c r="D60" s="1507" t="s">
        <v>1938</v>
      </c>
      <c r="E60" s="1507"/>
      <c r="F60" s="1507"/>
      <c r="G60" s="1507"/>
      <c r="H60" s="1507"/>
      <c r="I60" s="1507"/>
      <c r="J60" s="1507"/>
      <c r="K60" s="1507"/>
      <c r="L60" s="1507"/>
      <c r="M60" s="1507"/>
      <c r="N60" s="1507"/>
      <c r="O60" s="1507"/>
      <c r="P60" s="1507"/>
      <c r="Q60" s="1507"/>
      <c r="R60" s="1507"/>
      <c r="S60" s="1507"/>
      <c r="T60" s="1507"/>
      <c r="U60" s="1507"/>
      <c r="V60" s="1507"/>
      <c r="W60" s="1507"/>
      <c r="X60" s="1507"/>
      <c r="Y60" s="1507"/>
      <c r="Z60" s="1507"/>
      <c r="AA60" s="1507"/>
      <c r="AB60" s="1507"/>
      <c r="AC60" s="1507"/>
      <c r="AD60" s="1507"/>
      <c r="AE60" s="1507"/>
      <c r="AF60" s="1507"/>
      <c r="AG60" s="1507"/>
      <c r="AH60" s="1507"/>
      <c r="AI60" s="1507"/>
    </row>
    <row r="61" spans="2:35" ht="12.75" customHeight="1">
      <c r="C61" s="992" t="s">
        <v>993</v>
      </c>
      <c r="D61" s="1507" t="s">
        <v>1733</v>
      </c>
      <c r="E61" s="1507"/>
      <c r="F61" s="1507"/>
      <c r="G61" s="1507"/>
      <c r="H61" s="1507"/>
      <c r="I61" s="1507"/>
      <c r="J61" s="1507"/>
      <c r="K61" s="1507"/>
      <c r="L61" s="1507"/>
      <c r="M61" s="1507"/>
      <c r="N61" s="1507"/>
      <c r="O61" s="1507"/>
      <c r="P61" s="1507"/>
      <c r="Q61" s="1507"/>
      <c r="R61" s="1507"/>
      <c r="S61" s="1507"/>
      <c r="T61" s="1507"/>
      <c r="U61" s="1507"/>
      <c r="V61" s="1507"/>
      <c r="W61" s="1507"/>
      <c r="X61" s="1507"/>
      <c r="Y61" s="1507"/>
      <c r="Z61" s="1507"/>
      <c r="AA61" s="1507"/>
      <c r="AB61" s="1507"/>
      <c r="AC61" s="1507"/>
      <c r="AD61" s="1507"/>
      <c r="AE61" s="1507"/>
      <c r="AF61" s="1507"/>
      <c r="AG61" s="1507"/>
      <c r="AH61" s="1507"/>
      <c r="AI61" s="1507"/>
    </row>
    <row r="62" spans="2:35" ht="12.75" customHeight="1">
      <c r="C62" s="993"/>
      <c r="D62" s="1508" t="s">
        <v>2484</v>
      </c>
      <c r="E62" s="1508"/>
      <c r="F62" s="1508"/>
      <c r="G62" s="1508"/>
      <c r="H62" s="1508"/>
      <c r="I62" s="1508"/>
      <c r="J62" s="1508"/>
      <c r="K62" s="1508"/>
      <c r="L62" s="1508"/>
      <c r="M62" s="1508"/>
      <c r="N62" s="1508"/>
      <c r="O62" s="1508"/>
      <c r="P62" s="1508"/>
      <c r="Q62" s="1508"/>
      <c r="R62" s="1508"/>
      <c r="S62" s="1508"/>
      <c r="T62" s="1508"/>
      <c r="U62" s="1508"/>
      <c r="V62" s="1508"/>
      <c r="W62" s="1508"/>
      <c r="X62" s="1508"/>
      <c r="Y62" s="1508"/>
      <c r="Z62" s="1508"/>
      <c r="AA62" s="1508"/>
      <c r="AB62" s="1508"/>
      <c r="AC62" s="1508"/>
      <c r="AD62" s="1508"/>
      <c r="AE62" s="1508"/>
      <c r="AF62" s="1508"/>
      <c r="AG62" s="1508"/>
      <c r="AH62" s="1508"/>
      <c r="AI62" s="1508"/>
    </row>
    <row r="63" spans="2:35" ht="12.75" customHeight="1">
      <c r="C63" s="992" t="s">
        <v>1737</v>
      </c>
      <c r="D63" s="1507" t="s">
        <v>1734</v>
      </c>
      <c r="E63" s="1507"/>
      <c r="F63" s="1507"/>
      <c r="G63" s="1507"/>
      <c r="H63" s="1507"/>
      <c r="I63" s="1507"/>
      <c r="J63" s="1507"/>
      <c r="K63" s="1507"/>
      <c r="L63" s="1507"/>
      <c r="M63" s="1507"/>
      <c r="N63" s="1507"/>
      <c r="O63" s="1507"/>
      <c r="P63" s="1507"/>
      <c r="Q63" s="1507"/>
      <c r="R63" s="1507"/>
      <c r="S63" s="1507"/>
      <c r="T63" s="1507"/>
      <c r="U63" s="1507"/>
      <c r="V63" s="1507"/>
      <c r="W63" s="1507"/>
      <c r="X63" s="1507"/>
      <c r="Y63" s="1507"/>
      <c r="Z63" s="1507"/>
      <c r="AA63" s="1507"/>
      <c r="AB63" s="1507"/>
      <c r="AC63" s="1507"/>
      <c r="AD63" s="1507"/>
      <c r="AE63" s="1507"/>
      <c r="AF63" s="1507"/>
      <c r="AG63" s="1507"/>
      <c r="AH63" s="1507"/>
      <c r="AI63" s="1507"/>
    </row>
    <row r="64" spans="2:35" ht="12.75" customHeight="1">
      <c r="C64" s="992" t="s">
        <v>992</v>
      </c>
      <c r="D64" s="1507" t="s">
        <v>1735</v>
      </c>
      <c r="E64" s="1507"/>
      <c r="F64" s="1507"/>
      <c r="G64" s="1507"/>
      <c r="H64" s="1507"/>
      <c r="I64" s="1507"/>
      <c r="J64" s="1507"/>
      <c r="K64" s="1507"/>
      <c r="L64" s="1507"/>
      <c r="M64" s="1507"/>
      <c r="N64" s="1507"/>
      <c r="O64" s="1507"/>
      <c r="P64" s="1507"/>
      <c r="Q64" s="1507"/>
      <c r="R64" s="1507"/>
      <c r="S64" s="1507"/>
      <c r="T64" s="1507"/>
      <c r="U64" s="1507"/>
      <c r="V64" s="1507"/>
      <c r="W64" s="1507"/>
      <c r="X64" s="1507"/>
      <c r="Y64" s="1507"/>
      <c r="Z64" s="1507"/>
      <c r="AA64" s="1507"/>
      <c r="AB64" s="1507"/>
      <c r="AC64" s="1507"/>
      <c r="AD64" s="1507"/>
      <c r="AE64" s="1507"/>
      <c r="AF64" s="1507"/>
      <c r="AG64" s="1507"/>
      <c r="AH64" s="1507"/>
      <c r="AI64" s="1507"/>
    </row>
    <row r="65" spans="2:35" ht="12.75" customHeight="1">
      <c r="C65" s="992" t="s">
        <v>1740</v>
      </c>
      <c r="D65" s="1507" t="s">
        <v>2430</v>
      </c>
      <c r="E65" s="1507"/>
      <c r="F65" s="1507"/>
      <c r="G65" s="1507"/>
      <c r="H65" s="1507"/>
      <c r="I65" s="1507"/>
      <c r="J65" s="1507"/>
      <c r="K65" s="1507"/>
      <c r="L65" s="1507"/>
      <c r="M65" s="1507"/>
      <c r="N65" s="1507"/>
      <c r="O65" s="1507"/>
      <c r="P65" s="1507"/>
      <c r="Q65" s="1507"/>
      <c r="R65" s="1507"/>
      <c r="S65" s="1507"/>
      <c r="T65" s="1507"/>
      <c r="U65" s="1507"/>
      <c r="V65" s="1507"/>
      <c r="W65" s="1507"/>
      <c r="X65" s="1507"/>
      <c r="Y65" s="1507"/>
      <c r="Z65" s="1507"/>
      <c r="AA65" s="1507"/>
      <c r="AB65" s="1507"/>
      <c r="AC65" s="1507"/>
      <c r="AD65" s="1507"/>
      <c r="AE65" s="1507"/>
      <c r="AF65" s="1507"/>
      <c r="AG65" s="1507"/>
      <c r="AH65" s="1507"/>
      <c r="AI65" s="1507"/>
    </row>
    <row r="66" spans="2:35" ht="12.75" customHeight="1">
      <c r="C66" s="992"/>
      <c r="D66" s="1507" t="s">
        <v>2431</v>
      </c>
      <c r="E66" s="1507"/>
      <c r="F66" s="1507"/>
      <c r="G66" s="1507"/>
      <c r="H66" s="1507"/>
      <c r="I66" s="1507"/>
      <c r="J66" s="1507"/>
      <c r="K66" s="1507"/>
      <c r="L66" s="1507"/>
      <c r="M66" s="1507"/>
      <c r="N66" s="1507"/>
      <c r="O66" s="1507"/>
      <c r="P66" s="1507"/>
      <c r="Q66" s="1507"/>
      <c r="R66" s="1507"/>
      <c r="S66" s="1507"/>
      <c r="T66" s="1507"/>
      <c r="U66" s="1507"/>
      <c r="V66" s="1507"/>
      <c r="W66" s="1507"/>
      <c r="X66" s="1507"/>
      <c r="Y66" s="1507"/>
      <c r="Z66" s="1507"/>
      <c r="AA66" s="1507"/>
      <c r="AB66" s="1507"/>
      <c r="AC66" s="1507"/>
      <c r="AD66" s="1507"/>
      <c r="AE66" s="1507"/>
      <c r="AF66" s="1507"/>
      <c r="AG66" s="1507"/>
      <c r="AH66" s="1507"/>
      <c r="AI66" s="1507"/>
    </row>
    <row r="67" spans="2:35" ht="12.75" customHeight="1">
      <c r="C67" s="994" t="s">
        <v>1939</v>
      </c>
      <c r="D67" s="1507" t="s">
        <v>1738</v>
      </c>
      <c r="E67" s="1507"/>
      <c r="F67" s="1507"/>
      <c r="G67" s="1507"/>
      <c r="H67" s="1507"/>
      <c r="I67" s="1507"/>
      <c r="J67" s="1507"/>
      <c r="K67" s="1507"/>
      <c r="L67" s="1507"/>
      <c r="M67" s="1507"/>
      <c r="N67" s="1507"/>
      <c r="O67" s="1507"/>
      <c r="P67" s="1507"/>
      <c r="Q67" s="1507"/>
      <c r="R67" s="1507"/>
      <c r="S67" s="1507"/>
      <c r="T67" s="1507"/>
      <c r="U67" s="1507"/>
      <c r="V67" s="1507"/>
      <c r="W67" s="1507"/>
      <c r="X67" s="1507"/>
      <c r="Y67" s="1507"/>
      <c r="Z67" s="1507"/>
      <c r="AA67" s="1507"/>
      <c r="AB67" s="1507"/>
      <c r="AC67" s="1507"/>
      <c r="AD67" s="1507"/>
      <c r="AE67" s="1507"/>
      <c r="AF67" s="1507"/>
      <c r="AG67" s="1507"/>
      <c r="AH67" s="1507"/>
      <c r="AI67" s="1507"/>
    </row>
    <row r="68" spans="2:35" ht="12.75" customHeight="1">
      <c r="C68" s="994"/>
      <c r="D68" s="1507" t="s">
        <v>1736</v>
      </c>
      <c r="E68" s="1507"/>
      <c r="F68" s="1507"/>
      <c r="G68" s="1507"/>
      <c r="H68" s="1507"/>
      <c r="I68" s="1507"/>
      <c r="J68" s="1507"/>
      <c r="K68" s="1507"/>
      <c r="L68" s="1507"/>
      <c r="M68" s="1507"/>
      <c r="N68" s="1507"/>
      <c r="O68" s="1507"/>
      <c r="P68" s="1507"/>
      <c r="Q68" s="1507"/>
      <c r="R68" s="1507"/>
      <c r="S68" s="1507"/>
      <c r="T68" s="1507"/>
      <c r="U68" s="1507"/>
      <c r="V68" s="1507"/>
      <c r="W68" s="1507"/>
      <c r="X68" s="1507"/>
      <c r="Y68" s="1507"/>
      <c r="Z68" s="1507"/>
      <c r="AA68" s="1507"/>
      <c r="AB68" s="1507"/>
      <c r="AC68" s="1507"/>
      <c r="AD68" s="1507"/>
      <c r="AE68" s="1507"/>
      <c r="AF68" s="1507"/>
      <c r="AG68" s="1507"/>
      <c r="AH68" s="1507"/>
      <c r="AI68" s="1507"/>
    </row>
    <row r="69" spans="2:35" ht="12.75" customHeight="1">
      <c r="C69" s="994" t="s">
        <v>2138</v>
      </c>
      <c r="D69" s="1507" t="s">
        <v>1739</v>
      </c>
      <c r="E69" s="1507"/>
      <c r="F69" s="1507"/>
      <c r="G69" s="1507"/>
      <c r="H69" s="1507"/>
      <c r="I69" s="1507"/>
      <c r="J69" s="1507"/>
      <c r="K69" s="1507"/>
      <c r="L69" s="1507"/>
      <c r="M69" s="1507"/>
      <c r="N69" s="1507"/>
      <c r="O69" s="1507"/>
      <c r="P69" s="1507"/>
      <c r="Q69" s="1507"/>
      <c r="R69" s="1507"/>
      <c r="S69" s="1507"/>
      <c r="T69" s="1507"/>
      <c r="U69" s="1507"/>
      <c r="V69" s="1507"/>
      <c r="W69" s="1507"/>
      <c r="X69" s="1507"/>
      <c r="Y69" s="1507"/>
      <c r="Z69" s="1507"/>
      <c r="AA69" s="1507"/>
      <c r="AB69" s="1507"/>
      <c r="AC69" s="1507"/>
      <c r="AD69" s="1507"/>
      <c r="AE69" s="1507"/>
      <c r="AF69" s="1507"/>
      <c r="AG69" s="1507"/>
      <c r="AH69" s="1507"/>
      <c r="AI69" s="1507"/>
    </row>
    <row r="70" spans="2:35" ht="12.75" customHeight="1">
      <c r="C70" s="994" t="s">
        <v>2139</v>
      </c>
      <c r="D70" s="1497" t="s">
        <v>2140</v>
      </c>
      <c r="E70" s="1497"/>
      <c r="F70" s="1497"/>
      <c r="G70" s="1497"/>
      <c r="H70" s="1497"/>
      <c r="I70" s="1497"/>
      <c r="J70" s="1497"/>
      <c r="K70" s="1497"/>
      <c r="L70" s="1497"/>
      <c r="M70" s="1497"/>
      <c r="N70" s="1497"/>
      <c r="O70" s="1497"/>
      <c r="P70" s="1497"/>
      <c r="Q70" s="1497"/>
      <c r="R70" s="1497"/>
      <c r="S70" s="1497"/>
      <c r="T70" s="1497"/>
      <c r="U70" s="1497"/>
      <c r="V70" s="1497"/>
      <c r="W70" s="1497"/>
      <c r="X70" s="1497"/>
      <c r="Y70" s="1497"/>
      <c r="Z70" s="1497"/>
      <c r="AA70" s="1497"/>
      <c r="AB70" s="1497"/>
      <c r="AC70" s="1497"/>
      <c r="AD70" s="1497"/>
      <c r="AE70" s="1497"/>
      <c r="AF70" s="1497"/>
      <c r="AG70" s="1497"/>
      <c r="AH70" s="1497"/>
      <c r="AI70" s="1497"/>
    </row>
    <row r="71" spans="2:35" ht="12.75" customHeight="1">
      <c r="C71" s="995"/>
      <c r="D71" s="1497" t="s">
        <v>2141</v>
      </c>
      <c r="E71" s="1497"/>
      <c r="F71" s="1497"/>
      <c r="G71" s="1497"/>
      <c r="H71" s="1497"/>
      <c r="I71" s="1497"/>
      <c r="J71" s="1497"/>
      <c r="K71" s="1497"/>
      <c r="L71" s="1497"/>
      <c r="M71" s="1497"/>
      <c r="N71" s="1497"/>
      <c r="O71" s="1497"/>
      <c r="P71" s="1497"/>
      <c r="Q71" s="1497"/>
      <c r="R71" s="1497"/>
      <c r="S71" s="1497"/>
      <c r="T71" s="1497"/>
      <c r="U71" s="1497"/>
      <c r="V71" s="1497"/>
      <c r="W71" s="1497"/>
      <c r="X71" s="1497"/>
      <c r="Y71" s="1497"/>
      <c r="Z71" s="1497"/>
      <c r="AA71" s="1497"/>
      <c r="AB71" s="1497"/>
      <c r="AC71" s="1497"/>
      <c r="AD71" s="1497"/>
      <c r="AE71" s="1497"/>
      <c r="AF71" s="1497"/>
      <c r="AG71" s="1497"/>
      <c r="AH71" s="1497"/>
      <c r="AI71" s="1497"/>
    </row>
    <row r="72" spans="2:35" ht="12.75" customHeight="1">
      <c r="C72" s="994" t="s">
        <v>2142</v>
      </c>
      <c r="D72" s="1497" t="s">
        <v>2143</v>
      </c>
      <c r="E72" s="1497"/>
      <c r="F72" s="1497"/>
      <c r="G72" s="1497"/>
      <c r="H72" s="1497"/>
      <c r="I72" s="1497"/>
      <c r="J72" s="1497"/>
      <c r="K72" s="1497"/>
      <c r="L72" s="1497"/>
      <c r="M72" s="1497"/>
      <c r="N72" s="1497"/>
      <c r="O72" s="1497"/>
      <c r="P72" s="1497"/>
      <c r="Q72" s="1497"/>
      <c r="R72" s="1497"/>
      <c r="S72" s="1497"/>
      <c r="T72" s="1497"/>
      <c r="U72" s="1497"/>
      <c r="V72" s="1497"/>
      <c r="W72" s="1497"/>
      <c r="X72" s="1497"/>
      <c r="Y72" s="1497"/>
      <c r="Z72" s="1497"/>
      <c r="AA72" s="1497"/>
      <c r="AB72" s="1497"/>
      <c r="AC72" s="1497"/>
      <c r="AD72" s="1497"/>
      <c r="AE72" s="1497"/>
      <c r="AF72" s="1497"/>
      <c r="AG72" s="1497"/>
      <c r="AH72" s="1497"/>
      <c r="AI72" s="1497"/>
    </row>
    <row r="73" spans="2:35" ht="12.75" customHeight="1">
      <c r="C73" s="994" t="s">
        <v>2144</v>
      </c>
      <c r="D73" s="1497" t="s">
        <v>2145</v>
      </c>
      <c r="E73" s="1497"/>
      <c r="F73" s="1497"/>
      <c r="G73" s="1497"/>
      <c r="H73" s="1497"/>
      <c r="I73" s="1497"/>
      <c r="J73" s="1497"/>
      <c r="K73" s="1497"/>
      <c r="L73" s="1497"/>
      <c r="M73" s="1497"/>
      <c r="N73" s="1497"/>
      <c r="O73" s="1497"/>
      <c r="P73" s="1497"/>
      <c r="Q73" s="1497"/>
      <c r="R73" s="1497"/>
      <c r="S73" s="1497"/>
      <c r="T73" s="1497"/>
      <c r="U73" s="1497"/>
      <c r="V73" s="1497"/>
      <c r="W73" s="1497"/>
      <c r="X73" s="1497"/>
      <c r="Y73" s="1497"/>
      <c r="Z73" s="1497"/>
      <c r="AA73" s="1497"/>
      <c r="AB73" s="1497"/>
      <c r="AC73" s="1497"/>
      <c r="AD73" s="1497"/>
      <c r="AE73" s="1497"/>
      <c r="AF73" s="1497"/>
      <c r="AG73" s="1497"/>
      <c r="AH73" s="1497"/>
      <c r="AI73" s="1497"/>
    </row>
    <row r="74" spans="2:35" ht="12.75" customHeight="1"/>
    <row r="75" spans="2:35" ht="12.75" customHeight="1">
      <c r="B75" s="989" t="s">
        <v>1029</v>
      </c>
      <c r="C75" s="1498" t="s">
        <v>2146</v>
      </c>
      <c r="D75" s="1498"/>
      <c r="E75" s="1498"/>
      <c r="F75" s="1498"/>
      <c r="G75" s="1498"/>
      <c r="H75" s="1498"/>
      <c r="I75" s="1498"/>
      <c r="J75" s="1498"/>
      <c r="K75" s="1498"/>
      <c r="L75" s="1498"/>
      <c r="M75" s="1498"/>
      <c r="N75" s="1498"/>
      <c r="O75" s="1498"/>
      <c r="P75" s="1498"/>
      <c r="Q75" s="1498"/>
      <c r="R75" s="1498"/>
      <c r="S75" s="1498"/>
      <c r="T75" s="1498"/>
      <c r="U75" s="1498"/>
      <c r="V75" s="1498"/>
      <c r="W75" s="1498"/>
      <c r="X75" s="1498"/>
      <c r="Y75" s="1498"/>
      <c r="Z75" s="1498"/>
      <c r="AA75" s="1498"/>
      <c r="AB75" s="1498"/>
      <c r="AC75" s="1498"/>
      <c r="AD75" s="1498"/>
      <c r="AE75" s="1498"/>
      <c r="AF75" s="1498"/>
      <c r="AG75" s="1498"/>
      <c r="AH75" s="1498"/>
      <c r="AI75" s="1498"/>
    </row>
    <row r="76" spans="2:35" ht="9.75" customHeight="1">
      <c r="B76" s="989"/>
      <c r="C76" s="990"/>
      <c r="D76" s="990"/>
      <c r="E76" s="990"/>
      <c r="F76" s="990"/>
      <c r="G76" s="990"/>
      <c r="H76" s="990"/>
      <c r="I76" s="990"/>
      <c r="J76" s="990"/>
      <c r="K76" s="990"/>
      <c r="L76" s="990"/>
      <c r="M76" s="990"/>
      <c r="N76" s="990"/>
      <c r="O76" s="990"/>
      <c r="P76" s="990"/>
      <c r="Q76" s="990"/>
      <c r="R76" s="990"/>
      <c r="S76" s="990"/>
      <c r="T76" s="990"/>
      <c r="U76" s="990"/>
      <c r="V76" s="990"/>
      <c r="W76" s="990"/>
      <c r="X76" s="990"/>
      <c r="Y76" s="990"/>
      <c r="Z76" s="990"/>
      <c r="AA76" s="990"/>
      <c r="AB76" s="990"/>
      <c r="AC76" s="990"/>
      <c r="AD76" s="990"/>
      <c r="AE76" s="990"/>
      <c r="AF76" s="990"/>
      <c r="AG76" s="990"/>
      <c r="AH76" s="990"/>
      <c r="AI76" s="990"/>
    </row>
  </sheetData>
  <sheetProtection formatCells="0"/>
  <mergeCells count="105">
    <mergeCell ref="A1:AI4"/>
    <mergeCell ref="D64:AI64"/>
    <mergeCell ref="D65:AI65"/>
    <mergeCell ref="D66:AI66"/>
    <mergeCell ref="D67:AI67"/>
    <mergeCell ref="D68:AI68"/>
    <mergeCell ref="D69:AI69"/>
    <mergeCell ref="D70:AI70"/>
    <mergeCell ref="D71:AI71"/>
    <mergeCell ref="D38:AH38"/>
    <mergeCell ref="B50:F50"/>
    <mergeCell ref="D51:AI51"/>
    <mergeCell ref="D52:AI52"/>
    <mergeCell ref="D53:AI53"/>
    <mergeCell ref="D54:AI54"/>
    <mergeCell ref="D55:AI55"/>
    <mergeCell ref="D56:AI56"/>
    <mergeCell ref="D57:AI57"/>
    <mergeCell ref="D58:AI58"/>
    <mergeCell ref="D59:AI59"/>
    <mergeCell ref="D60:AI60"/>
    <mergeCell ref="G24:Q25"/>
    <mergeCell ref="G32:H33"/>
    <mergeCell ref="W21:AG23"/>
    <mergeCell ref="D73:AI73"/>
    <mergeCell ref="C75:AI75"/>
    <mergeCell ref="D72:AI72"/>
    <mergeCell ref="G30:K30"/>
    <mergeCell ref="X31:Z31"/>
    <mergeCell ref="U30:Z30"/>
    <mergeCell ref="U31:W31"/>
    <mergeCell ref="AD30:AG31"/>
    <mergeCell ref="D61:AI61"/>
    <mergeCell ref="D62:AI62"/>
    <mergeCell ref="D63:AI63"/>
    <mergeCell ref="B37:F37"/>
    <mergeCell ref="B30:F35"/>
    <mergeCell ref="G31:K31"/>
    <mergeCell ref="B5:AG8"/>
    <mergeCell ref="B10:F12"/>
    <mergeCell ref="B16:F18"/>
    <mergeCell ref="B13:F15"/>
    <mergeCell ref="G17:I18"/>
    <mergeCell ref="J17:K18"/>
    <mergeCell ref="L17:M18"/>
    <mergeCell ref="X9:AG9"/>
    <mergeCell ref="W14:AF14"/>
    <mergeCell ref="G10:AG10"/>
    <mergeCell ref="G11:AG12"/>
    <mergeCell ref="H16:AG16"/>
    <mergeCell ref="N17:AG18"/>
    <mergeCell ref="R19:V20"/>
    <mergeCell ref="R21:V23"/>
    <mergeCell ref="G29:Q29"/>
    <mergeCell ref="B24:F25"/>
    <mergeCell ref="R24:V25"/>
    <mergeCell ref="I34:K34"/>
    <mergeCell ref="I35:K35"/>
    <mergeCell ref="L31:N31"/>
    <mergeCell ref="H14:Q14"/>
    <mergeCell ref="U34:W34"/>
    <mergeCell ref="W19:AG20"/>
    <mergeCell ref="B21:F23"/>
    <mergeCell ref="G21:Q23"/>
    <mergeCell ref="X33:Z33"/>
    <mergeCell ref="B26:F29"/>
    <mergeCell ref="G26:Q28"/>
    <mergeCell ref="R28:V29"/>
    <mergeCell ref="R26:V27"/>
    <mergeCell ref="G19:Q20"/>
    <mergeCell ref="B19:F20"/>
    <mergeCell ref="W24:AG25"/>
    <mergeCell ref="W26:AG27"/>
    <mergeCell ref="W28:AG29"/>
    <mergeCell ref="G34:H35"/>
    <mergeCell ref="I32:K32"/>
    <mergeCell ref="I33:K33"/>
    <mergeCell ref="L32:N32"/>
    <mergeCell ref="L33:N33"/>
    <mergeCell ref="L34:N34"/>
    <mergeCell ref="L35:N35"/>
    <mergeCell ref="O32:Q32"/>
    <mergeCell ref="O34:Q34"/>
    <mergeCell ref="O35:Q35"/>
    <mergeCell ref="R31:T31"/>
    <mergeCell ref="L30:T30"/>
    <mergeCell ref="R33:T33"/>
    <mergeCell ref="R35:T35"/>
    <mergeCell ref="O31:Q31"/>
    <mergeCell ref="R32:T32"/>
    <mergeCell ref="O33:Q33"/>
    <mergeCell ref="R34:T34"/>
    <mergeCell ref="U35:W35"/>
    <mergeCell ref="X35:Z35"/>
    <mergeCell ref="U33:W33"/>
    <mergeCell ref="X34:Z34"/>
    <mergeCell ref="AD32:AG33"/>
    <mergeCell ref="AD34:AG35"/>
    <mergeCell ref="AA30:AC31"/>
    <mergeCell ref="AA32:AC32"/>
    <mergeCell ref="AA33:AC33"/>
    <mergeCell ref="AA34:AC34"/>
    <mergeCell ref="AA35:AC35"/>
    <mergeCell ref="U32:W32"/>
    <mergeCell ref="X32:Z32"/>
  </mergeCells>
  <phoneticPr fontId="2"/>
  <printOptions horizontalCentered="1"/>
  <pageMargins left="0.39370078740157483" right="0.39370078740157483" top="0.39370078740157483" bottom="0.59055118110236227" header="0.31496062992125984" footer="0.31496062992125984"/>
  <pageSetup paperSize="9" scale="90" fitToWidth="0" fitToHeight="0" orientation="portrait" r:id="rId1"/>
  <headerFooter>
    <oddFooter>&amp;C-１-</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H66"/>
  <sheetViews>
    <sheetView view="pageBreakPreview" zoomScaleNormal="100" zoomScaleSheetLayoutView="100" workbookViewId="0">
      <selection sqref="A1:X2"/>
    </sheetView>
  </sheetViews>
  <sheetFormatPr defaultColWidth="2.625" defaultRowHeight="12"/>
  <cols>
    <col min="1" max="33" width="2.625" style="650"/>
    <col min="34" max="34" width="2.625" style="765"/>
    <col min="35" max="16384" width="2.625" style="650"/>
  </cols>
  <sheetData>
    <row r="1" spans="1:34">
      <c r="A1" s="1373" t="s">
        <v>20</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9.75" customHeight="1">
      <c r="A3" s="659"/>
      <c r="B3" s="660"/>
      <c r="C3" s="660"/>
      <c r="D3" s="660"/>
      <c r="E3" s="660"/>
      <c r="F3" s="660"/>
      <c r="G3" s="660"/>
      <c r="H3" s="660"/>
      <c r="I3" s="660"/>
      <c r="J3" s="660"/>
      <c r="K3" s="660"/>
      <c r="L3" s="660"/>
      <c r="M3" s="660"/>
      <c r="N3" s="660"/>
      <c r="O3" s="660"/>
      <c r="P3" s="660"/>
      <c r="Q3" s="660"/>
      <c r="R3" s="660"/>
      <c r="S3" s="660"/>
      <c r="T3" s="660"/>
      <c r="U3" s="660"/>
      <c r="V3" s="660"/>
      <c r="W3" s="660"/>
      <c r="X3" s="660"/>
      <c r="Y3" s="661"/>
      <c r="Z3" s="660"/>
      <c r="AA3" s="660"/>
      <c r="AB3" s="660"/>
      <c r="AC3" s="660"/>
      <c r="AD3" s="660"/>
      <c r="AE3" s="660"/>
      <c r="AF3" s="660"/>
      <c r="AG3" s="660"/>
      <c r="AH3" s="662"/>
    </row>
    <row r="4" spans="1:34" ht="13.5">
      <c r="A4" s="663" t="s">
        <v>101</v>
      </c>
      <c r="B4" s="664" t="s">
        <v>489</v>
      </c>
      <c r="C4" s="664"/>
      <c r="D4" s="664"/>
      <c r="E4" s="664"/>
      <c r="F4" s="664"/>
      <c r="G4" s="664"/>
      <c r="H4" s="665"/>
      <c r="I4" s="764"/>
      <c r="J4" s="764"/>
      <c r="K4" s="764"/>
      <c r="L4" s="764"/>
      <c r="M4" s="764"/>
      <c r="N4" s="764"/>
      <c r="O4" s="764"/>
      <c r="P4" s="764"/>
      <c r="Q4" s="764"/>
      <c r="R4" s="764"/>
      <c r="S4" s="764"/>
      <c r="T4" s="764"/>
      <c r="U4" s="764"/>
      <c r="V4" s="764"/>
      <c r="W4" s="764"/>
      <c r="X4" s="764"/>
      <c r="Y4" s="31"/>
      <c r="Z4" s="764"/>
      <c r="AA4" s="764"/>
      <c r="AB4" s="764"/>
      <c r="AC4" s="764"/>
      <c r="AD4" s="764"/>
      <c r="AE4" s="764"/>
      <c r="AF4" s="764"/>
      <c r="AG4" s="764"/>
      <c r="AH4" s="34"/>
    </row>
    <row r="5" spans="1:34" ht="9.75" customHeight="1">
      <c r="A5" s="41"/>
      <c r="B5" s="748"/>
      <c r="C5" s="748"/>
      <c r="D5" s="748"/>
      <c r="E5" s="748"/>
      <c r="F5" s="748"/>
      <c r="G5" s="748"/>
      <c r="H5" s="748"/>
      <c r="I5" s="748"/>
      <c r="J5" s="748"/>
      <c r="K5" s="748"/>
      <c r="L5" s="748"/>
      <c r="M5" s="748"/>
      <c r="N5" s="748"/>
      <c r="O5" s="748"/>
      <c r="P5" s="748"/>
      <c r="Q5" s="748"/>
      <c r="R5" s="748"/>
      <c r="S5" s="748"/>
      <c r="T5" s="748"/>
      <c r="U5" s="748"/>
      <c r="V5" s="748"/>
      <c r="W5" s="748"/>
      <c r="X5" s="748"/>
      <c r="Y5" s="1896" t="s">
        <v>1458</v>
      </c>
      <c r="Z5" s="1725"/>
      <c r="AA5" s="1725"/>
      <c r="AB5" s="1725"/>
      <c r="AC5" s="1725"/>
      <c r="AD5" s="1725"/>
      <c r="AE5" s="1725"/>
      <c r="AF5" s="1725"/>
      <c r="AG5" s="1725"/>
      <c r="AH5" s="1726"/>
    </row>
    <row r="6" spans="1:34" ht="12" customHeight="1">
      <c r="A6" s="402"/>
      <c r="B6" s="734" t="s">
        <v>2129</v>
      </c>
      <c r="C6" s="734"/>
      <c r="D6" s="734"/>
      <c r="E6" s="734"/>
      <c r="F6" s="734"/>
      <c r="G6" s="734"/>
      <c r="H6" s="734"/>
      <c r="I6" s="734"/>
      <c r="J6" s="734"/>
      <c r="K6" s="734"/>
      <c r="L6" s="734"/>
      <c r="M6" s="734"/>
      <c r="N6" s="734"/>
      <c r="O6" s="734"/>
      <c r="P6" s="734"/>
      <c r="Q6" s="734"/>
      <c r="R6" s="734"/>
      <c r="S6" s="734"/>
      <c r="T6" s="734"/>
      <c r="U6" s="734"/>
      <c r="V6" s="734"/>
      <c r="W6" s="734"/>
      <c r="X6" s="748"/>
      <c r="Y6" s="1724"/>
      <c r="Z6" s="1725"/>
      <c r="AA6" s="1725"/>
      <c r="AB6" s="1725"/>
      <c r="AC6" s="1725"/>
      <c r="AD6" s="1725"/>
      <c r="AE6" s="1725"/>
      <c r="AF6" s="1725"/>
      <c r="AG6" s="1725"/>
      <c r="AH6" s="1726"/>
    </row>
    <row r="7" spans="1:34" ht="12" customHeight="1">
      <c r="A7" s="402"/>
      <c r="B7" s="734" t="s">
        <v>1928</v>
      </c>
      <c r="C7" s="734"/>
      <c r="D7" s="734"/>
      <c r="E7" s="734"/>
      <c r="F7" s="734"/>
      <c r="G7" s="734"/>
      <c r="H7" s="734"/>
      <c r="I7" s="734"/>
      <c r="J7" s="734"/>
      <c r="K7" s="734"/>
      <c r="L7" s="734"/>
      <c r="M7" s="734"/>
      <c r="N7" s="734"/>
      <c r="O7" s="734"/>
      <c r="P7" s="734"/>
      <c r="Q7" s="734"/>
      <c r="R7" s="734"/>
      <c r="S7" s="734"/>
      <c r="T7" s="734"/>
      <c r="U7" s="734"/>
      <c r="V7" s="734"/>
      <c r="W7" s="734"/>
      <c r="X7" s="748"/>
      <c r="Y7" s="1724"/>
      <c r="Z7" s="1725"/>
      <c r="AA7" s="1725"/>
      <c r="AB7" s="1725"/>
      <c r="AC7" s="1725"/>
      <c r="AD7" s="1725"/>
      <c r="AE7" s="1725"/>
      <c r="AF7" s="1725"/>
      <c r="AG7" s="1725"/>
      <c r="AH7" s="1726"/>
    </row>
    <row r="8" spans="1:34" ht="12" customHeight="1">
      <c r="A8" s="402"/>
      <c r="B8" s="734"/>
      <c r="C8" s="734" t="s">
        <v>1929</v>
      </c>
      <c r="D8" s="734"/>
      <c r="E8" s="734"/>
      <c r="F8" s="734"/>
      <c r="G8" s="734"/>
      <c r="H8" s="734"/>
      <c r="I8" s="734"/>
      <c r="J8" s="734"/>
      <c r="K8" s="734"/>
      <c r="L8" s="734"/>
      <c r="M8" s="734"/>
      <c r="N8" s="734"/>
      <c r="O8" s="734"/>
      <c r="P8" s="734"/>
      <c r="Q8" s="734"/>
      <c r="R8" s="734"/>
      <c r="S8" s="734"/>
      <c r="T8" s="734"/>
      <c r="U8" s="734"/>
      <c r="V8" s="734"/>
      <c r="W8" s="734"/>
      <c r="X8" s="748"/>
      <c r="Y8" s="1724"/>
      <c r="Z8" s="1725"/>
      <c r="AA8" s="1725"/>
      <c r="AB8" s="1725"/>
      <c r="AC8" s="1725"/>
      <c r="AD8" s="1725"/>
      <c r="AE8" s="1725"/>
      <c r="AF8" s="1725"/>
      <c r="AG8" s="1725"/>
      <c r="AH8" s="1726"/>
    </row>
    <row r="9" spans="1:34" ht="12.75">
      <c r="A9" s="751"/>
      <c r="B9" s="734"/>
      <c r="C9" s="734"/>
      <c r="D9" s="734"/>
      <c r="E9" s="734"/>
      <c r="F9" s="734"/>
      <c r="G9" s="734"/>
      <c r="H9" s="734"/>
      <c r="I9" s="33"/>
      <c r="M9" s="714" t="s">
        <v>421</v>
      </c>
      <c r="N9" s="33" t="s">
        <v>63</v>
      </c>
      <c r="O9" s="32"/>
      <c r="P9" s="33"/>
      <c r="Q9" s="33"/>
      <c r="R9" s="714" t="s">
        <v>421</v>
      </c>
      <c r="S9" s="33" t="s">
        <v>64</v>
      </c>
      <c r="T9" s="734"/>
      <c r="U9" s="734"/>
      <c r="V9" s="734"/>
      <c r="W9" s="734"/>
      <c r="X9" s="734"/>
      <c r="Y9" s="1724"/>
      <c r="Z9" s="1725"/>
      <c r="AA9" s="1725"/>
      <c r="AB9" s="1725"/>
      <c r="AC9" s="1725"/>
      <c r="AD9" s="1725"/>
      <c r="AE9" s="1725"/>
      <c r="AF9" s="1725"/>
      <c r="AG9" s="1725"/>
      <c r="AH9" s="1726"/>
    </row>
    <row r="10" spans="1:34" ht="12.75">
      <c r="A10" s="751"/>
      <c r="B10" s="734"/>
      <c r="C10" s="734"/>
      <c r="D10" s="734"/>
      <c r="E10" s="734"/>
      <c r="F10" s="734"/>
      <c r="G10" s="734"/>
      <c r="H10" s="734"/>
      <c r="I10" s="734"/>
      <c r="J10" s="734"/>
      <c r="K10" s="734"/>
      <c r="L10" s="734"/>
      <c r="M10" s="734"/>
      <c r="N10" s="734"/>
      <c r="O10" s="734"/>
      <c r="P10" s="734"/>
      <c r="Q10" s="734"/>
      <c r="R10" s="734"/>
      <c r="S10" s="734"/>
      <c r="T10" s="734"/>
      <c r="U10" s="734"/>
      <c r="V10" s="734"/>
      <c r="W10" s="734"/>
      <c r="X10" s="734"/>
      <c r="Y10" s="751"/>
      <c r="Z10" s="748"/>
      <c r="AA10" s="748"/>
      <c r="AB10" s="748"/>
      <c r="AC10" s="748"/>
      <c r="AD10" s="748"/>
      <c r="AE10" s="748"/>
      <c r="AF10" s="748"/>
      <c r="AG10" s="748"/>
      <c r="AH10" s="752"/>
    </row>
    <row r="11" spans="1:34" ht="12" customHeight="1">
      <c r="A11" s="402"/>
      <c r="B11" s="2103" t="s">
        <v>1961</v>
      </c>
      <c r="C11" s="2104"/>
      <c r="D11" s="2104"/>
      <c r="E11" s="2104"/>
      <c r="F11" s="2104"/>
      <c r="G11" s="2104"/>
      <c r="H11" s="2104"/>
      <c r="I11" s="2104"/>
      <c r="J11" s="2104"/>
      <c r="K11" s="2104"/>
      <c r="L11" s="2104"/>
      <c r="M11" s="2104"/>
      <c r="N11" s="2104"/>
      <c r="O11" s="2104"/>
      <c r="P11" s="2104"/>
      <c r="Q11" s="2104"/>
      <c r="R11" s="2104"/>
      <c r="S11" s="2104"/>
      <c r="T11" s="2104"/>
      <c r="U11" s="2104"/>
      <c r="V11" s="2104"/>
      <c r="W11" s="2104"/>
      <c r="X11" s="1872"/>
      <c r="Y11" s="1906" t="s">
        <v>481</v>
      </c>
      <c r="Z11" s="2094"/>
      <c r="AA11" s="2094"/>
      <c r="AB11" s="2094"/>
      <c r="AC11" s="2094"/>
      <c r="AD11" s="2094"/>
      <c r="AE11" s="2094"/>
      <c r="AF11" s="2094"/>
      <c r="AG11" s="2094"/>
      <c r="AH11" s="2095"/>
    </row>
    <row r="12" spans="1:34" ht="12" customHeight="1">
      <c r="A12" s="402"/>
      <c r="B12" s="733" t="s">
        <v>1962</v>
      </c>
      <c r="C12" s="733"/>
      <c r="D12" s="733"/>
      <c r="E12" s="733"/>
      <c r="F12" s="733"/>
      <c r="G12" s="733"/>
      <c r="H12" s="733"/>
      <c r="I12" s="733"/>
      <c r="J12" s="733"/>
      <c r="K12" s="733"/>
      <c r="L12" s="733"/>
      <c r="M12" s="733"/>
      <c r="N12" s="733"/>
      <c r="O12" s="733"/>
      <c r="P12" s="733"/>
      <c r="Q12" s="733"/>
      <c r="R12" s="733"/>
      <c r="S12" s="733"/>
      <c r="T12" s="733"/>
      <c r="U12" s="733"/>
      <c r="V12" s="733"/>
      <c r="W12" s="733"/>
      <c r="X12" s="764"/>
      <c r="Y12" s="2096"/>
      <c r="Z12" s="2094"/>
      <c r="AA12" s="2094"/>
      <c r="AB12" s="2094"/>
      <c r="AC12" s="2094"/>
      <c r="AD12" s="2094"/>
      <c r="AE12" s="2094"/>
      <c r="AF12" s="2094"/>
      <c r="AG12" s="2094"/>
      <c r="AH12" s="2095"/>
    </row>
    <row r="13" spans="1:34" ht="12.75">
      <c r="A13" s="751"/>
      <c r="B13" s="734"/>
      <c r="C13" s="734"/>
      <c r="D13" s="734"/>
      <c r="E13" s="734"/>
      <c r="F13" s="734"/>
      <c r="G13" s="734"/>
      <c r="H13" s="734"/>
      <c r="I13" s="33"/>
      <c r="M13" s="714" t="s">
        <v>421</v>
      </c>
      <c r="N13" s="33" t="s">
        <v>63</v>
      </c>
      <c r="O13" s="32"/>
      <c r="P13" s="33"/>
      <c r="Q13" s="33"/>
      <c r="R13" s="714" t="s">
        <v>421</v>
      </c>
      <c r="S13" s="33" t="s">
        <v>64</v>
      </c>
      <c r="T13" s="734"/>
      <c r="U13" s="734"/>
      <c r="V13" s="734"/>
      <c r="W13" s="734"/>
      <c r="X13" s="734"/>
      <c r="Y13" s="751"/>
      <c r="Z13" s="748"/>
      <c r="AA13" s="748"/>
      <c r="AB13" s="748"/>
      <c r="AC13" s="748"/>
      <c r="AD13" s="748"/>
      <c r="AE13" s="748"/>
      <c r="AF13" s="748"/>
      <c r="AG13" s="748"/>
      <c r="AH13" s="752"/>
    </row>
    <row r="14" spans="1:34" ht="12.75">
      <c r="A14" s="751"/>
      <c r="B14" s="734"/>
      <c r="C14" s="734"/>
      <c r="D14" s="734"/>
      <c r="E14" s="734"/>
      <c r="F14" s="734"/>
      <c r="G14" s="734"/>
      <c r="H14" s="734"/>
      <c r="I14" s="734"/>
      <c r="J14" s="734"/>
      <c r="K14" s="734"/>
      <c r="L14" s="734"/>
      <c r="M14" s="734"/>
      <c r="N14" s="734"/>
      <c r="O14" s="734"/>
      <c r="P14" s="734"/>
      <c r="Q14" s="734"/>
      <c r="R14" s="734"/>
      <c r="S14" s="734"/>
      <c r="T14" s="734"/>
      <c r="U14" s="734"/>
      <c r="V14" s="734"/>
      <c r="W14" s="734"/>
      <c r="X14" s="734"/>
      <c r="Y14" s="751"/>
      <c r="Z14" s="748"/>
      <c r="AA14" s="748"/>
      <c r="AB14" s="748"/>
      <c r="AC14" s="748"/>
      <c r="AD14" s="748"/>
      <c r="AE14" s="748"/>
      <c r="AF14" s="748"/>
      <c r="AG14" s="748"/>
      <c r="AH14" s="752"/>
    </row>
    <row r="15" spans="1:34" ht="12" customHeight="1">
      <c r="A15" s="751"/>
      <c r="B15" s="734" t="s">
        <v>1118</v>
      </c>
      <c r="C15" s="755"/>
      <c r="D15" s="734"/>
      <c r="E15" s="734"/>
      <c r="F15" s="734"/>
      <c r="G15" s="734"/>
      <c r="H15" s="734"/>
      <c r="I15" s="734"/>
      <c r="J15" s="734"/>
      <c r="K15" s="734"/>
      <c r="L15" s="734"/>
      <c r="M15" s="734"/>
      <c r="N15" s="734"/>
      <c r="O15" s="734"/>
      <c r="P15" s="734"/>
      <c r="Q15" s="734"/>
      <c r="R15" s="734"/>
      <c r="S15" s="734"/>
      <c r="T15" s="734"/>
      <c r="U15" s="734"/>
      <c r="V15" s="734"/>
      <c r="W15" s="734"/>
      <c r="X15" s="734"/>
      <c r="Y15" s="751"/>
      <c r="Z15" s="748"/>
      <c r="AA15" s="748"/>
      <c r="AB15" s="748"/>
      <c r="AC15" s="748"/>
      <c r="AD15" s="748"/>
      <c r="AE15" s="748"/>
      <c r="AF15" s="748"/>
      <c r="AG15" s="748"/>
      <c r="AH15" s="752"/>
    </row>
    <row r="16" spans="1:34" ht="12.75">
      <c r="A16" s="751"/>
      <c r="B16" s="734"/>
      <c r="C16" s="734"/>
      <c r="D16" s="734"/>
      <c r="E16" s="734"/>
      <c r="F16" s="734"/>
      <c r="G16" s="734"/>
      <c r="H16" s="734"/>
      <c r="I16" s="33"/>
      <c r="M16" s="714" t="s">
        <v>421</v>
      </c>
      <c r="N16" s="33" t="s">
        <v>63</v>
      </c>
      <c r="O16" s="32"/>
      <c r="P16" s="33"/>
      <c r="Q16" s="33"/>
      <c r="R16" s="714" t="s">
        <v>421</v>
      </c>
      <c r="S16" s="33" t="s">
        <v>64</v>
      </c>
      <c r="T16" s="734"/>
      <c r="U16" s="734"/>
      <c r="V16" s="734"/>
      <c r="W16" s="734"/>
      <c r="X16" s="734"/>
      <c r="Y16" s="751"/>
      <c r="Z16" s="748"/>
      <c r="AA16" s="748"/>
      <c r="AB16" s="748"/>
      <c r="AC16" s="748"/>
      <c r="AD16" s="748"/>
      <c r="AE16" s="748"/>
      <c r="AF16" s="748"/>
      <c r="AG16" s="748"/>
      <c r="AH16" s="752"/>
    </row>
    <row r="17" spans="1:34" ht="12" customHeight="1">
      <c r="A17" s="751"/>
      <c r="B17" s="734"/>
      <c r="C17" s="734"/>
      <c r="D17" s="734"/>
      <c r="E17" s="734"/>
      <c r="F17" s="734"/>
      <c r="G17" s="734"/>
      <c r="H17" s="734"/>
      <c r="I17" s="734"/>
      <c r="J17" s="734"/>
      <c r="K17" s="734"/>
      <c r="L17" s="734"/>
      <c r="M17" s="734"/>
      <c r="N17" s="734"/>
      <c r="O17" s="734"/>
      <c r="P17" s="734"/>
      <c r="Q17" s="734"/>
      <c r="R17" s="734"/>
      <c r="S17" s="734"/>
      <c r="T17" s="734"/>
      <c r="U17" s="734"/>
      <c r="V17" s="734"/>
      <c r="W17" s="734"/>
      <c r="X17" s="734"/>
      <c r="Y17" s="751"/>
      <c r="Z17" s="748"/>
      <c r="AA17" s="748"/>
      <c r="AB17" s="748"/>
      <c r="AC17" s="748"/>
      <c r="AD17" s="748"/>
      <c r="AE17" s="748"/>
      <c r="AF17" s="748"/>
      <c r="AG17" s="748"/>
      <c r="AH17" s="752"/>
    </row>
    <row r="18" spans="1:34" ht="12" customHeight="1">
      <c r="A18" s="402"/>
      <c r="B18" s="2036" t="s">
        <v>1117</v>
      </c>
      <c r="C18" s="2108"/>
      <c r="D18" s="2108"/>
      <c r="E18" s="2108"/>
      <c r="F18" s="2108"/>
      <c r="G18" s="2108"/>
      <c r="H18" s="2108"/>
      <c r="I18" s="2108"/>
      <c r="J18" s="2108"/>
      <c r="K18" s="2108"/>
      <c r="L18" s="2108"/>
      <c r="M18" s="2108"/>
      <c r="N18" s="2108"/>
      <c r="O18" s="2108"/>
      <c r="P18" s="2108"/>
      <c r="Q18" s="2108"/>
      <c r="R18" s="2108"/>
      <c r="S18" s="2108"/>
      <c r="T18" s="2108"/>
      <c r="U18" s="2108"/>
      <c r="V18" s="2108"/>
      <c r="W18" s="2108"/>
      <c r="X18" s="2109"/>
      <c r="Y18" s="402"/>
      <c r="Z18" s="748"/>
      <c r="AA18" s="748"/>
      <c r="AB18" s="748"/>
      <c r="AC18" s="748"/>
      <c r="AD18" s="748"/>
      <c r="AE18" s="748"/>
      <c r="AF18" s="748"/>
      <c r="AG18" s="748"/>
      <c r="AH18" s="752"/>
    </row>
    <row r="19" spans="1:34" ht="12" customHeight="1">
      <c r="A19" s="751"/>
      <c r="B19" s="734"/>
      <c r="C19" s="734"/>
      <c r="D19" s="734"/>
      <c r="E19" s="734"/>
      <c r="F19" s="734"/>
      <c r="G19" s="734"/>
      <c r="H19" s="734"/>
      <c r="I19" s="33"/>
      <c r="M19" s="714" t="s">
        <v>421</v>
      </c>
      <c r="N19" s="33" t="s">
        <v>63</v>
      </c>
      <c r="O19" s="32"/>
      <c r="P19" s="33"/>
      <c r="Q19" s="33"/>
      <c r="R19" s="714" t="s">
        <v>421</v>
      </c>
      <c r="S19" s="33" t="s">
        <v>64</v>
      </c>
      <c r="T19" s="734"/>
      <c r="U19" s="734"/>
      <c r="V19" s="734"/>
      <c r="W19" s="734"/>
      <c r="X19" s="734"/>
      <c r="Y19" s="751"/>
      <c r="Z19" s="748"/>
      <c r="AA19" s="748"/>
      <c r="AB19" s="748"/>
      <c r="AC19" s="748"/>
      <c r="AD19" s="748"/>
      <c r="AE19" s="748"/>
      <c r="AF19" s="748"/>
      <c r="AG19" s="748"/>
      <c r="AH19" s="752"/>
    </row>
    <row r="20" spans="1:34" ht="12" customHeight="1">
      <c r="A20" s="751"/>
      <c r="B20" s="734"/>
      <c r="C20" s="734"/>
      <c r="D20" s="734"/>
      <c r="E20" s="734"/>
      <c r="F20" s="734"/>
      <c r="G20" s="734"/>
      <c r="H20" s="734"/>
      <c r="I20" s="734"/>
      <c r="J20" s="734"/>
      <c r="K20" s="734"/>
      <c r="L20" s="734"/>
      <c r="M20" s="734"/>
      <c r="N20" s="734"/>
      <c r="O20" s="734"/>
      <c r="P20" s="734"/>
      <c r="Q20" s="734"/>
      <c r="R20" s="734"/>
      <c r="S20" s="734"/>
      <c r="T20" s="734"/>
      <c r="U20" s="734"/>
      <c r="V20" s="734"/>
      <c r="W20" s="734"/>
      <c r="X20" s="734"/>
      <c r="Y20" s="751"/>
      <c r="Z20" s="748"/>
      <c r="AA20" s="748"/>
      <c r="AB20" s="748"/>
      <c r="AC20" s="748"/>
      <c r="AD20" s="748"/>
      <c r="AE20" s="748"/>
      <c r="AF20" s="748"/>
      <c r="AG20" s="748"/>
      <c r="AH20" s="752"/>
    </row>
    <row r="21" spans="1:34" ht="12" customHeight="1">
      <c r="A21" s="751"/>
      <c r="B21" s="734" t="s">
        <v>1116</v>
      </c>
      <c r="C21" s="734"/>
      <c r="D21" s="734"/>
      <c r="E21" s="734"/>
      <c r="F21" s="734"/>
      <c r="G21" s="734"/>
      <c r="H21" s="734"/>
      <c r="I21" s="734"/>
      <c r="J21" s="734"/>
      <c r="K21" s="734"/>
      <c r="L21" s="734"/>
      <c r="M21" s="734"/>
      <c r="N21" s="734"/>
      <c r="O21" s="734"/>
      <c r="P21" s="734"/>
      <c r="Q21" s="734"/>
      <c r="R21" s="734"/>
      <c r="S21" s="734"/>
      <c r="T21" s="734"/>
      <c r="U21" s="734"/>
      <c r="V21" s="734"/>
      <c r="W21" s="734"/>
      <c r="X21" s="734"/>
      <c r="Y21" s="1896" t="s">
        <v>1924</v>
      </c>
      <c r="Z21" s="1941"/>
      <c r="AA21" s="1941"/>
      <c r="AB21" s="1941"/>
      <c r="AC21" s="1941"/>
      <c r="AD21" s="1941"/>
      <c r="AE21" s="1941"/>
      <c r="AF21" s="1941"/>
      <c r="AG21" s="1941"/>
      <c r="AH21" s="1942"/>
    </row>
    <row r="22" spans="1:34" ht="9.75" customHeight="1">
      <c r="A22" s="751"/>
      <c r="B22" s="734"/>
      <c r="C22" s="734"/>
      <c r="D22" s="734"/>
      <c r="E22" s="734"/>
      <c r="F22" s="734"/>
      <c r="G22" s="734"/>
      <c r="H22" s="734"/>
      <c r="I22" s="734"/>
      <c r="J22" s="734"/>
      <c r="K22" s="734"/>
      <c r="L22" s="734"/>
      <c r="M22" s="734"/>
      <c r="N22" s="734"/>
      <c r="O22" s="734"/>
      <c r="P22" s="734"/>
      <c r="Q22" s="734"/>
      <c r="R22" s="734"/>
      <c r="S22" s="734"/>
      <c r="T22" s="734"/>
      <c r="U22" s="734"/>
      <c r="V22" s="734"/>
      <c r="W22" s="734"/>
      <c r="X22" s="734"/>
      <c r="Y22" s="1896"/>
      <c r="Z22" s="1941"/>
      <c r="AA22" s="1941"/>
      <c r="AB22" s="1941"/>
      <c r="AC22" s="1941"/>
      <c r="AD22" s="1941"/>
      <c r="AE22" s="1941"/>
      <c r="AF22" s="1941"/>
      <c r="AG22" s="1941"/>
      <c r="AH22" s="1942"/>
    </row>
    <row r="23" spans="1:34" ht="12" customHeight="1">
      <c r="A23" s="751"/>
      <c r="B23" s="734"/>
      <c r="C23" s="2105" t="s">
        <v>1298</v>
      </c>
      <c r="D23" s="2106"/>
      <c r="E23" s="2106"/>
      <c r="F23" s="2106"/>
      <c r="G23" s="2106"/>
      <c r="H23" s="2106"/>
      <c r="I23" s="2106"/>
      <c r="J23" s="2106"/>
      <c r="K23" s="2106"/>
      <c r="L23" s="2106"/>
      <c r="M23" s="2106"/>
      <c r="N23" s="2106"/>
      <c r="O23" s="2106"/>
      <c r="P23" s="2106"/>
      <c r="Q23" s="2106"/>
      <c r="R23" s="2106"/>
      <c r="S23" s="2106"/>
      <c r="T23" s="2106"/>
      <c r="U23" s="2106"/>
      <c r="V23" s="2106"/>
      <c r="W23" s="2106"/>
      <c r="X23" s="2107"/>
      <c r="Y23" s="1896"/>
      <c r="Z23" s="1941"/>
      <c r="AA23" s="1941"/>
      <c r="AB23" s="1941"/>
      <c r="AC23" s="1941"/>
      <c r="AD23" s="1941"/>
      <c r="AE23" s="1941"/>
      <c r="AF23" s="1941"/>
      <c r="AG23" s="1941"/>
      <c r="AH23" s="1942"/>
    </row>
    <row r="24" spans="1:34" ht="12.75">
      <c r="A24" s="751"/>
      <c r="B24" s="734"/>
      <c r="C24" s="734" t="s">
        <v>1545</v>
      </c>
      <c r="D24" s="734"/>
      <c r="E24" s="734"/>
      <c r="F24" s="734"/>
      <c r="G24" s="734"/>
      <c r="H24" s="734"/>
      <c r="I24" s="734"/>
      <c r="J24" s="734"/>
      <c r="K24" s="734"/>
      <c r="L24" s="734"/>
      <c r="M24" s="734"/>
      <c r="N24" s="734"/>
      <c r="O24" s="734"/>
      <c r="P24" s="734"/>
      <c r="Q24" s="734"/>
      <c r="R24" s="734"/>
      <c r="S24" s="734"/>
      <c r="T24" s="734"/>
      <c r="U24" s="734"/>
      <c r="V24" s="734"/>
      <c r="W24" s="734"/>
      <c r="X24" s="734"/>
      <c r="Y24" s="1896"/>
      <c r="Z24" s="1941"/>
      <c r="AA24" s="1941"/>
      <c r="AB24" s="1941"/>
      <c r="AC24" s="1941"/>
      <c r="AD24" s="1941"/>
      <c r="AE24" s="1941"/>
      <c r="AF24" s="1941"/>
      <c r="AG24" s="1941"/>
      <c r="AH24" s="1942"/>
    </row>
    <row r="25" spans="1:34" ht="12.75">
      <c r="A25" s="751"/>
      <c r="B25" s="734"/>
      <c r="C25" s="734"/>
      <c r="D25" s="734"/>
      <c r="E25" s="734"/>
      <c r="F25" s="734"/>
      <c r="G25" s="734"/>
      <c r="H25" s="734"/>
      <c r="I25" s="33"/>
      <c r="M25" s="714" t="s">
        <v>421</v>
      </c>
      <c r="N25" s="33" t="s">
        <v>205</v>
      </c>
      <c r="O25" s="32"/>
      <c r="P25" s="33"/>
      <c r="Q25" s="33"/>
      <c r="R25" s="714" t="s">
        <v>421</v>
      </c>
      <c r="S25" s="33" t="s">
        <v>206</v>
      </c>
      <c r="T25" s="734"/>
      <c r="U25" s="734"/>
      <c r="V25" s="734"/>
      <c r="W25" s="734"/>
      <c r="X25" s="734"/>
      <c r="Y25" s="1896"/>
      <c r="Z25" s="1941"/>
      <c r="AA25" s="1941"/>
      <c r="AB25" s="1941"/>
      <c r="AC25" s="1941"/>
      <c r="AD25" s="1941"/>
      <c r="AE25" s="1941"/>
      <c r="AF25" s="1941"/>
      <c r="AG25" s="1941"/>
      <c r="AH25" s="1942"/>
    </row>
    <row r="26" spans="1:34" ht="9.75" customHeight="1">
      <c r="A26" s="751"/>
      <c r="B26" s="734"/>
      <c r="C26" s="734"/>
      <c r="D26" s="734"/>
      <c r="E26" s="734"/>
      <c r="F26" s="734"/>
      <c r="G26" s="734"/>
      <c r="H26" s="734"/>
      <c r="I26" s="734"/>
      <c r="J26" s="734"/>
      <c r="K26" s="734"/>
      <c r="L26" s="734"/>
      <c r="M26" s="734"/>
      <c r="N26" s="734"/>
      <c r="O26" s="734"/>
      <c r="P26" s="734"/>
      <c r="Q26" s="734"/>
      <c r="R26" s="734"/>
      <c r="S26" s="734"/>
      <c r="T26" s="734"/>
      <c r="U26" s="734"/>
      <c r="V26" s="734"/>
      <c r="W26" s="734"/>
      <c r="X26" s="734"/>
      <c r="Y26" s="1896"/>
      <c r="Z26" s="1941"/>
      <c r="AA26" s="1941"/>
      <c r="AB26" s="1941"/>
      <c r="AC26" s="1941"/>
      <c r="AD26" s="1941"/>
      <c r="AE26" s="1941"/>
      <c r="AF26" s="1941"/>
      <c r="AG26" s="1941"/>
      <c r="AH26" s="1942"/>
    </row>
    <row r="27" spans="1:34" ht="13.5">
      <c r="A27" s="751"/>
      <c r="B27" s="734"/>
      <c r="C27" s="2105" t="s">
        <v>1299</v>
      </c>
      <c r="D27" s="2106"/>
      <c r="E27" s="2106"/>
      <c r="F27" s="2106"/>
      <c r="G27" s="2106"/>
      <c r="H27" s="2106"/>
      <c r="I27" s="2106"/>
      <c r="J27" s="2106"/>
      <c r="K27" s="2106"/>
      <c r="L27" s="2106"/>
      <c r="M27" s="2106"/>
      <c r="N27" s="2106"/>
      <c r="O27" s="2106"/>
      <c r="P27" s="2106"/>
      <c r="Q27" s="2106"/>
      <c r="R27" s="2106"/>
      <c r="S27" s="2106"/>
      <c r="T27" s="2106"/>
      <c r="U27" s="2106"/>
      <c r="V27" s="2106"/>
      <c r="W27" s="2106"/>
      <c r="X27" s="2107"/>
      <c r="Y27" s="751"/>
      <c r="Z27" s="748"/>
      <c r="AA27" s="748"/>
      <c r="AB27" s="748"/>
      <c r="AC27" s="748"/>
      <c r="AD27" s="748"/>
      <c r="AE27" s="748"/>
      <c r="AF27" s="748"/>
      <c r="AG27" s="748"/>
      <c r="AH27" s="752"/>
    </row>
    <row r="28" spans="1:34" ht="12.75">
      <c r="A28" s="751"/>
      <c r="B28" s="734"/>
      <c r="C28" s="734" t="s">
        <v>1546</v>
      </c>
      <c r="D28" s="734"/>
      <c r="E28" s="734"/>
      <c r="F28" s="734"/>
      <c r="G28" s="734"/>
      <c r="H28" s="734"/>
      <c r="I28" s="734"/>
      <c r="J28" s="734"/>
      <c r="K28" s="734"/>
      <c r="L28" s="734"/>
      <c r="M28" s="734"/>
      <c r="N28" s="734"/>
      <c r="O28" s="734"/>
      <c r="P28" s="734"/>
      <c r="Q28" s="734"/>
      <c r="R28" s="734"/>
      <c r="S28" s="734"/>
      <c r="T28" s="734"/>
      <c r="U28" s="734"/>
      <c r="V28" s="734"/>
      <c r="W28" s="734"/>
      <c r="X28" s="734"/>
      <c r="Y28" s="751"/>
      <c r="Z28" s="748"/>
      <c r="AA28" s="748"/>
      <c r="AB28" s="748"/>
      <c r="AC28" s="748"/>
      <c r="AD28" s="748"/>
      <c r="AE28" s="748"/>
      <c r="AF28" s="748"/>
      <c r="AG28" s="748"/>
      <c r="AH28" s="752"/>
    </row>
    <row r="29" spans="1:34" ht="12.75">
      <c r="A29" s="751"/>
      <c r="B29" s="734"/>
      <c r="C29" s="734"/>
      <c r="D29" s="734"/>
      <c r="E29" s="734"/>
      <c r="F29" s="734"/>
      <c r="G29" s="734"/>
      <c r="H29" s="734"/>
      <c r="I29" s="33"/>
      <c r="M29" s="714" t="s">
        <v>421</v>
      </c>
      <c r="N29" s="33" t="s">
        <v>208</v>
      </c>
      <c r="O29" s="32"/>
      <c r="P29" s="33"/>
      <c r="Q29" s="33"/>
      <c r="R29" s="714" t="s">
        <v>421</v>
      </c>
      <c r="S29" s="33" t="s">
        <v>207</v>
      </c>
      <c r="T29" s="734"/>
      <c r="U29" s="734"/>
      <c r="V29" s="734"/>
      <c r="W29" s="734"/>
      <c r="X29" s="734"/>
      <c r="Y29" s="751"/>
      <c r="Z29" s="748"/>
      <c r="AA29" s="748"/>
      <c r="AB29" s="748"/>
      <c r="AC29" s="748"/>
      <c r="AD29" s="748"/>
      <c r="AE29" s="748"/>
      <c r="AF29" s="748"/>
      <c r="AG29" s="748"/>
      <c r="AH29" s="752"/>
    </row>
    <row r="30" spans="1:34" ht="9.75" customHeight="1">
      <c r="A30" s="751"/>
      <c r="B30" s="734"/>
      <c r="C30" s="734"/>
      <c r="D30" s="734"/>
      <c r="E30" s="734"/>
      <c r="F30" s="734"/>
      <c r="G30" s="734"/>
      <c r="H30" s="734"/>
      <c r="I30" s="734"/>
      <c r="J30" s="734"/>
      <c r="K30" s="734"/>
      <c r="L30" s="734"/>
      <c r="M30" s="734"/>
      <c r="N30" s="734"/>
      <c r="O30" s="734"/>
      <c r="P30" s="734"/>
      <c r="Q30" s="734"/>
      <c r="R30" s="734"/>
      <c r="S30" s="734"/>
      <c r="T30" s="734"/>
      <c r="U30" s="734"/>
      <c r="V30" s="734"/>
      <c r="W30" s="734"/>
      <c r="X30" s="734"/>
      <c r="Y30" s="751"/>
      <c r="Z30" s="748"/>
      <c r="AA30" s="748"/>
      <c r="AB30" s="748"/>
      <c r="AC30" s="748"/>
      <c r="AD30" s="748"/>
      <c r="AE30" s="748"/>
      <c r="AF30" s="748"/>
      <c r="AG30" s="748"/>
      <c r="AH30" s="752"/>
    </row>
    <row r="31" spans="1:34" ht="13.5">
      <c r="A31" s="751"/>
      <c r="B31" s="734"/>
      <c r="C31" s="2036" t="s">
        <v>1300</v>
      </c>
      <c r="D31" s="2037"/>
      <c r="E31" s="2037"/>
      <c r="F31" s="2037"/>
      <c r="G31" s="2037"/>
      <c r="H31" s="2037"/>
      <c r="I31" s="2037"/>
      <c r="J31" s="2037"/>
      <c r="K31" s="2037"/>
      <c r="L31" s="2037"/>
      <c r="M31" s="2037"/>
      <c r="N31" s="2037"/>
      <c r="O31" s="2037"/>
      <c r="P31" s="2037"/>
      <c r="Q31" s="2037"/>
      <c r="R31" s="2037"/>
      <c r="S31" s="2037"/>
      <c r="T31" s="2037"/>
      <c r="U31" s="2037"/>
      <c r="V31" s="2037"/>
      <c r="W31" s="2037"/>
      <c r="X31" s="1924"/>
      <c r="Y31" s="751"/>
      <c r="Z31" s="748"/>
      <c r="AA31" s="748"/>
      <c r="AB31" s="748"/>
      <c r="AC31" s="748"/>
      <c r="AD31" s="748"/>
      <c r="AE31" s="748"/>
      <c r="AF31" s="748"/>
      <c r="AG31" s="748"/>
      <c r="AH31" s="752"/>
    </row>
    <row r="32" spans="1:34" ht="13.5">
      <c r="A32" s="751"/>
      <c r="B32" s="734"/>
      <c r="C32" s="2105" t="s">
        <v>2457</v>
      </c>
      <c r="D32" s="2106"/>
      <c r="E32" s="2106"/>
      <c r="F32" s="2106"/>
      <c r="G32" s="2106"/>
      <c r="H32" s="2106"/>
      <c r="I32" s="2106"/>
      <c r="J32" s="2106"/>
      <c r="K32" s="2106"/>
      <c r="L32" s="2106"/>
      <c r="M32" s="2106"/>
      <c r="N32" s="2106"/>
      <c r="O32" s="2106"/>
      <c r="P32" s="2106"/>
      <c r="Q32" s="2106"/>
      <c r="R32" s="2106"/>
      <c r="S32" s="2106"/>
      <c r="T32" s="2106"/>
      <c r="U32" s="2106"/>
      <c r="V32" s="2106"/>
      <c r="W32" s="2106"/>
      <c r="X32" s="2107"/>
      <c r="Y32" s="751"/>
      <c r="Z32" s="748"/>
      <c r="AA32" s="748"/>
      <c r="AB32" s="748"/>
      <c r="AC32" s="748"/>
      <c r="AD32" s="748"/>
      <c r="AE32" s="748"/>
      <c r="AF32" s="748"/>
      <c r="AG32" s="748"/>
      <c r="AH32" s="752"/>
    </row>
    <row r="33" spans="1:34" ht="12.75">
      <c r="A33" s="751"/>
      <c r="B33" s="734"/>
      <c r="C33" s="734"/>
      <c r="D33" s="734" t="s">
        <v>2458</v>
      </c>
      <c r="E33" s="734"/>
      <c r="F33" s="734"/>
      <c r="G33" s="734"/>
      <c r="H33" s="734"/>
      <c r="I33" s="33"/>
      <c r="M33" s="714" t="s">
        <v>421</v>
      </c>
      <c r="N33" s="33" t="s">
        <v>208</v>
      </c>
      <c r="O33" s="32"/>
      <c r="P33" s="33"/>
      <c r="Q33" s="33"/>
      <c r="R33" s="714" t="s">
        <v>421</v>
      </c>
      <c r="S33" s="33" t="s">
        <v>206</v>
      </c>
      <c r="T33" s="734"/>
      <c r="U33" s="734"/>
      <c r="V33" s="734"/>
      <c r="W33" s="734"/>
      <c r="X33" s="734"/>
      <c r="Y33" s="751"/>
      <c r="Z33" s="748"/>
      <c r="AA33" s="748"/>
      <c r="AB33" s="748"/>
      <c r="AC33" s="748"/>
      <c r="AD33" s="748"/>
      <c r="AE33" s="748"/>
      <c r="AF33" s="748"/>
      <c r="AG33" s="748"/>
      <c r="AH33" s="752"/>
    </row>
    <row r="34" spans="1:34" ht="12.75">
      <c r="A34" s="751"/>
      <c r="B34" s="734"/>
      <c r="C34" s="734"/>
      <c r="D34" s="734"/>
      <c r="E34" s="734"/>
      <c r="F34" s="734"/>
      <c r="G34" s="734"/>
      <c r="H34" s="734"/>
      <c r="I34" s="734"/>
      <c r="J34" s="734"/>
      <c r="K34" s="734"/>
      <c r="L34" s="734"/>
      <c r="M34" s="734"/>
      <c r="N34" s="734"/>
      <c r="O34" s="734"/>
      <c r="P34" s="734"/>
      <c r="Q34" s="734"/>
      <c r="R34" s="734"/>
      <c r="S34" s="734"/>
      <c r="T34" s="734"/>
      <c r="U34" s="734"/>
      <c r="V34" s="734"/>
      <c r="W34" s="734"/>
      <c r="X34" s="734"/>
      <c r="Y34" s="751"/>
      <c r="Z34" s="748"/>
      <c r="AA34" s="748"/>
      <c r="AB34" s="748"/>
      <c r="AC34" s="748"/>
      <c r="AD34" s="748"/>
      <c r="AE34" s="748"/>
      <c r="AF34" s="748"/>
      <c r="AG34" s="748"/>
      <c r="AH34" s="752"/>
    </row>
    <row r="35" spans="1:34" ht="12.75">
      <c r="A35" s="751"/>
      <c r="B35" s="734"/>
      <c r="C35" s="734" t="s">
        <v>1547</v>
      </c>
      <c r="D35" s="734"/>
      <c r="E35" s="734"/>
      <c r="F35" s="734"/>
      <c r="G35" s="734"/>
      <c r="H35" s="734"/>
      <c r="I35" s="734"/>
      <c r="J35" s="734"/>
      <c r="K35" s="734"/>
      <c r="L35" s="734"/>
      <c r="M35" s="734"/>
      <c r="N35" s="734"/>
      <c r="O35" s="734"/>
      <c r="P35" s="734"/>
      <c r="Q35" s="734"/>
      <c r="R35" s="734"/>
      <c r="S35" s="734"/>
      <c r="T35" s="734"/>
      <c r="U35" s="734"/>
      <c r="V35" s="734"/>
      <c r="W35" s="734"/>
      <c r="X35" s="734"/>
      <c r="Y35" s="751"/>
      <c r="Z35" s="748"/>
      <c r="AA35" s="748"/>
      <c r="AB35" s="748"/>
      <c r="AC35" s="748"/>
      <c r="AD35" s="748"/>
      <c r="AE35" s="748"/>
      <c r="AF35" s="748"/>
      <c r="AG35" s="748"/>
      <c r="AH35" s="752"/>
    </row>
    <row r="36" spans="1:34" ht="12.75">
      <c r="A36" s="751"/>
      <c r="B36" s="734"/>
      <c r="C36" s="734"/>
      <c r="D36" s="734"/>
      <c r="E36" s="734"/>
      <c r="F36" s="734"/>
      <c r="G36" s="734"/>
      <c r="H36" s="734"/>
      <c r="I36" s="33"/>
      <c r="M36" s="714" t="s">
        <v>421</v>
      </c>
      <c r="N36" s="33" t="s">
        <v>209</v>
      </c>
      <c r="O36" s="32"/>
      <c r="P36" s="33"/>
      <c r="Q36" s="33"/>
      <c r="R36" s="714" t="s">
        <v>421</v>
      </c>
      <c r="S36" s="33" t="s">
        <v>210</v>
      </c>
      <c r="T36" s="734"/>
      <c r="U36" s="734"/>
      <c r="V36" s="734"/>
      <c r="W36" s="734"/>
      <c r="X36" s="734"/>
      <c r="Y36" s="751"/>
      <c r="Z36" s="748"/>
      <c r="AA36" s="748"/>
      <c r="AB36" s="748"/>
      <c r="AC36" s="748"/>
      <c r="AD36" s="748"/>
      <c r="AE36" s="748"/>
      <c r="AF36" s="748"/>
      <c r="AG36" s="748"/>
      <c r="AH36" s="752"/>
    </row>
    <row r="37" spans="1:34" ht="12.75">
      <c r="A37" s="751"/>
      <c r="B37" s="734"/>
      <c r="C37" s="734"/>
      <c r="D37" s="734"/>
      <c r="E37" s="734"/>
      <c r="F37" s="734"/>
      <c r="G37" s="734"/>
      <c r="H37" s="734"/>
      <c r="I37" s="734"/>
      <c r="J37" s="734"/>
      <c r="K37" s="734"/>
      <c r="L37" s="734"/>
      <c r="M37" s="734"/>
      <c r="N37" s="734"/>
      <c r="O37" s="734"/>
      <c r="P37" s="734"/>
      <c r="Q37" s="734"/>
      <c r="R37" s="734"/>
      <c r="S37" s="734"/>
      <c r="T37" s="734"/>
      <c r="U37" s="734"/>
      <c r="V37" s="734"/>
      <c r="W37" s="734"/>
      <c r="X37" s="734"/>
      <c r="Y37" s="751"/>
      <c r="Z37" s="748"/>
      <c r="AA37" s="748"/>
      <c r="AB37" s="748"/>
      <c r="AC37" s="748"/>
      <c r="AD37" s="748"/>
      <c r="AE37" s="748"/>
      <c r="AF37" s="748"/>
      <c r="AG37" s="748"/>
      <c r="AH37" s="752"/>
    </row>
    <row r="38" spans="1:34" ht="12.75" customHeight="1">
      <c r="A38" s="402"/>
      <c r="B38" s="734" t="s">
        <v>1115</v>
      </c>
      <c r="C38" s="734"/>
      <c r="D38" s="734"/>
      <c r="E38" s="734"/>
      <c r="F38" s="734"/>
      <c r="G38" s="734"/>
      <c r="H38" s="734"/>
      <c r="I38" s="734"/>
      <c r="J38" s="734"/>
      <c r="K38" s="734"/>
      <c r="L38" s="734"/>
      <c r="M38" s="734"/>
      <c r="N38" s="734"/>
      <c r="O38" s="734"/>
      <c r="P38" s="734"/>
      <c r="Q38" s="734"/>
      <c r="R38" s="734"/>
      <c r="S38" s="734"/>
      <c r="T38" s="734"/>
      <c r="U38" s="734"/>
      <c r="V38" s="734"/>
      <c r="W38" s="734"/>
      <c r="X38" s="734"/>
      <c r="Y38" s="2098" t="s">
        <v>1718</v>
      </c>
      <c r="Z38" s="2099"/>
      <c r="AA38" s="2099"/>
      <c r="AB38" s="2099"/>
      <c r="AC38" s="2099"/>
      <c r="AD38" s="2099"/>
      <c r="AE38" s="2099"/>
      <c r="AF38" s="2099"/>
      <c r="AG38" s="2099"/>
      <c r="AH38" s="2100"/>
    </row>
    <row r="39" spans="1:34" ht="12" customHeight="1">
      <c r="A39" s="751"/>
      <c r="B39" s="734"/>
      <c r="C39" s="734"/>
      <c r="D39" s="734"/>
      <c r="E39" s="734"/>
      <c r="F39" s="734"/>
      <c r="G39" s="734"/>
      <c r="H39" s="734"/>
      <c r="I39" s="33"/>
      <c r="M39" s="714" t="s">
        <v>421</v>
      </c>
      <c r="N39" s="33" t="s">
        <v>63</v>
      </c>
      <c r="O39" s="32"/>
      <c r="P39" s="33"/>
      <c r="Q39" s="33"/>
      <c r="R39" s="714" t="s">
        <v>421</v>
      </c>
      <c r="S39" s="33" t="s">
        <v>64</v>
      </c>
      <c r="T39" s="734"/>
      <c r="U39" s="734"/>
      <c r="V39" s="734"/>
      <c r="W39" s="734"/>
      <c r="X39" s="734"/>
      <c r="Y39" s="2098"/>
      <c r="Z39" s="2099"/>
      <c r="AA39" s="2099"/>
      <c r="AB39" s="2099"/>
      <c r="AC39" s="2099"/>
      <c r="AD39" s="2099"/>
      <c r="AE39" s="2099"/>
      <c r="AF39" s="2099"/>
      <c r="AG39" s="2099"/>
      <c r="AH39" s="2100"/>
    </row>
    <row r="40" spans="1:34" ht="9.75" customHeight="1">
      <c r="A40" s="751"/>
      <c r="B40" s="734"/>
      <c r="C40" s="734"/>
      <c r="D40" s="734"/>
      <c r="E40" s="734"/>
      <c r="F40" s="734"/>
      <c r="G40" s="734"/>
      <c r="H40" s="734"/>
      <c r="I40" s="734"/>
      <c r="J40" s="734"/>
      <c r="K40" s="734"/>
      <c r="L40" s="734"/>
      <c r="M40" s="734"/>
      <c r="N40" s="734"/>
      <c r="O40" s="734"/>
      <c r="P40" s="734"/>
      <c r="Q40" s="734"/>
      <c r="R40" s="734"/>
      <c r="S40" s="734"/>
      <c r="T40" s="734"/>
      <c r="U40" s="734"/>
      <c r="V40" s="734"/>
      <c r="W40" s="734"/>
      <c r="X40" s="734"/>
      <c r="Y40" s="2098"/>
      <c r="Z40" s="2099"/>
      <c r="AA40" s="2099"/>
      <c r="AB40" s="2099"/>
      <c r="AC40" s="2099"/>
      <c r="AD40" s="2099"/>
      <c r="AE40" s="2099"/>
      <c r="AF40" s="2099"/>
      <c r="AG40" s="2099"/>
      <c r="AH40" s="2100"/>
    </row>
    <row r="41" spans="1:34" ht="12.75">
      <c r="A41" s="751"/>
      <c r="B41" s="734"/>
      <c r="C41" s="734" t="s">
        <v>1114</v>
      </c>
      <c r="D41" s="734"/>
      <c r="E41" s="734"/>
      <c r="F41" s="734"/>
      <c r="G41" s="734"/>
      <c r="H41" s="734"/>
      <c r="I41" s="734"/>
      <c r="J41" s="734"/>
      <c r="K41" s="734"/>
      <c r="L41" s="734"/>
      <c r="M41" s="734"/>
      <c r="N41" s="734"/>
      <c r="O41" s="734"/>
      <c r="P41" s="734"/>
      <c r="Q41" s="734"/>
      <c r="R41" s="734"/>
      <c r="S41" s="734"/>
      <c r="T41" s="734"/>
      <c r="U41" s="734"/>
      <c r="V41" s="748"/>
      <c r="W41" s="748"/>
      <c r="X41" s="748"/>
      <c r="Y41" s="2098"/>
      <c r="Z41" s="2099"/>
      <c r="AA41" s="2099"/>
      <c r="AB41" s="2099"/>
      <c r="AC41" s="2099"/>
      <c r="AD41" s="2099"/>
      <c r="AE41" s="2099"/>
      <c r="AF41" s="2099"/>
      <c r="AG41" s="2099"/>
      <c r="AH41" s="2100"/>
    </row>
    <row r="42" spans="1:34" ht="13.5">
      <c r="A42" s="751"/>
      <c r="B42" s="748"/>
      <c r="C42" s="748"/>
      <c r="D42" s="2097" t="s">
        <v>482</v>
      </c>
      <c r="E42" s="2037"/>
      <c r="F42" s="2037"/>
      <c r="G42" s="2037"/>
      <c r="H42" s="2037"/>
      <c r="I42" s="2037"/>
      <c r="J42" s="2037"/>
      <c r="K42" s="2037"/>
      <c r="L42" s="2037"/>
      <c r="M42" s="2037"/>
      <c r="N42" s="2037"/>
      <c r="O42" s="2037"/>
      <c r="P42" s="2037"/>
      <c r="Q42" s="2037"/>
      <c r="R42" s="2037"/>
      <c r="S42" s="2037"/>
      <c r="T42" s="2037"/>
      <c r="U42" s="2037"/>
      <c r="V42" s="2037"/>
      <c r="W42" s="2037"/>
      <c r="X42" s="1924"/>
      <c r="Y42" s="718"/>
      <c r="Z42" s="760"/>
      <c r="AA42" s="760"/>
      <c r="AB42" s="760"/>
      <c r="AC42" s="760"/>
      <c r="AD42" s="760"/>
      <c r="AE42" s="760"/>
      <c r="AF42" s="760"/>
      <c r="AG42" s="760"/>
      <c r="AH42" s="761"/>
    </row>
    <row r="43" spans="1:34" ht="9.75" customHeight="1">
      <c r="A43" s="751"/>
      <c r="B43" s="748"/>
      <c r="C43" s="748"/>
      <c r="D43" s="748"/>
      <c r="E43" s="748"/>
      <c r="F43" s="748"/>
      <c r="G43" s="748"/>
      <c r="H43" s="748"/>
      <c r="I43" s="748"/>
      <c r="J43" s="748"/>
      <c r="K43" s="748"/>
      <c r="L43" s="748"/>
      <c r="M43" s="748"/>
      <c r="N43" s="748"/>
      <c r="O43" s="748"/>
      <c r="P43" s="748"/>
      <c r="Q43" s="748"/>
      <c r="R43" s="748"/>
      <c r="S43" s="748"/>
      <c r="T43" s="748"/>
      <c r="U43" s="748"/>
      <c r="V43" s="748"/>
      <c r="W43" s="748"/>
      <c r="X43" s="748"/>
      <c r="Y43" s="718"/>
      <c r="Z43" s="760"/>
      <c r="AA43" s="760"/>
      <c r="AB43" s="760"/>
      <c r="AC43" s="760"/>
      <c r="AD43" s="760"/>
      <c r="AE43" s="760"/>
      <c r="AF43" s="760"/>
      <c r="AG43" s="760"/>
      <c r="AH43" s="761"/>
    </row>
    <row r="44" spans="1:34">
      <c r="A44" s="751"/>
      <c r="B44" s="748"/>
      <c r="C44" s="1881" t="s">
        <v>258</v>
      </c>
      <c r="D44" s="1881"/>
      <c r="E44" s="1881"/>
      <c r="F44" s="1881"/>
      <c r="G44" s="1881"/>
      <c r="H44" s="1881"/>
      <c r="I44" s="1881"/>
      <c r="J44" s="1881"/>
      <c r="K44" s="2113" t="s">
        <v>101</v>
      </c>
      <c r="L44" s="2114"/>
      <c r="M44" s="2114"/>
      <c r="N44" s="2114"/>
      <c r="O44" s="973" t="s">
        <v>44</v>
      </c>
      <c r="P44" s="2093"/>
      <c r="Q44" s="2093"/>
      <c r="R44" s="973" t="s">
        <v>199</v>
      </c>
      <c r="S44" s="2093"/>
      <c r="T44" s="2093"/>
      <c r="U44" s="973" t="s">
        <v>156</v>
      </c>
      <c r="V44" s="2101"/>
      <c r="W44" s="2102"/>
      <c r="X44" s="748"/>
      <c r="Y44" s="718"/>
      <c r="Z44" s="760"/>
      <c r="AA44" s="760"/>
      <c r="AB44" s="760"/>
      <c r="AC44" s="760"/>
      <c r="AD44" s="760"/>
      <c r="AE44" s="760"/>
      <c r="AF44" s="760"/>
      <c r="AG44" s="760"/>
      <c r="AH44" s="761"/>
    </row>
    <row r="45" spans="1:34" ht="20.25" customHeight="1">
      <c r="A45" s="751"/>
      <c r="B45" s="748"/>
      <c r="C45" s="1881" t="s">
        <v>461</v>
      </c>
      <c r="D45" s="1881"/>
      <c r="E45" s="1881"/>
      <c r="F45" s="1881"/>
      <c r="G45" s="1881"/>
      <c r="H45" s="1881"/>
      <c r="I45" s="1881"/>
      <c r="J45" s="1881"/>
      <c r="K45" s="1932"/>
      <c r="L45" s="1992"/>
      <c r="M45" s="1992"/>
      <c r="N45" s="1992"/>
      <c r="O45" s="1992"/>
      <c r="P45" s="1992"/>
      <c r="Q45" s="1992"/>
      <c r="R45" s="1992"/>
      <c r="S45" s="1992"/>
      <c r="T45" s="1992"/>
      <c r="U45" s="1992"/>
      <c r="V45" s="1992"/>
      <c r="W45" s="1993"/>
      <c r="X45" s="748"/>
      <c r="Y45" s="718"/>
      <c r="Z45" s="760"/>
      <c r="AA45" s="760"/>
      <c r="AB45" s="760"/>
      <c r="AC45" s="760"/>
      <c r="AD45" s="760"/>
      <c r="AE45" s="760"/>
      <c r="AF45" s="760"/>
      <c r="AG45" s="760"/>
      <c r="AH45" s="761"/>
    </row>
    <row r="46" spans="1:34" ht="20.25" customHeight="1">
      <c r="A46" s="751"/>
      <c r="B46" s="748"/>
      <c r="C46" s="1881"/>
      <c r="D46" s="1881"/>
      <c r="E46" s="1881"/>
      <c r="F46" s="1881"/>
      <c r="G46" s="1881"/>
      <c r="H46" s="1881"/>
      <c r="I46" s="1881"/>
      <c r="J46" s="1881"/>
      <c r="K46" s="1997"/>
      <c r="L46" s="1998"/>
      <c r="M46" s="1998"/>
      <c r="N46" s="1998"/>
      <c r="O46" s="1998"/>
      <c r="P46" s="1998"/>
      <c r="Q46" s="1998"/>
      <c r="R46" s="1998"/>
      <c r="S46" s="1998"/>
      <c r="T46" s="1998"/>
      <c r="U46" s="1998"/>
      <c r="V46" s="1998"/>
      <c r="W46" s="1999"/>
      <c r="X46" s="748"/>
      <c r="Y46" s="718"/>
      <c r="Z46" s="760"/>
      <c r="AA46" s="760"/>
      <c r="AB46" s="760"/>
      <c r="AC46" s="760"/>
      <c r="AD46" s="760"/>
      <c r="AE46" s="760"/>
      <c r="AF46" s="760"/>
      <c r="AG46" s="760"/>
      <c r="AH46" s="761"/>
    </row>
    <row r="47" spans="1:34" ht="12" customHeight="1">
      <c r="A47" s="751"/>
      <c r="B47" s="748"/>
      <c r="C47" s="1881" t="s">
        <v>258</v>
      </c>
      <c r="D47" s="1881"/>
      <c r="E47" s="1881"/>
      <c r="F47" s="1881"/>
      <c r="G47" s="1881"/>
      <c r="H47" s="1881"/>
      <c r="I47" s="1881"/>
      <c r="J47" s="1881"/>
      <c r="K47" s="2111" t="s">
        <v>1339</v>
      </c>
      <c r="L47" s="2112"/>
      <c r="M47" s="2112"/>
      <c r="N47" s="2112"/>
      <c r="O47" s="78" t="s">
        <v>44</v>
      </c>
      <c r="P47" s="2110"/>
      <c r="Q47" s="2110"/>
      <c r="R47" s="78" t="s">
        <v>199</v>
      </c>
      <c r="S47" s="2110"/>
      <c r="T47" s="2110"/>
      <c r="U47" s="78" t="s">
        <v>156</v>
      </c>
      <c r="V47" s="2101"/>
      <c r="W47" s="2102"/>
      <c r="X47" s="748"/>
      <c r="Y47" s="751"/>
      <c r="Z47" s="748"/>
      <c r="AA47" s="748"/>
      <c r="AB47" s="748"/>
      <c r="AC47" s="748"/>
      <c r="AD47" s="748"/>
      <c r="AE47" s="748"/>
      <c r="AF47" s="748"/>
      <c r="AG47" s="748"/>
      <c r="AH47" s="752"/>
    </row>
    <row r="48" spans="1:34" ht="21.75" customHeight="1">
      <c r="A48" s="751"/>
      <c r="B48" s="748"/>
      <c r="C48" s="1881" t="s">
        <v>461</v>
      </c>
      <c r="D48" s="1881"/>
      <c r="E48" s="1881"/>
      <c r="F48" s="1881"/>
      <c r="G48" s="1881"/>
      <c r="H48" s="1881"/>
      <c r="I48" s="1881"/>
      <c r="J48" s="1881"/>
      <c r="K48" s="1932"/>
      <c r="L48" s="1992"/>
      <c r="M48" s="1992"/>
      <c r="N48" s="1992"/>
      <c r="O48" s="1992"/>
      <c r="P48" s="1992"/>
      <c r="Q48" s="1992"/>
      <c r="R48" s="1992"/>
      <c r="S48" s="1992"/>
      <c r="T48" s="1992"/>
      <c r="U48" s="1992"/>
      <c r="V48" s="1992"/>
      <c r="W48" s="1993"/>
      <c r="X48" s="748"/>
      <c r="Y48" s="751"/>
      <c r="Z48" s="748"/>
      <c r="AA48" s="748"/>
      <c r="AB48" s="748"/>
      <c r="AC48" s="748"/>
      <c r="AD48" s="748"/>
      <c r="AE48" s="748"/>
      <c r="AF48" s="748"/>
      <c r="AG48" s="748"/>
      <c r="AH48" s="752"/>
    </row>
    <row r="49" spans="1:34" ht="21.75" customHeight="1">
      <c r="A49" s="751"/>
      <c r="B49" s="748"/>
      <c r="C49" s="1881"/>
      <c r="D49" s="1881"/>
      <c r="E49" s="1881"/>
      <c r="F49" s="1881"/>
      <c r="G49" s="1881"/>
      <c r="H49" s="1881"/>
      <c r="I49" s="1881"/>
      <c r="J49" s="1881"/>
      <c r="K49" s="1997"/>
      <c r="L49" s="1998"/>
      <c r="M49" s="1998"/>
      <c r="N49" s="1998"/>
      <c r="O49" s="1998"/>
      <c r="P49" s="1998"/>
      <c r="Q49" s="1998"/>
      <c r="R49" s="1998"/>
      <c r="S49" s="1998"/>
      <c r="T49" s="1998"/>
      <c r="U49" s="1998"/>
      <c r="V49" s="1998"/>
      <c r="W49" s="1999"/>
      <c r="X49" s="748"/>
      <c r="Y49" s="751"/>
      <c r="Z49" s="748"/>
      <c r="AA49" s="748"/>
      <c r="AB49" s="748"/>
      <c r="AC49" s="748"/>
      <c r="AD49" s="748"/>
      <c r="AE49" s="748"/>
      <c r="AF49" s="748"/>
      <c r="AG49" s="748"/>
      <c r="AH49" s="752"/>
    </row>
    <row r="50" spans="1:34">
      <c r="A50" s="31"/>
      <c r="B50" s="764"/>
      <c r="C50" s="764"/>
      <c r="D50" s="764"/>
      <c r="E50" s="764"/>
      <c r="F50" s="764"/>
      <c r="G50" s="764"/>
      <c r="H50" s="764"/>
      <c r="I50" s="764"/>
      <c r="J50" s="764"/>
      <c r="K50" s="764"/>
      <c r="L50" s="764"/>
      <c r="M50" s="764"/>
      <c r="N50" s="764"/>
      <c r="O50" s="764"/>
      <c r="P50" s="764"/>
      <c r="Q50" s="764"/>
      <c r="R50" s="764"/>
      <c r="S50" s="764"/>
      <c r="T50" s="764"/>
      <c r="U50" s="764"/>
      <c r="V50" s="764"/>
      <c r="W50" s="764"/>
      <c r="X50" s="34"/>
      <c r="Y50" s="751"/>
      <c r="Z50" s="748"/>
      <c r="AA50" s="748"/>
      <c r="AB50" s="748"/>
      <c r="AC50" s="748"/>
      <c r="AD50" s="748"/>
      <c r="AE50" s="748"/>
      <c r="AF50" s="748"/>
      <c r="AG50" s="748"/>
      <c r="AH50" s="752"/>
    </row>
    <row r="51" spans="1:34" ht="12.75">
      <c r="A51" s="31"/>
      <c r="B51" s="733" t="s">
        <v>1113</v>
      </c>
      <c r="C51" s="733"/>
      <c r="D51" s="733"/>
      <c r="E51" s="733"/>
      <c r="F51" s="733"/>
      <c r="G51" s="733"/>
      <c r="H51" s="733"/>
      <c r="I51" s="733"/>
      <c r="J51" s="733"/>
      <c r="K51" s="733"/>
      <c r="L51" s="733"/>
      <c r="M51" s="733"/>
      <c r="N51" s="733"/>
      <c r="O51" s="733"/>
      <c r="P51" s="733"/>
      <c r="Q51" s="764"/>
      <c r="R51" s="764"/>
      <c r="S51" s="764"/>
      <c r="T51" s="764"/>
      <c r="U51" s="764"/>
      <c r="V51" s="764"/>
      <c r="W51" s="764"/>
      <c r="X51" s="764"/>
      <c r="Y51" s="751"/>
      <c r="Z51" s="748"/>
      <c r="AA51" s="748"/>
      <c r="AB51" s="748"/>
      <c r="AC51" s="748"/>
      <c r="AD51" s="748"/>
      <c r="AE51" s="748"/>
      <c r="AF51" s="748"/>
      <c r="AG51" s="748"/>
      <c r="AH51" s="752"/>
    </row>
    <row r="52" spans="1:34" ht="12.75">
      <c r="A52" s="751"/>
      <c r="B52" s="748"/>
      <c r="C52" s="748"/>
      <c r="D52" s="748"/>
      <c r="E52" s="748"/>
      <c r="F52" s="748"/>
      <c r="G52" s="748"/>
      <c r="H52" s="748"/>
      <c r="I52" s="33"/>
      <c r="M52" s="714" t="s">
        <v>421</v>
      </c>
      <c r="N52" s="33" t="s">
        <v>23</v>
      </c>
      <c r="O52" s="32"/>
      <c r="P52" s="33"/>
      <c r="Q52" s="33"/>
      <c r="R52" s="714" t="s">
        <v>421</v>
      </c>
      <c r="S52" s="33" t="s">
        <v>22</v>
      </c>
      <c r="T52" s="734"/>
      <c r="V52" s="748"/>
      <c r="W52" s="748"/>
      <c r="X52" s="748"/>
      <c r="Y52" s="751"/>
      <c r="Z52" s="748"/>
      <c r="AA52" s="748"/>
      <c r="AB52" s="748"/>
      <c r="AC52" s="748"/>
      <c r="AD52" s="748"/>
      <c r="AE52" s="748"/>
      <c r="AF52" s="748"/>
      <c r="AG52" s="748"/>
      <c r="AH52" s="752"/>
    </row>
    <row r="53" spans="1:34">
      <c r="A53" s="751"/>
      <c r="B53" s="748"/>
      <c r="C53" s="748"/>
      <c r="D53" s="748"/>
      <c r="E53" s="748"/>
      <c r="F53" s="748"/>
      <c r="G53" s="748"/>
      <c r="H53" s="748"/>
      <c r="I53" s="748"/>
      <c r="J53" s="748"/>
      <c r="K53" s="748"/>
      <c r="L53" s="748"/>
      <c r="M53" s="748"/>
      <c r="N53" s="748"/>
      <c r="O53" s="748"/>
      <c r="P53" s="748"/>
      <c r="Q53" s="748"/>
      <c r="R53" s="748"/>
      <c r="S53" s="748"/>
      <c r="T53" s="748"/>
      <c r="U53" s="748"/>
      <c r="V53" s="748"/>
      <c r="W53" s="748"/>
      <c r="X53" s="748"/>
      <c r="Y53" s="751"/>
      <c r="Z53" s="748"/>
      <c r="AA53" s="748"/>
      <c r="AB53" s="748"/>
      <c r="AC53" s="748"/>
      <c r="AD53" s="748"/>
      <c r="AE53" s="748"/>
      <c r="AF53" s="748"/>
      <c r="AG53" s="748"/>
      <c r="AH53" s="752"/>
    </row>
    <row r="54" spans="1:34" ht="12.75">
      <c r="A54" s="751"/>
      <c r="B54" s="734" t="s">
        <v>1112</v>
      </c>
      <c r="C54" s="734"/>
      <c r="D54" s="734"/>
      <c r="E54" s="734"/>
      <c r="F54" s="734"/>
      <c r="G54" s="734"/>
      <c r="H54" s="734"/>
      <c r="I54" s="734"/>
      <c r="J54" s="734"/>
      <c r="K54" s="734"/>
      <c r="L54" s="734"/>
      <c r="M54" s="734"/>
      <c r="N54" s="734"/>
      <c r="O54" s="734"/>
      <c r="P54" s="734"/>
      <c r="Q54" s="734"/>
      <c r="R54" s="734"/>
      <c r="S54" s="734"/>
      <c r="T54" s="734"/>
      <c r="U54" s="734"/>
      <c r="V54" s="734"/>
      <c r="W54" s="734"/>
      <c r="X54" s="734"/>
      <c r="Y54" s="751"/>
      <c r="Z54" s="748"/>
      <c r="AA54" s="748"/>
      <c r="AB54" s="748"/>
      <c r="AC54" s="748"/>
      <c r="AD54" s="748"/>
      <c r="AE54" s="748"/>
      <c r="AF54" s="748"/>
      <c r="AG54" s="748"/>
      <c r="AH54" s="34"/>
    </row>
    <row r="55" spans="1:34" ht="12.75">
      <c r="A55" s="751"/>
      <c r="B55" s="734" t="s">
        <v>2459</v>
      </c>
      <c r="C55" s="734"/>
      <c r="D55" s="734"/>
      <c r="E55" s="734"/>
      <c r="F55" s="734"/>
      <c r="G55" s="734"/>
      <c r="H55" s="734"/>
      <c r="I55" s="734"/>
      <c r="J55" s="734"/>
      <c r="K55" s="734"/>
      <c r="L55" s="734"/>
      <c r="M55" s="734"/>
      <c r="N55" s="734"/>
      <c r="O55" s="734"/>
      <c r="P55" s="734"/>
      <c r="Q55" s="734"/>
      <c r="R55" s="734"/>
      <c r="S55" s="734"/>
      <c r="T55" s="734"/>
      <c r="U55" s="734"/>
      <c r="V55" s="734"/>
      <c r="W55" s="734"/>
      <c r="X55" s="734"/>
      <c r="Y55" s="1896" t="s">
        <v>1548</v>
      </c>
      <c r="Z55" s="1941"/>
      <c r="AA55" s="1941"/>
      <c r="AB55" s="1941"/>
      <c r="AC55" s="1941"/>
      <c r="AD55" s="1941"/>
      <c r="AE55" s="1941"/>
      <c r="AF55" s="1941"/>
      <c r="AG55" s="1941"/>
      <c r="AH55" s="1942"/>
    </row>
    <row r="56" spans="1:34" ht="12.75">
      <c r="A56" s="751"/>
      <c r="B56" s="748"/>
      <c r="C56" s="748"/>
      <c r="D56" s="748"/>
      <c r="E56" s="748"/>
      <c r="F56" s="748"/>
      <c r="G56" s="748"/>
      <c r="H56" s="748"/>
      <c r="I56" s="33"/>
      <c r="M56" s="714" t="s">
        <v>421</v>
      </c>
      <c r="N56" s="33" t="s">
        <v>65</v>
      </c>
      <c r="O56" s="32"/>
      <c r="P56" s="33"/>
      <c r="Q56" s="33"/>
      <c r="R56" s="714" t="s">
        <v>421</v>
      </c>
      <c r="S56" s="33" t="s">
        <v>69</v>
      </c>
      <c r="T56" s="734"/>
      <c r="V56" s="748"/>
      <c r="W56" s="748"/>
      <c r="X56" s="748"/>
      <c r="Y56" s="1896"/>
      <c r="Z56" s="1941"/>
      <c r="AA56" s="1941"/>
      <c r="AB56" s="1941"/>
      <c r="AC56" s="1941"/>
      <c r="AD56" s="1941"/>
      <c r="AE56" s="1941"/>
      <c r="AF56" s="1941"/>
      <c r="AG56" s="1941"/>
      <c r="AH56" s="1942"/>
    </row>
    <row r="57" spans="1:34" ht="12.75">
      <c r="A57" s="751"/>
      <c r="B57" s="748"/>
      <c r="C57" s="748"/>
      <c r="D57" s="748"/>
      <c r="E57" s="748"/>
      <c r="F57" s="748"/>
      <c r="G57" s="748"/>
      <c r="H57" s="748"/>
      <c r="I57" s="734"/>
      <c r="J57" s="734"/>
      <c r="K57" s="734"/>
      <c r="L57" s="734"/>
      <c r="M57" s="734"/>
      <c r="N57" s="734"/>
      <c r="O57" s="734"/>
      <c r="P57" s="734"/>
      <c r="Q57" s="734"/>
      <c r="R57" s="748"/>
      <c r="S57" s="748"/>
      <c r="T57" s="748"/>
      <c r="U57" s="748"/>
      <c r="V57" s="748"/>
      <c r="W57" s="748"/>
      <c r="X57" s="748"/>
      <c r="Y57" s="1896"/>
      <c r="Z57" s="1941"/>
      <c r="AA57" s="1941"/>
      <c r="AB57" s="1941"/>
      <c r="AC57" s="1941"/>
      <c r="AD57" s="1941"/>
      <c r="AE57" s="1941"/>
      <c r="AF57" s="1941"/>
      <c r="AG57" s="1941"/>
      <c r="AH57" s="1942"/>
    </row>
    <row r="58" spans="1:34" ht="12.75">
      <c r="A58" s="751"/>
      <c r="B58" s="734" t="s">
        <v>1111</v>
      </c>
      <c r="C58" s="734"/>
      <c r="D58" s="734"/>
      <c r="E58" s="734"/>
      <c r="F58" s="734"/>
      <c r="G58" s="734"/>
      <c r="H58" s="734"/>
      <c r="I58" s="734"/>
      <c r="J58" s="734"/>
      <c r="K58" s="734"/>
      <c r="L58" s="734"/>
      <c r="M58" s="734"/>
      <c r="N58" s="734"/>
      <c r="O58" s="734"/>
      <c r="P58" s="734"/>
      <c r="Q58" s="734"/>
      <c r="R58" s="734"/>
      <c r="S58" s="734"/>
      <c r="T58" s="734"/>
      <c r="U58" s="734"/>
      <c r="V58" s="734"/>
      <c r="W58" s="734"/>
      <c r="X58" s="734"/>
      <c r="Y58" s="1896"/>
      <c r="Z58" s="1941"/>
      <c r="AA58" s="1941"/>
      <c r="AB58" s="1941"/>
      <c r="AC58" s="1941"/>
      <c r="AD58" s="1941"/>
      <c r="AE58" s="1941"/>
      <c r="AF58" s="1941"/>
      <c r="AG58" s="1941"/>
      <c r="AH58" s="1942"/>
    </row>
    <row r="59" spans="1:34" ht="12" customHeight="1">
      <c r="A59" s="751"/>
      <c r="B59" s="734" t="s">
        <v>231</v>
      </c>
      <c r="C59" s="734"/>
      <c r="D59" s="734"/>
      <c r="E59" s="734"/>
      <c r="F59" s="734"/>
      <c r="G59" s="734"/>
      <c r="H59" s="734"/>
      <c r="I59" s="734"/>
      <c r="J59" s="734"/>
      <c r="K59" s="734"/>
      <c r="L59" s="734"/>
      <c r="M59" s="734"/>
      <c r="N59" s="734"/>
      <c r="O59" s="734"/>
      <c r="P59" s="734"/>
      <c r="Q59" s="734"/>
      <c r="R59" s="734"/>
      <c r="S59" s="734"/>
      <c r="T59" s="734"/>
      <c r="U59" s="734"/>
      <c r="V59" s="734"/>
      <c r="W59" s="734"/>
      <c r="X59" s="734"/>
      <c r="Y59" s="1896"/>
      <c r="Z59" s="1941"/>
      <c r="AA59" s="1941"/>
      <c r="AB59" s="1941"/>
      <c r="AC59" s="1941"/>
      <c r="AD59" s="1941"/>
      <c r="AE59" s="1941"/>
      <c r="AF59" s="1941"/>
      <c r="AG59" s="1941"/>
      <c r="AH59" s="1942"/>
    </row>
    <row r="60" spans="1:34" ht="12.75">
      <c r="A60" s="751"/>
      <c r="B60" s="1925"/>
      <c r="C60" s="2085"/>
      <c r="D60" s="2085"/>
      <c r="E60" s="2085"/>
      <c r="F60" s="2085"/>
      <c r="G60" s="2085"/>
      <c r="H60" s="2085"/>
      <c r="I60" s="2085"/>
      <c r="J60" s="2085"/>
      <c r="K60" s="2085"/>
      <c r="L60" s="2085"/>
      <c r="M60" s="2085"/>
      <c r="N60" s="2085"/>
      <c r="O60" s="2085"/>
      <c r="P60" s="2085"/>
      <c r="Q60" s="2085"/>
      <c r="R60" s="2085"/>
      <c r="S60" s="2085"/>
      <c r="T60" s="2085"/>
      <c r="U60" s="2085"/>
      <c r="V60" s="2085"/>
      <c r="W60" s="2086"/>
      <c r="X60" s="734"/>
      <c r="Y60" s="1896"/>
      <c r="Z60" s="1941"/>
      <c r="AA60" s="1941"/>
      <c r="AB60" s="1941"/>
      <c r="AC60" s="1941"/>
      <c r="AD60" s="1941"/>
      <c r="AE60" s="1941"/>
      <c r="AF60" s="1941"/>
      <c r="AG60" s="1941"/>
      <c r="AH60" s="1942"/>
    </row>
    <row r="61" spans="1:34" ht="12.75">
      <c r="A61" s="1166"/>
      <c r="B61" s="2087"/>
      <c r="C61" s="2088"/>
      <c r="D61" s="2088"/>
      <c r="E61" s="2088"/>
      <c r="F61" s="2088"/>
      <c r="G61" s="2088"/>
      <c r="H61" s="2088"/>
      <c r="I61" s="2088"/>
      <c r="J61" s="2088"/>
      <c r="K61" s="2088"/>
      <c r="L61" s="2088"/>
      <c r="M61" s="2088"/>
      <c r="N61" s="2088"/>
      <c r="O61" s="2088"/>
      <c r="P61" s="2088"/>
      <c r="Q61" s="2088"/>
      <c r="R61" s="2088"/>
      <c r="S61" s="2088"/>
      <c r="T61" s="2088"/>
      <c r="U61" s="2088"/>
      <c r="V61" s="2088"/>
      <c r="W61" s="2089"/>
      <c r="X61" s="1157"/>
      <c r="Y61" s="1896"/>
      <c r="Z61" s="1941"/>
      <c r="AA61" s="1941"/>
      <c r="AB61" s="1941"/>
      <c r="AC61" s="1941"/>
      <c r="AD61" s="1941"/>
      <c r="AE61" s="1941"/>
      <c r="AF61" s="1941"/>
      <c r="AG61" s="1941"/>
      <c r="AH61" s="1942"/>
    </row>
    <row r="62" spans="1:34" ht="12.75">
      <c r="A62" s="1166"/>
      <c r="B62" s="2087"/>
      <c r="C62" s="2088"/>
      <c r="D62" s="2088"/>
      <c r="E62" s="2088"/>
      <c r="F62" s="2088"/>
      <c r="G62" s="2088"/>
      <c r="H62" s="2088"/>
      <c r="I62" s="2088"/>
      <c r="J62" s="2088"/>
      <c r="K62" s="2088"/>
      <c r="L62" s="2088"/>
      <c r="M62" s="2088"/>
      <c r="N62" s="2088"/>
      <c r="O62" s="2088"/>
      <c r="P62" s="2088"/>
      <c r="Q62" s="2088"/>
      <c r="R62" s="2088"/>
      <c r="S62" s="2088"/>
      <c r="T62" s="2088"/>
      <c r="U62" s="2088"/>
      <c r="V62" s="2088"/>
      <c r="W62" s="2089"/>
      <c r="X62" s="1157"/>
      <c r="Y62" s="1896"/>
      <c r="Z62" s="1941"/>
      <c r="AA62" s="1941"/>
      <c r="AB62" s="1941"/>
      <c r="AC62" s="1941"/>
      <c r="AD62" s="1941"/>
      <c r="AE62" s="1941"/>
      <c r="AF62" s="1941"/>
      <c r="AG62" s="1941"/>
      <c r="AH62" s="1942"/>
    </row>
    <row r="63" spans="1:34" ht="12.75">
      <c r="A63" s="1166"/>
      <c r="B63" s="2087"/>
      <c r="C63" s="2088"/>
      <c r="D63" s="2088"/>
      <c r="E63" s="2088"/>
      <c r="F63" s="2088"/>
      <c r="G63" s="2088"/>
      <c r="H63" s="2088"/>
      <c r="I63" s="2088"/>
      <c r="J63" s="2088"/>
      <c r="K63" s="2088"/>
      <c r="L63" s="2088"/>
      <c r="M63" s="2088"/>
      <c r="N63" s="2088"/>
      <c r="O63" s="2088"/>
      <c r="P63" s="2088"/>
      <c r="Q63" s="2088"/>
      <c r="R63" s="2088"/>
      <c r="S63" s="2088"/>
      <c r="T63" s="2088"/>
      <c r="U63" s="2088"/>
      <c r="V63" s="2088"/>
      <c r="W63" s="2089"/>
      <c r="X63" s="1157"/>
      <c r="Y63" s="1896"/>
      <c r="Z63" s="1941"/>
      <c r="AA63" s="1941"/>
      <c r="AB63" s="1941"/>
      <c r="AC63" s="1941"/>
      <c r="AD63" s="1941"/>
      <c r="AE63" s="1941"/>
      <c r="AF63" s="1941"/>
      <c r="AG63" s="1941"/>
      <c r="AH63" s="1942"/>
    </row>
    <row r="64" spans="1:34" ht="12.75">
      <c r="A64" s="751"/>
      <c r="B64" s="2090"/>
      <c r="C64" s="2091"/>
      <c r="D64" s="2091"/>
      <c r="E64" s="2091"/>
      <c r="F64" s="2091"/>
      <c r="G64" s="2091"/>
      <c r="H64" s="2091"/>
      <c r="I64" s="2091"/>
      <c r="J64" s="2091"/>
      <c r="K64" s="2091"/>
      <c r="L64" s="2091"/>
      <c r="M64" s="2091"/>
      <c r="N64" s="2091"/>
      <c r="O64" s="2091"/>
      <c r="P64" s="2091"/>
      <c r="Q64" s="2091"/>
      <c r="R64" s="2091"/>
      <c r="S64" s="2091"/>
      <c r="T64" s="2091"/>
      <c r="U64" s="2091"/>
      <c r="V64" s="2091"/>
      <c r="W64" s="2092"/>
      <c r="X64" s="734"/>
      <c r="Y64" s="1896"/>
      <c r="Z64" s="1941"/>
      <c r="AA64" s="1941"/>
      <c r="AB64" s="1941"/>
      <c r="AC64" s="1941"/>
      <c r="AD64" s="1941"/>
      <c r="AE64" s="1941"/>
      <c r="AF64" s="1941"/>
      <c r="AG64" s="1941"/>
      <c r="AH64" s="1942"/>
    </row>
    <row r="65" spans="1:34" ht="12.75">
      <c r="A65" s="751"/>
      <c r="B65" s="734"/>
      <c r="C65" s="734"/>
      <c r="D65" s="734"/>
      <c r="E65" s="734"/>
      <c r="F65" s="734"/>
      <c r="G65" s="734"/>
      <c r="H65" s="734"/>
      <c r="I65" s="734"/>
      <c r="J65" s="734"/>
      <c r="K65" s="734"/>
      <c r="L65" s="734"/>
      <c r="M65" s="734"/>
      <c r="N65" s="734"/>
      <c r="O65" s="734"/>
      <c r="P65" s="734"/>
      <c r="Q65" s="734"/>
      <c r="R65" s="734"/>
      <c r="S65" s="734"/>
      <c r="T65" s="734"/>
      <c r="U65" s="734"/>
      <c r="V65" s="734"/>
      <c r="W65" s="734"/>
      <c r="X65" s="734"/>
      <c r="Y65" s="1896"/>
      <c r="Z65" s="1941"/>
      <c r="AA65" s="1941"/>
      <c r="AB65" s="1941"/>
      <c r="AC65" s="1941"/>
      <c r="AD65" s="1941"/>
      <c r="AE65" s="1941"/>
      <c r="AF65" s="1941"/>
      <c r="AG65" s="1941"/>
      <c r="AH65" s="1942"/>
    </row>
    <row r="66" spans="1:34">
      <c r="A66" s="43"/>
      <c r="B66" s="492"/>
      <c r="C66" s="492"/>
      <c r="D66" s="492"/>
      <c r="E66" s="492"/>
      <c r="F66" s="492"/>
      <c r="G66" s="492"/>
      <c r="H66" s="492"/>
      <c r="I66" s="492"/>
      <c r="J66" s="492"/>
      <c r="K66" s="492"/>
      <c r="L66" s="492"/>
      <c r="M66" s="492"/>
      <c r="N66" s="492"/>
      <c r="O66" s="492"/>
      <c r="P66" s="492"/>
      <c r="Q66" s="492"/>
      <c r="R66" s="492"/>
      <c r="S66" s="492"/>
      <c r="T66" s="492"/>
      <c r="U66" s="492"/>
      <c r="V66" s="492"/>
      <c r="W66" s="492"/>
      <c r="X66" s="48"/>
      <c r="Y66" s="43"/>
      <c r="Z66" s="492"/>
      <c r="AA66" s="492"/>
      <c r="AB66" s="492"/>
      <c r="AC66" s="492"/>
      <c r="AD66" s="492"/>
      <c r="AE66" s="492"/>
      <c r="AF66" s="492"/>
      <c r="AG66" s="492"/>
      <c r="AH66" s="61"/>
    </row>
  </sheetData>
  <sheetProtection formatCells="0"/>
  <mergeCells count="29">
    <mergeCell ref="C47:J47"/>
    <mergeCell ref="P47:Q47"/>
    <mergeCell ref="S47:T47"/>
    <mergeCell ref="K47:N47"/>
    <mergeCell ref="K44:N44"/>
    <mergeCell ref="K45:W46"/>
    <mergeCell ref="V44:W44"/>
    <mergeCell ref="B11:X11"/>
    <mergeCell ref="C32:X32"/>
    <mergeCell ref="B18:X18"/>
    <mergeCell ref="C23:X23"/>
    <mergeCell ref="C27:X27"/>
    <mergeCell ref="C31:X31"/>
    <mergeCell ref="Y5:AH9"/>
    <mergeCell ref="B60:W64"/>
    <mergeCell ref="A1:X2"/>
    <mergeCell ref="Y1:AH2"/>
    <mergeCell ref="P44:Q44"/>
    <mergeCell ref="S44:T44"/>
    <mergeCell ref="C44:J44"/>
    <mergeCell ref="Y21:AH26"/>
    <mergeCell ref="Y11:AH12"/>
    <mergeCell ref="Y55:AH65"/>
    <mergeCell ref="D42:X42"/>
    <mergeCell ref="C48:J49"/>
    <mergeCell ref="Y38:AH41"/>
    <mergeCell ref="C45:J46"/>
    <mergeCell ref="K48:W49"/>
    <mergeCell ref="V47:W47"/>
  </mergeCells>
  <phoneticPr fontId="2"/>
  <dataValidations count="1">
    <dataValidation type="list" allowBlank="1" showInputMessage="1" showErrorMessage="1" sqref="M9 R9 R13 M13 M16 R16 M19 R19 M25 R25 M29 R29 M33 R33 M36 R36 M39 R39 M52 R52 R56 M56">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H76"/>
  <sheetViews>
    <sheetView view="pageBreakPreview" zoomScaleNormal="100" zoomScaleSheetLayoutView="100" zoomScalePageLayoutView="120" workbookViewId="0">
      <selection activeCell="U6" sqref="U6"/>
    </sheetView>
  </sheetViews>
  <sheetFormatPr defaultColWidth="2.625" defaultRowHeight="12"/>
  <cols>
    <col min="1" max="33" width="3" style="650" customWidth="1"/>
    <col min="34" max="34" width="3" style="765" customWidth="1"/>
    <col min="35" max="16384" width="2.625" style="650"/>
  </cols>
  <sheetData>
    <row r="1" spans="1:34">
      <c r="A1" s="2201" t="s">
        <v>20</v>
      </c>
      <c r="B1" s="2201"/>
      <c r="C1" s="2201"/>
      <c r="D1" s="2201"/>
      <c r="E1" s="2201"/>
      <c r="F1" s="2201"/>
      <c r="G1" s="2201"/>
      <c r="H1" s="2201"/>
      <c r="I1" s="2201"/>
      <c r="J1" s="2201"/>
      <c r="K1" s="2201"/>
      <c r="L1" s="2201"/>
      <c r="M1" s="2201"/>
      <c r="N1" s="2201"/>
      <c r="O1" s="2201"/>
      <c r="P1" s="2201"/>
      <c r="Q1" s="2201"/>
      <c r="R1" s="2201"/>
      <c r="S1" s="2201"/>
      <c r="T1" s="2201"/>
      <c r="U1" s="2201"/>
      <c r="V1" s="2201"/>
      <c r="W1" s="2201"/>
      <c r="X1" s="2201"/>
      <c r="Y1" s="2201" t="s">
        <v>17</v>
      </c>
      <c r="Z1" s="2201"/>
      <c r="AA1" s="2201"/>
      <c r="AB1" s="2201"/>
      <c r="AC1" s="2201"/>
      <c r="AD1" s="2201"/>
      <c r="AE1" s="2201"/>
      <c r="AF1" s="2201"/>
      <c r="AG1" s="2201"/>
      <c r="AH1" s="2201"/>
    </row>
    <row r="2" spans="1:34">
      <c r="A2" s="2202"/>
      <c r="B2" s="2202"/>
      <c r="C2" s="2202"/>
      <c r="D2" s="2202"/>
      <c r="E2" s="2202"/>
      <c r="F2" s="2202"/>
      <c r="G2" s="2202"/>
      <c r="H2" s="2202"/>
      <c r="I2" s="2202"/>
      <c r="J2" s="2202"/>
      <c r="K2" s="2202"/>
      <c r="L2" s="2202"/>
      <c r="M2" s="2202"/>
      <c r="N2" s="2202"/>
      <c r="O2" s="2202"/>
      <c r="P2" s="2202"/>
      <c r="Q2" s="2202"/>
      <c r="R2" s="2202"/>
      <c r="S2" s="2202"/>
      <c r="T2" s="2202"/>
      <c r="U2" s="2202"/>
      <c r="V2" s="2202"/>
      <c r="W2" s="2202"/>
      <c r="X2" s="2202"/>
      <c r="Y2" s="2202"/>
      <c r="Z2" s="2202"/>
      <c r="AA2" s="2202"/>
      <c r="AB2" s="2202"/>
      <c r="AC2" s="2202"/>
      <c r="AD2" s="2202"/>
      <c r="AE2" s="2202"/>
      <c r="AF2" s="2202"/>
      <c r="AG2" s="2202"/>
      <c r="AH2" s="2202"/>
    </row>
    <row r="3" spans="1:34" ht="9.75" customHeight="1">
      <c r="A3" s="661"/>
      <c r="B3" s="1010"/>
      <c r="C3" s="1010"/>
      <c r="D3" s="1010"/>
      <c r="E3" s="1010"/>
      <c r="F3" s="1010"/>
      <c r="G3" s="1010"/>
      <c r="H3" s="1010"/>
      <c r="I3" s="1010"/>
      <c r="J3" s="1010"/>
      <c r="K3" s="1010"/>
      <c r="L3" s="1010"/>
      <c r="M3" s="1010"/>
      <c r="N3" s="1010"/>
      <c r="O3" s="1010"/>
      <c r="P3" s="1010"/>
      <c r="Q3" s="1010"/>
      <c r="R3" s="1010"/>
      <c r="S3" s="1010"/>
      <c r="T3" s="1010"/>
      <c r="U3" s="1010"/>
      <c r="V3" s="1010"/>
      <c r="W3" s="1010"/>
      <c r="X3" s="1010"/>
      <c r="Y3" s="661"/>
      <c r="Z3" s="1010"/>
      <c r="AA3" s="1010"/>
      <c r="AB3" s="1010"/>
      <c r="AC3" s="1010"/>
      <c r="AD3" s="1010"/>
      <c r="AE3" s="1010"/>
      <c r="AF3" s="1010"/>
      <c r="AG3" s="1010"/>
      <c r="AH3" s="1025"/>
    </row>
    <row r="4" spans="1:34" ht="13.5" customHeight="1">
      <c r="A4" s="321" t="s">
        <v>101</v>
      </c>
      <c r="B4" s="320" t="s">
        <v>504</v>
      </c>
      <c r="C4" s="320"/>
      <c r="D4" s="320"/>
      <c r="E4" s="320"/>
      <c r="F4" s="320"/>
      <c r="G4" s="320"/>
      <c r="H4" s="320"/>
      <c r="I4" s="322"/>
      <c r="J4" s="322"/>
      <c r="K4" s="322"/>
      <c r="L4" s="322"/>
      <c r="M4" s="322"/>
      <c r="N4" s="322"/>
      <c r="O4" s="748"/>
      <c r="P4" s="748"/>
      <c r="Q4" s="748"/>
      <c r="R4" s="748"/>
      <c r="S4" s="748"/>
      <c r="T4" s="748"/>
      <c r="U4" s="748"/>
      <c r="V4" s="748"/>
      <c r="W4" s="748"/>
      <c r="X4" s="748"/>
      <c r="Y4" s="1896" t="s">
        <v>2437</v>
      </c>
      <c r="Z4" s="1941"/>
      <c r="AA4" s="1941"/>
      <c r="AB4" s="1941"/>
      <c r="AC4" s="1941"/>
      <c r="AD4" s="1941"/>
      <c r="AE4" s="1941"/>
      <c r="AF4" s="1941"/>
      <c r="AG4" s="1941"/>
      <c r="AH4" s="1942"/>
    </row>
    <row r="5" spans="1:34" ht="12.75">
      <c r="A5" s="328"/>
      <c r="B5" s="734" t="s">
        <v>1119</v>
      </c>
      <c r="C5" s="734"/>
      <c r="D5" s="734"/>
      <c r="E5" s="734"/>
      <c r="F5" s="734"/>
      <c r="G5" s="734"/>
      <c r="H5" s="734"/>
      <c r="I5" s="734"/>
      <c r="J5" s="734"/>
      <c r="K5" s="734"/>
      <c r="L5" s="734"/>
      <c r="M5" s="734"/>
      <c r="N5" s="734"/>
      <c r="O5" s="734"/>
      <c r="P5" s="734"/>
      <c r="Q5" s="734"/>
      <c r="R5" s="734"/>
      <c r="S5" s="734"/>
      <c r="T5" s="734"/>
      <c r="U5" s="748"/>
      <c r="V5" s="748"/>
      <c r="W5" s="748"/>
      <c r="X5" s="748"/>
      <c r="Y5" s="1896"/>
      <c r="Z5" s="1941"/>
      <c r="AA5" s="1941"/>
      <c r="AB5" s="1941"/>
      <c r="AC5" s="1941"/>
      <c r="AD5" s="1941"/>
      <c r="AE5" s="1941"/>
      <c r="AF5" s="1941"/>
      <c r="AG5" s="1941"/>
      <c r="AH5" s="1942"/>
    </row>
    <row r="6" spans="1:34" ht="12" customHeight="1">
      <c r="A6" s="751"/>
      <c r="B6" s="748" t="s">
        <v>1073</v>
      </c>
      <c r="C6" s="748"/>
      <c r="D6" s="748"/>
      <c r="E6" s="748"/>
      <c r="F6" s="748"/>
      <c r="G6" s="748"/>
      <c r="H6" s="748"/>
      <c r="I6" s="748"/>
      <c r="J6" s="748"/>
      <c r="K6" s="748"/>
      <c r="L6" s="748"/>
      <c r="M6" s="748"/>
      <c r="N6" s="748"/>
      <c r="O6" s="748"/>
      <c r="P6" s="748"/>
      <c r="Q6" s="748"/>
      <c r="R6" s="748"/>
      <c r="S6" s="748"/>
      <c r="T6" s="748"/>
      <c r="U6" s="748"/>
      <c r="V6" s="748"/>
      <c r="W6" s="748"/>
      <c r="X6" s="748"/>
      <c r="Y6" s="1896"/>
      <c r="Z6" s="1941"/>
      <c r="AA6" s="1941"/>
      <c r="AB6" s="1941"/>
      <c r="AC6" s="1941"/>
      <c r="AD6" s="1941"/>
      <c r="AE6" s="1941"/>
      <c r="AF6" s="1941"/>
      <c r="AG6" s="1941"/>
      <c r="AH6" s="1942"/>
    </row>
    <row r="7" spans="1:34" ht="12" customHeight="1">
      <c r="A7" s="751"/>
      <c r="B7" s="748" t="s">
        <v>2460</v>
      </c>
      <c r="C7" s="748"/>
      <c r="D7" s="748"/>
      <c r="E7" s="748"/>
      <c r="F7" s="748"/>
      <c r="G7" s="748"/>
      <c r="H7" s="748"/>
      <c r="I7" s="748"/>
      <c r="J7" s="748"/>
      <c r="K7" s="748"/>
      <c r="L7" s="748"/>
      <c r="M7" s="748"/>
      <c r="N7" s="748"/>
      <c r="O7" s="748"/>
      <c r="P7" s="748"/>
      <c r="Q7" s="748"/>
      <c r="R7" s="748"/>
      <c r="S7" s="748"/>
      <c r="T7" s="748"/>
      <c r="U7" s="748"/>
      <c r="V7" s="748"/>
      <c r="W7" s="748"/>
      <c r="X7" s="734"/>
      <c r="Y7" s="1896"/>
      <c r="Z7" s="1941"/>
      <c r="AA7" s="1941"/>
      <c r="AB7" s="1941"/>
      <c r="AC7" s="1941"/>
      <c r="AD7" s="1941"/>
      <c r="AE7" s="1941"/>
      <c r="AF7" s="1941"/>
      <c r="AG7" s="1941"/>
      <c r="AH7" s="1942"/>
    </row>
    <row r="8" spans="1:34" ht="12.75">
      <c r="A8" s="751"/>
      <c r="B8" s="748" t="s">
        <v>2461</v>
      </c>
      <c r="C8" s="748"/>
      <c r="D8" s="748"/>
      <c r="E8" s="748"/>
      <c r="F8" s="748"/>
      <c r="G8" s="748"/>
      <c r="H8" s="748"/>
      <c r="I8" s="38"/>
      <c r="J8" s="725"/>
      <c r="K8" s="38"/>
      <c r="L8" s="38"/>
      <c r="M8" s="38"/>
      <c r="N8" s="38"/>
      <c r="O8" s="725"/>
      <c r="P8" s="38"/>
      <c r="Q8" s="748"/>
      <c r="R8" s="748"/>
      <c r="S8" s="748"/>
      <c r="T8" s="748"/>
      <c r="U8" s="748"/>
      <c r="V8" s="748"/>
      <c r="W8" s="748"/>
      <c r="X8" s="734"/>
      <c r="Y8" s="1896"/>
      <c r="Z8" s="1941"/>
      <c r="AA8" s="1941"/>
      <c r="AB8" s="1941"/>
      <c r="AC8" s="1941"/>
      <c r="AD8" s="1941"/>
      <c r="AE8" s="1941"/>
      <c r="AF8" s="1941"/>
      <c r="AG8" s="1941"/>
      <c r="AH8" s="1942"/>
    </row>
    <row r="9" spans="1:34" ht="12.75">
      <c r="A9" s="751"/>
      <c r="B9" s="748"/>
      <c r="C9" s="748"/>
      <c r="D9" s="748"/>
      <c r="E9" s="748"/>
      <c r="F9" s="748"/>
      <c r="G9" s="748"/>
      <c r="H9" s="748"/>
      <c r="I9" s="748"/>
      <c r="J9" s="748"/>
      <c r="K9" s="748"/>
      <c r="L9" s="748"/>
      <c r="M9" s="748"/>
      <c r="N9" s="748"/>
      <c r="O9" s="748"/>
      <c r="P9" s="748"/>
      <c r="Q9" s="748"/>
      <c r="R9" s="748"/>
      <c r="S9" s="748"/>
      <c r="T9" s="748"/>
      <c r="U9" s="748"/>
      <c r="V9" s="748"/>
      <c r="W9" s="748"/>
      <c r="X9" s="734"/>
      <c r="Y9" s="1896"/>
      <c r="Z9" s="1941"/>
      <c r="AA9" s="1941"/>
      <c r="AB9" s="1941"/>
      <c r="AC9" s="1941"/>
      <c r="AD9" s="1941"/>
      <c r="AE9" s="1941"/>
      <c r="AF9" s="1941"/>
      <c r="AG9" s="1941"/>
      <c r="AH9" s="1942"/>
    </row>
    <row r="10" spans="1:34" ht="12" customHeight="1">
      <c r="A10" s="751"/>
      <c r="B10" s="2259" t="s">
        <v>2170</v>
      </c>
      <c r="C10" s="2260"/>
      <c r="D10" s="2260"/>
      <c r="E10" s="2260"/>
      <c r="F10" s="2260"/>
      <c r="G10" s="2260"/>
      <c r="H10" s="2260"/>
      <c r="I10" s="2260"/>
      <c r="J10" s="2260"/>
      <c r="K10" s="2260"/>
      <c r="L10" s="2260"/>
      <c r="M10" s="2260"/>
      <c r="N10" s="2260"/>
      <c r="O10" s="2260"/>
      <c r="P10" s="2260"/>
      <c r="Q10" s="2260"/>
      <c r="R10" s="2260"/>
      <c r="S10" s="2260"/>
      <c r="T10" s="2260"/>
      <c r="U10" s="2260"/>
      <c r="V10" s="2260"/>
      <c r="W10" s="2261"/>
      <c r="X10" s="748"/>
      <c r="Y10" s="1938" t="s">
        <v>490</v>
      </c>
      <c r="Z10" s="1939"/>
      <c r="AA10" s="1939"/>
      <c r="AB10" s="1939"/>
      <c r="AC10" s="1939"/>
      <c r="AD10" s="1939"/>
      <c r="AE10" s="1939"/>
      <c r="AF10" s="1939"/>
      <c r="AG10" s="1939"/>
      <c r="AH10" s="1940"/>
    </row>
    <row r="11" spans="1:34" ht="12" customHeight="1">
      <c r="A11" s="751"/>
      <c r="B11" s="2262" t="s">
        <v>2462</v>
      </c>
      <c r="C11" s="2263"/>
      <c r="D11" s="2263"/>
      <c r="E11" s="2263"/>
      <c r="F11" s="2263"/>
      <c r="G11" s="2263"/>
      <c r="H11" s="2263"/>
      <c r="I11" s="2263"/>
      <c r="J11" s="2263"/>
      <c r="K11" s="2263"/>
      <c r="L11" s="2263"/>
      <c r="M11" s="2263"/>
      <c r="N11" s="2263"/>
      <c r="O11" s="2263"/>
      <c r="P11" s="2263"/>
      <c r="Q11" s="2263"/>
      <c r="R11" s="2263"/>
      <c r="S11" s="2263"/>
      <c r="T11" s="2263"/>
      <c r="U11" s="2263"/>
      <c r="V11" s="2263"/>
      <c r="W11" s="2264"/>
      <c r="X11" s="748"/>
      <c r="Y11" s="1938"/>
      <c r="Z11" s="1939"/>
      <c r="AA11" s="1939"/>
      <c r="AB11" s="1939"/>
      <c r="AC11" s="1939"/>
      <c r="AD11" s="1939"/>
      <c r="AE11" s="1939"/>
      <c r="AF11" s="1939"/>
      <c r="AG11" s="1939"/>
      <c r="AH11" s="1940"/>
    </row>
    <row r="12" spans="1:34" ht="12" customHeight="1">
      <c r="A12" s="751"/>
      <c r="B12" s="2239" t="s">
        <v>2463</v>
      </c>
      <c r="C12" s="2240"/>
      <c r="D12" s="2240"/>
      <c r="E12" s="2240"/>
      <c r="F12" s="2240"/>
      <c r="G12" s="2240"/>
      <c r="H12" s="2240"/>
      <c r="I12" s="2240"/>
      <c r="J12" s="2240"/>
      <c r="K12" s="2240"/>
      <c r="L12" s="2240"/>
      <c r="M12" s="2240"/>
      <c r="N12" s="2240"/>
      <c r="O12" s="2240"/>
      <c r="P12" s="2240"/>
      <c r="Q12" s="2240"/>
      <c r="R12" s="2240"/>
      <c r="S12" s="2240"/>
      <c r="T12" s="2240"/>
      <c r="U12" s="2240"/>
      <c r="V12" s="2240"/>
      <c r="W12" s="2241"/>
      <c r="X12" s="748"/>
      <c r="Y12" s="1938"/>
      <c r="Z12" s="1939"/>
      <c r="AA12" s="1939"/>
      <c r="AB12" s="1939"/>
      <c r="AC12" s="1939"/>
      <c r="AD12" s="1939"/>
      <c r="AE12" s="1939"/>
      <c r="AF12" s="1939"/>
      <c r="AG12" s="1939"/>
      <c r="AH12" s="1940"/>
    </row>
    <row r="13" spans="1:34" ht="12.75" customHeight="1" thickBot="1">
      <c r="A13" s="751"/>
      <c r="B13" s="748"/>
      <c r="C13" s="748"/>
      <c r="D13" s="748"/>
      <c r="E13" s="748"/>
      <c r="F13" s="748"/>
      <c r="G13" s="748"/>
      <c r="H13" s="748"/>
      <c r="I13" s="748"/>
      <c r="J13" s="748"/>
      <c r="K13" s="748"/>
      <c r="L13" s="748"/>
      <c r="M13" s="748"/>
      <c r="N13" s="748"/>
      <c r="O13" s="748"/>
      <c r="P13" s="748"/>
      <c r="Q13" s="748"/>
      <c r="R13" s="748"/>
      <c r="S13" s="748"/>
      <c r="T13" s="748"/>
      <c r="U13" s="748"/>
      <c r="V13" s="748"/>
      <c r="W13" s="748"/>
      <c r="X13" s="748"/>
      <c r="Y13" s="1938" t="s">
        <v>1963</v>
      </c>
      <c r="Z13" s="1939"/>
      <c r="AA13" s="1939"/>
      <c r="AB13" s="1939"/>
      <c r="AC13" s="1939"/>
      <c r="AD13" s="1939"/>
      <c r="AE13" s="1939"/>
      <c r="AF13" s="1939"/>
      <c r="AG13" s="1939"/>
      <c r="AH13" s="1940"/>
    </row>
    <row r="14" spans="1:34" ht="13.5" customHeight="1" thickTop="1">
      <c r="A14" s="751"/>
      <c r="B14" s="577" t="s">
        <v>498</v>
      </c>
      <c r="C14" s="578"/>
      <c r="D14" s="578"/>
      <c r="E14" s="578"/>
      <c r="F14" s="578"/>
      <c r="G14" s="578"/>
      <c r="H14" s="578"/>
      <c r="I14" s="578"/>
      <c r="J14" s="578"/>
      <c r="K14" s="578"/>
      <c r="L14" s="578"/>
      <c r="M14" s="578"/>
      <c r="N14" s="578"/>
      <c r="O14" s="578"/>
      <c r="P14" s="578"/>
      <c r="Q14" s="578"/>
      <c r="R14" s="578"/>
      <c r="S14" s="578"/>
      <c r="T14" s="578"/>
      <c r="U14" s="578"/>
      <c r="V14" s="578"/>
      <c r="W14" s="579"/>
      <c r="X14" s="580"/>
      <c r="Y14" s="1938"/>
      <c r="Z14" s="1939"/>
      <c r="AA14" s="1939"/>
      <c r="AB14" s="1939"/>
      <c r="AC14" s="1939"/>
      <c r="AD14" s="1939"/>
      <c r="AE14" s="1939"/>
      <c r="AF14" s="1939"/>
      <c r="AG14" s="1939"/>
      <c r="AH14" s="1940"/>
    </row>
    <row r="15" spans="1:34" ht="13.5" customHeight="1">
      <c r="A15" s="751"/>
      <c r="B15" s="580"/>
      <c r="C15" s="570" t="s">
        <v>601</v>
      </c>
      <c r="D15" s="1017" t="s">
        <v>1772</v>
      </c>
      <c r="E15" s="1017"/>
      <c r="F15" s="1017"/>
      <c r="G15" s="1017"/>
      <c r="H15" s="585"/>
      <c r="I15" s="585"/>
      <c r="J15" s="585"/>
      <c r="K15" s="585"/>
      <c r="L15" s="585"/>
      <c r="M15" s="585"/>
      <c r="N15" s="585"/>
      <c r="O15" s="585"/>
      <c r="P15" s="585"/>
      <c r="Q15" s="585"/>
      <c r="R15" s="585"/>
      <c r="S15" s="585"/>
      <c r="T15" s="585"/>
      <c r="U15" s="585"/>
      <c r="V15" s="585"/>
      <c r="W15" s="586"/>
      <c r="X15" s="1024"/>
      <c r="Y15" s="1938"/>
      <c r="Z15" s="1939"/>
      <c r="AA15" s="1939"/>
      <c r="AB15" s="1939"/>
      <c r="AC15" s="1939"/>
      <c r="AD15" s="1939"/>
      <c r="AE15" s="1939"/>
      <c r="AF15" s="1939"/>
      <c r="AG15" s="1939"/>
      <c r="AH15" s="1940"/>
    </row>
    <row r="16" spans="1:34" ht="13.5" customHeight="1">
      <c r="A16" s="751"/>
      <c r="B16" s="580"/>
      <c r="C16" s="570" t="s">
        <v>1773</v>
      </c>
      <c r="D16" s="748" t="s">
        <v>1774</v>
      </c>
      <c r="E16" s="748"/>
      <c r="F16" s="748"/>
      <c r="G16" s="748"/>
      <c r="H16" s="748"/>
      <c r="I16" s="38"/>
      <c r="J16" s="725"/>
      <c r="K16" s="38"/>
      <c r="L16" s="38"/>
      <c r="M16" s="38"/>
      <c r="N16" s="38"/>
      <c r="O16" s="38"/>
      <c r="P16" s="38"/>
      <c r="Q16" s="38"/>
      <c r="R16" s="38"/>
      <c r="S16" s="38"/>
      <c r="T16" s="38"/>
      <c r="U16" s="38"/>
      <c r="V16" s="38"/>
      <c r="W16" s="581"/>
      <c r="X16" s="580"/>
      <c r="Y16" s="1896" t="s">
        <v>1553</v>
      </c>
      <c r="Z16" s="1917"/>
      <c r="AA16" s="1917"/>
      <c r="AB16" s="1917"/>
      <c r="AC16" s="1917"/>
      <c r="AD16" s="1917"/>
      <c r="AE16" s="1917"/>
      <c r="AF16" s="1917"/>
      <c r="AG16" s="1917"/>
      <c r="AH16" s="1726"/>
    </row>
    <row r="17" spans="1:34" ht="13.5" customHeight="1" thickBot="1">
      <c r="A17" s="751"/>
      <c r="B17" s="582"/>
      <c r="C17" s="587" t="s">
        <v>601</v>
      </c>
      <c r="D17" s="583" t="s">
        <v>1775</v>
      </c>
      <c r="E17" s="583"/>
      <c r="F17" s="583"/>
      <c r="G17" s="583"/>
      <c r="H17" s="583"/>
      <c r="I17" s="583"/>
      <c r="J17" s="583"/>
      <c r="K17" s="583"/>
      <c r="L17" s="583"/>
      <c r="M17" s="583"/>
      <c r="N17" s="583"/>
      <c r="O17" s="583"/>
      <c r="P17" s="583"/>
      <c r="Q17" s="583"/>
      <c r="R17" s="583"/>
      <c r="S17" s="583"/>
      <c r="T17" s="583"/>
      <c r="U17" s="583"/>
      <c r="V17" s="583"/>
      <c r="W17" s="584"/>
      <c r="X17" s="580"/>
      <c r="Y17" s="1724"/>
      <c r="Z17" s="1917"/>
      <c r="AA17" s="1917"/>
      <c r="AB17" s="1917"/>
      <c r="AC17" s="1917"/>
      <c r="AD17" s="1917"/>
      <c r="AE17" s="1917"/>
      <c r="AF17" s="1917"/>
      <c r="AG17" s="1917"/>
      <c r="AH17" s="1726"/>
    </row>
    <row r="18" spans="1:34" ht="12" customHeight="1" thickTop="1">
      <c r="A18" s="751"/>
      <c r="B18" s="748"/>
      <c r="C18" s="748"/>
      <c r="D18" s="748"/>
      <c r="E18" s="748"/>
      <c r="F18" s="748"/>
      <c r="G18" s="748"/>
      <c r="H18" s="748"/>
      <c r="I18" s="748"/>
      <c r="J18" s="748"/>
      <c r="K18" s="748"/>
      <c r="L18" s="748"/>
      <c r="M18" s="748"/>
      <c r="N18" s="748"/>
      <c r="O18" s="748"/>
      <c r="P18" s="748"/>
      <c r="Q18" s="748"/>
      <c r="R18" s="748"/>
      <c r="S18" s="748"/>
      <c r="T18" s="748"/>
      <c r="U18" s="748"/>
      <c r="V18" s="748"/>
      <c r="W18" s="748"/>
      <c r="X18" s="748"/>
      <c r="Y18" s="1724"/>
      <c r="Z18" s="1917"/>
      <c r="AA18" s="1917"/>
      <c r="AB18" s="1917"/>
      <c r="AC18" s="1917"/>
      <c r="AD18" s="1917"/>
      <c r="AE18" s="1917"/>
      <c r="AF18" s="1917"/>
      <c r="AG18" s="1917"/>
      <c r="AH18" s="1726"/>
    </row>
    <row r="19" spans="1:34" ht="14.25" customHeight="1">
      <c r="A19" s="751"/>
      <c r="B19" s="748" t="s">
        <v>1324</v>
      </c>
      <c r="C19" s="748"/>
      <c r="D19" s="748"/>
      <c r="E19" s="748"/>
      <c r="F19" s="748"/>
      <c r="G19" s="748"/>
      <c r="H19" s="748"/>
      <c r="I19" s="748"/>
      <c r="J19" s="748"/>
      <c r="K19" s="748"/>
      <c r="L19" s="748"/>
      <c r="M19" s="748"/>
      <c r="N19" s="748"/>
      <c r="O19" s="748"/>
      <c r="P19" s="748"/>
      <c r="Q19" s="748"/>
      <c r="R19" s="748"/>
      <c r="S19" s="748"/>
      <c r="T19" s="748"/>
      <c r="U19" s="748"/>
      <c r="V19" s="748"/>
      <c r="W19" s="748"/>
      <c r="X19" s="748"/>
      <c r="Y19" s="1167"/>
      <c r="Z19" s="748"/>
      <c r="AA19" s="748"/>
      <c r="AB19" s="748"/>
      <c r="AC19" s="748"/>
      <c r="AD19" s="748"/>
      <c r="AE19" s="748"/>
      <c r="AF19" s="748"/>
      <c r="AG19" s="748"/>
      <c r="AH19" s="752"/>
    </row>
    <row r="20" spans="1:34" ht="14.25" customHeight="1">
      <c r="A20" s="759"/>
      <c r="B20" s="2252" t="s">
        <v>2171</v>
      </c>
      <c r="C20" s="2252"/>
      <c r="D20" s="2252"/>
      <c r="E20" s="2252"/>
      <c r="F20" s="2252"/>
      <c r="G20" s="2252"/>
      <c r="H20" s="2252"/>
      <c r="I20" s="2252"/>
      <c r="J20" s="2252"/>
      <c r="K20" s="2252"/>
      <c r="L20" s="2252"/>
      <c r="M20" s="2252"/>
      <c r="N20" s="2252"/>
      <c r="O20" s="2252"/>
      <c r="P20" s="2252"/>
      <c r="Q20" s="2252"/>
      <c r="R20" s="2252"/>
      <c r="S20" s="2252"/>
      <c r="T20" s="2252"/>
      <c r="U20" s="2252"/>
      <c r="V20" s="2252"/>
      <c r="W20" s="2252"/>
      <c r="X20" s="2252"/>
      <c r="Y20" s="2252"/>
      <c r="Z20" s="2252"/>
      <c r="AA20" s="2252"/>
      <c r="AB20" s="2252"/>
      <c r="AC20" s="2252"/>
      <c r="AD20" s="2252"/>
      <c r="AE20" s="2252"/>
      <c r="AF20" s="2252"/>
      <c r="AG20" s="2252"/>
      <c r="AH20" s="563"/>
    </row>
    <row r="21" spans="1:34" ht="14.25" customHeight="1">
      <c r="A21" s="751"/>
      <c r="B21" s="2252"/>
      <c r="C21" s="2252"/>
      <c r="D21" s="2252"/>
      <c r="E21" s="2252"/>
      <c r="F21" s="2252"/>
      <c r="G21" s="2252"/>
      <c r="H21" s="2252"/>
      <c r="I21" s="2252"/>
      <c r="J21" s="2252"/>
      <c r="K21" s="2252"/>
      <c r="L21" s="2252"/>
      <c r="M21" s="2252"/>
      <c r="N21" s="2252"/>
      <c r="O21" s="2252"/>
      <c r="P21" s="2252"/>
      <c r="Q21" s="2252"/>
      <c r="R21" s="2252"/>
      <c r="S21" s="2252"/>
      <c r="T21" s="2252"/>
      <c r="U21" s="2252"/>
      <c r="V21" s="2252"/>
      <c r="W21" s="2252"/>
      <c r="X21" s="2252"/>
      <c r="Y21" s="2252"/>
      <c r="Z21" s="2252"/>
      <c r="AA21" s="2252"/>
      <c r="AB21" s="2252"/>
      <c r="AC21" s="2252"/>
      <c r="AD21" s="2252"/>
      <c r="AE21" s="2252"/>
      <c r="AF21" s="2252"/>
      <c r="AG21" s="2252"/>
      <c r="AH21" s="563"/>
    </row>
    <row r="22" spans="1:34" ht="13.5" customHeight="1">
      <c r="A22" s="751"/>
      <c r="B22" s="748" t="s">
        <v>491</v>
      </c>
      <c r="C22" s="1946" t="s">
        <v>1404</v>
      </c>
      <c r="D22" s="1946"/>
      <c r="E22" s="1946"/>
      <c r="F22" s="1946"/>
      <c r="G22" s="1946"/>
      <c r="H22" s="1946"/>
      <c r="I22" s="1946"/>
      <c r="J22" s="1946"/>
      <c r="K22" s="1946"/>
      <c r="L22" s="1946"/>
      <c r="M22" s="1946"/>
      <c r="N22" s="1946"/>
      <c r="O22" s="1946"/>
      <c r="P22" s="1946"/>
      <c r="Q22" s="1946"/>
      <c r="R22" s="1946"/>
      <c r="S22" s="1946"/>
      <c r="T22" s="1946"/>
      <c r="U22" s="1946"/>
      <c r="V22" s="1946"/>
      <c r="W22" s="743"/>
      <c r="X22" s="2254" t="s">
        <v>2438</v>
      </c>
      <c r="Y22" s="2254"/>
      <c r="Z22" s="2254"/>
      <c r="AA22" s="2254"/>
      <c r="AB22" s="2254"/>
      <c r="AC22" s="2254"/>
      <c r="AD22" s="2254"/>
      <c r="AE22" s="2254"/>
      <c r="AF22" s="2254"/>
      <c r="AG22" s="711"/>
      <c r="AH22" s="712"/>
    </row>
    <row r="23" spans="1:34" ht="12" customHeight="1">
      <c r="A23" s="751"/>
      <c r="B23" s="2145" t="s">
        <v>975</v>
      </c>
      <c r="C23" s="2163"/>
      <c r="D23" s="2163"/>
      <c r="E23" s="2172" t="s">
        <v>977</v>
      </c>
      <c r="F23" s="2173"/>
      <c r="G23" s="2173"/>
      <c r="H23" s="2173"/>
      <c r="I23" s="2172" t="s">
        <v>978</v>
      </c>
      <c r="J23" s="2124"/>
      <c r="K23" s="2124"/>
      <c r="L23" s="2124"/>
      <c r="M23" s="2172" t="s">
        <v>979</v>
      </c>
      <c r="N23" s="2124"/>
      <c r="O23" s="2124"/>
      <c r="P23" s="2124"/>
      <c r="Q23" s="2124" t="s">
        <v>986</v>
      </c>
      <c r="R23" s="2124"/>
      <c r="S23" s="2124"/>
      <c r="T23" s="2124"/>
      <c r="U23" s="2172" t="s">
        <v>991</v>
      </c>
      <c r="V23" s="2124"/>
      <c r="W23" s="2124"/>
      <c r="X23" s="2124"/>
      <c r="Y23" s="2124"/>
      <c r="Z23" s="2172" t="s">
        <v>1013</v>
      </c>
      <c r="AA23" s="2124"/>
      <c r="AB23" s="2124"/>
      <c r="AC23" s="2124"/>
      <c r="AD23" s="2124"/>
      <c r="AE23" s="2173"/>
      <c r="AF23" s="2173"/>
      <c r="AG23" s="828"/>
      <c r="AH23" s="829"/>
    </row>
    <row r="24" spans="1:34" ht="12" customHeight="1">
      <c r="A24" s="751"/>
      <c r="B24" s="2163"/>
      <c r="C24" s="2163"/>
      <c r="D24" s="2163"/>
      <c r="E24" s="2220" t="s">
        <v>984</v>
      </c>
      <c r="F24" s="2145" t="s">
        <v>985</v>
      </c>
      <c r="G24" s="2148"/>
      <c r="H24" s="2148"/>
      <c r="I24" s="2204" t="s">
        <v>984</v>
      </c>
      <c r="J24" s="2145" t="s">
        <v>493</v>
      </c>
      <c r="K24" s="2172"/>
      <c r="L24" s="2172"/>
      <c r="M24" s="2204" t="s">
        <v>984</v>
      </c>
      <c r="N24" s="2145" t="s">
        <v>493</v>
      </c>
      <c r="O24" s="2172"/>
      <c r="P24" s="2172"/>
      <c r="Q24" s="2204" t="s">
        <v>984</v>
      </c>
      <c r="R24" s="2145" t="s">
        <v>493</v>
      </c>
      <c r="S24" s="2172"/>
      <c r="T24" s="2172"/>
      <c r="U24" s="2209" t="s">
        <v>976</v>
      </c>
      <c r="V24" s="2204"/>
      <c r="W24" s="2145" t="s">
        <v>493</v>
      </c>
      <c r="X24" s="2172"/>
      <c r="Y24" s="2172"/>
      <c r="Z24" s="2206" t="s">
        <v>987</v>
      </c>
      <c r="AA24" s="2207"/>
      <c r="AB24" s="2145" t="s">
        <v>990</v>
      </c>
      <c r="AC24" s="2145"/>
      <c r="AD24" s="2145"/>
      <c r="AE24" s="2163"/>
      <c r="AF24" s="2163"/>
      <c r="AG24" s="828"/>
      <c r="AH24" s="829"/>
    </row>
    <row r="25" spans="1:34" ht="12" customHeight="1">
      <c r="A25" s="751"/>
      <c r="B25" s="2163"/>
      <c r="C25" s="2163"/>
      <c r="D25" s="2163"/>
      <c r="E25" s="2221"/>
      <c r="F25" s="2148"/>
      <c r="G25" s="2148"/>
      <c r="H25" s="2148"/>
      <c r="I25" s="2125"/>
      <c r="J25" s="2172"/>
      <c r="K25" s="2172"/>
      <c r="L25" s="2172"/>
      <c r="M25" s="2125"/>
      <c r="N25" s="2172"/>
      <c r="O25" s="2172"/>
      <c r="P25" s="2172"/>
      <c r="Q25" s="2125"/>
      <c r="R25" s="2172"/>
      <c r="S25" s="2172"/>
      <c r="T25" s="2172"/>
      <c r="U25" s="2204"/>
      <c r="V25" s="2204"/>
      <c r="W25" s="2172"/>
      <c r="X25" s="2172"/>
      <c r="Y25" s="2172"/>
      <c r="Z25" s="2207"/>
      <c r="AA25" s="2207"/>
      <c r="AB25" s="2145"/>
      <c r="AC25" s="2145"/>
      <c r="AD25" s="2145"/>
      <c r="AE25" s="2163"/>
      <c r="AF25" s="2163"/>
      <c r="AG25" s="828"/>
      <c r="AH25" s="829"/>
    </row>
    <row r="26" spans="1:34" ht="13.5" customHeight="1" thickBot="1">
      <c r="A26" s="751"/>
      <c r="B26" s="2164"/>
      <c r="C26" s="2164"/>
      <c r="D26" s="2164"/>
      <c r="E26" s="2222"/>
      <c r="F26" s="2203" t="s">
        <v>494</v>
      </c>
      <c r="G26" s="2205"/>
      <c r="H26" s="2205"/>
      <c r="I26" s="2144"/>
      <c r="J26" s="2203" t="s">
        <v>495</v>
      </c>
      <c r="K26" s="2203"/>
      <c r="L26" s="2203"/>
      <c r="M26" s="2144"/>
      <c r="N26" s="2203" t="s">
        <v>981</v>
      </c>
      <c r="O26" s="2203"/>
      <c r="P26" s="2203"/>
      <c r="Q26" s="2144"/>
      <c r="R26" s="2203" t="s">
        <v>980</v>
      </c>
      <c r="S26" s="2203"/>
      <c r="T26" s="2203"/>
      <c r="U26" s="2210"/>
      <c r="V26" s="2210"/>
      <c r="W26" s="2203" t="s">
        <v>496</v>
      </c>
      <c r="X26" s="2203"/>
      <c r="Y26" s="2203"/>
      <c r="Z26" s="2208"/>
      <c r="AA26" s="2208"/>
      <c r="AB26" s="2232"/>
      <c r="AC26" s="2232"/>
      <c r="AD26" s="2232"/>
      <c r="AE26" s="2164"/>
      <c r="AF26" s="2164"/>
      <c r="AG26" s="828"/>
      <c r="AH26" s="829"/>
    </row>
    <row r="27" spans="1:34" ht="12" customHeight="1">
      <c r="A27" s="751"/>
      <c r="B27" s="2213" t="s">
        <v>982</v>
      </c>
      <c r="C27" s="2214"/>
      <c r="D27" s="2214"/>
      <c r="E27" s="2223">
        <v>6</v>
      </c>
      <c r="F27" s="2115">
        <f>IF(E27="","",ROUNDDOWN(E27/3,1))</f>
        <v>2</v>
      </c>
      <c r="G27" s="2115"/>
      <c r="H27" s="2115"/>
      <c r="I27" s="2190" t="s">
        <v>992</v>
      </c>
      <c r="J27" s="2115">
        <f>IF(I27="","",ROUNDDOWN(I27/6,1))</f>
        <v>2</v>
      </c>
      <c r="K27" s="2115"/>
      <c r="L27" s="2115"/>
      <c r="M27" s="2190" t="s">
        <v>993</v>
      </c>
      <c r="N27" s="2115">
        <f>IF(M27="","",ROUNDDOWN(M27/20,1))</f>
        <v>0.5</v>
      </c>
      <c r="O27" s="2115"/>
      <c r="P27" s="2115"/>
      <c r="Q27" s="2190" t="s">
        <v>993</v>
      </c>
      <c r="R27" s="2115">
        <f>IF(Q27="","",ROUNDDOWN(Q27/30,1))</f>
        <v>0.3</v>
      </c>
      <c r="S27" s="2115"/>
      <c r="T27" s="2115"/>
      <c r="U27" s="2192">
        <f>SUM(E27+I27+M27+Q27)</f>
        <v>38</v>
      </c>
      <c r="V27" s="2193"/>
      <c r="W27" s="2115">
        <f>ROUNDDOWN(F27+J27+N27+R27,1)</f>
        <v>4.8</v>
      </c>
      <c r="X27" s="2116"/>
      <c r="Y27" s="2116"/>
      <c r="Z27" s="2190" t="s">
        <v>997</v>
      </c>
      <c r="AA27" s="2214"/>
      <c r="AB27" s="2198" t="s">
        <v>988</v>
      </c>
      <c r="AC27" s="2199"/>
      <c r="AD27" s="2199"/>
      <c r="AE27" s="2233">
        <v>5</v>
      </c>
      <c r="AF27" s="2234"/>
      <c r="AG27" s="748"/>
      <c r="AH27" s="752"/>
    </row>
    <row r="28" spans="1:34" ht="12" customHeight="1" thickBot="1">
      <c r="A28" s="751"/>
      <c r="B28" s="2215" t="s">
        <v>983</v>
      </c>
      <c r="C28" s="2191"/>
      <c r="D28" s="2191"/>
      <c r="E28" s="2191"/>
      <c r="F28" s="2161"/>
      <c r="G28" s="2161"/>
      <c r="H28" s="2161"/>
      <c r="I28" s="2191"/>
      <c r="J28" s="2161"/>
      <c r="K28" s="2161"/>
      <c r="L28" s="2161"/>
      <c r="M28" s="2191"/>
      <c r="N28" s="2161"/>
      <c r="O28" s="2161"/>
      <c r="P28" s="2161"/>
      <c r="Q28" s="2191"/>
      <c r="R28" s="2161"/>
      <c r="S28" s="2161"/>
      <c r="T28" s="2161"/>
      <c r="U28" s="2194"/>
      <c r="V28" s="2194"/>
      <c r="W28" s="2117"/>
      <c r="X28" s="2117"/>
      <c r="Y28" s="2117"/>
      <c r="Z28" s="2191"/>
      <c r="AA28" s="2191"/>
      <c r="AB28" s="2226" t="s">
        <v>989</v>
      </c>
      <c r="AC28" s="2227"/>
      <c r="AD28" s="2227"/>
      <c r="AE28" s="2235">
        <v>0</v>
      </c>
      <c r="AF28" s="2236"/>
      <c r="AG28" s="748"/>
      <c r="AH28" s="752"/>
    </row>
    <row r="29" spans="1:34" ht="10.5" customHeight="1">
      <c r="A29" s="751"/>
      <c r="B29" s="2216"/>
      <c r="C29" s="2217"/>
      <c r="D29" s="2217"/>
      <c r="E29" s="2224"/>
      <c r="F29" s="2118" t="str">
        <f t="shared" ref="F29" si="0">IF(E29="","",ROUNDDOWN(E29/3,1))</f>
        <v/>
      </c>
      <c r="G29" s="2118"/>
      <c r="H29" s="2118"/>
      <c r="I29" s="2224"/>
      <c r="J29" s="2118" t="str">
        <f t="shared" ref="J29" si="1">IF(I29="","",ROUNDDOWN(I29/6,1))</f>
        <v/>
      </c>
      <c r="K29" s="2118"/>
      <c r="L29" s="2118"/>
      <c r="M29" s="2224"/>
      <c r="N29" s="2118" t="str">
        <f t="shared" ref="N29" si="2">IF(M29="","",ROUNDDOWN(M29/20,1))</f>
        <v/>
      </c>
      <c r="O29" s="2118"/>
      <c r="P29" s="2118"/>
      <c r="Q29" s="2224"/>
      <c r="R29" s="2118" t="str">
        <f t="shared" ref="R29" si="3">IF(Q29="","",ROUNDDOWN(Q29/30,1))</f>
        <v/>
      </c>
      <c r="S29" s="2118"/>
      <c r="T29" s="2118"/>
      <c r="U29" s="2211">
        <f t="shared" ref="U29" si="4">SUM(E29+I29+M29+Q29)</f>
        <v>0</v>
      </c>
      <c r="V29" s="2212"/>
      <c r="W29" s="2118" t="e">
        <f>ROUNDDOWN(F29+J29+N29+R29,1)</f>
        <v>#VALUE!</v>
      </c>
      <c r="X29" s="2119"/>
      <c r="Y29" s="2119"/>
      <c r="Z29" s="2224"/>
      <c r="AA29" s="2225"/>
      <c r="AB29" s="2228" t="s">
        <v>988</v>
      </c>
      <c r="AC29" s="2229"/>
      <c r="AD29" s="2229"/>
      <c r="AE29" s="2237"/>
      <c r="AF29" s="2237"/>
      <c r="AG29" s="748"/>
      <c r="AH29" s="752"/>
    </row>
    <row r="30" spans="1:34" ht="10.5" customHeight="1">
      <c r="A30" s="751"/>
      <c r="B30" s="2218"/>
      <c r="C30" s="2218"/>
      <c r="D30" s="2218"/>
      <c r="E30" s="2187"/>
      <c r="F30" s="2162"/>
      <c r="G30" s="2162"/>
      <c r="H30" s="2162"/>
      <c r="I30" s="2187"/>
      <c r="J30" s="2162"/>
      <c r="K30" s="2162"/>
      <c r="L30" s="2162"/>
      <c r="M30" s="2187"/>
      <c r="N30" s="2162"/>
      <c r="O30" s="2162"/>
      <c r="P30" s="2162"/>
      <c r="Q30" s="2187"/>
      <c r="R30" s="2162"/>
      <c r="S30" s="2162"/>
      <c r="T30" s="2162"/>
      <c r="U30" s="2189"/>
      <c r="V30" s="2189"/>
      <c r="W30" s="2120"/>
      <c r="X30" s="2120"/>
      <c r="Y30" s="2120"/>
      <c r="Z30" s="2187"/>
      <c r="AA30" s="2187"/>
      <c r="AB30" s="2230" t="s">
        <v>989</v>
      </c>
      <c r="AC30" s="2231"/>
      <c r="AD30" s="2231"/>
      <c r="AE30" s="2200"/>
      <c r="AF30" s="2200"/>
      <c r="AG30" s="748"/>
      <c r="AH30" s="752"/>
    </row>
    <row r="31" spans="1:34" ht="10.5" customHeight="1">
      <c r="A31" s="751"/>
      <c r="B31" s="2219"/>
      <c r="C31" s="2218"/>
      <c r="D31" s="2218"/>
      <c r="E31" s="2186"/>
      <c r="F31" s="2162" t="str">
        <f t="shared" ref="F31" si="5">IF(E31="","",ROUNDDOWN(E31/3,1))</f>
        <v/>
      </c>
      <c r="G31" s="2162"/>
      <c r="H31" s="2162"/>
      <c r="I31" s="2186"/>
      <c r="J31" s="2162" t="str">
        <f t="shared" ref="J31" si="6">IF(I31="","",ROUNDDOWN(I31/6,1))</f>
        <v/>
      </c>
      <c r="K31" s="2162"/>
      <c r="L31" s="2162"/>
      <c r="M31" s="2186"/>
      <c r="N31" s="2162" t="str">
        <f t="shared" ref="N31" si="7">IF(M31="","",ROUNDDOWN(M31/20,1))</f>
        <v/>
      </c>
      <c r="O31" s="2162"/>
      <c r="P31" s="2162"/>
      <c r="Q31" s="2186"/>
      <c r="R31" s="2162" t="str">
        <f t="shared" ref="R31" si="8">IF(Q31="","",ROUNDDOWN(Q31/30,1))</f>
        <v/>
      </c>
      <c r="S31" s="2162"/>
      <c r="T31" s="2162"/>
      <c r="U31" s="2188">
        <f t="shared" ref="U31" si="9">SUM(E31+I31+M31+Q31)</f>
        <v>0</v>
      </c>
      <c r="V31" s="2189"/>
      <c r="W31" s="2162" t="e">
        <f>ROUNDDOWN(F31+J31+N31+R31,1)</f>
        <v>#VALUE!</v>
      </c>
      <c r="X31" s="2120"/>
      <c r="Y31" s="2120"/>
      <c r="Z31" s="2186"/>
      <c r="AA31" s="2187"/>
      <c r="AB31" s="2180" t="s">
        <v>988</v>
      </c>
      <c r="AC31" s="2181"/>
      <c r="AD31" s="2181"/>
      <c r="AE31" s="2238"/>
      <c r="AF31" s="2238"/>
      <c r="AG31" s="748"/>
      <c r="AH31" s="752"/>
    </row>
    <row r="32" spans="1:34" ht="10.5" customHeight="1">
      <c r="A32" s="751"/>
      <c r="B32" s="2218"/>
      <c r="C32" s="2218"/>
      <c r="D32" s="2218"/>
      <c r="E32" s="2187"/>
      <c r="F32" s="2162"/>
      <c r="G32" s="2162"/>
      <c r="H32" s="2162"/>
      <c r="I32" s="2187"/>
      <c r="J32" s="2162"/>
      <c r="K32" s="2162"/>
      <c r="L32" s="2162"/>
      <c r="M32" s="2187"/>
      <c r="N32" s="2162"/>
      <c r="O32" s="2162"/>
      <c r="P32" s="2162"/>
      <c r="Q32" s="2187"/>
      <c r="R32" s="2162"/>
      <c r="S32" s="2162"/>
      <c r="T32" s="2162"/>
      <c r="U32" s="2189"/>
      <c r="V32" s="2189"/>
      <c r="W32" s="2120"/>
      <c r="X32" s="2120"/>
      <c r="Y32" s="2120"/>
      <c r="Z32" s="2187"/>
      <c r="AA32" s="2187"/>
      <c r="AB32" s="2230" t="s">
        <v>989</v>
      </c>
      <c r="AC32" s="2231"/>
      <c r="AD32" s="2231"/>
      <c r="AE32" s="2200"/>
      <c r="AF32" s="2200"/>
      <c r="AG32" s="748"/>
      <c r="AH32" s="752"/>
    </row>
    <row r="33" spans="1:34" ht="10.5" customHeight="1">
      <c r="A33" s="751"/>
      <c r="B33" s="2219"/>
      <c r="C33" s="2218"/>
      <c r="D33" s="2218"/>
      <c r="E33" s="2186"/>
      <c r="F33" s="2162" t="str">
        <f t="shared" ref="F33" si="10">IF(E33="","",ROUNDDOWN(E33/3,1))</f>
        <v/>
      </c>
      <c r="G33" s="2162"/>
      <c r="H33" s="2162"/>
      <c r="I33" s="2186"/>
      <c r="J33" s="2162" t="str">
        <f t="shared" ref="J33" si="11">IF(I33="","",ROUNDDOWN(I33/6,1))</f>
        <v/>
      </c>
      <c r="K33" s="2162"/>
      <c r="L33" s="2162"/>
      <c r="M33" s="2186"/>
      <c r="N33" s="2162" t="str">
        <f t="shared" ref="N33" si="12">IF(M33="","",ROUNDDOWN(M33/20,1))</f>
        <v/>
      </c>
      <c r="O33" s="2162"/>
      <c r="P33" s="2162"/>
      <c r="Q33" s="2186"/>
      <c r="R33" s="2162" t="str">
        <f t="shared" ref="R33" si="13">IF(Q33="","",ROUNDDOWN(Q33/30,1))</f>
        <v/>
      </c>
      <c r="S33" s="2162"/>
      <c r="T33" s="2162"/>
      <c r="U33" s="2188">
        <f t="shared" ref="U33" si="14">SUM(E33+I33+M33+Q33)</f>
        <v>0</v>
      </c>
      <c r="V33" s="2189"/>
      <c r="W33" s="2162" t="e">
        <f>ROUNDDOWN(F33+J33+N33+R33,1)</f>
        <v>#VALUE!</v>
      </c>
      <c r="X33" s="2120"/>
      <c r="Y33" s="2120"/>
      <c r="Z33" s="2186"/>
      <c r="AA33" s="2187"/>
      <c r="AB33" s="2180" t="s">
        <v>988</v>
      </c>
      <c r="AC33" s="2181"/>
      <c r="AD33" s="2181"/>
      <c r="AE33" s="2238"/>
      <c r="AF33" s="2238"/>
      <c r="AG33" s="748"/>
      <c r="AH33" s="752"/>
    </row>
    <row r="34" spans="1:34" ht="10.5" customHeight="1">
      <c r="A34" s="751"/>
      <c r="B34" s="2218"/>
      <c r="C34" s="2218"/>
      <c r="D34" s="2218"/>
      <c r="E34" s="2187"/>
      <c r="F34" s="2162"/>
      <c r="G34" s="2162"/>
      <c r="H34" s="2162"/>
      <c r="I34" s="2187"/>
      <c r="J34" s="2162"/>
      <c r="K34" s="2162"/>
      <c r="L34" s="2162"/>
      <c r="M34" s="2187"/>
      <c r="N34" s="2162"/>
      <c r="O34" s="2162"/>
      <c r="P34" s="2162"/>
      <c r="Q34" s="2187"/>
      <c r="R34" s="2162"/>
      <c r="S34" s="2162"/>
      <c r="T34" s="2162"/>
      <c r="U34" s="2189"/>
      <c r="V34" s="2189"/>
      <c r="W34" s="2120"/>
      <c r="X34" s="2120"/>
      <c r="Y34" s="2120"/>
      <c r="Z34" s="2187"/>
      <c r="AA34" s="2187"/>
      <c r="AB34" s="2230" t="s">
        <v>989</v>
      </c>
      <c r="AC34" s="2231"/>
      <c r="AD34" s="2231"/>
      <c r="AE34" s="2200"/>
      <c r="AF34" s="2200"/>
      <c r="AG34" s="748"/>
      <c r="AH34" s="752"/>
    </row>
    <row r="35" spans="1:34" ht="10.5" customHeight="1">
      <c r="A35" s="751"/>
      <c r="B35" s="2219"/>
      <c r="C35" s="2218"/>
      <c r="D35" s="2218"/>
      <c r="E35" s="2186"/>
      <c r="F35" s="2162" t="str">
        <f t="shared" ref="F35" si="15">IF(E35="","",ROUNDDOWN(E35/3,1))</f>
        <v/>
      </c>
      <c r="G35" s="2162"/>
      <c r="H35" s="2162"/>
      <c r="I35" s="2186"/>
      <c r="J35" s="2162" t="str">
        <f t="shared" ref="J35" si="16">IF(I35="","",ROUNDDOWN(I35/6,1))</f>
        <v/>
      </c>
      <c r="K35" s="2162"/>
      <c r="L35" s="2162"/>
      <c r="M35" s="2186"/>
      <c r="N35" s="2162" t="str">
        <f t="shared" ref="N35" si="17">IF(M35="","",ROUNDDOWN(M35/20,1))</f>
        <v/>
      </c>
      <c r="O35" s="2162"/>
      <c r="P35" s="2162"/>
      <c r="Q35" s="2186"/>
      <c r="R35" s="2162" t="str">
        <f t="shared" ref="R35" si="18">IF(Q35="","",ROUNDDOWN(Q35/30,1))</f>
        <v/>
      </c>
      <c r="S35" s="2162"/>
      <c r="T35" s="2162"/>
      <c r="U35" s="2188">
        <f t="shared" ref="U35" si="19">SUM(E35+I35+M35+Q35)</f>
        <v>0</v>
      </c>
      <c r="V35" s="2189"/>
      <c r="W35" s="2162" t="e">
        <f>ROUNDDOWN(F35+J35+N35+R35,1)</f>
        <v>#VALUE!</v>
      </c>
      <c r="X35" s="2120"/>
      <c r="Y35" s="2120"/>
      <c r="Z35" s="2186"/>
      <c r="AA35" s="2187"/>
      <c r="AB35" s="2180" t="s">
        <v>988</v>
      </c>
      <c r="AC35" s="2181"/>
      <c r="AD35" s="2181"/>
      <c r="AE35" s="2238"/>
      <c r="AF35" s="2238"/>
      <c r="AG35" s="748"/>
      <c r="AH35" s="752"/>
    </row>
    <row r="36" spans="1:34" ht="10.5" customHeight="1">
      <c r="A36" s="751"/>
      <c r="B36" s="2218"/>
      <c r="C36" s="2218"/>
      <c r="D36" s="2218"/>
      <c r="E36" s="2187"/>
      <c r="F36" s="2162"/>
      <c r="G36" s="2162"/>
      <c r="H36" s="2162"/>
      <c r="I36" s="2187"/>
      <c r="J36" s="2162"/>
      <c r="K36" s="2162"/>
      <c r="L36" s="2162"/>
      <c r="M36" s="2187"/>
      <c r="N36" s="2162"/>
      <c r="O36" s="2162"/>
      <c r="P36" s="2162"/>
      <c r="Q36" s="2187"/>
      <c r="R36" s="2162"/>
      <c r="S36" s="2162"/>
      <c r="T36" s="2162"/>
      <c r="U36" s="2189"/>
      <c r="V36" s="2189"/>
      <c r="W36" s="2120"/>
      <c r="X36" s="2120"/>
      <c r="Y36" s="2120"/>
      <c r="Z36" s="2187"/>
      <c r="AA36" s="2187"/>
      <c r="AB36" s="2230" t="s">
        <v>989</v>
      </c>
      <c r="AC36" s="2231"/>
      <c r="AD36" s="2231"/>
      <c r="AE36" s="2200"/>
      <c r="AF36" s="2200"/>
      <c r="AG36" s="748"/>
      <c r="AH36" s="752"/>
    </row>
    <row r="37" spans="1:34" ht="13.5" customHeight="1">
      <c r="A37" s="751"/>
      <c r="B37" s="205"/>
      <c r="C37" s="2255" t="s">
        <v>499</v>
      </c>
      <c r="D37" s="2255"/>
      <c r="E37" s="2255"/>
      <c r="F37" s="2255"/>
      <c r="G37" s="2255"/>
      <c r="H37" s="2255"/>
      <c r="I37" s="2255"/>
      <c r="J37" s="2255"/>
      <c r="K37" s="2255"/>
      <c r="L37" s="2255"/>
      <c r="M37" s="2255"/>
      <c r="N37" s="2255"/>
      <c r="O37" s="2255"/>
      <c r="P37" s="2255"/>
      <c r="Q37" s="2255"/>
      <c r="R37" s="2255"/>
      <c r="S37" s="2255"/>
      <c r="T37" s="2255"/>
      <c r="U37" s="2255"/>
      <c r="V37" s="2255"/>
      <c r="W37" s="2255"/>
      <c r="X37" s="2255"/>
      <c r="Y37" s="2255"/>
      <c r="Z37" s="2255"/>
      <c r="AA37" s="2255"/>
      <c r="AB37" s="2255"/>
      <c r="AC37" s="2255"/>
      <c r="AD37" s="2255"/>
      <c r="AE37" s="2255"/>
      <c r="AF37" s="2255"/>
      <c r="AG37" s="2255"/>
      <c r="AH37" s="752"/>
    </row>
    <row r="38" spans="1:34">
      <c r="A38" s="751"/>
      <c r="B38" s="748"/>
      <c r="C38" s="748"/>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752"/>
    </row>
    <row r="39" spans="1:34">
      <c r="A39" s="751"/>
      <c r="B39" s="748" t="s">
        <v>1325</v>
      </c>
      <c r="C39" s="748"/>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752"/>
    </row>
    <row r="40" spans="1:34" ht="15" customHeight="1">
      <c r="A40" s="759"/>
      <c r="B40" s="2256" t="s">
        <v>1323</v>
      </c>
      <c r="C40" s="2257"/>
      <c r="D40" s="2257"/>
      <c r="E40" s="2257"/>
      <c r="F40" s="2257"/>
      <c r="G40" s="2257"/>
      <c r="H40" s="2257"/>
      <c r="I40" s="2257"/>
      <c r="J40" s="2257"/>
      <c r="K40" s="2257"/>
      <c r="L40" s="2257"/>
      <c r="M40" s="2257"/>
      <c r="N40" s="2257"/>
      <c r="O40" s="2257"/>
      <c r="P40" s="2257"/>
      <c r="Q40" s="2257"/>
      <c r="R40" s="2257"/>
      <c r="S40" s="2257"/>
      <c r="T40" s="2257"/>
      <c r="U40" s="2257"/>
      <c r="V40" s="2257"/>
      <c r="W40" s="2257"/>
      <c r="X40" s="2257"/>
      <c r="Y40" s="2257"/>
      <c r="Z40" s="2257"/>
      <c r="AA40" s="2257"/>
      <c r="AB40" s="2257"/>
      <c r="AC40" s="2257"/>
      <c r="AD40" s="2257"/>
      <c r="AE40" s="2257"/>
      <c r="AF40" s="2257"/>
      <c r="AG40" s="2257"/>
      <c r="AH40" s="2258"/>
    </row>
    <row r="41" spans="1:34" ht="15" customHeight="1">
      <c r="A41" s="751"/>
      <c r="B41" s="2257"/>
      <c r="C41" s="2257"/>
      <c r="D41" s="2257"/>
      <c r="E41" s="2257"/>
      <c r="F41" s="2257"/>
      <c r="G41" s="2257"/>
      <c r="H41" s="2257"/>
      <c r="I41" s="2257"/>
      <c r="J41" s="2257"/>
      <c r="K41" s="2257"/>
      <c r="L41" s="2257"/>
      <c r="M41" s="2257"/>
      <c r="N41" s="2257"/>
      <c r="O41" s="2257"/>
      <c r="P41" s="2257"/>
      <c r="Q41" s="2257"/>
      <c r="R41" s="2257"/>
      <c r="S41" s="2257"/>
      <c r="T41" s="2257"/>
      <c r="U41" s="2257"/>
      <c r="V41" s="2257"/>
      <c r="W41" s="2257"/>
      <c r="X41" s="2257"/>
      <c r="Y41" s="2257"/>
      <c r="Z41" s="2257"/>
      <c r="AA41" s="2257"/>
      <c r="AB41" s="2257"/>
      <c r="AC41" s="2257"/>
      <c r="AD41" s="2257"/>
      <c r="AE41" s="2257"/>
      <c r="AF41" s="2257"/>
      <c r="AG41" s="2257"/>
      <c r="AH41" s="2258"/>
    </row>
    <row r="42" spans="1:34" ht="13.5" customHeight="1">
      <c r="A42" s="751"/>
      <c r="B42" s="748"/>
      <c r="C42" s="1946" t="s">
        <v>1404</v>
      </c>
      <c r="D42" s="1946"/>
      <c r="E42" s="1946"/>
      <c r="F42" s="1946"/>
      <c r="G42" s="1946"/>
      <c r="H42" s="1946"/>
      <c r="I42" s="1946"/>
      <c r="J42" s="1946"/>
      <c r="K42" s="1946"/>
      <c r="L42" s="1946"/>
      <c r="M42" s="1946"/>
      <c r="N42" s="1946"/>
      <c r="O42" s="1946"/>
      <c r="P42" s="1946"/>
      <c r="Q42" s="1946"/>
      <c r="R42" s="1946"/>
      <c r="S42" s="1946"/>
      <c r="T42" s="1946"/>
      <c r="U42" s="1946"/>
      <c r="V42" s="1946"/>
      <c r="W42" s="748"/>
      <c r="X42" s="2254" t="s">
        <v>2438</v>
      </c>
      <c r="Y42" s="2254"/>
      <c r="Z42" s="2254"/>
      <c r="AA42" s="2254"/>
      <c r="AB42" s="2254"/>
      <c r="AC42" s="2254"/>
      <c r="AD42" s="2254"/>
      <c r="AE42" s="2254"/>
      <c r="AF42" s="2254"/>
      <c r="AG42" s="711"/>
      <c r="AH42" s="712"/>
    </row>
    <row r="43" spans="1:34" ht="13.5">
      <c r="A43" s="751"/>
      <c r="B43" s="2145" t="s">
        <v>975</v>
      </c>
      <c r="C43" s="2163"/>
      <c r="D43" s="2163"/>
      <c r="E43" s="2172" t="s">
        <v>977</v>
      </c>
      <c r="F43" s="2173"/>
      <c r="G43" s="2173"/>
      <c r="H43" s="2173"/>
      <c r="I43" s="2172" t="s">
        <v>978</v>
      </c>
      <c r="J43" s="2124"/>
      <c r="K43" s="2124"/>
      <c r="L43" s="2124"/>
      <c r="M43" s="2172" t="s">
        <v>979</v>
      </c>
      <c r="N43" s="2124"/>
      <c r="O43" s="2124"/>
      <c r="P43" s="2124"/>
      <c r="Q43" s="2124" t="s">
        <v>986</v>
      </c>
      <c r="R43" s="2124"/>
      <c r="S43" s="2124"/>
      <c r="T43" s="2124"/>
      <c r="U43" s="2172" t="s">
        <v>991</v>
      </c>
      <c r="V43" s="2124"/>
      <c r="W43" s="2124"/>
      <c r="X43" s="2124"/>
      <c r="Y43" s="2124"/>
      <c r="Z43" s="2172" t="s">
        <v>1013</v>
      </c>
      <c r="AA43" s="2124"/>
      <c r="AB43" s="2124"/>
      <c r="AC43" s="2124"/>
      <c r="AD43" s="2124"/>
      <c r="AE43" s="2173"/>
      <c r="AF43" s="2173"/>
      <c r="AG43" s="711"/>
      <c r="AH43" s="712"/>
    </row>
    <row r="44" spans="1:34" ht="14.25" customHeight="1">
      <c r="A44" s="751"/>
      <c r="B44" s="2163"/>
      <c r="C44" s="2163"/>
      <c r="D44" s="2163"/>
      <c r="E44" s="2220" t="s">
        <v>984</v>
      </c>
      <c r="F44" s="2145" t="s">
        <v>985</v>
      </c>
      <c r="G44" s="2148"/>
      <c r="H44" s="2148"/>
      <c r="I44" s="2204" t="s">
        <v>984</v>
      </c>
      <c r="J44" s="2145" t="s">
        <v>493</v>
      </c>
      <c r="K44" s="2172"/>
      <c r="L44" s="2172"/>
      <c r="M44" s="2204" t="s">
        <v>984</v>
      </c>
      <c r="N44" s="2145" t="s">
        <v>493</v>
      </c>
      <c r="O44" s="2172"/>
      <c r="P44" s="2172"/>
      <c r="Q44" s="2204" t="s">
        <v>984</v>
      </c>
      <c r="R44" s="2145" t="s">
        <v>493</v>
      </c>
      <c r="S44" s="2172"/>
      <c r="T44" s="2172"/>
      <c r="U44" s="2209" t="s">
        <v>976</v>
      </c>
      <c r="V44" s="2204"/>
      <c r="W44" s="2145" t="s">
        <v>493</v>
      </c>
      <c r="X44" s="2172"/>
      <c r="Y44" s="2172"/>
      <c r="Z44" s="2206" t="s">
        <v>987</v>
      </c>
      <c r="AA44" s="2207"/>
      <c r="AB44" s="2145" t="s">
        <v>1016</v>
      </c>
      <c r="AC44" s="2145"/>
      <c r="AD44" s="2145"/>
      <c r="AE44" s="2163"/>
      <c r="AF44" s="2163"/>
      <c r="AG44" s="711"/>
      <c r="AH44" s="712"/>
    </row>
    <row r="45" spans="1:34" ht="14.25" customHeight="1">
      <c r="A45" s="751"/>
      <c r="B45" s="2163"/>
      <c r="C45" s="2163"/>
      <c r="D45" s="2163"/>
      <c r="E45" s="2221"/>
      <c r="F45" s="2148"/>
      <c r="G45" s="2148"/>
      <c r="H45" s="2148"/>
      <c r="I45" s="2125"/>
      <c r="J45" s="2172"/>
      <c r="K45" s="2172"/>
      <c r="L45" s="2172"/>
      <c r="M45" s="2125"/>
      <c r="N45" s="2172"/>
      <c r="O45" s="2172"/>
      <c r="P45" s="2172"/>
      <c r="Q45" s="2125"/>
      <c r="R45" s="2172"/>
      <c r="S45" s="2172"/>
      <c r="T45" s="2172"/>
      <c r="U45" s="2204"/>
      <c r="V45" s="2204"/>
      <c r="W45" s="2172"/>
      <c r="X45" s="2172"/>
      <c r="Y45" s="2172"/>
      <c r="Z45" s="2207"/>
      <c r="AA45" s="2207"/>
      <c r="AB45" s="2145"/>
      <c r="AC45" s="2145"/>
      <c r="AD45" s="2145"/>
      <c r="AE45" s="2163"/>
      <c r="AF45" s="2163"/>
      <c r="AG45" s="711"/>
      <c r="AH45" s="712"/>
    </row>
    <row r="46" spans="1:34" ht="14.25" customHeight="1" thickBot="1">
      <c r="A46" s="751"/>
      <c r="B46" s="2164"/>
      <c r="C46" s="2164"/>
      <c r="D46" s="2164"/>
      <c r="E46" s="2222"/>
      <c r="F46" s="2203" t="s">
        <v>494</v>
      </c>
      <c r="G46" s="2205"/>
      <c r="H46" s="2205"/>
      <c r="I46" s="2144"/>
      <c r="J46" s="2203" t="s">
        <v>495</v>
      </c>
      <c r="K46" s="2203"/>
      <c r="L46" s="2203"/>
      <c r="M46" s="2144"/>
      <c r="N46" s="2203" t="s">
        <v>981</v>
      </c>
      <c r="O46" s="2203"/>
      <c r="P46" s="2203"/>
      <c r="Q46" s="2144"/>
      <c r="R46" s="2203" t="s">
        <v>980</v>
      </c>
      <c r="S46" s="2203"/>
      <c r="T46" s="2203"/>
      <c r="U46" s="2210"/>
      <c r="V46" s="2210"/>
      <c r="W46" s="2203" t="s">
        <v>496</v>
      </c>
      <c r="X46" s="2203"/>
      <c r="Y46" s="2203"/>
      <c r="Z46" s="2208"/>
      <c r="AA46" s="2208"/>
      <c r="AB46" s="2232"/>
      <c r="AC46" s="2232"/>
      <c r="AD46" s="2232"/>
      <c r="AE46" s="2164"/>
      <c r="AF46" s="2164"/>
      <c r="AG46" s="748"/>
      <c r="AH46" s="752"/>
    </row>
    <row r="47" spans="1:34" ht="11.25" customHeight="1">
      <c r="A47" s="751"/>
      <c r="B47" s="2213" t="s">
        <v>982</v>
      </c>
      <c r="C47" s="2214"/>
      <c r="D47" s="2214"/>
      <c r="E47" s="2223">
        <v>3</v>
      </c>
      <c r="F47" s="2115">
        <f>IF(E47="","",ROUNDDOWN(E47/3,1))</f>
        <v>1</v>
      </c>
      <c r="G47" s="2115"/>
      <c r="H47" s="2115"/>
      <c r="I47" s="2190" t="s">
        <v>995</v>
      </c>
      <c r="J47" s="2115">
        <f>IF(I47="","",ROUNDDOWN(I47/6,1))</f>
        <v>0.1</v>
      </c>
      <c r="K47" s="2115"/>
      <c r="L47" s="2115"/>
      <c r="M47" s="2190" t="s">
        <v>996</v>
      </c>
      <c r="N47" s="2115">
        <f>IF(M47="","",ROUNDDOWN(M47/20,1))</f>
        <v>0</v>
      </c>
      <c r="O47" s="2115"/>
      <c r="P47" s="2115"/>
      <c r="Q47" s="2190" t="s">
        <v>996</v>
      </c>
      <c r="R47" s="2115">
        <f>IF(Q47="","",ROUNDDOWN(Q47/30,1))</f>
        <v>0</v>
      </c>
      <c r="S47" s="2115"/>
      <c r="T47" s="2115"/>
      <c r="U47" s="2192">
        <f>SUM(E47+I47+M47+Q47)</f>
        <v>4</v>
      </c>
      <c r="V47" s="2193"/>
      <c r="W47" s="2115">
        <f>ROUNDDOWN(F47+J47+N47+R47,1)</f>
        <v>1.1000000000000001</v>
      </c>
      <c r="X47" s="2116"/>
      <c r="Y47" s="2116"/>
      <c r="Z47" s="2195" t="s">
        <v>998</v>
      </c>
      <c r="AA47" s="2196"/>
      <c r="AB47" s="2198" t="s">
        <v>988</v>
      </c>
      <c r="AC47" s="2199"/>
      <c r="AD47" s="2199"/>
      <c r="AE47" s="2242">
        <v>2</v>
      </c>
      <c r="AF47" s="2243"/>
      <c r="AG47" s="748"/>
      <c r="AH47" s="752"/>
    </row>
    <row r="48" spans="1:34" ht="11.25" customHeight="1" thickBot="1">
      <c r="A48" s="751"/>
      <c r="B48" s="2244" t="s">
        <v>994</v>
      </c>
      <c r="C48" s="2245"/>
      <c r="D48" s="2245"/>
      <c r="E48" s="2191"/>
      <c r="F48" s="2161"/>
      <c r="G48" s="2161"/>
      <c r="H48" s="2161"/>
      <c r="I48" s="2191"/>
      <c r="J48" s="2161"/>
      <c r="K48" s="2161"/>
      <c r="L48" s="2161"/>
      <c r="M48" s="2191"/>
      <c r="N48" s="2161"/>
      <c r="O48" s="2161"/>
      <c r="P48" s="2161"/>
      <c r="Q48" s="2191"/>
      <c r="R48" s="2161"/>
      <c r="S48" s="2161"/>
      <c r="T48" s="2161"/>
      <c r="U48" s="2194"/>
      <c r="V48" s="2194"/>
      <c r="W48" s="2117"/>
      <c r="X48" s="2117"/>
      <c r="Y48" s="2117"/>
      <c r="Z48" s="2197"/>
      <c r="AA48" s="2197"/>
      <c r="AB48" s="2226" t="s">
        <v>989</v>
      </c>
      <c r="AC48" s="2227"/>
      <c r="AD48" s="2227"/>
      <c r="AE48" s="2246">
        <v>0</v>
      </c>
      <c r="AF48" s="2247"/>
      <c r="AG48" s="748"/>
      <c r="AH48" s="752"/>
    </row>
    <row r="49" spans="1:34" ht="11.25" customHeight="1">
      <c r="A49" s="751"/>
      <c r="B49" s="2216"/>
      <c r="C49" s="2217"/>
      <c r="D49" s="2217"/>
      <c r="E49" s="2224"/>
      <c r="F49" s="2118" t="str">
        <f t="shared" ref="F49" si="20">IF(E49="","",ROUNDDOWN(E49/3,1))</f>
        <v/>
      </c>
      <c r="G49" s="2118"/>
      <c r="H49" s="2118"/>
      <c r="I49" s="2224"/>
      <c r="J49" s="2118" t="str">
        <f t="shared" ref="J49" si="21">IF(I49="","",ROUNDDOWN(I49/6,1))</f>
        <v/>
      </c>
      <c r="K49" s="2118"/>
      <c r="L49" s="2118"/>
      <c r="M49" s="2224"/>
      <c r="N49" s="2118" t="str">
        <f t="shared" ref="N49" si="22">IF(M49="","",ROUNDDOWN(M49/20,1))</f>
        <v/>
      </c>
      <c r="O49" s="2118"/>
      <c r="P49" s="2118"/>
      <c r="Q49" s="2224"/>
      <c r="R49" s="2118" t="str">
        <f t="shared" ref="R49" si="23">IF(Q49="","",ROUNDDOWN(Q49/30,1))</f>
        <v/>
      </c>
      <c r="S49" s="2118"/>
      <c r="T49" s="2118"/>
      <c r="U49" s="2211">
        <f t="shared" ref="U49" si="24">SUM(E49+I49+M49+Q49)</f>
        <v>0</v>
      </c>
      <c r="V49" s="2212"/>
      <c r="W49" s="2118" t="e">
        <f>ROUNDDOWN(F49+J49+N49+R49,1)</f>
        <v>#VALUE!</v>
      </c>
      <c r="X49" s="2119"/>
      <c r="Y49" s="2119"/>
      <c r="Z49" s="2248"/>
      <c r="AA49" s="2249"/>
      <c r="AB49" s="2228" t="s">
        <v>988</v>
      </c>
      <c r="AC49" s="2229"/>
      <c r="AD49" s="2229"/>
      <c r="AE49" s="2237"/>
      <c r="AF49" s="2237"/>
      <c r="AG49" s="748"/>
      <c r="AH49" s="752"/>
    </row>
    <row r="50" spans="1:34" ht="11.25" customHeight="1">
      <c r="A50" s="751"/>
      <c r="B50" s="2218"/>
      <c r="C50" s="2218"/>
      <c r="D50" s="2218"/>
      <c r="E50" s="2187"/>
      <c r="F50" s="2162"/>
      <c r="G50" s="2162"/>
      <c r="H50" s="2162"/>
      <c r="I50" s="2187"/>
      <c r="J50" s="2162"/>
      <c r="K50" s="2162"/>
      <c r="L50" s="2162"/>
      <c r="M50" s="2187"/>
      <c r="N50" s="2162"/>
      <c r="O50" s="2162"/>
      <c r="P50" s="2162"/>
      <c r="Q50" s="2187"/>
      <c r="R50" s="2162"/>
      <c r="S50" s="2162"/>
      <c r="T50" s="2162"/>
      <c r="U50" s="2189"/>
      <c r="V50" s="2189"/>
      <c r="W50" s="2120"/>
      <c r="X50" s="2120"/>
      <c r="Y50" s="2120"/>
      <c r="Z50" s="2179"/>
      <c r="AA50" s="2179"/>
      <c r="AB50" s="2230" t="s">
        <v>989</v>
      </c>
      <c r="AC50" s="2231"/>
      <c r="AD50" s="2231"/>
      <c r="AE50" s="2200"/>
      <c r="AF50" s="2200"/>
      <c r="AG50" s="748"/>
      <c r="AH50" s="752"/>
    </row>
    <row r="51" spans="1:34" ht="11.25" customHeight="1">
      <c r="A51" s="751"/>
      <c r="B51" s="2219"/>
      <c r="C51" s="2218"/>
      <c r="D51" s="2218"/>
      <c r="E51" s="2186"/>
      <c r="F51" s="2162" t="str">
        <f t="shared" ref="F51" si="25">IF(E51="","",ROUNDDOWN(E51/3,1))</f>
        <v/>
      </c>
      <c r="G51" s="2162"/>
      <c r="H51" s="2162"/>
      <c r="I51" s="2186"/>
      <c r="J51" s="2162" t="str">
        <f t="shared" ref="J51" si="26">IF(I51="","",ROUNDDOWN(I51/6,1))</f>
        <v/>
      </c>
      <c r="K51" s="2162"/>
      <c r="L51" s="2162"/>
      <c r="M51" s="2186"/>
      <c r="N51" s="2162" t="str">
        <f t="shared" ref="N51" si="27">IF(M51="","",ROUNDDOWN(M51/20,1))</f>
        <v/>
      </c>
      <c r="O51" s="2162"/>
      <c r="P51" s="2162"/>
      <c r="Q51" s="2186"/>
      <c r="R51" s="2162" t="str">
        <f t="shared" ref="R51" si="28">IF(Q51="","",ROUNDDOWN(Q51/30,1))</f>
        <v/>
      </c>
      <c r="S51" s="2162"/>
      <c r="T51" s="2162"/>
      <c r="U51" s="2188">
        <f t="shared" ref="U51" si="29">SUM(E51+I51+M51+Q51)</f>
        <v>0</v>
      </c>
      <c r="V51" s="2189"/>
      <c r="W51" s="2162" t="e">
        <f>ROUNDDOWN(F51+J51+N51+R51,1)</f>
        <v>#VALUE!</v>
      </c>
      <c r="X51" s="2120"/>
      <c r="Y51" s="2120"/>
      <c r="Z51" s="2178"/>
      <c r="AA51" s="2179"/>
      <c r="AB51" s="2180" t="s">
        <v>988</v>
      </c>
      <c r="AC51" s="2181"/>
      <c r="AD51" s="2181"/>
      <c r="AE51" s="2238"/>
      <c r="AF51" s="2238"/>
      <c r="AG51" s="748"/>
      <c r="AH51" s="752"/>
    </row>
    <row r="52" spans="1:34" ht="11.25" customHeight="1">
      <c r="A52" s="751"/>
      <c r="B52" s="2218"/>
      <c r="C52" s="2218"/>
      <c r="D52" s="2218"/>
      <c r="E52" s="2187"/>
      <c r="F52" s="2162"/>
      <c r="G52" s="2162"/>
      <c r="H52" s="2162"/>
      <c r="I52" s="2187"/>
      <c r="J52" s="2162"/>
      <c r="K52" s="2162"/>
      <c r="L52" s="2162"/>
      <c r="M52" s="2187"/>
      <c r="N52" s="2162"/>
      <c r="O52" s="2162"/>
      <c r="P52" s="2162"/>
      <c r="Q52" s="2187"/>
      <c r="R52" s="2162"/>
      <c r="S52" s="2162"/>
      <c r="T52" s="2162"/>
      <c r="U52" s="2189"/>
      <c r="V52" s="2189"/>
      <c r="W52" s="2120"/>
      <c r="X52" s="2120"/>
      <c r="Y52" s="2120"/>
      <c r="Z52" s="2179"/>
      <c r="AA52" s="2179"/>
      <c r="AB52" s="2230" t="s">
        <v>989</v>
      </c>
      <c r="AC52" s="2231"/>
      <c r="AD52" s="2231"/>
      <c r="AE52" s="2200"/>
      <c r="AF52" s="2200"/>
      <c r="AG52" s="748"/>
      <c r="AH52" s="752"/>
    </row>
    <row r="53" spans="1:34" ht="11.25" customHeight="1">
      <c r="A53" s="751"/>
      <c r="B53" s="2219"/>
      <c r="C53" s="2218"/>
      <c r="D53" s="2218"/>
      <c r="E53" s="2186"/>
      <c r="F53" s="2162" t="str">
        <f t="shared" ref="F53" si="30">IF(E53="","",ROUNDDOWN(E53/3,1))</f>
        <v/>
      </c>
      <c r="G53" s="2162"/>
      <c r="H53" s="2162"/>
      <c r="I53" s="2186"/>
      <c r="J53" s="2162" t="str">
        <f t="shared" ref="J53" si="31">IF(I53="","",ROUNDDOWN(I53/6,1))</f>
        <v/>
      </c>
      <c r="K53" s="2162"/>
      <c r="L53" s="2162"/>
      <c r="M53" s="2186"/>
      <c r="N53" s="2162" t="str">
        <f t="shared" ref="N53" si="32">IF(M53="","",ROUNDDOWN(M53/20,1))</f>
        <v/>
      </c>
      <c r="O53" s="2162"/>
      <c r="P53" s="2162"/>
      <c r="Q53" s="2186"/>
      <c r="R53" s="2162" t="str">
        <f t="shared" ref="R53" si="33">IF(Q53="","",ROUNDDOWN(Q53/30,1))</f>
        <v/>
      </c>
      <c r="S53" s="2162"/>
      <c r="T53" s="2162"/>
      <c r="U53" s="2188">
        <f t="shared" ref="U53" si="34">SUM(E53+I53+M53+Q53)</f>
        <v>0</v>
      </c>
      <c r="V53" s="2189"/>
      <c r="W53" s="2162" t="e">
        <f>ROUNDDOWN(F53+J53+N53+R53,1)</f>
        <v>#VALUE!</v>
      </c>
      <c r="X53" s="2120"/>
      <c r="Y53" s="2120"/>
      <c r="Z53" s="2178"/>
      <c r="AA53" s="2179"/>
      <c r="AB53" s="2180" t="s">
        <v>988</v>
      </c>
      <c r="AC53" s="2181"/>
      <c r="AD53" s="2181"/>
      <c r="AE53" s="2238"/>
      <c r="AF53" s="2238"/>
      <c r="AG53" s="711"/>
      <c r="AH53" s="712"/>
    </row>
    <row r="54" spans="1:34" ht="11.25" customHeight="1">
      <c r="A54" s="751"/>
      <c r="B54" s="2218"/>
      <c r="C54" s="2218"/>
      <c r="D54" s="2218"/>
      <c r="E54" s="2187"/>
      <c r="F54" s="2162"/>
      <c r="G54" s="2162"/>
      <c r="H54" s="2162"/>
      <c r="I54" s="2187"/>
      <c r="J54" s="2162"/>
      <c r="K54" s="2162"/>
      <c r="L54" s="2162"/>
      <c r="M54" s="2187"/>
      <c r="N54" s="2162"/>
      <c r="O54" s="2162"/>
      <c r="P54" s="2162"/>
      <c r="Q54" s="2187"/>
      <c r="R54" s="2162"/>
      <c r="S54" s="2162"/>
      <c r="T54" s="2162"/>
      <c r="U54" s="2189"/>
      <c r="V54" s="2189"/>
      <c r="W54" s="2120"/>
      <c r="X54" s="2120"/>
      <c r="Y54" s="2120"/>
      <c r="Z54" s="2179"/>
      <c r="AA54" s="2179"/>
      <c r="AB54" s="2230" t="s">
        <v>989</v>
      </c>
      <c r="AC54" s="2231"/>
      <c r="AD54" s="2231"/>
      <c r="AE54" s="2200"/>
      <c r="AF54" s="2200"/>
      <c r="AG54" s="748"/>
      <c r="AH54" s="752"/>
    </row>
    <row r="55" spans="1:34" ht="11.25" customHeight="1">
      <c r="A55" s="751"/>
      <c r="B55" s="2219"/>
      <c r="C55" s="2218"/>
      <c r="D55" s="2218"/>
      <c r="E55" s="2186"/>
      <c r="F55" s="2162" t="str">
        <f t="shared" ref="F55" si="35">IF(E55="","",ROUNDDOWN(E55/3,1))</f>
        <v/>
      </c>
      <c r="G55" s="2162"/>
      <c r="H55" s="2162"/>
      <c r="I55" s="2186"/>
      <c r="J55" s="2162" t="str">
        <f t="shared" ref="J55" si="36">IF(I55="","",ROUNDDOWN(I55/6,1))</f>
        <v/>
      </c>
      <c r="K55" s="2162"/>
      <c r="L55" s="2162"/>
      <c r="M55" s="2186"/>
      <c r="N55" s="2162" t="str">
        <f t="shared" ref="N55" si="37">IF(M55="","",ROUNDDOWN(M55/20,1))</f>
        <v/>
      </c>
      <c r="O55" s="2162"/>
      <c r="P55" s="2162"/>
      <c r="Q55" s="2186"/>
      <c r="R55" s="2162" t="str">
        <f t="shared" ref="R55" si="38">IF(Q55="","",ROUNDDOWN(Q55/30,1))</f>
        <v/>
      </c>
      <c r="S55" s="2162"/>
      <c r="T55" s="2162"/>
      <c r="U55" s="2188">
        <f t="shared" ref="U55" si="39">SUM(E55+I55+M55+Q55)</f>
        <v>0</v>
      </c>
      <c r="V55" s="2189"/>
      <c r="W55" s="2162" t="e">
        <f>ROUNDDOWN(F55+J55+N55+R55,1)</f>
        <v>#VALUE!</v>
      </c>
      <c r="X55" s="2120"/>
      <c r="Y55" s="2120"/>
      <c r="Z55" s="2178"/>
      <c r="AA55" s="2179"/>
      <c r="AB55" s="2180" t="s">
        <v>988</v>
      </c>
      <c r="AC55" s="2181"/>
      <c r="AD55" s="2181"/>
      <c r="AE55" s="2238"/>
      <c r="AF55" s="2238"/>
      <c r="AG55" s="748"/>
      <c r="AH55" s="752"/>
    </row>
    <row r="56" spans="1:34" ht="11.25" customHeight="1">
      <c r="A56" s="751"/>
      <c r="B56" s="2218"/>
      <c r="C56" s="2218"/>
      <c r="D56" s="2218"/>
      <c r="E56" s="2187"/>
      <c r="F56" s="2162"/>
      <c r="G56" s="2162"/>
      <c r="H56" s="2162"/>
      <c r="I56" s="2187"/>
      <c r="J56" s="2162"/>
      <c r="K56" s="2162"/>
      <c r="L56" s="2162"/>
      <c r="M56" s="2187"/>
      <c r="N56" s="2162"/>
      <c r="O56" s="2162"/>
      <c r="P56" s="2162"/>
      <c r="Q56" s="2187"/>
      <c r="R56" s="2162"/>
      <c r="S56" s="2162"/>
      <c r="T56" s="2162"/>
      <c r="U56" s="2189"/>
      <c r="V56" s="2189"/>
      <c r="W56" s="2120"/>
      <c r="X56" s="2120"/>
      <c r="Y56" s="2120"/>
      <c r="Z56" s="2179"/>
      <c r="AA56" s="2179"/>
      <c r="AB56" s="2230" t="s">
        <v>989</v>
      </c>
      <c r="AC56" s="2231"/>
      <c r="AD56" s="2231"/>
      <c r="AE56" s="2200"/>
      <c r="AF56" s="2200"/>
      <c r="AG56" s="748"/>
      <c r="AH56" s="752"/>
    </row>
    <row r="57" spans="1:34" ht="13.5" customHeight="1">
      <c r="A57" s="751"/>
      <c r="B57" s="748"/>
      <c r="C57" s="2255" t="s">
        <v>500</v>
      </c>
      <c r="D57" s="2255"/>
      <c r="E57" s="2255"/>
      <c r="F57" s="2255"/>
      <c r="G57" s="2255"/>
      <c r="H57" s="2255"/>
      <c r="I57" s="2255"/>
      <c r="J57" s="2255"/>
      <c r="K57" s="2255"/>
      <c r="L57" s="2255"/>
      <c r="M57" s="2255"/>
      <c r="N57" s="2255"/>
      <c r="O57" s="2255"/>
      <c r="P57" s="2255"/>
      <c r="Q57" s="2255"/>
      <c r="R57" s="2255"/>
      <c r="S57" s="2255"/>
      <c r="T57" s="2255"/>
      <c r="U57" s="2255"/>
      <c r="V57" s="2255"/>
      <c r="W57" s="2255"/>
      <c r="X57" s="2255"/>
      <c r="Y57" s="2255"/>
      <c r="Z57" s="2255"/>
      <c r="AA57" s="2255"/>
      <c r="AB57" s="2255"/>
      <c r="AC57" s="2255"/>
      <c r="AD57" s="2255"/>
      <c r="AE57" s="2255"/>
      <c r="AF57" s="2255"/>
      <c r="AG57" s="2255"/>
      <c r="AH57" s="752"/>
    </row>
    <row r="58" spans="1:34" ht="15" customHeight="1">
      <c r="A58" s="751"/>
      <c r="B58" s="748"/>
      <c r="C58" s="748"/>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752"/>
    </row>
    <row r="59" spans="1:34" ht="14.25" customHeight="1">
      <c r="A59" s="751"/>
      <c r="B59" s="748" t="s">
        <v>1549</v>
      </c>
      <c r="C59" s="734"/>
      <c r="D59" s="734"/>
      <c r="E59" s="734"/>
      <c r="F59" s="734"/>
      <c r="G59" s="734" t="s">
        <v>501</v>
      </c>
      <c r="H59" s="734"/>
      <c r="I59" s="734"/>
      <c r="J59" s="734"/>
      <c r="K59" s="734"/>
      <c r="L59" s="734"/>
      <c r="M59" s="734"/>
      <c r="N59" s="748"/>
      <c r="O59" s="517" t="s">
        <v>421</v>
      </c>
      <c r="P59" s="748" t="s">
        <v>502</v>
      </c>
      <c r="Q59" s="748"/>
      <c r="R59" s="748"/>
      <c r="S59" s="748"/>
      <c r="T59" s="748"/>
      <c r="U59" s="517" t="s">
        <v>421</v>
      </c>
      <c r="V59" s="748" t="s">
        <v>1459</v>
      </c>
      <c r="W59" s="748"/>
      <c r="X59" s="748"/>
      <c r="Y59" s="748"/>
      <c r="Z59" s="748"/>
      <c r="AA59" s="748"/>
      <c r="AB59" s="748"/>
      <c r="AC59" s="748"/>
      <c r="AD59" s="748"/>
      <c r="AE59" s="748"/>
      <c r="AF59" s="748"/>
      <c r="AG59" s="748"/>
      <c r="AH59" s="34"/>
    </row>
    <row r="60" spans="1:34" ht="14.25" customHeight="1">
      <c r="A60" s="751"/>
      <c r="B60" s="748" t="s">
        <v>1550</v>
      </c>
      <c r="C60" s="748"/>
      <c r="D60" s="748"/>
      <c r="E60" s="748"/>
      <c r="F60" s="748"/>
      <c r="G60" s="748"/>
      <c r="H60" s="748"/>
      <c r="I60" s="748"/>
      <c r="J60" s="748"/>
      <c r="K60" s="748"/>
      <c r="L60" s="748"/>
      <c r="M60" s="748"/>
      <c r="N60" s="748"/>
      <c r="O60" s="748"/>
      <c r="P60" s="748"/>
      <c r="Q60" s="748"/>
      <c r="R60" s="748"/>
      <c r="S60" s="748"/>
      <c r="T60" s="748"/>
      <c r="U60" s="748"/>
      <c r="V60" s="748"/>
      <c r="W60" s="748"/>
      <c r="X60" s="748"/>
      <c r="Y60" s="748"/>
      <c r="Z60" s="748"/>
      <c r="AA60" s="748"/>
      <c r="AB60" s="748"/>
      <c r="AC60" s="748"/>
      <c r="AD60" s="748"/>
      <c r="AE60" s="748"/>
      <c r="AF60" s="748"/>
      <c r="AG60" s="748"/>
      <c r="AH60" s="34"/>
    </row>
    <row r="61" spans="1:34" ht="14.25" customHeight="1">
      <c r="A61" s="751"/>
      <c r="B61" s="748" t="s">
        <v>1551</v>
      </c>
      <c r="C61" s="748"/>
      <c r="D61" s="748"/>
      <c r="E61" s="748"/>
      <c r="F61" s="748"/>
      <c r="G61" s="748"/>
      <c r="H61" s="748"/>
      <c r="I61" s="748"/>
      <c r="J61" s="748"/>
      <c r="K61" s="748"/>
      <c r="L61" s="748"/>
      <c r="M61" s="748"/>
      <c r="N61" s="748"/>
      <c r="O61" s="748"/>
      <c r="P61" s="748"/>
      <c r="Q61" s="748"/>
      <c r="R61" s="748"/>
      <c r="S61" s="748"/>
      <c r="T61" s="748"/>
      <c r="U61" s="748"/>
      <c r="V61" s="748"/>
      <c r="W61" s="748"/>
      <c r="X61" s="748"/>
      <c r="Y61" s="711"/>
      <c r="Z61" s="711"/>
      <c r="AA61" s="711"/>
      <c r="AB61" s="711"/>
      <c r="AC61" s="711"/>
      <c r="AD61" s="711"/>
      <c r="AE61" s="711"/>
      <c r="AF61" s="711"/>
      <c r="AG61" s="711"/>
      <c r="AH61" s="712"/>
    </row>
    <row r="62" spans="1:34" ht="13.5" customHeight="1">
      <c r="A62" s="751"/>
      <c r="B62" s="748"/>
      <c r="C62" s="1946" t="s">
        <v>503</v>
      </c>
      <c r="D62" s="1946"/>
      <c r="E62" s="1946"/>
      <c r="F62" s="1946"/>
      <c r="G62" s="1946"/>
      <c r="H62" s="1946"/>
      <c r="I62" s="1946"/>
      <c r="J62" s="1946"/>
      <c r="K62" s="1946"/>
      <c r="L62" s="1946"/>
      <c r="M62" s="1946"/>
      <c r="N62" s="1946"/>
      <c r="O62" s="1946"/>
      <c r="P62" s="1946"/>
      <c r="Q62" s="1946"/>
      <c r="R62" s="1946"/>
      <c r="S62" s="1946"/>
      <c r="T62" s="1946"/>
      <c r="U62" s="1946"/>
      <c r="V62" s="1946"/>
      <c r="W62" s="492"/>
      <c r="X62" s="2254" t="s">
        <v>2438</v>
      </c>
      <c r="Y62" s="2254"/>
      <c r="Z62" s="2254"/>
      <c r="AA62" s="2254"/>
      <c r="AB62" s="2254"/>
      <c r="AC62" s="2254"/>
      <c r="AD62" s="2254"/>
      <c r="AE62" s="2254"/>
      <c r="AF62" s="2254"/>
      <c r="AG62" s="711"/>
      <c r="AH62" s="712"/>
    </row>
    <row r="63" spans="1:34" ht="13.5">
      <c r="A63" s="751"/>
      <c r="B63" s="2145" t="s">
        <v>492</v>
      </c>
      <c r="C63" s="2163"/>
      <c r="D63" s="2163"/>
      <c r="E63" s="2172" t="s">
        <v>977</v>
      </c>
      <c r="F63" s="2173"/>
      <c r="G63" s="2173"/>
      <c r="H63" s="2173"/>
      <c r="I63" s="2145" t="s">
        <v>1006</v>
      </c>
      <c r="J63" s="2148"/>
      <c r="K63" s="2148"/>
      <c r="L63" s="2148"/>
      <c r="M63" s="2145" t="s">
        <v>1007</v>
      </c>
      <c r="N63" s="2148"/>
      <c r="O63" s="2148"/>
      <c r="P63" s="2148"/>
      <c r="Q63" s="2145" t="s">
        <v>1008</v>
      </c>
      <c r="R63" s="2148"/>
      <c r="S63" s="2148"/>
      <c r="T63" s="2148"/>
      <c r="U63" s="2172" t="s">
        <v>1011</v>
      </c>
      <c r="V63" s="2124"/>
      <c r="W63" s="2124"/>
      <c r="X63" s="2124"/>
      <c r="Y63" s="2132" t="s">
        <v>1015</v>
      </c>
      <c r="Z63" s="2185"/>
      <c r="AA63" s="2185"/>
      <c r="AB63" s="2185"/>
      <c r="AC63" s="2185"/>
      <c r="AD63" s="1018"/>
      <c r="AE63" s="1019"/>
      <c r="AF63" s="1019"/>
      <c r="AG63" s="1020"/>
      <c r="AH63" s="712"/>
    </row>
    <row r="64" spans="1:34" ht="12" customHeight="1">
      <c r="A64" s="751"/>
      <c r="B64" s="2163"/>
      <c r="C64" s="2163"/>
      <c r="D64" s="2163"/>
      <c r="E64" s="2143" t="s">
        <v>1012</v>
      </c>
      <c r="F64" s="2174" t="s">
        <v>1001</v>
      </c>
      <c r="G64" s="2175"/>
      <c r="H64" s="2175"/>
      <c r="I64" s="2143" t="s">
        <v>1012</v>
      </c>
      <c r="J64" s="2145" t="s">
        <v>1003</v>
      </c>
      <c r="K64" s="2124"/>
      <c r="L64" s="2124"/>
      <c r="M64" s="2143" t="s">
        <v>1012</v>
      </c>
      <c r="N64" s="2145" t="s">
        <v>1003</v>
      </c>
      <c r="O64" s="2124"/>
      <c r="P64" s="2124"/>
      <c r="Q64" s="2143" t="s">
        <v>1012</v>
      </c>
      <c r="R64" s="2145" t="s">
        <v>1003</v>
      </c>
      <c r="S64" s="2124"/>
      <c r="T64" s="2124"/>
      <c r="U64" s="2143" t="s">
        <v>1012</v>
      </c>
      <c r="V64" s="2182" t="s">
        <v>1001</v>
      </c>
      <c r="W64" s="2133"/>
      <c r="X64" s="2133"/>
      <c r="Y64" s="2125" t="s">
        <v>1017</v>
      </c>
      <c r="Z64" s="2132" t="s">
        <v>1018</v>
      </c>
      <c r="AA64" s="2133"/>
      <c r="AB64" s="2133"/>
      <c r="AC64" s="2133"/>
      <c r="AD64" s="2149" t="s">
        <v>1403</v>
      </c>
      <c r="AE64" s="2150"/>
      <c r="AF64" s="2150"/>
      <c r="AG64" s="2151"/>
      <c r="AH64" s="712"/>
    </row>
    <row r="65" spans="1:34">
      <c r="A65" s="751"/>
      <c r="B65" s="2163"/>
      <c r="C65" s="2163"/>
      <c r="D65" s="2163"/>
      <c r="E65" s="2125"/>
      <c r="F65" s="2175"/>
      <c r="G65" s="2175"/>
      <c r="H65" s="2175"/>
      <c r="I65" s="2125"/>
      <c r="J65" s="2124"/>
      <c r="K65" s="2124"/>
      <c r="L65" s="2124"/>
      <c r="M65" s="2125"/>
      <c r="N65" s="2124"/>
      <c r="O65" s="2124"/>
      <c r="P65" s="2124"/>
      <c r="Q65" s="2125"/>
      <c r="R65" s="2124"/>
      <c r="S65" s="2124"/>
      <c r="T65" s="2124"/>
      <c r="U65" s="2125"/>
      <c r="V65" s="2133"/>
      <c r="W65" s="2133"/>
      <c r="X65" s="2133"/>
      <c r="Y65" s="2126"/>
      <c r="Z65" s="2133"/>
      <c r="AA65" s="2133"/>
      <c r="AB65" s="2133"/>
      <c r="AC65" s="2133"/>
      <c r="AD65" s="2152"/>
      <c r="AE65" s="2150"/>
      <c r="AF65" s="2150"/>
      <c r="AG65" s="2151"/>
      <c r="AH65" s="712"/>
    </row>
    <row r="66" spans="1:34" ht="12" customHeight="1" thickBot="1">
      <c r="A66" s="751"/>
      <c r="B66" s="2164"/>
      <c r="C66" s="2164"/>
      <c r="D66" s="2164"/>
      <c r="E66" s="2144"/>
      <c r="F66" s="2146" t="s">
        <v>1002</v>
      </c>
      <c r="G66" s="2147"/>
      <c r="H66" s="2147"/>
      <c r="I66" s="2144"/>
      <c r="J66" s="2146" t="s">
        <v>1004</v>
      </c>
      <c r="K66" s="2147"/>
      <c r="L66" s="2147"/>
      <c r="M66" s="2144"/>
      <c r="N66" s="2146" t="s">
        <v>1005</v>
      </c>
      <c r="O66" s="2147"/>
      <c r="P66" s="2147"/>
      <c r="Q66" s="2144"/>
      <c r="R66" s="2146" t="s">
        <v>1009</v>
      </c>
      <c r="S66" s="2147"/>
      <c r="T66" s="2147"/>
      <c r="U66" s="2144"/>
      <c r="V66" s="2183" t="s">
        <v>1014</v>
      </c>
      <c r="W66" s="2184"/>
      <c r="X66" s="2184"/>
      <c r="Y66" s="2127"/>
      <c r="Z66" s="2134"/>
      <c r="AA66" s="2134"/>
      <c r="AB66" s="2134"/>
      <c r="AC66" s="2134"/>
      <c r="AD66" s="1021"/>
      <c r="AE66" s="1022"/>
      <c r="AF66" s="1022"/>
      <c r="AG66" s="1023"/>
      <c r="AH66" s="712"/>
    </row>
    <row r="67" spans="1:34" ht="11.25" customHeight="1">
      <c r="A67" s="751"/>
      <c r="B67" s="2165" t="s">
        <v>999</v>
      </c>
      <c r="C67" s="2166"/>
      <c r="D67" s="2166"/>
      <c r="E67" s="2176" t="s">
        <v>1022</v>
      </c>
      <c r="F67" s="2115">
        <f>IF(E67="","",ROUNDDOWN(E67/3,1))</f>
        <v>2</v>
      </c>
      <c r="G67" s="2115"/>
      <c r="H67" s="2115"/>
      <c r="I67" s="2139" t="s">
        <v>1023</v>
      </c>
      <c r="J67" s="2115">
        <f>IF(I67="","",ROUNDDOWN(I67/6,1))</f>
        <v>0.3</v>
      </c>
      <c r="K67" s="2115"/>
      <c r="L67" s="2115"/>
      <c r="M67" s="2139" t="s">
        <v>1023</v>
      </c>
      <c r="N67" s="2115">
        <f>IF(M67="","",ROUNDDOWN(M67/20,1))</f>
        <v>0.1</v>
      </c>
      <c r="O67" s="2115"/>
      <c r="P67" s="2115"/>
      <c r="Q67" s="2139" t="s">
        <v>1024</v>
      </c>
      <c r="R67" s="2115">
        <f>IF(Q67="","",ROUNDDOWN(Q67/30,1))</f>
        <v>0.1</v>
      </c>
      <c r="S67" s="2115"/>
      <c r="T67" s="2115"/>
      <c r="U67" s="2121">
        <f>SUM(E67+I67+M67+Q67)</f>
        <v>13</v>
      </c>
      <c r="V67" s="2115">
        <f>ROUNDDOWN(F67+J67+N67+R67,1)</f>
        <v>2.5</v>
      </c>
      <c r="W67" s="2116"/>
      <c r="X67" s="2116"/>
      <c r="Y67" s="2128" t="s">
        <v>1552</v>
      </c>
      <c r="Z67" s="2135" t="s">
        <v>1019</v>
      </c>
      <c r="AA67" s="2135"/>
      <c r="AB67" s="2135"/>
      <c r="AC67" s="833">
        <v>4</v>
      </c>
      <c r="AD67" s="834" t="s">
        <v>2130</v>
      </c>
      <c r="AE67" s="2153" t="s">
        <v>505</v>
      </c>
      <c r="AF67" s="2154"/>
      <c r="AG67" s="2155"/>
      <c r="AH67" s="712"/>
    </row>
    <row r="68" spans="1:34" ht="11.25" customHeight="1" thickBot="1">
      <c r="A68" s="751"/>
      <c r="B68" s="2167" t="s">
        <v>1000</v>
      </c>
      <c r="C68" s="2168"/>
      <c r="D68" s="2168"/>
      <c r="E68" s="2140"/>
      <c r="F68" s="2161"/>
      <c r="G68" s="2161"/>
      <c r="H68" s="2161"/>
      <c r="I68" s="2140"/>
      <c r="J68" s="2161"/>
      <c r="K68" s="2161"/>
      <c r="L68" s="2161"/>
      <c r="M68" s="2140"/>
      <c r="N68" s="2161"/>
      <c r="O68" s="2161"/>
      <c r="P68" s="2161"/>
      <c r="Q68" s="2140"/>
      <c r="R68" s="2161"/>
      <c r="S68" s="2161"/>
      <c r="T68" s="2161"/>
      <c r="U68" s="2122"/>
      <c r="V68" s="2117"/>
      <c r="W68" s="2117"/>
      <c r="X68" s="2117"/>
      <c r="Y68" s="2129"/>
      <c r="Z68" s="2136" t="s">
        <v>1020</v>
      </c>
      <c r="AA68" s="2136"/>
      <c r="AB68" s="2136"/>
      <c r="AC68" s="835">
        <v>1</v>
      </c>
      <c r="AD68" s="836" t="s">
        <v>421</v>
      </c>
      <c r="AE68" s="2156" t="s">
        <v>506</v>
      </c>
      <c r="AF68" s="2157"/>
      <c r="AG68" s="2158"/>
      <c r="AH68" s="712"/>
    </row>
    <row r="69" spans="1:34" ht="11.25" customHeight="1">
      <c r="A69" s="751"/>
      <c r="B69" s="2169"/>
      <c r="C69" s="2170"/>
      <c r="D69" s="2170"/>
      <c r="E69" s="2177"/>
      <c r="F69" s="2118" t="str">
        <f>IF(E69="","",ROUNDDOWN(E69/3,1))</f>
        <v/>
      </c>
      <c r="G69" s="2118"/>
      <c r="H69" s="2118"/>
      <c r="I69" s="2141"/>
      <c r="J69" s="2118" t="str">
        <f>IF(I69="","",ROUNDDOWN(I69/6,1))</f>
        <v/>
      </c>
      <c r="K69" s="2118"/>
      <c r="L69" s="2118"/>
      <c r="M69" s="2141"/>
      <c r="N69" s="2118" t="str">
        <f>IF(M69="","",ROUNDDOWN(M69/20,1))</f>
        <v/>
      </c>
      <c r="O69" s="2118"/>
      <c r="P69" s="2118"/>
      <c r="Q69" s="2141"/>
      <c r="R69" s="2118" t="str">
        <f>IF(Q69="","",ROUNDDOWN(Q69/30,1))</f>
        <v/>
      </c>
      <c r="S69" s="2118"/>
      <c r="T69" s="2118"/>
      <c r="U69" s="2123">
        <f>SUM(E69+I69+M69+Q69)</f>
        <v>0</v>
      </c>
      <c r="V69" s="2118" t="e">
        <f>ROUNDDOWN(F69+J69+N69+R69,1)</f>
        <v>#VALUE!</v>
      </c>
      <c r="W69" s="2119"/>
      <c r="X69" s="2119"/>
      <c r="Y69" s="2130" t="s">
        <v>1010</v>
      </c>
      <c r="Z69" s="2137" t="s">
        <v>1019</v>
      </c>
      <c r="AA69" s="2137"/>
      <c r="AB69" s="2137"/>
      <c r="AC69" s="831"/>
      <c r="AD69" s="832" t="s">
        <v>1326</v>
      </c>
      <c r="AE69" s="2159" t="s">
        <v>507</v>
      </c>
      <c r="AF69" s="2160"/>
      <c r="AG69" s="2160"/>
      <c r="AH69" s="712"/>
    </row>
    <row r="70" spans="1:34" ht="11.25" customHeight="1">
      <c r="A70" s="751"/>
      <c r="B70" s="2171"/>
      <c r="C70" s="2171"/>
      <c r="D70" s="2171"/>
      <c r="E70" s="2142"/>
      <c r="F70" s="2162"/>
      <c r="G70" s="2162"/>
      <c r="H70" s="2162"/>
      <c r="I70" s="2142"/>
      <c r="J70" s="2162"/>
      <c r="K70" s="2162"/>
      <c r="L70" s="2162"/>
      <c r="M70" s="2142"/>
      <c r="N70" s="2162"/>
      <c r="O70" s="2162"/>
      <c r="P70" s="2162"/>
      <c r="Q70" s="2142"/>
      <c r="R70" s="2162"/>
      <c r="S70" s="2162"/>
      <c r="T70" s="2162"/>
      <c r="U70" s="2124"/>
      <c r="V70" s="2120"/>
      <c r="W70" s="2120"/>
      <c r="X70" s="2120"/>
      <c r="Y70" s="2131"/>
      <c r="Z70" s="2138" t="s">
        <v>1020</v>
      </c>
      <c r="AA70" s="2138"/>
      <c r="AB70" s="2138"/>
      <c r="AC70" s="830"/>
      <c r="AD70" s="666" t="s">
        <v>421</v>
      </c>
      <c r="AE70" s="2250" t="s">
        <v>37</v>
      </c>
      <c r="AF70" s="2250"/>
      <c r="AG70" s="2251"/>
      <c r="AH70" s="34"/>
    </row>
    <row r="71" spans="1:34" ht="13.5" customHeight="1">
      <c r="A71" s="751"/>
      <c r="B71" s="748"/>
      <c r="C71" s="2253" t="s">
        <v>1460</v>
      </c>
      <c r="D71" s="2253"/>
      <c r="E71" s="2253"/>
      <c r="F71" s="2253"/>
      <c r="G71" s="2253"/>
      <c r="H71" s="2253"/>
      <c r="I71" s="2253"/>
      <c r="J71" s="2253"/>
      <c r="K71" s="2253"/>
      <c r="L71" s="2253"/>
      <c r="M71" s="2253"/>
      <c r="N71" s="2253"/>
      <c r="O71" s="2253"/>
      <c r="P71" s="2253"/>
      <c r="Q71" s="2253"/>
      <c r="R71" s="2253"/>
      <c r="S71" s="2253"/>
      <c r="T71" s="2253"/>
      <c r="U71" s="2253"/>
      <c r="V71" s="2253"/>
      <c r="W71" s="2253"/>
      <c r="X71" s="2253"/>
      <c r="Y71" s="2253"/>
      <c r="Z71" s="2253"/>
      <c r="AA71" s="2253"/>
      <c r="AB71" s="2253"/>
      <c r="AC71" s="2253"/>
      <c r="AD71" s="2253"/>
      <c r="AE71" s="2253"/>
      <c r="AF71" s="2253"/>
      <c r="AG71" s="2253"/>
      <c r="AH71" s="34"/>
    </row>
    <row r="72" spans="1:34">
      <c r="A72" s="751"/>
      <c r="B72" s="748"/>
      <c r="C72" s="748"/>
      <c r="D72" s="748"/>
      <c r="E72" s="748"/>
      <c r="F72" s="748"/>
      <c r="G72" s="748"/>
      <c r="H72" s="748"/>
      <c r="I72" s="748"/>
      <c r="J72" s="748"/>
      <c r="K72" s="748"/>
      <c r="L72" s="748"/>
      <c r="M72" s="748"/>
      <c r="N72" s="748"/>
      <c r="O72" s="748"/>
      <c r="P72" s="748"/>
      <c r="Q72" s="748"/>
      <c r="R72" s="748"/>
      <c r="S72" s="748"/>
      <c r="T72" s="748"/>
      <c r="U72" s="748"/>
      <c r="V72" s="748"/>
      <c r="W72" s="748"/>
      <c r="X72" s="748"/>
      <c r="Y72" s="1167"/>
      <c r="Z72" s="748"/>
      <c r="AA72" s="748"/>
      <c r="AB72" s="748"/>
      <c r="AC72" s="748"/>
      <c r="AD72" s="748"/>
      <c r="AE72" s="748"/>
      <c r="AF72" s="748"/>
      <c r="AG72" s="748"/>
      <c r="AH72" s="34"/>
    </row>
    <row r="73" spans="1:34">
      <c r="A73" s="751"/>
      <c r="B73" s="748"/>
      <c r="C73" s="748"/>
      <c r="D73" s="748"/>
      <c r="E73" s="748"/>
      <c r="F73" s="748"/>
      <c r="G73" s="748"/>
      <c r="H73" s="748"/>
      <c r="I73" s="748"/>
      <c r="J73" s="748"/>
      <c r="K73" s="748"/>
      <c r="L73" s="748"/>
      <c r="M73" s="748"/>
      <c r="N73" s="748"/>
      <c r="O73" s="748"/>
      <c r="P73" s="748"/>
      <c r="Q73" s="748"/>
      <c r="R73" s="748"/>
      <c r="S73" s="748"/>
      <c r="T73" s="748"/>
      <c r="U73" s="748"/>
      <c r="V73" s="748"/>
      <c r="W73" s="748"/>
      <c r="X73" s="748"/>
      <c r="Y73" s="751"/>
      <c r="Z73" s="748"/>
      <c r="AA73" s="748"/>
      <c r="AB73" s="748"/>
      <c r="AC73" s="748"/>
      <c r="AD73" s="748"/>
      <c r="AE73" s="748"/>
      <c r="AF73" s="748"/>
      <c r="AG73" s="748"/>
      <c r="AH73" s="34"/>
    </row>
    <row r="74" spans="1:34">
      <c r="A74" s="751"/>
      <c r="B74" s="748"/>
      <c r="C74" s="748"/>
      <c r="D74" s="748"/>
      <c r="E74" s="748"/>
      <c r="F74" s="748"/>
      <c r="G74" s="748"/>
      <c r="H74" s="748"/>
      <c r="I74" s="748"/>
      <c r="J74" s="748"/>
      <c r="K74" s="748"/>
      <c r="L74" s="748"/>
      <c r="M74" s="748"/>
      <c r="N74" s="748"/>
      <c r="O74" s="748"/>
      <c r="P74" s="748"/>
      <c r="Q74" s="748"/>
      <c r="R74" s="748"/>
      <c r="S74" s="748"/>
      <c r="T74" s="748"/>
      <c r="U74" s="748"/>
      <c r="V74" s="748"/>
      <c r="W74" s="748"/>
      <c r="X74" s="748"/>
      <c r="Y74" s="751"/>
      <c r="Z74" s="748"/>
      <c r="AA74" s="748"/>
      <c r="AB74" s="748"/>
      <c r="AC74" s="748"/>
      <c r="AD74" s="748"/>
      <c r="AE74" s="748"/>
      <c r="AF74" s="748"/>
      <c r="AG74" s="748"/>
      <c r="AH74" s="34"/>
    </row>
    <row r="75" spans="1:34">
      <c r="A75" s="751"/>
      <c r="B75" s="748"/>
      <c r="C75" s="748"/>
      <c r="D75" s="748"/>
      <c r="E75" s="748"/>
      <c r="F75" s="748"/>
      <c r="G75" s="748"/>
      <c r="H75" s="748"/>
      <c r="I75" s="748"/>
      <c r="J75" s="748"/>
      <c r="K75" s="748"/>
      <c r="L75" s="748"/>
      <c r="M75" s="748"/>
      <c r="N75" s="748"/>
      <c r="O75" s="748"/>
      <c r="P75" s="748"/>
      <c r="Q75" s="748"/>
      <c r="R75" s="748"/>
      <c r="S75" s="748"/>
      <c r="T75" s="748"/>
      <c r="U75" s="748"/>
      <c r="V75" s="748"/>
      <c r="W75" s="748"/>
      <c r="X75" s="748"/>
      <c r="Y75" s="751"/>
      <c r="Z75" s="748"/>
      <c r="AA75" s="748"/>
      <c r="AB75" s="748"/>
      <c r="AC75" s="748"/>
      <c r="AD75" s="748"/>
      <c r="AE75" s="748"/>
      <c r="AF75" s="748"/>
      <c r="AG75" s="748"/>
      <c r="AH75" s="34"/>
    </row>
    <row r="76" spans="1:34">
      <c r="A76" s="43"/>
      <c r="B76" s="492"/>
      <c r="C76" s="492"/>
      <c r="D76" s="492"/>
      <c r="E76" s="492"/>
      <c r="F76" s="492"/>
      <c r="G76" s="492"/>
      <c r="H76" s="492"/>
      <c r="I76" s="492"/>
      <c r="J76" s="492"/>
      <c r="K76" s="492"/>
      <c r="L76" s="492"/>
      <c r="M76" s="492"/>
      <c r="N76" s="492"/>
      <c r="O76" s="492"/>
      <c r="P76" s="492"/>
      <c r="Q76" s="492"/>
      <c r="R76" s="492"/>
      <c r="S76" s="492"/>
      <c r="T76" s="492"/>
      <c r="U76" s="492"/>
      <c r="V76" s="492"/>
      <c r="W76" s="492"/>
      <c r="X76" s="492"/>
      <c r="Y76" s="43"/>
      <c r="Z76" s="492"/>
      <c r="AA76" s="492"/>
      <c r="AB76" s="492"/>
      <c r="AC76" s="492"/>
      <c r="AD76" s="492"/>
      <c r="AE76" s="492"/>
      <c r="AF76" s="492"/>
      <c r="AG76" s="492"/>
      <c r="AH76" s="61"/>
    </row>
  </sheetData>
  <sheetProtection formatCells="0"/>
  <mergeCells count="288">
    <mergeCell ref="Y4:AH9"/>
    <mergeCell ref="AE70:AG70"/>
    <mergeCell ref="B20:AG21"/>
    <mergeCell ref="C71:AG71"/>
    <mergeCell ref="X22:AF22"/>
    <mergeCell ref="X42:AF42"/>
    <mergeCell ref="C42:V42"/>
    <mergeCell ref="C22:V22"/>
    <mergeCell ref="C37:AG37"/>
    <mergeCell ref="C57:AG57"/>
    <mergeCell ref="X62:AF62"/>
    <mergeCell ref="C62:V62"/>
    <mergeCell ref="AB53:AD53"/>
    <mergeCell ref="AE53:AF53"/>
    <mergeCell ref="AB54:AD54"/>
    <mergeCell ref="AE54:AF54"/>
    <mergeCell ref="B51:D52"/>
    <mergeCell ref="E51:E52"/>
    <mergeCell ref="F51:H52"/>
    <mergeCell ref="I51:I52"/>
    <mergeCell ref="M51:M52"/>
    <mergeCell ref="B40:AH41"/>
    <mergeCell ref="B10:W10"/>
    <mergeCell ref="B11:W11"/>
    <mergeCell ref="B12:W12"/>
    <mergeCell ref="AE47:AF47"/>
    <mergeCell ref="B48:D48"/>
    <mergeCell ref="AB48:AD48"/>
    <mergeCell ref="AE48:AF48"/>
    <mergeCell ref="B49:D50"/>
    <mergeCell ref="E49:E50"/>
    <mergeCell ref="F49:H50"/>
    <mergeCell ref="I49:I50"/>
    <mergeCell ref="M49:M50"/>
    <mergeCell ref="N49:P50"/>
    <mergeCell ref="Q49:Q50"/>
    <mergeCell ref="R49:T50"/>
    <mergeCell ref="U49:V50"/>
    <mergeCell ref="W49:Y50"/>
    <mergeCell ref="Y16:AH18"/>
    <mergeCell ref="Y13:AH15"/>
    <mergeCell ref="Y10:AH12"/>
    <mergeCell ref="Z49:AA50"/>
    <mergeCell ref="AB49:AD49"/>
    <mergeCell ref="AE49:AF49"/>
    <mergeCell ref="AB50:AD50"/>
    <mergeCell ref="J49:L50"/>
    <mergeCell ref="J47:L48"/>
    <mergeCell ref="AE55:AF55"/>
    <mergeCell ref="AB56:AD56"/>
    <mergeCell ref="AE56:AF56"/>
    <mergeCell ref="AE51:AF51"/>
    <mergeCell ref="AB52:AD52"/>
    <mergeCell ref="AE52:AF52"/>
    <mergeCell ref="B53:D54"/>
    <mergeCell ref="E53:E54"/>
    <mergeCell ref="F53:H54"/>
    <mergeCell ref="I53:I54"/>
    <mergeCell ref="M53:M54"/>
    <mergeCell ref="N53:P54"/>
    <mergeCell ref="Q53:Q54"/>
    <mergeCell ref="R53:T54"/>
    <mergeCell ref="U53:V54"/>
    <mergeCell ref="W53:Y54"/>
    <mergeCell ref="Z53:AA54"/>
    <mergeCell ref="Z51:AA52"/>
    <mergeCell ref="AB51:AD51"/>
    <mergeCell ref="J53:L54"/>
    <mergeCell ref="J55:L56"/>
    <mergeCell ref="B55:D56"/>
    <mergeCell ref="E55:E56"/>
    <mergeCell ref="F55:H56"/>
    <mergeCell ref="B47:D47"/>
    <mergeCell ref="E47:E48"/>
    <mergeCell ref="F47:H48"/>
    <mergeCell ref="I47:I48"/>
    <mergeCell ref="Z43:AF43"/>
    <mergeCell ref="E44:E46"/>
    <mergeCell ref="F44:H45"/>
    <mergeCell ref="I44:I46"/>
    <mergeCell ref="M44:M46"/>
    <mergeCell ref="N44:P45"/>
    <mergeCell ref="Q44:Q46"/>
    <mergeCell ref="R44:T45"/>
    <mergeCell ref="U44:V46"/>
    <mergeCell ref="W44:Y45"/>
    <mergeCell ref="Z44:AA46"/>
    <mergeCell ref="AB44:AF46"/>
    <mergeCell ref="F46:H46"/>
    <mergeCell ref="N46:P46"/>
    <mergeCell ref="R46:T46"/>
    <mergeCell ref="W46:Y46"/>
    <mergeCell ref="J44:L45"/>
    <mergeCell ref="J46:L46"/>
    <mergeCell ref="I43:L43"/>
    <mergeCell ref="M43:P43"/>
    <mergeCell ref="Q43:T43"/>
    <mergeCell ref="U43:Y43"/>
    <mergeCell ref="AB33:AD33"/>
    <mergeCell ref="AB34:AD34"/>
    <mergeCell ref="AB35:AD35"/>
    <mergeCell ref="AB36:AD36"/>
    <mergeCell ref="AB24:AF26"/>
    <mergeCell ref="Z23:AF23"/>
    <mergeCell ref="AE27:AF27"/>
    <mergeCell ref="AE28:AF28"/>
    <mergeCell ref="AE29:AF29"/>
    <mergeCell ref="AE30:AF30"/>
    <mergeCell ref="AE31:AF31"/>
    <mergeCell ref="AE32:AF32"/>
    <mergeCell ref="AE33:AF33"/>
    <mergeCell ref="AE34:AF34"/>
    <mergeCell ref="AE35:AF35"/>
    <mergeCell ref="AE36:AF36"/>
    <mergeCell ref="Q29:Q30"/>
    <mergeCell ref="M27:M28"/>
    <mergeCell ref="N27:P28"/>
    <mergeCell ref="M29:M30"/>
    <mergeCell ref="N29:P30"/>
    <mergeCell ref="M31:M32"/>
    <mergeCell ref="N31:P32"/>
    <mergeCell ref="N24:P25"/>
    <mergeCell ref="N26:P26"/>
    <mergeCell ref="M24:M26"/>
    <mergeCell ref="R27:T28"/>
    <mergeCell ref="R29:T30"/>
    <mergeCell ref="R31:T32"/>
    <mergeCell ref="Q23:T23"/>
    <mergeCell ref="Z27:AA28"/>
    <mergeCell ref="Z29:AA30"/>
    <mergeCell ref="Z31:AA32"/>
    <mergeCell ref="AB27:AD27"/>
    <mergeCell ref="AB28:AD28"/>
    <mergeCell ref="AB29:AD29"/>
    <mergeCell ref="AB30:AD30"/>
    <mergeCell ref="AB31:AD31"/>
    <mergeCell ref="AB32:AD32"/>
    <mergeCell ref="Q31:Q32"/>
    <mergeCell ref="N33:P34"/>
    <mergeCell ref="M35:M36"/>
    <mergeCell ref="N35:P36"/>
    <mergeCell ref="Q33:Q34"/>
    <mergeCell ref="I27:I28"/>
    <mergeCell ref="B27:D27"/>
    <mergeCell ref="B28:D28"/>
    <mergeCell ref="B23:D26"/>
    <mergeCell ref="B29:D30"/>
    <mergeCell ref="B31:D32"/>
    <mergeCell ref="B33:D34"/>
    <mergeCell ref="B35:D36"/>
    <mergeCell ref="E24:E26"/>
    <mergeCell ref="E27:E28"/>
    <mergeCell ref="E29:E30"/>
    <mergeCell ref="E31:E32"/>
    <mergeCell ref="E33:E34"/>
    <mergeCell ref="E35:E36"/>
    <mergeCell ref="I29:I30"/>
    <mergeCell ref="I31:I32"/>
    <mergeCell ref="I33:I34"/>
    <mergeCell ref="I35:I36"/>
    <mergeCell ref="M23:P23"/>
    <mergeCell ref="I23:L23"/>
    <mergeCell ref="F35:H36"/>
    <mergeCell ref="E23:H23"/>
    <mergeCell ref="F24:H25"/>
    <mergeCell ref="F26:H26"/>
    <mergeCell ref="Z24:AA26"/>
    <mergeCell ref="R33:T34"/>
    <mergeCell ref="R35:T36"/>
    <mergeCell ref="U23:Y23"/>
    <mergeCell ref="U24:V26"/>
    <mergeCell ref="W24:Y25"/>
    <mergeCell ref="W26:Y26"/>
    <mergeCell ref="U27:V28"/>
    <mergeCell ref="W27:Y28"/>
    <mergeCell ref="U29:V30"/>
    <mergeCell ref="W29:Y30"/>
    <mergeCell ref="U31:V32"/>
    <mergeCell ref="W31:Y32"/>
    <mergeCell ref="U33:V34"/>
    <mergeCell ref="W33:Y34"/>
    <mergeCell ref="U35:V36"/>
    <mergeCell ref="W35:Y36"/>
    <mergeCell ref="Q24:Q26"/>
    <mergeCell ref="Q27:Q28"/>
    <mergeCell ref="M33:M34"/>
    <mergeCell ref="Z47:AA48"/>
    <mergeCell ref="AB47:AD47"/>
    <mergeCell ref="AE50:AF50"/>
    <mergeCell ref="A1:X2"/>
    <mergeCell ref="Y1:AH2"/>
    <mergeCell ref="J29:L30"/>
    <mergeCell ref="J35:L36"/>
    <mergeCell ref="J31:L32"/>
    <mergeCell ref="J33:L34"/>
    <mergeCell ref="J27:L28"/>
    <mergeCell ref="J24:L25"/>
    <mergeCell ref="J26:L26"/>
    <mergeCell ref="Z33:AA34"/>
    <mergeCell ref="Z35:AA36"/>
    <mergeCell ref="Q35:Q36"/>
    <mergeCell ref="R24:T25"/>
    <mergeCell ref="R26:T26"/>
    <mergeCell ref="F27:H28"/>
    <mergeCell ref="F29:H30"/>
    <mergeCell ref="F31:H32"/>
    <mergeCell ref="F33:H34"/>
    <mergeCell ref="B43:D46"/>
    <mergeCell ref="E43:H43"/>
    <mergeCell ref="I24:I26"/>
    <mergeCell ref="I55:I56"/>
    <mergeCell ref="M55:M56"/>
    <mergeCell ref="N55:P56"/>
    <mergeCell ref="Q55:Q56"/>
    <mergeCell ref="R55:T56"/>
    <mergeCell ref="U55:V56"/>
    <mergeCell ref="W55:Y56"/>
    <mergeCell ref="M47:M48"/>
    <mergeCell ref="N47:P48"/>
    <mergeCell ref="Q47:Q48"/>
    <mergeCell ref="R47:T48"/>
    <mergeCell ref="U47:V48"/>
    <mergeCell ref="W47:Y48"/>
    <mergeCell ref="N51:P52"/>
    <mergeCell ref="Q51:Q52"/>
    <mergeCell ref="R51:T52"/>
    <mergeCell ref="U51:V52"/>
    <mergeCell ref="J51:L52"/>
    <mergeCell ref="W51:Y52"/>
    <mergeCell ref="Z55:AA56"/>
    <mergeCell ref="AB55:AD55"/>
    <mergeCell ref="M63:P63"/>
    <mergeCell ref="M64:M66"/>
    <mergeCell ref="N64:P65"/>
    <mergeCell ref="N66:P66"/>
    <mergeCell ref="U64:U66"/>
    <mergeCell ref="U63:X63"/>
    <mergeCell ref="V64:X65"/>
    <mergeCell ref="V66:X66"/>
    <mergeCell ref="Y63:AC63"/>
    <mergeCell ref="B63:D66"/>
    <mergeCell ref="B67:D67"/>
    <mergeCell ref="B68:D68"/>
    <mergeCell ref="B69:D70"/>
    <mergeCell ref="E63:H63"/>
    <mergeCell ref="E64:E66"/>
    <mergeCell ref="F64:H65"/>
    <mergeCell ref="F66:H66"/>
    <mergeCell ref="F67:H68"/>
    <mergeCell ref="F69:H70"/>
    <mergeCell ref="E67:E68"/>
    <mergeCell ref="E69:E70"/>
    <mergeCell ref="I67:I68"/>
    <mergeCell ref="I69:I70"/>
    <mergeCell ref="I64:I66"/>
    <mergeCell ref="J64:L65"/>
    <mergeCell ref="J66:L66"/>
    <mergeCell ref="I63:L63"/>
    <mergeCell ref="AD64:AG65"/>
    <mergeCell ref="AE67:AG67"/>
    <mergeCell ref="AE68:AG68"/>
    <mergeCell ref="AE69:AG69"/>
    <mergeCell ref="J67:L68"/>
    <mergeCell ref="J69:L70"/>
    <mergeCell ref="M67:M68"/>
    <mergeCell ref="N67:P68"/>
    <mergeCell ref="M69:M70"/>
    <mergeCell ref="N69:P70"/>
    <mergeCell ref="Q63:T63"/>
    <mergeCell ref="Q64:Q66"/>
    <mergeCell ref="R64:T65"/>
    <mergeCell ref="R66:T66"/>
    <mergeCell ref="Q67:Q68"/>
    <mergeCell ref="R67:T68"/>
    <mergeCell ref="Q69:Q70"/>
    <mergeCell ref="R69:T70"/>
    <mergeCell ref="V67:X68"/>
    <mergeCell ref="V69:X70"/>
    <mergeCell ref="U67:U68"/>
    <mergeCell ref="U69:U70"/>
    <mergeCell ref="Y64:Y66"/>
    <mergeCell ref="Y67:Y68"/>
    <mergeCell ref="Y69:Y70"/>
    <mergeCell ref="Z64:AC66"/>
    <mergeCell ref="Z67:AB67"/>
    <mergeCell ref="Z68:AB68"/>
    <mergeCell ref="Z69:AB69"/>
    <mergeCell ref="Z70:AB70"/>
  </mergeCells>
  <phoneticPr fontId="2"/>
  <dataValidations count="2">
    <dataValidation type="list" allowBlank="1" showInputMessage="1" showErrorMessage="1" sqref="J8 O8 T25 AD25 P45 P25 L25 T45 Y25 Y45 L45 AD69:AD70 AD45 J16">
      <formula1>"□,■"</formula1>
    </dataValidation>
    <dataValidation type="list" allowBlank="1" showInputMessage="1" showErrorMessage="1" sqref="O59 U59 AD67:AD68">
      <formula1>"■,□"</formula1>
    </dataValidation>
  </dataValidations>
  <printOptions horizontalCentered="1"/>
  <pageMargins left="0.59055118110236227" right="0.59055118110236227" top="0.39370078740157483" bottom="0.59055118110236227" header="0.31496062992125984" footer="0.31496062992125984"/>
  <pageSetup paperSize="9" scale="90" fitToWidth="0" fitToHeight="0" orientation="portrait" r:id="rId1"/>
  <headerFooter>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H69"/>
  <sheetViews>
    <sheetView view="pageBreakPreview" zoomScaleNormal="100" zoomScaleSheetLayoutView="100" workbookViewId="0">
      <selection sqref="A1:X2"/>
    </sheetView>
  </sheetViews>
  <sheetFormatPr defaultColWidth="2.625" defaultRowHeight="12"/>
  <cols>
    <col min="1" max="1" width="2.625" style="650"/>
    <col min="2" max="2" width="3.25" style="650" bestFit="1" customWidth="1"/>
    <col min="3" max="33" width="2.625" style="650"/>
    <col min="34" max="34" width="2.625" style="765"/>
    <col min="35" max="16384" width="2.625" style="650"/>
  </cols>
  <sheetData>
    <row r="1" spans="1:34">
      <c r="A1" s="1373" t="s">
        <v>20</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9.75" customHeight="1">
      <c r="A3" s="751"/>
      <c r="B3" s="748"/>
      <c r="C3" s="748"/>
      <c r="D3" s="748"/>
      <c r="E3" s="748"/>
      <c r="F3" s="748"/>
      <c r="G3" s="748"/>
      <c r="H3" s="748"/>
      <c r="I3" s="748"/>
      <c r="J3" s="748"/>
      <c r="K3" s="748"/>
      <c r="L3" s="748"/>
      <c r="M3" s="748"/>
      <c r="N3" s="748"/>
      <c r="O3" s="748"/>
      <c r="P3" s="748"/>
      <c r="Q3" s="748"/>
      <c r="R3" s="748"/>
      <c r="S3" s="748"/>
      <c r="T3" s="748"/>
      <c r="U3" s="748"/>
      <c r="V3" s="748"/>
      <c r="W3" s="748"/>
      <c r="X3" s="748"/>
      <c r="Y3" s="716"/>
      <c r="Z3" s="748"/>
      <c r="AA3" s="748"/>
      <c r="AB3" s="748"/>
      <c r="AC3" s="748"/>
      <c r="AD3" s="748"/>
      <c r="AE3" s="748"/>
      <c r="AF3" s="748"/>
      <c r="AG3" s="748"/>
      <c r="AH3" s="752"/>
    </row>
    <row r="4" spans="1:34" ht="12" customHeight="1">
      <c r="A4" s="402"/>
      <c r="B4" s="734" t="s">
        <v>1448</v>
      </c>
      <c r="C4" s="734"/>
      <c r="D4" s="734"/>
      <c r="E4" s="734"/>
      <c r="F4" s="734"/>
      <c r="G4" s="734"/>
      <c r="H4" s="734"/>
      <c r="I4" s="734"/>
      <c r="J4" s="734"/>
      <c r="K4" s="734"/>
      <c r="L4" s="734"/>
      <c r="M4" s="734"/>
      <c r="N4" s="734"/>
      <c r="O4" s="734"/>
      <c r="P4" s="734"/>
      <c r="Q4" s="734"/>
      <c r="R4" s="734"/>
      <c r="S4" s="734"/>
      <c r="T4" s="734"/>
      <c r="U4" s="734"/>
      <c r="V4" s="734"/>
      <c r="W4" s="748"/>
      <c r="X4" s="748"/>
      <c r="Y4" s="724" t="s">
        <v>517</v>
      </c>
      <c r="Z4" s="771"/>
      <c r="AA4" s="771"/>
      <c r="AB4" s="771"/>
      <c r="AC4" s="771"/>
      <c r="AD4" s="771"/>
      <c r="AE4" s="771"/>
      <c r="AF4" s="771"/>
      <c r="AG4" s="771"/>
      <c r="AH4" s="772"/>
    </row>
    <row r="5" spans="1:34" ht="13.5" customHeight="1">
      <c r="A5" s="751"/>
      <c r="B5" s="748"/>
      <c r="C5" s="734" t="s">
        <v>508</v>
      </c>
      <c r="D5" s="734"/>
      <c r="E5" s="734"/>
      <c r="F5" s="734"/>
      <c r="G5" s="734"/>
      <c r="H5" s="734"/>
      <c r="I5" s="734"/>
      <c r="J5" s="2280"/>
      <c r="K5" s="2281"/>
      <c r="L5" s="2281"/>
      <c r="M5" s="2281"/>
      <c r="N5" s="2281"/>
      <c r="O5" s="2281"/>
      <c r="P5" s="2281"/>
      <c r="Q5" s="2281"/>
      <c r="R5" s="2281"/>
      <c r="S5" s="2281"/>
      <c r="T5" s="2281"/>
      <c r="U5" s="2281"/>
      <c r="V5" s="2281"/>
      <c r="W5" s="2282"/>
      <c r="X5" s="748"/>
      <c r="Y5" s="1207" t="s">
        <v>1461</v>
      </c>
      <c r="Z5" s="1177"/>
      <c r="AA5" s="1177"/>
      <c r="AB5" s="1177"/>
      <c r="AC5" s="1177"/>
      <c r="AD5" s="1177"/>
      <c r="AE5" s="1177"/>
      <c r="AF5" s="1177"/>
      <c r="AG5" s="1177"/>
      <c r="AH5" s="1208"/>
    </row>
    <row r="6" spans="1:34" ht="8.25" customHeight="1">
      <c r="A6" s="751"/>
      <c r="B6" s="748"/>
      <c r="C6" s="748"/>
      <c r="D6" s="748"/>
      <c r="E6" s="748"/>
      <c r="F6" s="748"/>
      <c r="G6" s="748"/>
      <c r="H6" s="2265"/>
      <c r="I6" s="2265"/>
      <c r="J6" s="2265"/>
      <c r="K6" s="748"/>
      <c r="L6" s="748"/>
      <c r="M6" s="748"/>
      <c r="N6" s="748"/>
      <c r="O6" s="748"/>
      <c r="P6" s="748"/>
      <c r="Q6" s="748"/>
      <c r="R6" s="748"/>
      <c r="S6" s="2265"/>
      <c r="T6" s="2265"/>
      <c r="U6" s="2265"/>
      <c r="V6" s="748"/>
      <c r="X6" s="752"/>
      <c r="Y6" s="2098" t="s">
        <v>2172</v>
      </c>
      <c r="Z6" s="2099"/>
      <c r="AA6" s="2099"/>
      <c r="AB6" s="2099"/>
      <c r="AC6" s="2099"/>
      <c r="AD6" s="2099"/>
      <c r="AE6" s="2099"/>
      <c r="AF6" s="2099"/>
      <c r="AG6" s="2099"/>
      <c r="AH6" s="2100"/>
    </row>
    <row r="7" spans="1:34" ht="12.75" customHeight="1">
      <c r="A7" s="751"/>
      <c r="B7" s="748"/>
      <c r="C7" s="734" t="s">
        <v>1978</v>
      </c>
      <c r="D7" s="734"/>
      <c r="E7" s="734"/>
      <c r="F7" s="734"/>
      <c r="G7" s="734"/>
      <c r="H7" s="734"/>
      <c r="I7" s="734"/>
      <c r="J7" s="734"/>
      <c r="K7" s="734"/>
      <c r="L7" s="734"/>
      <c r="M7" s="734"/>
      <c r="N7" s="734"/>
      <c r="O7" s="734"/>
      <c r="P7" s="734"/>
      <c r="Q7" s="734"/>
      <c r="R7" s="734"/>
      <c r="S7" s="734"/>
      <c r="T7" s="734"/>
      <c r="U7" s="734"/>
      <c r="V7" s="734"/>
      <c r="W7" s="734"/>
      <c r="X7" s="85"/>
      <c r="Y7" s="2098"/>
      <c r="Z7" s="2099"/>
      <c r="AA7" s="2099"/>
      <c r="AB7" s="2099"/>
      <c r="AC7" s="2099"/>
      <c r="AD7" s="2099"/>
      <c r="AE7" s="2099"/>
      <c r="AF7" s="2099"/>
      <c r="AG7" s="2099"/>
      <c r="AH7" s="2100"/>
    </row>
    <row r="8" spans="1:34" ht="12.75" customHeight="1">
      <c r="A8" s="751"/>
      <c r="B8" s="748"/>
      <c r="C8" s="734" t="s">
        <v>1977</v>
      </c>
      <c r="D8" s="734"/>
      <c r="E8" s="734"/>
      <c r="F8" s="734"/>
      <c r="G8" s="734"/>
      <c r="H8" s="734"/>
      <c r="I8" s="734"/>
      <c r="J8" s="734"/>
      <c r="K8" s="734"/>
      <c r="L8" s="734"/>
      <c r="M8" s="734"/>
      <c r="N8" s="714" t="s">
        <v>421</v>
      </c>
      <c r="O8" s="33" t="s">
        <v>510</v>
      </c>
      <c r="P8" s="32"/>
      <c r="Q8" s="33"/>
      <c r="S8" s="714" t="s">
        <v>421</v>
      </c>
      <c r="T8" s="33" t="s">
        <v>23</v>
      </c>
      <c r="U8" s="734"/>
      <c r="V8" s="734"/>
      <c r="W8" s="734"/>
      <c r="X8" s="85"/>
      <c r="Y8" s="2098"/>
      <c r="Z8" s="2099"/>
      <c r="AA8" s="2099"/>
      <c r="AB8" s="2099"/>
      <c r="AC8" s="2099"/>
      <c r="AD8" s="2099"/>
      <c r="AE8" s="2099"/>
      <c r="AF8" s="2099"/>
      <c r="AG8" s="2099"/>
      <c r="AH8" s="2100"/>
    </row>
    <row r="9" spans="1:34" ht="8.25" customHeight="1">
      <c r="A9" s="751"/>
      <c r="B9" s="748"/>
      <c r="C9" s="748"/>
      <c r="D9" s="748"/>
      <c r="E9" s="748"/>
      <c r="F9" s="748"/>
      <c r="G9" s="748"/>
      <c r="H9" s="734"/>
      <c r="I9" s="33"/>
      <c r="X9" s="752"/>
      <c r="Y9" s="2098"/>
      <c r="Z9" s="2099"/>
      <c r="AA9" s="2099"/>
      <c r="AB9" s="2099"/>
      <c r="AC9" s="2099"/>
      <c r="AD9" s="2099"/>
      <c r="AE9" s="2099"/>
      <c r="AF9" s="2099"/>
      <c r="AG9" s="2099"/>
      <c r="AH9" s="2100"/>
    </row>
    <row r="10" spans="1:34" ht="12.75" customHeight="1">
      <c r="A10" s="751"/>
      <c r="B10" s="734"/>
      <c r="C10" s="734" t="s">
        <v>512</v>
      </c>
      <c r="D10" s="734"/>
      <c r="E10" s="734"/>
      <c r="F10" s="734"/>
      <c r="G10" s="734"/>
      <c r="H10" s="734"/>
      <c r="I10" s="734"/>
      <c r="J10" s="734"/>
      <c r="K10" s="734"/>
      <c r="L10" s="734"/>
      <c r="M10" s="734"/>
      <c r="N10" s="734"/>
      <c r="O10" s="734"/>
      <c r="P10" s="734"/>
      <c r="Q10" s="734"/>
      <c r="R10" s="734"/>
      <c r="S10" s="734"/>
      <c r="T10" s="748"/>
      <c r="U10" s="748"/>
      <c r="V10" s="748"/>
      <c r="W10" s="748"/>
      <c r="X10" s="752"/>
      <c r="Y10" s="2098"/>
      <c r="Z10" s="2099"/>
      <c r="AA10" s="2099"/>
      <c r="AB10" s="2099"/>
      <c r="AC10" s="2099"/>
      <c r="AD10" s="2099"/>
      <c r="AE10" s="2099"/>
      <c r="AF10" s="2099"/>
      <c r="AG10" s="2099"/>
      <c r="AH10" s="2100"/>
    </row>
    <row r="11" spans="1:34" ht="12" customHeight="1">
      <c r="A11" s="751"/>
      <c r="B11" s="748"/>
      <c r="C11" s="748"/>
      <c r="D11" s="748"/>
      <c r="E11" s="748"/>
      <c r="F11" s="714" t="s">
        <v>421</v>
      </c>
      <c r="G11" s="734" t="s">
        <v>513</v>
      </c>
      <c r="H11" s="734"/>
      <c r="I11" s="734"/>
      <c r="J11" s="714" t="s">
        <v>421</v>
      </c>
      <c r="K11" s="734" t="s">
        <v>514</v>
      </c>
      <c r="L11" s="734"/>
      <c r="M11" s="734"/>
      <c r="N11" s="714" t="s">
        <v>421</v>
      </c>
      <c r="O11" s="734" t="s">
        <v>515</v>
      </c>
      <c r="P11" s="734"/>
      <c r="Q11" s="734"/>
      <c r="R11" s="734"/>
      <c r="S11" s="734"/>
      <c r="T11" s="734"/>
      <c r="U11" s="734"/>
      <c r="V11" s="734"/>
      <c r="W11" s="734"/>
      <c r="X11" s="748"/>
      <c r="Y11" s="2098"/>
      <c r="Z11" s="2099"/>
      <c r="AA11" s="2099"/>
      <c r="AB11" s="2099"/>
      <c r="AC11" s="2099"/>
      <c r="AD11" s="2099"/>
      <c r="AE11" s="2099"/>
      <c r="AF11" s="2099"/>
      <c r="AG11" s="2099"/>
      <c r="AH11" s="2100"/>
    </row>
    <row r="12" spans="1:34" ht="8.25" customHeight="1">
      <c r="A12" s="751"/>
      <c r="B12" s="748"/>
      <c r="C12" s="748"/>
      <c r="D12" s="748"/>
      <c r="E12" s="748"/>
      <c r="F12" s="725"/>
      <c r="G12" s="748"/>
      <c r="H12" s="748"/>
      <c r="I12" s="748"/>
      <c r="J12" s="725"/>
      <c r="K12" s="748"/>
      <c r="L12" s="748"/>
      <c r="M12" s="748"/>
      <c r="N12" s="725"/>
      <c r="O12" s="748"/>
      <c r="P12" s="748"/>
      <c r="Q12" s="748"/>
      <c r="R12" s="748"/>
      <c r="S12" s="748"/>
      <c r="T12" s="748"/>
      <c r="U12" s="748"/>
      <c r="V12" s="748"/>
      <c r="W12" s="748"/>
      <c r="X12" s="748"/>
      <c r="Y12" s="2098"/>
      <c r="Z12" s="2099"/>
      <c r="AA12" s="2099"/>
      <c r="AB12" s="2099"/>
      <c r="AC12" s="2099"/>
      <c r="AD12" s="2099"/>
      <c r="AE12" s="2099"/>
      <c r="AF12" s="2099"/>
      <c r="AG12" s="2099"/>
      <c r="AH12" s="2100"/>
    </row>
    <row r="13" spans="1:34" ht="12" customHeight="1">
      <c r="A13" s="751"/>
      <c r="B13" s="748"/>
      <c r="C13" s="734" t="s">
        <v>526</v>
      </c>
      <c r="D13" s="734"/>
      <c r="E13" s="734"/>
      <c r="F13" s="734"/>
      <c r="G13" s="734"/>
      <c r="H13" s="734"/>
      <c r="I13" s="734"/>
      <c r="J13" s="734"/>
      <c r="K13" s="734"/>
      <c r="L13" s="734"/>
      <c r="M13" s="734"/>
      <c r="N13" s="734"/>
      <c r="O13" s="734"/>
      <c r="P13" s="734"/>
      <c r="Q13" s="734"/>
      <c r="R13" s="734"/>
      <c r="S13" s="734"/>
      <c r="T13" s="734"/>
      <c r="U13" s="734"/>
      <c r="V13" s="734"/>
      <c r="W13" s="734"/>
      <c r="X13" s="748"/>
      <c r="Y13" s="2098"/>
      <c r="Z13" s="2099"/>
      <c r="AA13" s="2099"/>
      <c r="AB13" s="2099"/>
      <c r="AC13" s="2099"/>
      <c r="AD13" s="2099"/>
      <c r="AE13" s="2099"/>
      <c r="AF13" s="2099"/>
      <c r="AG13" s="2099"/>
      <c r="AH13" s="2100"/>
    </row>
    <row r="14" spans="1:34" ht="12.75">
      <c r="A14" s="751"/>
      <c r="B14" s="748"/>
      <c r="C14" s="734" t="s">
        <v>1554</v>
      </c>
      <c r="D14" s="734"/>
      <c r="E14" s="734"/>
      <c r="F14" s="734"/>
      <c r="G14" s="734"/>
      <c r="H14" s="734"/>
      <c r="I14" s="33"/>
      <c r="J14" s="762"/>
      <c r="K14" s="33"/>
      <c r="L14" s="32"/>
      <c r="M14" s="33"/>
      <c r="N14" s="714" t="s">
        <v>421</v>
      </c>
      <c r="O14" s="33" t="s">
        <v>510</v>
      </c>
      <c r="P14" s="32"/>
      <c r="S14" s="714" t="s">
        <v>421</v>
      </c>
      <c r="T14" s="33" t="s">
        <v>23</v>
      </c>
      <c r="U14" s="734"/>
      <c r="V14" s="734"/>
      <c r="W14" s="734"/>
      <c r="X14" s="748"/>
      <c r="Y14" s="1906" t="s">
        <v>1979</v>
      </c>
      <c r="Z14" s="1907"/>
      <c r="AA14" s="1907"/>
      <c r="AB14" s="1907"/>
      <c r="AC14" s="1907"/>
      <c r="AD14" s="1907"/>
      <c r="AE14" s="1907"/>
      <c r="AF14" s="1907"/>
      <c r="AG14" s="1907"/>
      <c r="AH14" s="1908"/>
    </row>
    <row r="15" spans="1:34" ht="8.25" customHeight="1">
      <c r="A15" s="751"/>
      <c r="B15" s="748"/>
      <c r="C15" s="748"/>
      <c r="D15" s="748"/>
      <c r="E15" s="748"/>
      <c r="F15" s="748"/>
      <c r="G15" s="748"/>
      <c r="H15" s="748"/>
      <c r="I15" s="734"/>
      <c r="Y15" s="1906"/>
      <c r="Z15" s="1907"/>
      <c r="AA15" s="1907"/>
      <c r="AB15" s="1907"/>
      <c r="AC15" s="1907"/>
      <c r="AD15" s="1907"/>
      <c r="AE15" s="1907"/>
      <c r="AF15" s="1907"/>
      <c r="AG15" s="1907"/>
      <c r="AH15" s="1908"/>
    </row>
    <row r="16" spans="1:34" ht="12.75">
      <c r="A16" s="751"/>
      <c r="B16" s="748"/>
      <c r="C16" s="748"/>
      <c r="D16" s="748"/>
      <c r="E16" s="734" t="s">
        <v>516</v>
      </c>
      <c r="F16" s="734"/>
      <c r="G16" s="734"/>
      <c r="H16" s="734"/>
      <c r="I16" s="734"/>
      <c r="J16" s="734"/>
      <c r="K16" s="734"/>
      <c r="L16" s="734"/>
      <c r="M16" s="734"/>
      <c r="N16" s="734"/>
      <c r="O16" s="734"/>
      <c r="P16" s="734"/>
      <c r="Q16" s="734"/>
      <c r="R16" s="734"/>
      <c r="S16" s="734"/>
      <c r="T16" s="734"/>
      <c r="U16" s="734"/>
      <c r="V16" s="748"/>
      <c r="W16" s="748"/>
      <c r="X16" s="748"/>
      <c r="Y16" s="1906"/>
      <c r="Z16" s="1907"/>
      <c r="AA16" s="1907"/>
      <c r="AB16" s="1907"/>
      <c r="AC16" s="1907"/>
      <c r="AD16" s="1907"/>
      <c r="AE16" s="1907"/>
      <c r="AF16" s="1907"/>
      <c r="AG16" s="1907"/>
      <c r="AH16" s="1908"/>
    </row>
    <row r="17" spans="1:34" ht="12" customHeight="1">
      <c r="A17" s="751"/>
      <c r="B17" s="748"/>
      <c r="C17" s="748"/>
      <c r="D17" s="748"/>
      <c r="E17" s="1873"/>
      <c r="F17" s="1909"/>
      <c r="G17" s="1909"/>
      <c r="H17" s="1909"/>
      <c r="I17" s="1909"/>
      <c r="J17" s="1909"/>
      <c r="K17" s="1909"/>
      <c r="L17" s="1909"/>
      <c r="M17" s="1909"/>
      <c r="N17" s="1909"/>
      <c r="O17" s="1909"/>
      <c r="P17" s="1909"/>
      <c r="Q17" s="1909"/>
      <c r="R17" s="1909"/>
      <c r="S17" s="1909"/>
      <c r="T17" s="1909"/>
      <c r="U17" s="1909"/>
      <c r="V17" s="1910"/>
      <c r="W17" s="748"/>
      <c r="X17" s="748"/>
      <c r="Y17" s="1906"/>
      <c r="Z17" s="1907"/>
      <c r="AA17" s="1907"/>
      <c r="AB17" s="1907"/>
      <c r="AC17" s="1907"/>
      <c r="AD17" s="1907"/>
      <c r="AE17" s="1907"/>
      <c r="AF17" s="1907"/>
      <c r="AG17" s="1907"/>
      <c r="AH17" s="1908"/>
    </row>
    <row r="18" spans="1:34" ht="12" customHeight="1">
      <c r="A18" s="751"/>
      <c r="B18" s="748"/>
      <c r="C18" s="748"/>
      <c r="D18" s="748"/>
      <c r="E18" s="1914"/>
      <c r="F18" s="1915"/>
      <c r="G18" s="1915"/>
      <c r="H18" s="1915"/>
      <c r="I18" s="1915"/>
      <c r="J18" s="1915"/>
      <c r="K18" s="1915"/>
      <c r="L18" s="1915"/>
      <c r="M18" s="1915"/>
      <c r="N18" s="1915"/>
      <c r="O18" s="1915"/>
      <c r="P18" s="1915"/>
      <c r="Q18" s="1915"/>
      <c r="R18" s="1915"/>
      <c r="S18" s="1915"/>
      <c r="T18" s="1915"/>
      <c r="U18" s="1915"/>
      <c r="V18" s="1916"/>
      <c r="W18" s="748"/>
      <c r="X18" s="748"/>
      <c r="Y18" s="1906"/>
      <c r="Z18" s="1907"/>
      <c r="AA18" s="1907"/>
      <c r="AB18" s="1907"/>
      <c r="AC18" s="1907"/>
      <c r="AD18" s="1907"/>
      <c r="AE18" s="1907"/>
      <c r="AF18" s="1907"/>
      <c r="AG18" s="1907"/>
      <c r="AH18" s="1908"/>
    </row>
    <row r="19" spans="1:34" ht="13.5" customHeight="1">
      <c r="A19" s="31"/>
      <c r="B19" s="949"/>
      <c r="C19" s="949"/>
      <c r="D19" s="949"/>
      <c r="E19" s="949"/>
      <c r="F19" s="949"/>
      <c r="G19" s="949"/>
      <c r="H19" s="949"/>
      <c r="I19" s="949"/>
      <c r="J19" s="949"/>
      <c r="K19" s="949"/>
      <c r="L19" s="949"/>
      <c r="M19" s="949"/>
      <c r="N19" s="949"/>
      <c r="O19" s="748"/>
      <c r="P19" s="748"/>
      <c r="Q19" s="748"/>
      <c r="R19" s="748"/>
      <c r="S19" s="748"/>
      <c r="T19" s="748"/>
      <c r="U19" s="748"/>
      <c r="V19" s="748"/>
      <c r="W19" s="748"/>
      <c r="X19" s="748"/>
      <c r="Y19" s="2271" t="s">
        <v>1449</v>
      </c>
      <c r="Z19" s="2272"/>
      <c r="AA19" s="2272"/>
      <c r="AB19" s="2272"/>
      <c r="AC19" s="2272"/>
      <c r="AD19" s="2272"/>
      <c r="AE19" s="2272"/>
      <c r="AF19" s="2272"/>
      <c r="AG19" s="2272"/>
      <c r="AH19" s="2273"/>
    </row>
    <row r="20" spans="1:34" ht="15.75" customHeight="1">
      <c r="A20" s="1026"/>
      <c r="B20" s="664" t="s">
        <v>518</v>
      </c>
      <c r="C20" s="1027"/>
      <c r="D20" s="1027"/>
      <c r="E20" s="1027"/>
      <c r="F20" s="1027"/>
      <c r="G20" s="1027"/>
      <c r="H20" s="1028"/>
      <c r="I20" s="59"/>
      <c r="J20" s="59"/>
      <c r="K20" s="1029"/>
      <c r="L20" s="1029"/>
      <c r="M20" s="1029"/>
      <c r="N20" s="1029"/>
      <c r="O20" s="78"/>
      <c r="P20" s="78"/>
      <c r="Q20" s="78"/>
      <c r="R20" s="78"/>
      <c r="S20" s="78"/>
      <c r="T20" s="78"/>
      <c r="U20" s="78"/>
      <c r="V20" s="78"/>
      <c r="W20" s="78"/>
      <c r="X20" s="748"/>
      <c r="Y20" s="2271"/>
      <c r="Z20" s="2272"/>
      <c r="AA20" s="2272"/>
      <c r="AB20" s="2272"/>
      <c r="AC20" s="2272"/>
      <c r="AD20" s="2272"/>
      <c r="AE20" s="2272"/>
      <c r="AF20" s="2272"/>
      <c r="AG20" s="2272"/>
      <c r="AH20" s="2273"/>
    </row>
    <row r="21" spans="1:34" ht="10.5" customHeight="1">
      <c r="A21" s="31" t="s">
        <v>525</v>
      </c>
      <c r="B21" s="949"/>
      <c r="C21" s="59"/>
      <c r="D21" s="59"/>
      <c r="E21" s="59"/>
      <c r="F21" s="59"/>
      <c r="G21" s="59"/>
      <c r="H21" s="59"/>
      <c r="I21" s="59"/>
      <c r="J21" s="59"/>
      <c r="K21" s="940"/>
      <c r="L21" s="940"/>
      <c r="M21" s="940"/>
      <c r="N21" s="940"/>
      <c r="O21" s="499"/>
      <c r="P21" s="499"/>
      <c r="Q21" s="499"/>
      <c r="R21" s="499"/>
      <c r="S21" s="499"/>
      <c r="T21" s="499"/>
      <c r="U21" s="499"/>
      <c r="V21" s="499"/>
      <c r="W21" s="499"/>
      <c r="X21" s="748"/>
      <c r="Y21" s="898"/>
      <c r="Z21" s="944"/>
      <c r="AA21" s="944"/>
      <c r="AB21" s="944"/>
      <c r="AC21" s="944"/>
      <c r="AD21" s="944"/>
      <c r="AE21" s="944"/>
      <c r="AF21" s="944"/>
      <c r="AG21" s="944"/>
      <c r="AH21" s="945"/>
    </row>
    <row r="22" spans="1:34" ht="13.5" customHeight="1">
      <c r="A22" s="402"/>
      <c r="B22" s="837" t="s">
        <v>539</v>
      </c>
      <c r="C22" s="734" t="s">
        <v>1964</v>
      </c>
      <c r="D22" s="346"/>
      <c r="E22" s="346"/>
      <c r="F22" s="346"/>
      <c r="G22" s="346"/>
      <c r="H22" s="346"/>
      <c r="I22" s="346"/>
      <c r="J22" s="346"/>
      <c r="K22" s="769"/>
      <c r="L22" s="769"/>
      <c r="M22" s="769"/>
      <c r="N22" s="769"/>
      <c r="O22" s="769"/>
      <c r="P22" s="769"/>
      <c r="Q22" s="769"/>
      <c r="R22" s="769"/>
      <c r="S22" s="769"/>
      <c r="T22" s="769"/>
      <c r="U22" s="769"/>
      <c r="V22" s="769"/>
      <c r="W22" s="769"/>
      <c r="X22" s="748"/>
      <c r="Y22" s="1896" t="s">
        <v>1776</v>
      </c>
      <c r="Z22" s="1941"/>
      <c r="AA22" s="1941"/>
      <c r="AB22" s="1941"/>
      <c r="AC22" s="1941"/>
      <c r="AD22" s="1941"/>
      <c r="AE22" s="1941"/>
      <c r="AF22" s="1941"/>
      <c r="AG22" s="1941"/>
      <c r="AH22" s="1942"/>
    </row>
    <row r="23" spans="1:34" ht="13.5" customHeight="1">
      <c r="A23" s="402"/>
      <c r="B23" s="733"/>
      <c r="C23" s="734" t="s">
        <v>1965</v>
      </c>
      <c r="D23" s="733"/>
      <c r="E23" s="733"/>
      <c r="F23" s="733"/>
      <c r="G23" s="733"/>
      <c r="H23" s="733"/>
      <c r="I23" s="733"/>
      <c r="J23" s="733"/>
      <c r="K23" s="733"/>
      <c r="L23" s="733"/>
      <c r="M23" s="733"/>
      <c r="N23" s="733"/>
      <c r="O23" s="733"/>
      <c r="P23" s="733"/>
      <c r="Q23" s="733"/>
      <c r="R23" s="733"/>
      <c r="S23" s="733"/>
      <c r="T23" s="733"/>
      <c r="U23" s="733"/>
      <c r="V23" s="733"/>
      <c r="W23" s="733"/>
      <c r="X23" s="748"/>
      <c r="Y23" s="1896"/>
      <c r="Z23" s="1941"/>
      <c r="AA23" s="1941"/>
      <c r="AB23" s="1941"/>
      <c r="AC23" s="1941"/>
      <c r="AD23" s="1941"/>
      <c r="AE23" s="1941"/>
      <c r="AF23" s="1941"/>
      <c r="AG23" s="1941"/>
      <c r="AH23" s="1942"/>
    </row>
    <row r="24" spans="1:34" ht="12.75" customHeight="1">
      <c r="A24" s="751"/>
      <c r="B24" s="748"/>
      <c r="C24" s="748"/>
      <c r="D24" s="748"/>
      <c r="E24" s="748"/>
      <c r="F24" s="748"/>
      <c r="G24" s="734"/>
      <c r="H24" s="734"/>
      <c r="I24" s="734"/>
      <c r="N24" s="522" t="s">
        <v>213</v>
      </c>
      <c r="O24" s="734" t="s">
        <v>509</v>
      </c>
      <c r="P24" s="734"/>
      <c r="Q24" s="734"/>
      <c r="R24" s="734"/>
      <c r="S24" s="522" t="s">
        <v>421</v>
      </c>
      <c r="T24" s="734" t="s">
        <v>511</v>
      </c>
      <c r="U24" s="734"/>
      <c r="V24" s="734"/>
      <c r="W24" s="748"/>
      <c r="X24" s="748"/>
      <c r="Y24" s="1896"/>
      <c r="Z24" s="1941"/>
      <c r="AA24" s="1941"/>
      <c r="AB24" s="1941"/>
      <c r="AC24" s="1941"/>
      <c r="AD24" s="1941"/>
      <c r="AE24" s="1941"/>
      <c r="AF24" s="1941"/>
      <c r="AG24" s="1941"/>
      <c r="AH24" s="1942"/>
    </row>
    <row r="25" spans="1:34" ht="8.25" customHeight="1">
      <c r="A25" s="751"/>
      <c r="B25" s="748"/>
      <c r="C25" s="748"/>
      <c r="D25" s="748"/>
      <c r="E25" s="748"/>
      <c r="F25" s="748"/>
      <c r="G25" s="748"/>
      <c r="H25" s="748"/>
      <c r="I25" s="748"/>
      <c r="J25" s="748"/>
      <c r="K25" s="748"/>
      <c r="L25" s="748"/>
      <c r="M25" s="748"/>
      <c r="N25" s="748"/>
      <c r="O25" s="748"/>
      <c r="P25" s="748"/>
      <c r="Q25" s="748"/>
      <c r="R25" s="748"/>
      <c r="S25" s="748"/>
      <c r="T25" s="748"/>
      <c r="U25" s="748"/>
      <c r="V25" s="748"/>
      <c r="W25" s="748"/>
      <c r="X25" s="748"/>
      <c r="Y25" s="898"/>
      <c r="Z25" s="944"/>
      <c r="AA25" s="944"/>
      <c r="AB25" s="944"/>
      <c r="AC25" s="944"/>
      <c r="AD25" s="944"/>
      <c r="AE25" s="944"/>
      <c r="AF25" s="944"/>
      <c r="AG25" s="944"/>
      <c r="AH25" s="945"/>
    </row>
    <row r="26" spans="1:34" ht="13.5" customHeight="1">
      <c r="A26" s="751"/>
      <c r="B26" s="734"/>
      <c r="C26" s="734" t="s">
        <v>519</v>
      </c>
      <c r="D26" s="734"/>
      <c r="E26" s="734"/>
      <c r="F26" s="734"/>
      <c r="G26" s="734"/>
      <c r="H26" s="734"/>
      <c r="I26" s="33"/>
      <c r="J26" s="762"/>
      <c r="K26" s="33"/>
      <c r="L26" s="32"/>
      <c r="M26" s="33"/>
      <c r="N26" s="33"/>
      <c r="O26" s="762"/>
      <c r="P26" s="33"/>
      <c r="Q26" s="734"/>
      <c r="R26" s="734"/>
      <c r="S26" s="734"/>
      <c r="T26" s="734"/>
      <c r="U26" s="734"/>
      <c r="V26" s="734"/>
      <c r="W26" s="734"/>
      <c r="X26" s="748"/>
      <c r="Y26" s="1896" t="s">
        <v>2174</v>
      </c>
      <c r="Z26" s="1941"/>
      <c r="AA26" s="1941"/>
      <c r="AB26" s="1941"/>
      <c r="AC26" s="1941"/>
      <c r="AD26" s="1941"/>
      <c r="AE26" s="1941"/>
      <c r="AF26" s="1941"/>
      <c r="AG26" s="1941"/>
      <c r="AH26" s="1942"/>
    </row>
    <row r="27" spans="1:34" ht="12.75" customHeight="1">
      <c r="A27" s="751"/>
      <c r="B27" s="748"/>
      <c r="C27" s="748"/>
      <c r="D27" s="522" t="s">
        <v>421</v>
      </c>
      <c r="E27" s="734" t="s">
        <v>520</v>
      </c>
      <c r="F27" s="734"/>
      <c r="G27" s="734"/>
      <c r="H27" s="734"/>
      <c r="I27" s="734"/>
      <c r="K27" s="522" t="s">
        <v>421</v>
      </c>
      <c r="L27" s="734" t="s">
        <v>521</v>
      </c>
      <c r="M27" s="734"/>
      <c r="N27" s="734"/>
      <c r="O27" s="734"/>
      <c r="P27" s="522" t="s">
        <v>421</v>
      </c>
      <c r="Q27" s="734" t="s">
        <v>522</v>
      </c>
      <c r="R27" s="734"/>
      <c r="S27" s="734"/>
      <c r="T27" s="734"/>
      <c r="U27" s="734"/>
      <c r="V27" s="734"/>
      <c r="W27" s="734"/>
      <c r="X27" s="748"/>
      <c r="Y27" s="1896"/>
      <c r="Z27" s="1941"/>
      <c r="AA27" s="1941"/>
      <c r="AB27" s="1941"/>
      <c r="AC27" s="1941"/>
      <c r="AD27" s="1941"/>
      <c r="AE27" s="1941"/>
      <c r="AF27" s="1941"/>
      <c r="AG27" s="1941"/>
      <c r="AH27" s="1942"/>
    </row>
    <row r="28" spans="1:34" ht="12.75">
      <c r="A28" s="751"/>
      <c r="B28" s="748"/>
      <c r="C28" s="748"/>
      <c r="D28" s="522" t="s">
        <v>421</v>
      </c>
      <c r="E28" s="734" t="s">
        <v>523</v>
      </c>
      <c r="F28" s="734"/>
      <c r="G28" s="734"/>
      <c r="H28" s="734"/>
      <c r="I28" s="734"/>
      <c r="K28" s="522" t="s">
        <v>421</v>
      </c>
      <c r="L28" s="734" t="s">
        <v>524</v>
      </c>
      <c r="M28" s="734"/>
      <c r="O28" s="65"/>
      <c r="P28" s="522" t="s">
        <v>421</v>
      </c>
      <c r="Q28" s="65" t="s">
        <v>1966</v>
      </c>
      <c r="R28" s="65"/>
      <c r="S28" s="65"/>
      <c r="U28" s="174"/>
      <c r="V28" s="734"/>
      <c r="W28" s="734"/>
      <c r="X28" s="748"/>
      <c r="Y28" s="1896"/>
      <c r="Z28" s="1941"/>
      <c r="AA28" s="1941"/>
      <c r="AB28" s="1941"/>
      <c r="AC28" s="1941"/>
      <c r="AD28" s="1941"/>
      <c r="AE28" s="1941"/>
      <c r="AF28" s="1941"/>
      <c r="AG28" s="1941"/>
      <c r="AH28" s="1942"/>
    </row>
    <row r="29" spans="1:34" ht="13.5">
      <c r="A29" s="751"/>
      <c r="B29" s="748"/>
      <c r="C29" s="748"/>
      <c r="D29" s="522" t="s">
        <v>421</v>
      </c>
      <c r="E29" s="734" t="s">
        <v>1967</v>
      </c>
      <c r="F29" s="330"/>
      <c r="G29" s="330"/>
      <c r="H29" s="330"/>
      <c r="I29" s="330"/>
      <c r="J29" s="330"/>
      <c r="K29" s="522" t="s">
        <v>421</v>
      </c>
      <c r="L29" s="734" t="s">
        <v>254</v>
      </c>
      <c r="M29" s="330"/>
      <c r="N29" s="330"/>
      <c r="O29" s="2270"/>
      <c r="P29" s="2270"/>
      <c r="Q29" s="2270"/>
      <c r="R29" s="2270"/>
      <c r="S29" s="2270"/>
      <c r="T29" s="2270"/>
      <c r="U29" s="2270"/>
      <c r="V29" s="2270"/>
      <c r="W29" s="330" t="s">
        <v>237</v>
      </c>
      <c r="X29" s="748"/>
      <c r="Y29" s="1896"/>
      <c r="Z29" s="1941"/>
      <c r="AA29" s="1941"/>
      <c r="AB29" s="1941"/>
      <c r="AC29" s="1941"/>
      <c r="AD29" s="1941"/>
      <c r="AE29" s="1941"/>
      <c r="AF29" s="1941"/>
      <c r="AG29" s="1941"/>
      <c r="AH29" s="1942"/>
    </row>
    <row r="30" spans="1:34" ht="13.5">
      <c r="A30" s="751"/>
      <c r="B30" s="748"/>
      <c r="C30" s="748"/>
      <c r="D30" s="522"/>
      <c r="E30" s="734"/>
      <c r="F30" s="330"/>
      <c r="G30" s="330"/>
      <c r="H30" s="330"/>
      <c r="I30" s="330"/>
      <c r="J30" s="330"/>
      <c r="K30" s="522"/>
      <c r="L30" s="734"/>
      <c r="M30" s="330"/>
      <c r="N30" s="330"/>
      <c r="O30" s="838"/>
      <c r="P30" s="838"/>
      <c r="Q30" s="838"/>
      <c r="R30" s="838"/>
      <c r="S30" s="838"/>
      <c r="T30" s="838"/>
      <c r="U30" s="838"/>
      <c r="V30" s="838"/>
      <c r="W30" s="330"/>
      <c r="X30" s="748"/>
      <c r="Y30" s="1896" t="s">
        <v>1970</v>
      </c>
      <c r="Z30" s="1941"/>
      <c r="AA30" s="1941"/>
      <c r="AB30" s="1941"/>
      <c r="AC30" s="1941"/>
      <c r="AD30" s="1941"/>
      <c r="AE30" s="1941"/>
      <c r="AF30" s="1941"/>
      <c r="AG30" s="1941"/>
      <c r="AH30" s="1942"/>
    </row>
    <row r="31" spans="1:34" ht="12.75" customHeight="1">
      <c r="A31" s="751"/>
      <c r="B31" s="762" t="s">
        <v>539</v>
      </c>
      <c r="C31" s="318" t="s">
        <v>1968</v>
      </c>
      <c r="D31" s="762"/>
      <c r="E31" s="723"/>
      <c r="F31" s="723"/>
      <c r="G31" s="723"/>
      <c r="H31" s="723"/>
      <c r="I31" s="723"/>
      <c r="J31" s="723"/>
      <c r="K31" s="723"/>
      <c r="L31" s="723"/>
      <c r="M31" s="734"/>
      <c r="N31" s="33"/>
      <c r="O31" s="762"/>
      <c r="P31" s="723"/>
      <c r="Q31" s="723"/>
      <c r="R31" s="723"/>
      <c r="S31" s="723"/>
      <c r="T31" s="723"/>
      <c r="U31" s="723"/>
      <c r="V31" s="723"/>
      <c r="W31" s="734"/>
      <c r="X31" s="748"/>
      <c r="Y31" s="1896"/>
      <c r="Z31" s="1941"/>
      <c r="AA31" s="1941"/>
      <c r="AB31" s="1941"/>
      <c r="AC31" s="1941"/>
      <c r="AD31" s="1941"/>
      <c r="AE31" s="1941"/>
      <c r="AF31" s="1941"/>
      <c r="AG31" s="1941"/>
      <c r="AH31" s="1942"/>
    </row>
    <row r="32" spans="1:34" ht="12.75">
      <c r="A32" s="751"/>
      <c r="B32" s="734"/>
      <c r="C32" s="318" t="s">
        <v>1969</v>
      </c>
      <c r="D32" s="762"/>
      <c r="E32" s="723"/>
      <c r="F32" s="723"/>
      <c r="G32" s="723"/>
      <c r="H32" s="723"/>
      <c r="I32" s="723"/>
      <c r="J32" s="723"/>
      <c r="K32" s="723"/>
      <c r="L32" s="723"/>
      <c r="M32" s="734"/>
      <c r="N32" s="318" t="s">
        <v>421</v>
      </c>
      <c r="O32" s="318" t="s">
        <v>22</v>
      </c>
      <c r="P32" s="318"/>
      <c r="R32" s="318"/>
      <c r="S32" s="318" t="s">
        <v>421</v>
      </c>
      <c r="T32" s="318" t="s">
        <v>23</v>
      </c>
      <c r="U32" s="318"/>
      <c r="V32" s="318"/>
      <c r="W32" s="734"/>
      <c r="X32" s="748"/>
      <c r="Y32" s="1896"/>
      <c r="Z32" s="1941"/>
      <c r="AA32" s="1941"/>
      <c r="AB32" s="1941"/>
      <c r="AC32" s="1941"/>
      <c r="AD32" s="1941"/>
      <c r="AE32" s="1941"/>
      <c r="AF32" s="1941"/>
      <c r="AG32" s="1941"/>
      <c r="AH32" s="1942"/>
    </row>
    <row r="33" spans="1:34">
      <c r="A33" s="751"/>
      <c r="B33" s="748"/>
      <c r="C33" s="748"/>
      <c r="D33" s="748"/>
      <c r="E33" s="748"/>
      <c r="F33" s="748"/>
      <c r="G33" s="748"/>
      <c r="H33" s="748"/>
      <c r="I33" s="748"/>
      <c r="J33" s="725"/>
      <c r="K33" s="38"/>
      <c r="L33" s="39"/>
      <c r="M33" s="38"/>
      <c r="N33" s="38"/>
      <c r="O33" s="725"/>
      <c r="P33" s="38"/>
      <c r="Q33" s="748"/>
      <c r="R33" s="748"/>
      <c r="S33" s="748"/>
      <c r="T33" s="748"/>
      <c r="U33" s="748"/>
      <c r="V33" s="748"/>
      <c r="W33" s="748"/>
      <c r="X33" s="748"/>
      <c r="Y33" s="1896"/>
      <c r="Z33" s="1941"/>
      <c r="AA33" s="1941"/>
      <c r="AB33" s="1941"/>
      <c r="AC33" s="1941"/>
      <c r="AD33" s="1941"/>
      <c r="AE33" s="1941"/>
      <c r="AF33" s="1941"/>
      <c r="AG33" s="1941"/>
      <c r="AH33" s="1942"/>
    </row>
    <row r="34" spans="1:34" ht="12.75" customHeight="1">
      <c r="A34" s="402"/>
      <c r="B34" s="734" t="s">
        <v>1120</v>
      </c>
      <c r="C34" s="734"/>
      <c r="D34" s="734"/>
      <c r="E34" s="734"/>
      <c r="F34" s="734"/>
      <c r="G34" s="734"/>
      <c r="H34" s="734"/>
      <c r="I34" s="734"/>
      <c r="J34" s="734"/>
      <c r="K34" s="734"/>
      <c r="L34" s="734"/>
      <c r="M34" s="734"/>
      <c r="N34" s="734"/>
      <c r="O34" s="734"/>
      <c r="P34" s="734"/>
      <c r="Q34" s="734"/>
      <c r="R34" s="734"/>
      <c r="S34" s="734"/>
      <c r="T34" s="734"/>
      <c r="U34" s="734"/>
      <c r="V34" s="734"/>
      <c r="W34" s="734"/>
      <c r="X34" s="734"/>
      <c r="Y34" s="1938" t="s">
        <v>1971</v>
      </c>
      <c r="Z34" s="1939"/>
      <c r="AA34" s="1939"/>
      <c r="AB34" s="1939"/>
      <c r="AC34" s="1939"/>
      <c r="AD34" s="1939"/>
      <c r="AE34" s="1939"/>
      <c r="AF34" s="1939"/>
      <c r="AG34" s="1939"/>
      <c r="AH34" s="1940"/>
    </row>
    <row r="35" spans="1:34" ht="12.75" customHeight="1">
      <c r="A35" s="402"/>
      <c r="B35" s="734" t="s">
        <v>1555</v>
      </c>
      <c r="C35" s="734"/>
      <c r="D35" s="734"/>
      <c r="E35" s="734"/>
      <c r="F35" s="734"/>
      <c r="G35" s="734"/>
      <c r="H35" s="734"/>
      <c r="I35" s="734"/>
      <c r="J35" s="734"/>
      <c r="K35" s="734"/>
      <c r="L35" s="734"/>
      <c r="M35" s="734"/>
      <c r="N35" s="734"/>
      <c r="O35" s="734"/>
      <c r="P35" s="734"/>
      <c r="Q35" s="734"/>
      <c r="R35" s="734"/>
      <c r="S35" s="734"/>
      <c r="T35" s="734"/>
      <c r="U35" s="734"/>
      <c r="V35" s="734"/>
      <c r="W35" s="734"/>
      <c r="X35" s="734"/>
      <c r="Y35" s="1938"/>
      <c r="Z35" s="1939"/>
      <c r="AA35" s="1939"/>
      <c r="AB35" s="1939"/>
      <c r="AC35" s="1939"/>
      <c r="AD35" s="1939"/>
      <c r="AE35" s="1939"/>
      <c r="AF35" s="1939"/>
      <c r="AG35" s="1939"/>
      <c r="AH35" s="1940"/>
    </row>
    <row r="36" spans="1:34" ht="12.75">
      <c r="A36" s="751"/>
      <c r="B36" s="748"/>
      <c r="C36" s="59"/>
      <c r="D36" s="59"/>
      <c r="E36" s="59"/>
      <c r="F36" s="59"/>
      <c r="G36" s="59"/>
      <c r="H36" s="59"/>
      <c r="I36" s="346"/>
      <c r="J36" s="765"/>
      <c r="K36" s="765"/>
      <c r="N36" s="522" t="s">
        <v>421</v>
      </c>
      <c r="O36" s="758" t="s">
        <v>509</v>
      </c>
      <c r="P36" s="758"/>
      <c r="Q36" s="758"/>
      <c r="R36" s="758"/>
      <c r="S36" s="522" t="s">
        <v>421</v>
      </c>
      <c r="T36" s="758" t="s">
        <v>511</v>
      </c>
      <c r="U36" s="758"/>
      <c r="V36" s="758"/>
      <c r="W36" s="499"/>
      <c r="X36" s="748"/>
      <c r="Y36" s="1938"/>
      <c r="Z36" s="1939"/>
      <c r="AA36" s="1939"/>
      <c r="AB36" s="1939"/>
      <c r="AC36" s="1939"/>
      <c r="AD36" s="1939"/>
      <c r="AE36" s="1939"/>
      <c r="AF36" s="1939"/>
      <c r="AG36" s="1939"/>
      <c r="AH36" s="1940"/>
    </row>
    <row r="37" spans="1:34">
      <c r="A37" s="751"/>
      <c r="B37" s="748"/>
      <c r="C37" s="59"/>
      <c r="D37" s="59"/>
      <c r="E37" s="59"/>
      <c r="F37" s="59"/>
      <c r="G37" s="59"/>
      <c r="H37" s="59"/>
      <c r="I37" s="59"/>
      <c r="J37" s="59"/>
      <c r="K37" s="756"/>
      <c r="L37" s="499"/>
      <c r="M37" s="499"/>
      <c r="N37" s="499"/>
      <c r="O37" s="499"/>
      <c r="P37" s="499"/>
      <c r="Q37" s="499"/>
      <c r="R37" s="499"/>
      <c r="S37" s="499"/>
      <c r="T37" s="499"/>
      <c r="U37" s="499"/>
      <c r="V37" s="499"/>
      <c r="W37" s="499"/>
      <c r="X37" s="748"/>
      <c r="Y37" s="1938"/>
      <c r="Z37" s="1939"/>
      <c r="AA37" s="1939"/>
      <c r="AB37" s="1939"/>
      <c r="AC37" s="1939"/>
      <c r="AD37" s="1939"/>
      <c r="AE37" s="1939"/>
      <c r="AF37" s="1939"/>
      <c r="AG37" s="1939"/>
      <c r="AH37" s="1940"/>
    </row>
    <row r="38" spans="1:34" ht="13.5" customHeight="1">
      <c r="A38" s="751"/>
      <c r="B38" s="734"/>
      <c r="C38" s="734" t="s">
        <v>1121</v>
      </c>
      <c r="D38" s="734"/>
      <c r="E38" s="734"/>
      <c r="F38" s="734"/>
      <c r="G38" s="734"/>
      <c r="H38" s="734"/>
      <c r="I38" s="734"/>
      <c r="J38" s="734"/>
      <c r="K38" s="734"/>
      <c r="L38" s="734"/>
      <c r="M38" s="734"/>
      <c r="N38" s="734"/>
      <c r="O38" s="734"/>
      <c r="P38" s="734"/>
      <c r="Q38" s="734"/>
      <c r="R38" s="734"/>
      <c r="S38" s="734"/>
      <c r="T38" s="734"/>
      <c r="U38" s="734"/>
      <c r="V38" s="748"/>
      <c r="W38" s="748"/>
      <c r="X38" s="748"/>
      <c r="Y38" s="1938" t="s">
        <v>1972</v>
      </c>
      <c r="Z38" s="1939"/>
      <c r="AA38" s="1939"/>
      <c r="AB38" s="1939"/>
      <c r="AC38" s="1939"/>
      <c r="AD38" s="1939"/>
      <c r="AE38" s="1939"/>
      <c r="AF38" s="1939"/>
      <c r="AG38" s="1939"/>
      <c r="AH38" s="1940"/>
    </row>
    <row r="39" spans="1:34" ht="13.5" customHeight="1">
      <c r="A39" s="751"/>
      <c r="B39" s="523" t="s">
        <v>421</v>
      </c>
      <c r="C39" s="2267" t="s">
        <v>528</v>
      </c>
      <c r="D39" s="2268"/>
      <c r="E39" s="2268"/>
      <c r="F39" s="2268"/>
      <c r="G39" s="2268"/>
      <c r="H39" s="2268"/>
      <c r="I39" s="2268"/>
      <c r="J39" s="2268"/>
      <c r="K39" s="2268"/>
      <c r="L39" s="2268"/>
      <c r="M39" s="2268"/>
      <c r="N39" s="2268"/>
      <c r="O39" s="2268"/>
      <c r="P39" s="2268"/>
      <c r="Q39" s="2268"/>
      <c r="R39" s="2268"/>
      <c r="S39" s="2268"/>
      <c r="T39" s="2268"/>
      <c r="U39" s="2268"/>
      <c r="V39" s="2268"/>
      <c r="W39" s="2269"/>
      <c r="X39" s="839"/>
      <c r="Y39" s="1938"/>
      <c r="Z39" s="1939"/>
      <c r="AA39" s="1939"/>
      <c r="AB39" s="1939"/>
      <c r="AC39" s="1939"/>
      <c r="AD39" s="1939"/>
      <c r="AE39" s="1939"/>
      <c r="AF39" s="1939"/>
      <c r="AG39" s="1939"/>
      <c r="AH39" s="1940"/>
    </row>
    <row r="40" spans="1:34" ht="13.5">
      <c r="A40" s="751"/>
      <c r="B40" s="524" t="s">
        <v>421</v>
      </c>
      <c r="C40" s="2097" t="s">
        <v>1556</v>
      </c>
      <c r="D40" s="1923"/>
      <c r="E40" s="1923"/>
      <c r="F40" s="1923"/>
      <c r="G40" s="1923"/>
      <c r="H40" s="1923"/>
      <c r="I40" s="1923"/>
      <c r="J40" s="1923"/>
      <c r="K40" s="1923"/>
      <c r="L40" s="1923"/>
      <c r="M40" s="1923"/>
      <c r="N40" s="1923"/>
      <c r="O40" s="1923"/>
      <c r="P40" s="1923"/>
      <c r="Q40" s="1923"/>
      <c r="R40" s="1923"/>
      <c r="S40" s="1923"/>
      <c r="T40" s="1923"/>
      <c r="U40" s="1923"/>
      <c r="V40" s="1923"/>
      <c r="W40" s="2266"/>
      <c r="X40" s="839"/>
      <c r="Y40" s="1938"/>
      <c r="Z40" s="1939"/>
      <c r="AA40" s="1939"/>
      <c r="AB40" s="1939"/>
      <c r="AC40" s="1939"/>
      <c r="AD40" s="1939"/>
      <c r="AE40" s="1939"/>
      <c r="AF40" s="1939"/>
      <c r="AG40" s="1939"/>
      <c r="AH40" s="1940"/>
    </row>
    <row r="41" spans="1:34" ht="13.5">
      <c r="A41" s="751"/>
      <c r="B41" s="524" t="s">
        <v>421</v>
      </c>
      <c r="C41" s="2097" t="s">
        <v>1557</v>
      </c>
      <c r="D41" s="1923"/>
      <c r="E41" s="1923"/>
      <c r="F41" s="1923"/>
      <c r="G41" s="1923"/>
      <c r="H41" s="1923"/>
      <c r="I41" s="1923"/>
      <c r="J41" s="1923"/>
      <c r="K41" s="1923"/>
      <c r="L41" s="1923"/>
      <c r="M41" s="1923"/>
      <c r="N41" s="1923"/>
      <c r="O41" s="1923"/>
      <c r="P41" s="1923"/>
      <c r="Q41" s="1923"/>
      <c r="R41" s="1923"/>
      <c r="S41" s="1923"/>
      <c r="T41" s="1923"/>
      <c r="U41" s="1923"/>
      <c r="V41" s="1923"/>
      <c r="W41" s="2266"/>
      <c r="X41" s="748"/>
      <c r="Y41" s="1938"/>
      <c r="Z41" s="1939"/>
      <c r="AA41" s="1939"/>
      <c r="AB41" s="1939"/>
      <c r="AC41" s="1939"/>
      <c r="AD41" s="1939"/>
      <c r="AE41" s="1939"/>
      <c r="AF41" s="1939"/>
      <c r="AG41" s="1939"/>
      <c r="AH41" s="1940"/>
    </row>
    <row r="42" spans="1:34" ht="13.5">
      <c r="A42" s="751"/>
      <c r="B42" s="524" t="s">
        <v>421</v>
      </c>
      <c r="C42" s="2097" t="s">
        <v>1558</v>
      </c>
      <c r="D42" s="1923"/>
      <c r="E42" s="1923"/>
      <c r="F42" s="1923"/>
      <c r="G42" s="1923"/>
      <c r="H42" s="1923"/>
      <c r="I42" s="1923"/>
      <c r="J42" s="1923"/>
      <c r="K42" s="1923"/>
      <c r="L42" s="1923"/>
      <c r="M42" s="1923"/>
      <c r="N42" s="1923"/>
      <c r="O42" s="1923"/>
      <c r="P42" s="1923"/>
      <c r="Q42" s="1923"/>
      <c r="R42" s="1923"/>
      <c r="S42" s="1923"/>
      <c r="T42" s="1923"/>
      <c r="U42" s="1923"/>
      <c r="V42" s="1923"/>
      <c r="W42" s="2266"/>
      <c r="X42" s="839"/>
      <c r="Y42" s="1938"/>
      <c r="Z42" s="1939"/>
      <c r="AA42" s="1939"/>
      <c r="AB42" s="1939"/>
      <c r="AC42" s="1939"/>
      <c r="AD42" s="1939"/>
      <c r="AE42" s="1939"/>
      <c r="AF42" s="1939"/>
      <c r="AG42" s="1939"/>
      <c r="AH42" s="1940"/>
    </row>
    <row r="43" spans="1:34">
      <c r="A43" s="751"/>
      <c r="B43" s="524" t="s">
        <v>421</v>
      </c>
      <c r="C43" s="304" t="s">
        <v>37</v>
      </c>
      <c r="D43" s="748"/>
      <c r="E43" s="748"/>
      <c r="F43" s="748"/>
      <c r="G43" s="748"/>
      <c r="H43" s="748"/>
      <c r="I43" s="748"/>
      <c r="J43" s="748"/>
      <c r="K43" s="748"/>
      <c r="L43" s="748"/>
      <c r="M43" s="748"/>
      <c r="N43" s="748"/>
      <c r="O43" s="748"/>
      <c r="P43" s="748"/>
      <c r="Q43" s="748"/>
      <c r="R43" s="748"/>
      <c r="S43" s="748"/>
      <c r="T43" s="748"/>
      <c r="U43" s="748"/>
      <c r="V43" s="748"/>
      <c r="W43" s="388"/>
      <c r="X43" s="748"/>
      <c r="Y43" s="898"/>
      <c r="Z43" s="944"/>
      <c r="AA43" s="944"/>
      <c r="AB43" s="944"/>
      <c r="AC43" s="944"/>
      <c r="AD43" s="944"/>
      <c r="AE43" s="944"/>
      <c r="AF43" s="944"/>
      <c r="AG43" s="944"/>
      <c r="AH43" s="945"/>
    </row>
    <row r="44" spans="1:34" ht="13.5">
      <c r="A44" s="751"/>
      <c r="B44" s="389"/>
      <c r="C44" s="1873"/>
      <c r="D44" s="1909"/>
      <c r="E44" s="1909"/>
      <c r="F44" s="1909"/>
      <c r="G44" s="1909"/>
      <c r="H44" s="1909"/>
      <c r="I44" s="1909"/>
      <c r="J44" s="1909"/>
      <c r="K44" s="1909"/>
      <c r="L44" s="1909"/>
      <c r="M44" s="1909"/>
      <c r="N44" s="1909"/>
      <c r="O44" s="1909"/>
      <c r="P44" s="1909"/>
      <c r="Q44" s="1909"/>
      <c r="R44" s="1909"/>
      <c r="S44" s="1909"/>
      <c r="T44" s="1909"/>
      <c r="U44" s="1909"/>
      <c r="V44" s="1910"/>
      <c r="W44" s="840"/>
      <c r="X44" s="748"/>
      <c r="Y44" s="1896" t="s">
        <v>1973</v>
      </c>
      <c r="Z44" s="1941"/>
      <c r="AA44" s="1941"/>
      <c r="AB44" s="1941"/>
      <c r="AC44" s="1941"/>
      <c r="AD44" s="1941"/>
      <c r="AE44" s="1941"/>
      <c r="AF44" s="1941"/>
      <c r="AG44" s="1941"/>
      <c r="AH44" s="1942"/>
    </row>
    <row r="45" spans="1:34" ht="13.5">
      <c r="A45" s="751"/>
      <c r="B45" s="389"/>
      <c r="C45" s="1914"/>
      <c r="D45" s="1915"/>
      <c r="E45" s="1915"/>
      <c r="F45" s="1915"/>
      <c r="G45" s="1915"/>
      <c r="H45" s="1915"/>
      <c r="I45" s="1915"/>
      <c r="J45" s="1915"/>
      <c r="K45" s="1915"/>
      <c r="L45" s="1915"/>
      <c r="M45" s="1915"/>
      <c r="N45" s="1915"/>
      <c r="O45" s="1915"/>
      <c r="P45" s="1915"/>
      <c r="Q45" s="1915"/>
      <c r="R45" s="1915"/>
      <c r="S45" s="1915"/>
      <c r="T45" s="1915"/>
      <c r="U45" s="1915"/>
      <c r="V45" s="1916"/>
      <c r="W45" s="840"/>
      <c r="X45" s="748"/>
      <c r="Y45" s="1896"/>
      <c r="Z45" s="1941"/>
      <c r="AA45" s="1941"/>
      <c r="AB45" s="1941"/>
      <c r="AC45" s="1941"/>
      <c r="AD45" s="1941"/>
      <c r="AE45" s="1941"/>
      <c r="AF45" s="1941"/>
      <c r="AG45" s="1941"/>
      <c r="AH45" s="1942"/>
    </row>
    <row r="46" spans="1:34">
      <c r="A46" s="751"/>
      <c r="B46" s="390"/>
      <c r="C46" s="391"/>
      <c r="D46" s="391"/>
      <c r="E46" s="391"/>
      <c r="F46" s="391"/>
      <c r="G46" s="391"/>
      <c r="H46" s="391"/>
      <c r="I46" s="391"/>
      <c r="J46" s="391"/>
      <c r="K46" s="391"/>
      <c r="L46" s="391"/>
      <c r="M46" s="391"/>
      <c r="N46" s="391"/>
      <c r="O46" s="391"/>
      <c r="P46" s="391"/>
      <c r="Q46" s="391"/>
      <c r="R46" s="391"/>
      <c r="S46" s="391"/>
      <c r="T46" s="391"/>
      <c r="U46" s="391"/>
      <c r="V46" s="391"/>
      <c r="W46" s="392"/>
      <c r="X46" s="748"/>
      <c r="Y46" s="1896"/>
      <c r="Z46" s="1941"/>
      <c r="AA46" s="1941"/>
      <c r="AB46" s="1941"/>
      <c r="AC46" s="1941"/>
      <c r="AD46" s="1941"/>
      <c r="AE46" s="1941"/>
      <c r="AF46" s="1941"/>
      <c r="AG46" s="1941"/>
      <c r="AH46" s="1942"/>
    </row>
    <row r="47" spans="1:34">
      <c r="A47" s="751"/>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1896"/>
      <c r="Z47" s="1941"/>
      <c r="AA47" s="1941"/>
      <c r="AB47" s="1941"/>
      <c r="AC47" s="1941"/>
      <c r="AD47" s="1941"/>
      <c r="AE47" s="1941"/>
      <c r="AF47" s="1941"/>
      <c r="AG47" s="1941"/>
      <c r="AH47" s="1942"/>
    </row>
    <row r="48" spans="1:34" ht="12.75">
      <c r="A48" s="751"/>
      <c r="B48" s="837" t="s">
        <v>539</v>
      </c>
      <c r="C48" s="2304" t="s">
        <v>1974</v>
      </c>
      <c r="D48" s="2304"/>
      <c r="E48" s="2304"/>
      <c r="F48" s="2304"/>
      <c r="G48" s="2304"/>
      <c r="H48" s="2304"/>
      <c r="I48" s="2304"/>
      <c r="J48" s="2304"/>
      <c r="K48" s="2304"/>
      <c r="L48" s="2304"/>
      <c r="M48" s="2304"/>
      <c r="N48" s="2304"/>
      <c r="O48" s="2304"/>
      <c r="P48" s="2304"/>
      <c r="Q48" s="2304"/>
      <c r="R48" s="2304"/>
      <c r="S48" s="2304"/>
      <c r="T48" s="2304"/>
      <c r="U48" s="2304"/>
      <c r="V48" s="2304"/>
      <c r="W48" s="2304"/>
      <c r="X48" s="2305"/>
      <c r="Y48" s="1896"/>
      <c r="Z48" s="1941"/>
      <c r="AA48" s="1941"/>
      <c r="AB48" s="1941"/>
      <c r="AC48" s="1941"/>
      <c r="AD48" s="1941"/>
      <c r="AE48" s="1941"/>
      <c r="AF48" s="1941"/>
      <c r="AG48" s="1941"/>
      <c r="AH48" s="1942"/>
    </row>
    <row r="49" spans="1:34" ht="13.5">
      <c r="A49" s="751"/>
      <c r="B49" s="764"/>
      <c r="C49" s="764"/>
      <c r="D49" s="764"/>
      <c r="E49" s="764"/>
      <c r="F49" s="764"/>
      <c r="G49" s="764"/>
      <c r="H49" s="733"/>
      <c r="I49" s="346"/>
      <c r="J49" s="765"/>
      <c r="K49" s="765"/>
      <c r="L49" s="765"/>
      <c r="M49" s="769"/>
      <c r="N49" s="841" t="s">
        <v>421</v>
      </c>
      <c r="O49" s="769" t="s">
        <v>509</v>
      </c>
      <c r="P49" s="769"/>
      <c r="Q49" s="765"/>
      <c r="R49" s="765"/>
      <c r="S49" s="841" t="s">
        <v>421</v>
      </c>
      <c r="T49" s="769" t="s">
        <v>511</v>
      </c>
      <c r="U49" s="769"/>
      <c r="V49" s="769"/>
      <c r="W49" s="764"/>
      <c r="X49" s="842"/>
      <c r="Y49" s="751"/>
      <c r="Z49" s="748"/>
      <c r="AA49" s="748"/>
      <c r="AB49" s="748"/>
      <c r="AC49" s="748"/>
      <c r="AD49" s="748"/>
      <c r="AE49" s="748"/>
      <c r="AF49" s="748"/>
      <c r="AG49" s="748"/>
      <c r="AH49" s="752"/>
    </row>
    <row r="50" spans="1:34" ht="8.25" customHeight="1">
      <c r="A50" s="751"/>
      <c r="X50" s="752"/>
      <c r="Y50" s="751"/>
      <c r="Z50" s="748"/>
      <c r="AA50" s="748"/>
      <c r="AB50" s="748"/>
      <c r="AC50" s="748"/>
      <c r="AD50" s="748"/>
      <c r="AE50" s="748"/>
      <c r="AF50" s="748"/>
      <c r="AG50" s="748"/>
      <c r="AH50" s="752"/>
    </row>
    <row r="51" spans="1:34" ht="12.75">
      <c r="A51" s="751"/>
      <c r="C51" s="318" t="s">
        <v>1624</v>
      </c>
      <c r="D51" s="2298" t="s">
        <v>1975</v>
      </c>
      <c r="E51" s="2298"/>
      <c r="F51" s="2298"/>
      <c r="G51" s="2298"/>
      <c r="H51" s="2298"/>
      <c r="I51" s="2298"/>
      <c r="J51" s="2298"/>
      <c r="K51" s="2298"/>
      <c r="L51" s="2298"/>
      <c r="M51" s="2298"/>
      <c r="N51" s="2298"/>
      <c r="O51" s="2298"/>
      <c r="P51" s="2298"/>
      <c r="Q51" s="2298"/>
      <c r="R51" s="2298"/>
      <c r="S51" s="2298"/>
      <c r="T51" s="2298"/>
      <c r="U51" s="2298"/>
      <c r="V51" s="2298"/>
      <c r="W51" s="2298"/>
      <c r="X51" s="2299"/>
      <c r="Y51" s="751"/>
      <c r="Z51" s="748"/>
      <c r="AA51" s="748"/>
      <c r="AB51" s="748"/>
      <c r="AC51" s="748"/>
      <c r="AD51" s="748"/>
      <c r="AE51" s="748"/>
      <c r="AF51" s="748"/>
      <c r="AG51" s="748"/>
      <c r="AH51" s="752"/>
    </row>
    <row r="52" spans="1:34" ht="13.5">
      <c r="A52" s="751"/>
      <c r="C52" s="843"/>
      <c r="D52" s="2300" t="s">
        <v>1976</v>
      </c>
      <c r="E52" s="2301"/>
      <c r="F52" s="2302"/>
      <c r="G52" s="2303"/>
      <c r="H52" s="2303"/>
      <c r="I52" s="2303"/>
      <c r="J52" s="2303"/>
      <c r="K52" s="2303"/>
      <c r="L52" s="777" t="s">
        <v>44</v>
      </c>
      <c r="M52" s="2303"/>
      <c r="N52" s="2303"/>
      <c r="O52" s="777" t="s">
        <v>199</v>
      </c>
      <c r="P52" s="2303"/>
      <c r="Q52" s="2303"/>
      <c r="R52" s="777" t="s">
        <v>156</v>
      </c>
      <c r="S52" s="777"/>
      <c r="T52" s="777"/>
      <c r="U52" s="777"/>
      <c r="V52" s="777"/>
      <c r="W52" s="778"/>
      <c r="X52" s="844"/>
      <c r="Y52" s="751"/>
      <c r="Z52" s="748"/>
      <c r="AA52" s="748"/>
      <c r="AB52" s="748"/>
      <c r="AC52" s="748"/>
      <c r="AD52" s="748"/>
      <c r="AE52" s="748"/>
      <c r="AF52" s="748"/>
      <c r="AG52" s="748"/>
      <c r="AH52" s="752"/>
    </row>
    <row r="53" spans="1:34" ht="13.5">
      <c r="A53" s="751"/>
      <c r="C53" s="843"/>
      <c r="D53" s="1399" t="s">
        <v>534</v>
      </c>
      <c r="E53" s="2285"/>
      <c r="F53" s="2286"/>
      <c r="G53" s="2292"/>
      <c r="H53" s="2293"/>
      <c r="I53" s="2293"/>
      <c r="J53" s="2293"/>
      <c r="K53" s="2293"/>
      <c r="L53" s="2293"/>
      <c r="M53" s="2293"/>
      <c r="N53" s="2293"/>
      <c r="O53" s="2293"/>
      <c r="P53" s="2293"/>
      <c r="Q53" s="2293"/>
      <c r="R53" s="2293"/>
      <c r="S53" s="2293"/>
      <c r="T53" s="2293"/>
      <c r="U53" s="2293"/>
      <c r="V53" s="2293"/>
      <c r="W53" s="2294"/>
      <c r="X53" s="844"/>
      <c r="Y53" s="751"/>
      <c r="Z53" s="748"/>
      <c r="AA53" s="748"/>
      <c r="AB53" s="748"/>
      <c r="AC53" s="748"/>
      <c r="AD53" s="748"/>
      <c r="AE53" s="748"/>
      <c r="AF53" s="748"/>
      <c r="AG53" s="748"/>
      <c r="AH53" s="752"/>
    </row>
    <row r="54" spans="1:34" ht="13.5">
      <c r="A54" s="934"/>
      <c r="C54" s="843"/>
      <c r="D54" s="2287"/>
      <c r="E54" s="2288"/>
      <c r="F54" s="2289"/>
      <c r="G54" s="1896"/>
      <c r="H54" s="1941"/>
      <c r="I54" s="1941"/>
      <c r="J54" s="1941"/>
      <c r="K54" s="1941"/>
      <c r="L54" s="1941"/>
      <c r="M54" s="1941"/>
      <c r="N54" s="1941"/>
      <c r="O54" s="1941"/>
      <c r="P54" s="1941"/>
      <c r="Q54" s="1941"/>
      <c r="R54" s="1941"/>
      <c r="S54" s="1941"/>
      <c r="T54" s="1941"/>
      <c r="U54" s="1941"/>
      <c r="V54" s="1941"/>
      <c r="W54" s="1942"/>
      <c r="X54" s="844"/>
      <c r="Y54" s="934"/>
      <c r="Z54" s="933"/>
      <c r="AA54" s="933"/>
      <c r="AB54" s="933"/>
      <c r="AC54" s="933"/>
      <c r="AD54" s="933"/>
      <c r="AE54" s="933"/>
      <c r="AF54" s="933"/>
      <c r="AG54" s="933"/>
      <c r="AH54" s="935"/>
    </row>
    <row r="55" spans="1:34" ht="13.5">
      <c r="A55" s="751"/>
      <c r="C55" s="843"/>
      <c r="D55" s="1984"/>
      <c r="E55" s="2290"/>
      <c r="F55" s="2291"/>
      <c r="G55" s="2295"/>
      <c r="H55" s="2296"/>
      <c r="I55" s="2296"/>
      <c r="J55" s="2296"/>
      <c r="K55" s="2296"/>
      <c r="L55" s="2296"/>
      <c r="M55" s="2296"/>
      <c r="N55" s="2296"/>
      <c r="O55" s="2296"/>
      <c r="P55" s="2296"/>
      <c r="Q55" s="2296"/>
      <c r="R55" s="2296"/>
      <c r="S55" s="2296"/>
      <c r="T55" s="2296"/>
      <c r="U55" s="2296"/>
      <c r="V55" s="2296"/>
      <c r="W55" s="2297"/>
      <c r="X55" s="844"/>
      <c r="Y55" s="751"/>
      <c r="Z55" s="748"/>
      <c r="AA55" s="748"/>
      <c r="AB55" s="748"/>
      <c r="AC55" s="748"/>
      <c r="AD55" s="748"/>
      <c r="AE55" s="748"/>
      <c r="AF55" s="748"/>
      <c r="AG55" s="748"/>
      <c r="AH55" s="752"/>
    </row>
    <row r="56" spans="1:34" ht="9" customHeight="1">
      <c r="A56" s="31"/>
      <c r="B56" s="949"/>
      <c r="C56" s="59"/>
      <c r="D56" s="59"/>
      <c r="E56" s="59"/>
      <c r="F56" s="59"/>
      <c r="G56" s="59"/>
      <c r="H56" s="59"/>
      <c r="I56" s="59"/>
      <c r="J56" s="59"/>
      <c r="K56" s="940"/>
      <c r="L56" s="940"/>
      <c r="M56" s="940"/>
      <c r="N56" s="940"/>
      <c r="O56" s="940"/>
      <c r="P56" s="940"/>
      <c r="Q56" s="940"/>
      <c r="R56" s="940"/>
      <c r="S56" s="940"/>
      <c r="T56" s="940"/>
      <c r="U56" s="940"/>
      <c r="V56" s="940"/>
      <c r="W56" s="940"/>
      <c r="X56" s="949"/>
      <c r="Y56" s="710"/>
      <c r="Z56" s="727"/>
      <c r="AA56" s="727"/>
      <c r="AB56" s="727"/>
      <c r="AC56" s="727"/>
      <c r="AD56" s="727"/>
      <c r="AE56" s="727"/>
      <c r="AF56" s="727"/>
      <c r="AG56" s="727"/>
      <c r="AH56" s="728"/>
    </row>
    <row r="57" spans="1:34" ht="13.5" customHeight="1">
      <c r="A57" s="402"/>
      <c r="B57" s="837" t="s">
        <v>539</v>
      </c>
      <c r="C57" s="2283" t="s">
        <v>2173</v>
      </c>
      <c r="D57" s="2283"/>
      <c r="E57" s="2283"/>
      <c r="F57" s="2283"/>
      <c r="G57" s="2283"/>
      <c r="H57" s="2283"/>
      <c r="I57" s="2283"/>
      <c r="J57" s="2283"/>
      <c r="K57" s="2283"/>
      <c r="L57" s="2283"/>
      <c r="M57" s="2283"/>
      <c r="N57" s="2283"/>
      <c r="O57" s="2283"/>
      <c r="P57" s="2283"/>
      <c r="Q57" s="2283"/>
      <c r="R57" s="2283"/>
      <c r="S57" s="2283"/>
      <c r="T57" s="2283"/>
      <c r="U57" s="2283"/>
      <c r="V57" s="2283"/>
      <c r="W57" s="2283"/>
      <c r="X57" s="2284"/>
      <c r="Y57" s="710"/>
      <c r="Z57" s="727"/>
      <c r="AA57" s="727"/>
      <c r="AB57" s="727"/>
      <c r="AC57" s="727"/>
      <c r="AD57" s="727"/>
      <c r="AE57" s="727"/>
      <c r="AF57" s="727"/>
      <c r="AG57" s="727"/>
      <c r="AH57" s="728"/>
    </row>
    <row r="58" spans="1:34" ht="13.5" customHeight="1">
      <c r="A58" s="751"/>
      <c r="B58" s="949"/>
      <c r="C58" s="949"/>
      <c r="D58" s="951"/>
      <c r="E58" s="951"/>
      <c r="F58" s="951"/>
      <c r="G58" s="949"/>
      <c r="H58" s="951"/>
      <c r="I58" s="966"/>
      <c r="J58" s="951"/>
      <c r="K58" s="951"/>
      <c r="L58" s="951"/>
      <c r="M58" s="951"/>
      <c r="N58" s="841" t="s">
        <v>421</v>
      </c>
      <c r="O58" s="956" t="s">
        <v>509</v>
      </c>
      <c r="P58" s="956"/>
      <c r="Q58" s="956"/>
      <c r="R58" s="956"/>
      <c r="S58" s="841" t="s">
        <v>421</v>
      </c>
      <c r="T58" s="956" t="s">
        <v>511</v>
      </c>
      <c r="U58" s="956"/>
      <c r="V58" s="956"/>
      <c r="W58" s="949"/>
      <c r="X58" s="949"/>
      <c r="Y58" s="710"/>
      <c r="Z58" s="727"/>
      <c r="AA58" s="727"/>
      <c r="AB58" s="727"/>
      <c r="AC58" s="727"/>
      <c r="AD58" s="727"/>
      <c r="AE58" s="727"/>
      <c r="AF58" s="727"/>
      <c r="AG58" s="727"/>
      <c r="AH58" s="728"/>
    </row>
    <row r="59" spans="1:34" ht="8.25" customHeight="1">
      <c r="A59" s="751"/>
      <c r="B59" s="748"/>
      <c r="C59" s="748"/>
      <c r="L59" s="748"/>
      <c r="M59" s="748"/>
      <c r="N59" s="748"/>
      <c r="O59" s="748"/>
      <c r="P59" s="748"/>
      <c r="Q59" s="748"/>
      <c r="R59" s="748"/>
      <c r="S59" s="748"/>
      <c r="T59" s="748"/>
      <c r="U59" s="748"/>
      <c r="V59" s="748"/>
      <c r="W59" s="748"/>
      <c r="X59" s="748"/>
      <c r="Y59" s="751"/>
      <c r="Z59" s="748"/>
      <c r="AA59" s="748"/>
      <c r="AB59" s="748"/>
      <c r="AC59" s="748"/>
      <c r="AD59" s="748"/>
      <c r="AE59" s="748"/>
      <c r="AF59" s="748"/>
      <c r="AG59" s="748"/>
      <c r="AH59" s="752"/>
    </row>
    <row r="60" spans="1:34" ht="13.5" customHeight="1">
      <c r="A60" s="751"/>
      <c r="B60" s="734"/>
      <c r="C60" s="734" t="s">
        <v>1121</v>
      </c>
      <c r="D60" s="734"/>
      <c r="E60" s="734"/>
      <c r="F60" s="734"/>
      <c r="G60" s="734"/>
      <c r="H60" s="734"/>
      <c r="I60" s="734"/>
      <c r="J60" s="734"/>
      <c r="K60" s="734"/>
      <c r="L60" s="734"/>
      <c r="M60" s="734"/>
      <c r="N60" s="734"/>
      <c r="O60" s="734"/>
      <c r="P60" s="734"/>
      <c r="Q60" s="734"/>
      <c r="R60" s="734"/>
      <c r="S60" s="734"/>
      <c r="T60" s="734"/>
      <c r="U60" s="734"/>
      <c r="V60" s="748"/>
      <c r="W60" s="748"/>
      <c r="X60" s="748"/>
      <c r="Y60" s="751"/>
      <c r="Z60" s="748"/>
      <c r="AA60" s="748"/>
      <c r="AB60" s="748"/>
      <c r="AC60" s="748"/>
      <c r="AD60" s="748"/>
      <c r="AE60" s="748"/>
      <c r="AF60" s="748"/>
      <c r="AG60" s="748"/>
      <c r="AH60" s="752"/>
    </row>
    <row r="61" spans="1:34" ht="13.5">
      <c r="A61" s="751"/>
      <c r="B61" s="523" t="s">
        <v>421</v>
      </c>
      <c r="C61" s="2274" t="s">
        <v>529</v>
      </c>
      <c r="D61" s="2268"/>
      <c r="E61" s="2268"/>
      <c r="F61" s="2268"/>
      <c r="G61" s="2268"/>
      <c r="H61" s="2268"/>
      <c r="I61" s="2268"/>
      <c r="J61" s="2268"/>
      <c r="K61" s="2268"/>
      <c r="L61" s="2268"/>
      <c r="M61" s="2268"/>
      <c r="N61" s="2268"/>
      <c r="O61" s="2268"/>
      <c r="P61" s="2268"/>
      <c r="Q61" s="2268"/>
      <c r="R61" s="2268"/>
      <c r="S61" s="2268"/>
      <c r="T61" s="2268"/>
      <c r="U61" s="2268"/>
      <c r="V61" s="2268"/>
      <c r="W61" s="2269"/>
      <c r="X61" s="845"/>
      <c r="Y61" s="751"/>
      <c r="Z61" s="748"/>
      <c r="AA61" s="748"/>
      <c r="AB61" s="748"/>
      <c r="AC61" s="748"/>
      <c r="AD61" s="748"/>
      <c r="AE61" s="748"/>
      <c r="AF61" s="748"/>
      <c r="AG61" s="748"/>
      <c r="AH61" s="752"/>
    </row>
    <row r="62" spans="1:34" ht="13.5" customHeight="1">
      <c r="A62" s="751"/>
      <c r="B62" s="524" t="s">
        <v>421</v>
      </c>
      <c r="C62" s="2276" t="s">
        <v>530</v>
      </c>
      <c r="D62" s="2276"/>
      <c r="E62" s="2276"/>
      <c r="F62" s="2276"/>
      <c r="G62" s="2276"/>
      <c r="H62" s="2276"/>
      <c r="I62" s="2276"/>
      <c r="J62" s="2276"/>
      <c r="K62" s="2276"/>
      <c r="L62" s="2276"/>
      <c r="M62" s="2276"/>
      <c r="N62" s="2276"/>
      <c r="O62" s="2276"/>
      <c r="P62" s="2276"/>
      <c r="Q62" s="2276"/>
      <c r="R62" s="2276"/>
      <c r="S62" s="2276"/>
      <c r="T62" s="2276"/>
      <c r="U62" s="2276"/>
      <c r="V62" s="2276"/>
      <c r="W62" s="2277"/>
      <c r="X62" s="842"/>
      <c r="Y62" s="751"/>
      <c r="Z62" s="748"/>
      <c r="AA62" s="748"/>
      <c r="AB62" s="748"/>
      <c r="AC62" s="748"/>
      <c r="AD62" s="748"/>
      <c r="AE62" s="748"/>
      <c r="AF62" s="748"/>
      <c r="AG62" s="748"/>
      <c r="AH62" s="752"/>
    </row>
    <row r="63" spans="1:34">
      <c r="A63" s="751"/>
      <c r="B63" s="524" t="s">
        <v>421</v>
      </c>
      <c r="C63" s="2275" t="s">
        <v>531</v>
      </c>
      <c r="D63" s="2278"/>
      <c r="E63" s="2278"/>
      <c r="F63" s="2278"/>
      <c r="G63" s="2278"/>
      <c r="H63" s="2278"/>
      <c r="I63" s="2278"/>
      <c r="J63" s="2278"/>
      <c r="K63" s="2278"/>
      <c r="L63" s="2278"/>
      <c r="M63" s="2278"/>
      <c r="N63" s="2278"/>
      <c r="O63" s="2278"/>
      <c r="P63" s="2278"/>
      <c r="Q63" s="2278"/>
      <c r="R63" s="2278"/>
      <c r="S63" s="2278"/>
      <c r="T63" s="2278"/>
      <c r="U63" s="2278"/>
      <c r="V63" s="2278"/>
      <c r="W63" s="2279"/>
      <c r="X63" s="748"/>
      <c r="Y63" s="751"/>
      <c r="Z63" s="748"/>
      <c r="AA63" s="748"/>
      <c r="AB63" s="748"/>
      <c r="AC63" s="748"/>
      <c r="AD63" s="748"/>
      <c r="AE63" s="748"/>
      <c r="AF63" s="748"/>
      <c r="AG63" s="748"/>
      <c r="AH63" s="752"/>
    </row>
    <row r="64" spans="1:34" ht="13.5">
      <c r="A64" s="751"/>
      <c r="B64" s="524" t="s">
        <v>421</v>
      </c>
      <c r="C64" s="2275" t="s">
        <v>1025</v>
      </c>
      <c r="D64" s="1923"/>
      <c r="E64" s="1923"/>
      <c r="F64" s="1923"/>
      <c r="G64" s="1923"/>
      <c r="H64" s="1923"/>
      <c r="I64" s="1923"/>
      <c r="J64" s="1923"/>
      <c r="K64" s="1923"/>
      <c r="L64" s="1923"/>
      <c r="M64" s="1923"/>
      <c r="N64" s="1923"/>
      <c r="O64" s="1923"/>
      <c r="P64" s="1923"/>
      <c r="Q64" s="1923"/>
      <c r="R64" s="1923"/>
      <c r="S64" s="1923"/>
      <c r="T64" s="1923"/>
      <c r="U64" s="1923"/>
      <c r="V64" s="1923"/>
      <c r="W64" s="2266"/>
      <c r="X64" s="846"/>
      <c r="Y64" s="304"/>
      <c r="Z64" s="304"/>
      <c r="AA64" s="304"/>
      <c r="AB64" s="748"/>
      <c r="AC64" s="748"/>
      <c r="AD64" s="748"/>
      <c r="AE64" s="748"/>
      <c r="AF64" s="748"/>
      <c r="AG64" s="748"/>
      <c r="AH64" s="752"/>
    </row>
    <row r="65" spans="1:34">
      <c r="A65" s="751"/>
      <c r="B65" s="524" t="s">
        <v>421</v>
      </c>
      <c r="C65" s="2276" t="s">
        <v>37</v>
      </c>
      <c r="D65" s="2276"/>
      <c r="E65" s="2276"/>
      <c r="F65" s="2276"/>
      <c r="G65" s="2276"/>
      <c r="H65" s="2276"/>
      <c r="I65" s="2276"/>
      <c r="J65" s="2276"/>
      <c r="K65" s="2276"/>
      <c r="L65" s="2276"/>
      <c r="M65" s="2276"/>
      <c r="N65" s="2276"/>
      <c r="O65" s="2276"/>
      <c r="P65" s="2276"/>
      <c r="Q65" s="2276"/>
      <c r="R65" s="2276"/>
      <c r="S65" s="2276"/>
      <c r="T65" s="2276"/>
      <c r="U65" s="2276"/>
      <c r="V65" s="2276"/>
      <c r="W65" s="2277"/>
      <c r="X65" s="748"/>
      <c r="Y65" s="751"/>
      <c r="Z65" s="748"/>
      <c r="AA65" s="748"/>
      <c r="AB65" s="748"/>
      <c r="AC65" s="748"/>
      <c r="AD65" s="748"/>
      <c r="AE65" s="748"/>
      <c r="AF65" s="748"/>
      <c r="AG65" s="748"/>
      <c r="AH65" s="752"/>
    </row>
    <row r="66" spans="1:34" ht="12" customHeight="1">
      <c r="A66" s="751"/>
      <c r="B66" s="389"/>
      <c r="C66" s="1873"/>
      <c r="D66" s="1909"/>
      <c r="E66" s="1909"/>
      <c r="F66" s="1909"/>
      <c r="G66" s="1909"/>
      <c r="H66" s="1909"/>
      <c r="I66" s="1909"/>
      <c r="J66" s="1909"/>
      <c r="K66" s="1909"/>
      <c r="L66" s="1909"/>
      <c r="M66" s="1909"/>
      <c r="N66" s="1909"/>
      <c r="O66" s="1909"/>
      <c r="P66" s="1909"/>
      <c r="Q66" s="1909"/>
      <c r="R66" s="1909"/>
      <c r="S66" s="1909"/>
      <c r="T66" s="1909"/>
      <c r="U66" s="1909"/>
      <c r="V66" s="1910"/>
      <c r="W66" s="840"/>
      <c r="X66" s="748"/>
      <c r="Y66" s="751"/>
      <c r="Z66" s="748"/>
      <c r="AA66" s="748"/>
      <c r="AB66" s="748"/>
      <c r="AC66" s="748"/>
      <c r="AD66" s="748"/>
      <c r="AE66" s="748"/>
      <c r="AF66" s="748"/>
      <c r="AG66" s="748"/>
      <c r="AH66" s="752"/>
    </row>
    <row r="67" spans="1:34" ht="13.5">
      <c r="A67" s="751"/>
      <c r="B67" s="389"/>
      <c r="C67" s="1914"/>
      <c r="D67" s="1915"/>
      <c r="E67" s="1915"/>
      <c r="F67" s="1915"/>
      <c r="G67" s="1915"/>
      <c r="H67" s="1915"/>
      <c r="I67" s="1915"/>
      <c r="J67" s="1915"/>
      <c r="K67" s="1915"/>
      <c r="L67" s="1915"/>
      <c r="M67" s="1915"/>
      <c r="N67" s="1915"/>
      <c r="O67" s="1915"/>
      <c r="P67" s="1915"/>
      <c r="Q67" s="1915"/>
      <c r="R67" s="1915"/>
      <c r="S67" s="1915"/>
      <c r="T67" s="1915"/>
      <c r="U67" s="1915"/>
      <c r="V67" s="1916"/>
      <c r="W67" s="840"/>
      <c r="X67" s="748"/>
      <c r="Y67" s="751"/>
      <c r="Z67" s="748"/>
      <c r="AA67" s="748"/>
      <c r="AB67" s="748"/>
      <c r="AC67" s="748"/>
      <c r="AD67" s="748"/>
      <c r="AE67" s="748"/>
      <c r="AF67" s="748"/>
      <c r="AG67" s="748"/>
      <c r="AH67" s="752"/>
    </row>
    <row r="68" spans="1:34" ht="12" customHeight="1">
      <c r="A68" s="751"/>
      <c r="B68" s="390"/>
      <c r="C68" s="391"/>
      <c r="D68" s="391"/>
      <c r="E68" s="391"/>
      <c r="F68" s="391"/>
      <c r="G68" s="391"/>
      <c r="H68" s="391"/>
      <c r="I68" s="391"/>
      <c r="J68" s="391"/>
      <c r="K68" s="391"/>
      <c r="L68" s="391"/>
      <c r="M68" s="391"/>
      <c r="N68" s="391"/>
      <c r="O68" s="391"/>
      <c r="P68" s="391"/>
      <c r="Q68" s="391"/>
      <c r="R68" s="391"/>
      <c r="S68" s="391"/>
      <c r="T68" s="391"/>
      <c r="U68" s="391"/>
      <c r="V68" s="391"/>
      <c r="W68" s="392"/>
      <c r="X68" s="748"/>
      <c r="Y68" s="751"/>
      <c r="Z68" s="748"/>
      <c r="AA68" s="748"/>
      <c r="AB68" s="748"/>
      <c r="AC68" s="748"/>
      <c r="AD68" s="748"/>
      <c r="AE68" s="748"/>
      <c r="AF68" s="748"/>
      <c r="AG68" s="748"/>
      <c r="AH68" s="752"/>
    </row>
    <row r="69" spans="1:34" ht="12" customHeight="1">
      <c r="A69" s="43"/>
      <c r="B69" s="492"/>
      <c r="C69" s="492"/>
      <c r="D69" s="492"/>
      <c r="E69" s="492"/>
      <c r="F69" s="492"/>
      <c r="G69" s="492"/>
      <c r="H69" s="492"/>
      <c r="I69" s="492"/>
      <c r="J69" s="492"/>
      <c r="K69" s="492"/>
      <c r="L69" s="492"/>
      <c r="M69" s="492"/>
      <c r="N69" s="492"/>
      <c r="O69" s="492"/>
      <c r="P69" s="492"/>
      <c r="Q69" s="492"/>
      <c r="R69" s="492"/>
      <c r="S69" s="492"/>
      <c r="T69" s="492"/>
      <c r="U69" s="492"/>
      <c r="V69" s="492"/>
      <c r="W69" s="492"/>
      <c r="X69" s="492"/>
      <c r="Y69" s="43"/>
      <c r="Z69" s="492"/>
      <c r="AA69" s="492"/>
      <c r="AB69" s="492"/>
      <c r="AC69" s="492"/>
      <c r="AD69" s="492"/>
      <c r="AE69" s="492"/>
      <c r="AF69" s="492"/>
      <c r="AG69" s="492"/>
      <c r="AH69" s="48"/>
    </row>
  </sheetData>
  <sheetProtection formatCells="0"/>
  <mergeCells count="37">
    <mergeCell ref="J52:K52"/>
    <mergeCell ref="M52:N52"/>
    <mergeCell ref="P52:Q52"/>
    <mergeCell ref="C48:X48"/>
    <mergeCell ref="Y44:AH48"/>
    <mergeCell ref="C61:W61"/>
    <mergeCell ref="C64:W64"/>
    <mergeCell ref="C66:V67"/>
    <mergeCell ref="C65:W65"/>
    <mergeCell ref="A1:X2"/>
    <mergeCell ref="C63:W63"/>
    <mergeCell ref="C42:W42"/>
    <mergeCell ref="C44:V45"/>
    <mergeCell ref="C62:W62"/>
    <mergeCell ref="J5:W5"/>
    <mergeCell ref="C57:X57"/>
    <mergeCell ref="D53:F55"/>
    <mergeCell ref="G53:W55"/>
    <mergeCell ref="D51:X51"/>
    <mergeCell ref="D52:F52"/>
    <mergeCell ref="G52:I52"/>
    <mergeCell ref="Y1:AH2"/>
    <mergeCell ref="H6:J6"/>
    <mergeCell ref="S6:U6"/>
    <mergeCell ref="C41:W41"/>
    <mergeCell ref="E17:V18"/>
    <mergeCell ref="C39:W39"/>
    <mergeCell ref="C40:W40"/>
    <mergeCell ref="O29:V29"/>
    <mergeCell ref="Y14:AH18"/>
    <mergeCell ref="Y6:AH13"/>
    <mergeCell ref="Y26:AH29"/>
    <mergeCell ref="Y30:AH33"/>
    <mergeCell ref="Y34:AH37"/>
    <mergeCell ref="Y19:AH20"/>
    <mergeCell ref="Y22:AH24"/>
    <mergeCell ref="Y38:AH42"/>
  </mergeCells>
  <phoneticPr fontId="2"/>
  <dataValidations count="3">
    <dataValidation type="list" allowBlank="1" showInputMessage="1" showErrorMessage="1" sqref="N8 S8 F11:F12 J11:J12 N11:N12 N14 S14 N24 S24 N36 S36 B39:B43 N58 S58 B61:B65 P27:P28 K27:K30 D27:D30 S49 N49">
      <formula1>"■,□"</formula1>
    </dataValidation>
    <dataValidation type="list" allowBlank="1" showInputMessage="1" showErrorMessage="1" sqref="N32 S32">
      <formula1>"□,■"</formula1>
    </dataValidation>
    <dataValidation type="list" allowBlank="1" showInputMessage="1" showErrorMessage="1" sqref="O31 D31:D32">
      <formula1>$AK$3:$AK$4</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1"/>
  <sheetViews>
    <sheetView view="pageBreakPreview" zoomScaleNormal="100" zoomScaleSheetLayoutView="100" workbookViewId="0">
      <selection sqref="A1:X2"/>
    </sheetView>
  </sheetViews>
  <sheetFormatPr defaultColWidth="2.625" defaultRowHeight="12"/>
  <cols>
    <col min="1" max="1" width="2.625" style="650"/>
    <col min="2" max="2" width="3.25" style="650" bestFit="1" customWidth="1"/>
    <col min="3" max="33" width="2.625" style="650"/>
    <col min="34" max="34" width="2.625" style="765"/>
    <col min="35" max="16384" width="2.625" style="650"/>
  </cols>
  <sheetData>
    <row r="1" spans="1:34">
      <c r="A1" s="1373" t="s">
        <v>20</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9.75" customHeight="1">
      <c r="A3" s="751"/>
      <c r="B3" s="748"/>
      <c r="C3" s="748"/>
      <c r="D3" s="748"/>
      <c r="E3" s="748"/>
      <c r="F3" s="748"/>
      <c r="G3" s="748"/>
      <c r="H3" s="748"/>
      <c r="I3" s="748"/>
      <c r="J3" s="748"/>
      <c r="K3" s="748"/>
      <c r="L3" s="748"/>
      <c r="M3" s="748"/>
      <c r="N3" s="748"/>
      <c r="O3" s="748"/>
      <c r="P3" s="748"/>
      <c r="Q3" s="748"/>
      <c r="R3" s="748"/>
      <c r="S3" s="748"/>
      <c r="T3" s="748"/>
      <c r="U3" s="748"/>
      <c r="V3" s="748"/>
      <c r="W3" s="748"/>
      <c r="X3" s="748"/>
      <c r="Y3" s="1142"/>
      <c r="Z3" s="205"/>
      <c r="AA3" s="205"/>
      <c r="AB3" s="205"/>
      <c r="AC3" s="205"/>
      <c r="AD3" s="205"/>
      <c r="AE3" s="205"/>
      <c r="AF3" s="205"/>
      <c r="AG3" s="205"/>
      <c r="AH3" s="64"/>
    </row>
    <row r="4" spans="1:34" ht="12.75" customHeight="1">
      <c r="A4" s="31"/>
      <c r="B4" s="762" t="s">
        <v>539</v>
      </c>
      <c r="C4" s="2298" t="s">
        <v>1980</v>
      </c>
      <c r="D4" s="2298"/>
      <c r="E4" s="2298"/>
      <c r="F4" s="2298"/>
      <c r="G4" s="2298"/>
      <c r="H4" s="2298"/>
      <c r="I4" s="2298"/>
      <c r="J4" s="2298"/>
      <c r="K4" s="2298"/>
      <c r="L4" s="2298"/>
      <c r="M4" s="2298"/>
      <c r="N4" s="2298"/>
      <c r="O4" s="2298"/>
      <c r="P4" s="2298"/>
      <c r="Q4" s="2298"/>
      <c r="R4" s="2298"/>
      <c r="S4" s="2298"/>
      <c r="T4" s="2298"/>
      <c r="U4" s="2298"/>
      <c r="V4" s="2298"/>
      <c r="W4" s="2298"/>
      <c r="X4" s="2299"/>
      <c r="Y4" s="1896" t="s">
        <v>1972</v>
      </c>
      <c r="Z4" s="1941"/>
      <c r="AA4" s="1941"/>
      <c r="AB4" s="1941"/>
      <c r="AC4" s="1941"/>
      <c r="AD4" s="1941"/>
      <c r="AE4" s="1941"/>
      <c r="AF4" s="1941"/>
      <c r="AG4" s="1941"/>
      <c r="AH4" s="1942"/>
    </row>
    <row r="5" spans="1:34" ht="12.75" customHeight="1">
      <c r="A5" s="31"/>
      <c r="B5" s="734"/>
      <c r="C5" s="318" t="s">
        <v>1981</v>
      </c>
      <c r="D5" s="734"/>
      <c r="E5" s="734"/>
      <c r="F5" s="734"/>
      <c r="G5" s="734"/>
      <c r="H5" s="734"/>
      <c r="I5" s="734"/>
      <c r="J5" s="734"/>
      <c r="K5" s="734"/>
      <c r="L5" s="734"/>
      <c r="M5" s="734"/>
      <c r="N5" s="734"/>
      <c r="O5" s="734"/>
      <c r="P5" s="734"/>
      <c r="Q5" s="734"/>
      <c r="R5" s="734"/>
      <c r="S5" s="734"/>
      <c r="T5" s="734"/>
      <c r="U5" s="734"/>
      <c r="V5" s="734"/>
      <c r="W5" s="734"/>
      <c r="X5" s="85"/>
      <c r="Y5" s="1896"/>
      <c r="Z5" s="1941"/>
      <c r="AA5" s="1941"/>
      <c r="AB5" s="1941"/>
      <c r="AC5" s="1941"/>
      <c r="AD5" s="1941"/>
      <c r="AE5" s="1941"/>
      <c r="AF5" s="1941"/>
      <c r="AG5" s="1941"/>
      <c r="AH5" s="1942"/>
    </row>
    <row r="6" spans="1:34" ht="12.75" customHeight="1">
      <c r="A6" s="31"/>
      <c r="B6" s="734"/>
      <c r="C6" s="734"/>
      <c r="D6" s="734"/>
      <c r="E6" s="734"/>
      <c r="F6" s="734"/>
      <c r="G6" s="734"/>
      <c r="H6" s="734"/>
      <c r="I6" s="734"/>
      <c r="J6" s="734"/>
      <c r="K6" s="734"/>
      <c r="L6" s="734"/>
      <c r="M6" s="318"/>
      <c r="N6" s="841" t="s">
        <v>421</v>
      </c>
      <c r="O6" s="769" t="s">
        <v>509</v>
      </c>
      <c r="P6" s="769"/>
      <c r="Q6" s="764"/>
      <c r="R6" s="764"/>
      <c r="S6" s="841" t="s">
        <v>421</v>
      </c>
      <c r="T6" s="769" t="s">
        <v>511</v>
      </c>
      <c r="U6" s="769"/>
      <c r="V6" s="769"/>
      <c r="W6" s="734"/>
      <c r="X6" s="85"/>
      <c r="Y6" s="1896"/>
      <c r="Z6" s="1941"/>
      <c r="AA6" s="1941"/>
      <c r="AB6" s="1941"/>
      <c r="AC6" s="1941"/>
      <c r="AD6" s="1941"/>
      <c r="AE6" s="1941"/>
      <c r="AF6" s="1941"/>
      <c r="AG6" s="1941"/>
      <c r="AH6" s="1942"/>
    </row>
    <row r="7" spans="1:34" ht="8.25" customHeight="1">
      <c r="A7" s="31"/>
      <c r="B7" s="734"/>
      <c r="C7" s="734"/>
      <c r="D7" s="734"/>
      <c r="E7" s="734"/>
      <c r="F7" s="734"/>
      <c r="G7" s="734"/>
      <c r="H7" s="734"/>
      <c r="I7" s="734"/>
      <c r="J7" s="734"/>
      <c r="K7" s="734"/>
      <c r="L7" s="734"/>
      <c r="M7" s="734"/>
      <c r="N7" s="734"/>
      <c r="O7" s="734"/>
      <c r="P7" s="734"/>
      <c r="Q7" s="734"/>
      <c r="R7" s="734"/>
      <c r="S7" s="734"/>
      <c r="T7" s="734"/>
      <c r="U7" s="734"/>
      <c r="V7" s="734"/>
      <c r="W7" s="734"/>
      <c r="X7" s="85"/>
      <c r="Y7" s="1896"/>
      <c r="Z7" s="1941"/>
      <c r="AA7" s="1941"/>
      <c r="AB7" s="1941"/>
      <c r="AC7" s="1941"/>
      <c r="AD7" s="1941"/>
      <c r="AE7" s="1941"/>
      <c r="AF7" s="1941"/>
      <c r="AG7" s="1941"/>
      <c r="AH7" s="1942"/>
    </row>
    <row r="8" spans="1:34" ht="12.75" customHeight="1">
      <c r="A8" s="31"/>
      <c r="B8" s="318"/>
      <c r="C8" s="318" t="s">
        <v>1624</v>
      </c>
      <c r="D8" s="318" t="s">
        <v>1982</v>
      </c>
      <c r="E8" s="318"/>
      <c r="F8" s="318"/>
      <c r="G8" s="318"/>
      <c r="H8" s="318"/>
      <c r="I8" s="318"/>
      <c r="J8" s="318"/>
      <c r="K8" s="318"/>
      <c r="L8" s="318"/>
      <c r="M8" s="318"/>
      <c r="N8" s="318"/>
      <c r="O8" s="318"/>
      <c r="P8" s="318"/>
      <c r="Q8" s="318"/>
      <c r="R8" s="318"/>
      <c r="S8" s="318"/>
      <c r="T8" s="318"/>
      <c r="U8" s="318"/>
      <c r="V8" s="318"/>
      <c r="W8" s="318"/>
      <c r="X8" s="847"/>
      <c r="Y8" s="1896"/>
      <c r="Z8" s="1941"/>
      <c r="AA8" s="1941"/>
      <c r="AB8" s="1941"/>
      <c r="AC8" s="1941"/>
      <c r="AD8" s="1941"/>
      <c r="AE8" s="1941"/>
      <c r="AF8" s="1941"/>
      <c r="AG8" s="1941"/>
      <c r="AH8" s="1942"/>
    </row>
    <row r="9" spans="1:34" ht="12.75" customHeight="1">
      <c r="A9" s="31"/>
      <c r="B9" s="318"/>
      <c r="C9" s="318"/>
      <c r="D9" s="762" t="s">
        <v>213</v>
      </c>
      <c r="E9" s="318" t="s">
        <v>1983</v>
      </c>
      <c r="F9" s="318"/>
      <c r="G9" s="318"/>
      <c r="H9" s="318"/>
      <c r="I9" s="318"/>
      <c r="J9" s="762" t="s">
        <v>213</v>
      </c>
      <c r="K9" s="318" t="s">
        <v>1984</v>
      </c>
      <c r="L9" s="318"/>
      <c r="M9" s="318"/>
      <c r="N9" s="318"/>
      <c r="O9" s="762" t="s">
        <v>213</v>
      </c>
      <c r="P9" s="2298" t="s">
        <v>254</v>
      </c>
      <c r="Q9" s="2298"/>
      <c r="R9" s="2298"/>
      <c r="S9" s="2298"/>
      <c r="T9" s="2298"/>
      <c r="U9" s="2298"/>
      <c r="V9" s="2298"/>
      <c r="W9" s="2298"/>
      <c r="X9" s="847" t="s">
        <v>237</v>
      </c>
      <c r="Y9" s="1896" t="s">
        <v>1973</v>
      </c>
      <c r="Z9" s="1941"/>
      <c r="AA9" s="1941"/>
      <c r="AB9" s="1941"/>
      <c r="AC9" s="1941"/>
      <c r="AD9" s="1941"/>
      <c r="AE9" s="1941"/>
      <c r="AF9" s="1941"/>
      <c r="AG9" s="1941"/>
      <c r="AH9" s="1942"/>
    </row>
    <row r="10" spans="1:34" ht="12.75" customHeight="1">
      <c r="A10" s="31"/>
      <c r="B10" s="318"/>
      <c r="C10" s="318"/>
      <c r="D10" s="762" t="s">
        <v>213</v>
      </c>
      <c r="E10" s="318" t="s">
        <v>1985</v>
      </c>
      <c r="F10" s="318"/>
      <c r="G10" s="318"/>
      <c r="H10" s="318"/>
      <c r="I10" s="318"/>
      <c r="J10" s="318"/>
      <c r="K10" s="318"/>
      <c r="L10" s="762" t="s">
        <v>213</v>
      </c>
      <c r="M10" s="318" t="s">
        <v>1986</v>
      </c>
      <c r="N10" s="318"/>
      <c r="O10" s="318"/>
      <c r="P10" s="318"/>
      <c r="Q10" s="318"/>
      <c r="R10" s="318"/>
      <c r="S10" s="318"/>
      <c r="T10" s="318"/>
      <c r="U10" s="318"/>
      <c r="V10" s="318"/>
      <c r="W10" s="318"/>
      <c r="X10" s="847"/>
      <c r="Y10" s="1896"/>
      <c r="Z10" s="1941"/>
      <c r="AA10" s="1941"/>
      <c r="AB10" s="1941"/>
      <c r="AC10" s="1941"/>
      <c r="AD10" s="1941"/>
      <c r="AE10" s="1941"/>
      <c r="AF10" s="1941"/>
      <c r="AG10" s="1941"/>
      <c r="AH10" s="1942"/>
    </row>
    <row r="11" spans="1:34" ht="8.25" customHeight="1">
      <c r="A11" s="31"/>
      <c r="B11" s="734"/>
      <c r="C11" s="734"/>
      <c r="D11" s="734"/>
      <c r="E11" s="734"/>
      <c r="F11" s="734"/>
      <c r="G11" s="734"/>
      <c r="H11" s="734"/>
      <c r="I11" s="734"/>
      <c r="J11" s="734"/>
      <c r="K11" s="734"/>
      <c r="L11" s="734"/>
      <c r="M11" s="734"/>
      <c r="N11" s="734"/>
      <c r="O11" s="734"/>
      <c r="P11" s="734"/>
      <c r="Q11" s="734"/>
      <c r="R11" s="734"/>
      <c r="S11" s="734"/>
      <c r="T11" s="734"/>
      <c r="U11" s="734"/>
      <c r="V11" s="734"/>
      <c r="W11" s="734"/>
      <c r="X11" s="85"/>
      <c r="Y11" s="1896"/>
      <c r="Z11" s="1941"/>
      <c r="AA11" s="1941"/>
      <c r="AB11" s="1941"/>
      <c r="AC11" s="1941"/>
      <c r="AD11" s="1941"/>
      <c r="AE11" s="1941"/>
      <c r="AF11" s="1941"/>
      <c r="AG11" s="1941"/>
      <c r="AH11" s="1942"/>
    </row>
    <row r="12" spans="1:34" ht="12.75" customHeight="1">
      <c r="A12" s="31"/>
      <c r="B12" s="734"/>
      <c r="C12" s="762" t="s">
        <v>1624</v>
      </c>
      <c r="D12" s="2306" t="s">
        <v>1987</v>
      </c>
      <c r="E12" s="2306"/>
      <c r="F12" s="2306"/>
      <c r="G12" s="2306"/>
      <c r="H12" s="2306"/>
      <c r="I12" s="2306"/>
      <c r="J12" s="2306"/>
      <c r="K12" s="2306"/>
      <c r="L12" s="2306"/>
      <c r="M12" s="2306"/>
      <c r="N12" s="2306"/>
      <c r="O12" s="2306"/>
      <c r="P12" s="2306"/>
      <c r="Q12" s="2306"/>
      <c r="R12" s="2306"/>
      <c r="S12" s="2306"/>
      <c r="T12" s="2306"/>
      <c r="U12" s="2306"/>
      <c r="V12" s="2306"/>
      <c r="W12" s="2306"/>
      <c r="X12" s="2307"/>
      <c r="Y12" s="1896"/>
      <c r="Z12" s="1941"/>
      <c r="AA12" s="1941"/>
      <c r="AB12" s="1941"/>
      <c r="AC12" s="1941"/>
      <c r="AD12" s="1941"/>
      <c r="AE12" s="1941"/>
      <c r="AF12" s="1941"/>
      <c r="AG12" s="1941"/>
      <c r="AH12" s="1942"/>
    </row>
    <row r="13" spans="1:34" ht="12.75" customHeight="1">
      <c r="A13" s="31"/>
      <c r="B13" s="734"/>
      <c r="C13" s="734"/>
      <c r="D13" s="2306"/>
      <c r="E13" s="2306"/>
      <c r="F13" s="2306"/>
      <c r="G13" s="2306"/>
      <c r="H13" s="2306"/>
      <c r="I13" s="2306"/>
      <c r="J13" s="2306"/>
      <c r="K13" s="2306"/>
      <c r="L13" s="2306"/>
      <c r="M13" s="2306"/>
      <c r="N13" s="2306"/>
      <c r="O13" s="2306"/>
      <c r="P13" s="2306"/>
      <c r="Q13" s="2306"/>
      <c r="R13" s="2306"/>
      <c r="S13" s="2306"/>
      <c r="T13" s="2306"/>
      <c r="U13" s="2306"/>
      <c r="V13" s="2306"/>
      <c r="W13" s="2306"/>
      <c r="X13" s="2307"/>
      <c r="Y13" s="1896"/>
      <c r="Z13" s="1941"/>
      <c r="AA13" s="1941"/>
      <c r="AB13" s="1941"/>
      <c r="AC13" s="1941"/>
      <c r="AD13" s="1941"/>
      <c r="AE13" s="1941"/>
      <c r="AF13" s="1941"/>
      <c r="AG13" s="1941"/>
      <c r="AH13" s="1942"/>
    </row>
    <row r="14" spans="1:34" ht="12.75" customHeight="1">
      <c r="A14" s="31"/>
      <c r="B14" s="734"/>
      <c r="C14" s="734"/>
      <c r="D14" s="2306"/>
      <c r="E14" s="2306"/>
      <c r="F14" s="2306"/>
      <c r="G14" s="2306"/>
      <c r="H14" s="2306"/>
      <c r="I14" s="2306"/>
      <c r="J14" s="2306"/>
      <c r="K14" s="2306"/>
      <c r="L14" s="2306"/>
      <c r="M14" s="2306"/>
      <c r="N14" s="2306"/>
      <c r="O14" s="2306"/>
      <c r="P14" s="2306"/>
      <c r="Q14" s="2306"/>
      <c r="R14" s="2306"/>
      <c r="S14" s="2306"/>
      <c r="T14" s="2306"/>
      <c r="U14" s="2306"/>
      <c r="V14" s="2306"/>
      <c r="W14" s="2306"/>
      <c r="X14" s="2307"/>
      <c r="Y14" s="31"/>
      <c r="Z14" s="1176"/>
      <c r="AA14" s="1176"/>
      <c r="AB14" s="1176"/>
      <c r="AC14" s="1176"/>
      <c r="AD14" s="1176"/>
      <c r="AE14" s="1167"/>
      <c r="AF14" s="1167"/>
      <c r="AG14" s="1167"/>
      <c r="AH14" s="1168"/>
    </row>
    <row r="15" spans="1:34" ht="12.75" customHeight="1">
      <c r="A15" s="31"/>
      <c r="B15" s="734"/>
      <c r="C15" s="734"/>
      <c r="D15" s="318"/>
      <c r="E15" s="734"/>
      <c r="F15" s="734"/>
      <c r="G15" s="734"/>
      <c r="H15" s="734"/>
      <c r="I15" s="734"/>
      <c r="J15" s="734"/>
      <c r="K15" s="734"/>
      <c r="L15" s="734"/>
      <c r="M15" s="318"/>
      <c r="N15" s="841" t="s">
        <v>421</v>
      </c>
      <c r="O15" s="769" t="s">
        <v>509</v>
      </c>
      <c r="P15" s="769"/>
      <c r="Q15" s="764"/>
      <c r="R15" s="764"/>
      <c r="S15" s="841" t="s">
        <v>421</v>
      </c>
      <c r="T15" s="769" t="s">
        <v>511</v>
      </c>
      <c r="U15" s="769"/>
      <c r="V15" s="769"/>
      <c r="W15" s="734"/>
      <c r="X15" s="85"/>
      <c r="Y15" s="31"/>
      <c r="Z15" s="1176"/>
      <c r="AA15" s="1176"/>
      <c r="AB15" s="1176"/>
      <c r="AC15" s="1176"/>
      <c r="AD15" s="1176"/>
      <c r="AE15" s="1167"/>
      <c r="AF15" s="1167"/>
      <c r="AG15" s="1167"/>
      <c r="AH15" s="1168"/>
    </row>
    <row r="16" spans="1:34" ht="12" customHeight="1">
      <c r="A16" s="31"/>
      <c r="B16" s="734"/>
      <c r="C16" s="734"/>
      <c r="D16" s="318"/>
      <c r="E16" s="734"/>
      <c r="F16" s="734"/>
      <c r="G16" s="734"/>
      <c r="H16" s="734"/>
      <c r="I16" s="33"/>
      <c r="J16" s="318"/>
      <c r="K16" s="318"/>
      <c r="L16" s="318"/>
      <c r="M16" s="318"/>
      <c r="N16" s="318"/>
      <c r="O16" s="318"/>
      <c r="P16" s="318"/>
      <c r="Q16" s="318"/>
      <c r="R16" s="734"/>
      <c r="S16" s="734"/>
      <c r="T16" s="734"/>
      <c r="U16" s="734"/>
      <c r="V16" s="734"/>
      <c r="W16" s="734"/>
      <c r="X16" s="85"/>
      <c r="Y16" s="31"/>
      <c r="Z16" s="1176"/>
      <c r="AA16" s="1176"/>
      <c r="AB16" s="1176"/>
      <c r="AC16" s="1176"/>
      <c r="AD16" s="1176"/>
      <c r="AE16" s="1167"/>
      <c r="AF16" s="1167"/>
      <c r="AG16" s="1167"/>
      <c r="AH16" s="1168"/>
    </row>
    <row r="17" spans="1:34" ht="12.75" customHeight="1">
      <c r="A17" s="31"/>
      <c r="B17" s="762" t="s">
        <v>539</v>
      </c>
      <c r="C17" s="318" t="s">
        <v>1988</v>
      </c>
      <c r="D17" s="318"/>
      <c r="E17" s="318"/>
      <c r="F17" s="318"/>
      <c r="G17" s="318"/>
      <c r="H17" s="318"/>
      <c r="I17" s="318"/>
      <c r="J17" s="318"/>
      <c r="K17" s="318"/>
      <c r="L17" s="318"/>
      <c r="M17" s="318"/>
      <c r="N17" s="318"/>
      <c r="O17" s="318"/>
      <c r="P17" s="318"/>
      <c r="Q17" s="318"/>
      <c r="R17" s="318"/>
      <c r="S17" s="318"/>
      <c r="T17" s="318"/>
      <c r="U17" s="318"/>
      <c r="V17" s="318"/>
      <c r="W17" s="318"/>
      <c r="X17" s="847"/>
      <c r="Y17" s="31"/>
      <c r="Z17" s="1176"/>
      <c r="AA17" s="1176"/>
      <c r="AB17" s="1176"/>
      <c r="AC17" s="1176"/>
      <c r="AD17" s="1176"/>
      <c r="AE17" s="1167"/>
      <c r="AF17" s="1167"/>
      <c r="AG17" s="1167"/>
      <c r="AH17" s="1168"/>
    </row>
    <row r="18" spans="1:34" ht="12.75" customHeight="1">
      <c r="A18" s="31"/>
      <c r="B18" s="318"/>
      <c r="C18" s="318" t="s">
        <v>1989</v>
      </c>
      <c r="D18" s="318"/>
      <c r="E18" s="318"/>
      <c r="F18" s="318"/>
      <c r="G18" s="318"/>
      <c r="H18" s="318"/>
      <c r="I18" s="318"/>
      <c r="J18" s="318"/>
      <c r="K18" s="318"/>
      <c r="L18" s="318"/>
      <c r="M18" s="318"/>
      <c r="N18" s="318"/>
      <c r="O18" s="318"/>
      <c r="P18" s="318"/>
      <c r="Q18" s="318"/>
      <c r="R18" s="318"/>
      <c r="S18" s="318"/>
      <c r="T18" s="318"/>
      <c r="U18" s="318"/>
      <c r="V18" s="318"/>
      <c r="W18" s="318"/>
      <c r="X18" s="847"/>
      <c r="Y18" s="1130"/>
      <c r="Z18" s="1189"/>
      <c r="AA18" s="1189"/>
      <c r="AB18" s="1189"/>
      <c r="AC18" s="1189"/>
      <c r="AD18" s="1189"/>
      <c r="AE18" s="1189"/>
      <c r="AF18" s="1189"/>
      <c r="AG18" s="1189"/>
      <c r="AH18" s="1190"/>
    </row>
    <row r="19" spans="1:34" ht="12.75" customHeight="1">
      <c r="A19" s="31"/>
      <c r="B19" s="318"/>
      <c r="C19" s="318"/>
      <c r="D19" s="318"/>
      <c r="E19" s="318"/>
      <c r="F19" s="318"/>
      <c r="G19" s="318"/>
      <c r="H19" s="734"/>
      <c r="I19" s="734"/>
      <c r="J19" s="734"/>
      <c r="K19" s="734"/>
      <c r="L19" s="734"/>
      <c r="M19" s="318"/>
      <c r="N19" s="841" t="s">
        <v>421</v>
      </c>
      <c r="O19" s="769" t="s">
        <v>509</v>
      </c>
      <c r="P19" s="769"/>
      <c r="Q19" s="764"/>
      <c r="R19" s="764"/>
      <c r="S19" s="841" t="s">
        <v>421</v>
      </c>
      <c r="T19" s="769" t="s">
        <v>511</v>
      </c>
      <c r="U19" s="769"/>
      <c r="V19" s="769"/>
      <c r="W19" s="318"/>
      <c r="X19" s="847"/>
      <c r="Y19" s="1130"/>
      <c r="Z19" s="1189"/>
      <c r="AA19" s="1189"/>
      <c r="AB19" s="1189"/>
      <c r="AC19" s="1189"/>
      <c r="AD19" s="1189"/>
      <c r="AE19" s="1189"/>
      <c r="AF19" s="1189"/>
      <c r="AG19" s="1189"/>
      <c r="AH19" s="1190"/>
    </row>
    <row r="20" spans="1:34" ht="8.25" customHeight="1">
      <c r="A20" s="31"/>
      <c r="B20" s="318"/>
      <c r="C20" s="318"/>
      <c r="D20" s="318"/>
      <c r="E20" s="318"/>
      <c r="F20" s="318"/>
      <c r="G20" s="318"/>
      <c r="H20" s="318"/>
      <c r="I20" s="318"/>
      <c r="J20" s="318"/>
      <c r="K20" s="318"/>
      <c r="L20" s="318"/>
      <c r="M20" s="318"/>
      <c r="N20" s="318"/>
      <c r="O20" s="318"/>
      <c r="P20" s="318"/>
      <c r="Q20" s="318"/>
      <c r="R20" s="318"/>
      <c r="S20" s="318"/>
      <c r="T20" s="318"/>
      <c r="U20" s="318"/>
      <c r="V20" s="318"/>
      <c r="W20" s="318"/>
      <c r="X20" s="847"/>
      <c r="Y20" s="1130"/>
      <c r="Z20" s="1189"/>
      <c r="AA20" s="1189"/>
      <c r="AB20" s="1189"/>
      <c r="AC20" s="1189"/>
      <c r="AD20" s="1189"/>
      <c r="AE20" s="1189"/>
      <c r="AF20" s="1189"/>
      <c r="AG20" s="1189"/>
      <c r="AH20" s="1190"/>
    </row>
    <row r="21" spans="1:34" ht="12.75" customHeight="1">
      <c r="A21" s="31"/>
      <c r="B21" s="318"/>
      <c r="C21" s="762" t="s">
        <v>1624</v>
      </c>
      <c r="D21" s="318" t="s">
        <v>1990</v>
      </c>
      <c r="E21" s="318"/>
      <c r="F21" s="318"/>
      <c r="G21" s="318"/>
      <c r="H21" s="318"/>
      <c r="I21" s="318"/>
      <c r="J21" s="318"/>
      <c r="K21" s="318"/>
      <c r="L21" s="318"/>
      <c r="M21" s="318"/>
      <c r="N21" s="318"/>
      <c r="O21" s="318"/>
      <c r="P21" s="318"/>
      <c r="Q21" s="318"/>
      <c r="R21" s="318"/>
      <c r="S21" s="318"/>
      <c r="T21" s="318"/>
      <c r="U21" s="318"/>
      <c r="V21" s="318"/>
      <c r="W21" s="318"/>
      <c r="X21" s="847"/>
      <c r="Y21" s="1130"/>
      <c r="Z21" s="1189"/>
      <c r="AA21" s="1189"/>
      <c r="AB21" s="1189"/>
      <c r="AC21" s="1189"/>
      <c r="AD21" s="1189"/>
      <c r="AE21" s="1189"/>
      <c r="AF21" s="1189"/>
      <c r="AG21" s="1189"/>
      <c r="AH21" s="1190"/>
    </row>
    <row r="22" spans="1:34" ht="12.75" customHeight="1">
      <c r="A22" s="31"/>
      <c r="B22" s="318"/>
      <c r="C22" s="2308"/>
      <c r="D22" s="2309"/>
      <c r="E22" s="2309"/>
      <c r="F22" s="2309"/>
      <c r="G22" s="2309"/>
      <c r="H22" s="2309"/>
      <c r="I22" s="2309"/>
      <c r="J22" s="2309"/>
      <c r="K22" s="2309"/>
      <c r="L22" s="2309"/>
      <c r="M22" s="2309"/>
      <c r="N22" s="2309"/>
      <c r="O22" s="2309"/>
      <c r="P22" s="2309"/>
      <c r="Q22" s="2309"/>
      <c r="R22" s="2309"/>
      <c r="S22" s="2309"/>
      <c r="T22" s="2309"/>
      <c r="U22" s="2309"/>
      <c r="V22" s="2309"/>
      <c r="W22" s="2310"/>
      <c r="X22" s="847"/>
      <c r="Y22" s="1130"/>
      <c r="Z22" s="1189"/>
      <c r="AA22" s="1189"/>
      <c r="AB22" s="1189"/>
      <c r="AC22" s="1189"/>
      <c r="AD22" s="1189"/>
      <c r="AE22" s="1189"/>
      <c r="AF22" s="1189"/>
      <c r="AG22" s="1189"/>
      <c r="AH22" s="1190"/>
    </row>
    <row r="23" spans="1:34" ht="12.75" customHeight="1">
      <c r="A23" s="31"/>
      <c r="B23" s="318"/>
      <c r="C23" s="2311"/>
      <c r="D23" s="2252"/>
      <c r="E23" s="2252"/>
      <c r="F23" s="2252"/>
      <c r="G23" s="2252"/>
      <c r="H23" s="2252"/>
      <c r="I23" s="2252"/>
      <c r="J23" s="2252"/>
      <c r="K23" s="2252"/>
      <c r="L23" s="2252"/>
      <c r="M23" s="2252"/>
      <c r="N23" s="2252"/>
      <c r="O23" s="2252"/>
      <c r="P23" s="2252"/>
      <c r="Q23" s="2252"/>
      <c r="R23" s="2252"/>
      <c r="S23" s="2252"/>
      <c r="T23" s="2252"/>
      <c r="U23" s="2252"/>
      <c r="V23" s="2252"/>
      <c r="W23" s="2312"/>
      <c r="X23" s="847"/>
      <c r="Y23" s="1130"/>
      <c r="Z23" s="1189"/>
      <c r="AA23" s="1189"/>
      <c r="AB23" s="1189"/>
      <c r="AC23" s="1189"/>
      <c r="AD23" s="1189"/>
      <c r="AE23" s="1189"/>
      <c r="AF23" s="1189"/>
      <c r="AG23" s="1189"/>
      <c r="AH23" s="1190"/>
    </row>
    <row r="24" spans="1:34" ht="12.75" customHeight="1">
      <c r="A24" s="31"/>
      <c r="B24" s="318"/>
      <c r="C24" s="2313"/>
      <c r="D24" s="2314"/>
      <c r="E24" s="2314"/>
      <c r="F24" s="2314"/>
      <c r="G24" s="2314"/>
      <c r="H24" s="2314"/>
      <c r="I24" s="2314"/>
      <c r="J24" s="2314"/>
      <c r="K24" s="2314"/>
      <c r="L24" s="2314"/>
      <c r="M24" s="2314"/>
      <c r="N24" s="2314"/>
      <c r="O24" s="2314"/>
      <c r="P24" s="2314"/>
      <c r="Q24" s="2314"/>
      <c r="R24" s="2314"/>
      <c r="S24" s="2314"/>
      <c r="T24" s="2314"/>
      <c r="U24" s="2314"/>
      <c r="V24" s="2314"/>
      <c r="W24" s="2315"/>
      <c r="X24" s="847"/>
      <c r="Y24" s="31"/>
      <c r="Z24" s="1176"/>
      <c r="AA24" s="1176"/>
      <c r="AB24" s="1176"/>
      <c r="AC24" s="1176"/>
      <c r="AD24" s="1176"/>
      <c r="AE24" s="1167"/>
      <c r="AF24" s="1167"/>
      <c r="AG24" s="1167"/>
      <c r="AH24" s="1168"/>
    </row>
    <row r="25" spans="1:34" ht="12" customHeight="1">
      <c r="A25" s="31"/>
      <c r="B25" s="733"/>
      <c r="C25" s="733"/>
      <c r="D25" s="733"/>
      <c r="E25" s="733"/>
      <c r="F25" s="733"/>
      <c r="G25" s="733"/>
      <c r="H25" s="733"/>
      <c r="I25" s="733"/>
      <c r="J25" s="346"/>
      <c r="K25" s="657"/>
      <c r="L25" s="657"/>
      <c r="M25" s="657"/>
      <c r="N25" s="657"/>
      <c r="O25" s="346"/>
      <c r="P25" s="657"/>
      <c r="Q25" s="733"/>
      <c r="R25" s="733"/>
      <c r="S25" s="733"/>
      <c r="T25" s="733"/>
      <c r="U25" s="733"/>
      <c r="V25" s="733"/>
      <c r="W25" s="733"/>
      <c r="X25" s="654"/>
      <c r="Y25" s="31"/>
      <c r="Z25" s="1176"/>
      <c r="AA25" s="1176"/>
      <c r="AB25" s="1176"/>
      <c r="AC25" s="1176"/>
      <c r="AD25" s="1176"/>
      <c r="AE25" s="1167"/>
      <c r="AF25" s="1167"/>
      <c r="AG25" s="1167"/>
      <c r="AH25" s="1168"/>
    </row>
    <row r="26" spans="1:34" ht="13.5" customHeight="1">
      <c r="A26" s="31"/>
      <c r="B26" s="837" t="s">
        <v>539</v>
      </c>
      <c r="C26" s="733" t="s">
        <v>1991</v>
      </c>
      <c r="D26" s="733"/>
      <c r="E26" s="733"/>
      <c r="F26" s="733"/>
      <c r="G26" s="733"/>
      <c r="H26" s="733"/>
      <c r="I26" s="733"/>
      <c r="J26" s="346"/>
      <c r="K26" s="657"/>
      <c r="L26" s="657"/>
      <c r="M26" s="657"/>
      <c r="N26" s="657"/>
      <c r="O26" s="346"/>
      <c r="P26" s="657"/>
      <c r="Q26" s="733"/>
      <c r="R26" s="733"/>
      <c r="S26" s="733"/>
      <c r="T26" s="733"/>
      <c r="U26" s="733"/>
      <c r="V26" s="733"/>
      <c r="W26" s="733"/>
      <c r="X26" s="654"/>
      <c r="Y26" s="668"/>
      <c r="Z26" s="1156"/>
      <c r="AA26" s="1156"/>
      <c r="AB26" s="1156"/>
      <c r="AC26" s="1156"/>
      <c r="AD26" s="1176"/>
      <c r="AE26" s="1167"/>
      <c r="AF26" s="1167"/>
      <c r="AG26" s="1167"/>
      <c r="AH26" s="1168"/>
    </row>
    <row r="27" spans="1:34" ht="13.5" customHeight="1">
      <c r="A27" s="31"/>
      <c r="B27" s="733"/>
      <c r="C27" s="733" t="s">
        <v>1890</v>
      </c>
      <c r="D27" s="733"/>
      <c r="E27" s="733"/>
      <c r="F27" s="733"/>
      <c r="G27" s="733"/>
      <c r="H27" s="733"/>
      <c r="I27" s="733"/>
      <c r="J27" s="733"/>
      <c r="K27" s="733"/>
      <c r="L27" s="733"/>
      <c r="M27" s="769"/>
      <c r="N27" s="841" t="s">
        <v>421</v>
      </c>
      <c r="O27" s="769" t="s">
        <v>509</v>
      </c>
      <c r="P27" s="769"/>
      <c r="Q27" s="733"/>
      <c r="R27" s="733"/>
      <c r="S27" s="841" t="s">
        <v>421</v>
      </c>
      <c r="T27" s="769" t="s">
        <v>511</v>
      </c>
      <c r="U27" s="769"/>
      <c r="V27" s="769"/>
      <c r="W27" s="733"/>
      <c r="X27" s="654"/>
      <c r="Y27" s="31"/>
      <c r="Z27" s="1176"/>
      <c r="AA27" s="1176"/>
      <c r="AB27" s="1176"/>
      <c r="AC27" s="1176"/>
      <c r="AD27" s="1176"/>
      <c r="AE27" s="1167"/>
      <c r="AF27" s="1167"/>
      <c r="AG27" s="1167"/>
      <c r="AH27" s="1168"/>
    </row>
    <row r="28" spans="1:34" ht="8.25" customHeight="1">
      <c r="A28" s="31"/>
      <c r="B28" s="733"/>
      <c r="C28" s="733"/>
      <c r="D28" s="733"/>
      <c r="E28" s="733"/>
      <c r="F28" s="733"/>
      <c r="G28" s="733"/>
      <c r="H28" s="733"/>
      <c r="I28" s="733"/>
      <c r="J28" s="733"/>
      <c r="K28" s="733"/>
      <c r="L28" s="733"/>
      <c r="M28" s="769"/>
      <c r="N28" s="841"/>
      <c r="O28" s="769"/>
      <c r="P28" s="769"/>
      <c r="Q28" s="733"/>
      <c r="R28" s="733"/>
      <c r="S28" s="841"/>
      <c r="T28" s="769"/>
      <c r="U28" s="769"/>
      <c r="V28" s="769"/>
      <c r="W28" s="733"/>
      <c r="X28" s="654"/>
      <c r="Y28" s="31"/>
      <c r="Z28" s="1176"/>
      <c r="AA28" s="1176"/>
      <c r="AB28" s="1176"/>
      <c r="AC28" s="1176"/>
      <c r="AD28" s="1176"/>
      <c r="AE28" s="1167"/>
      <c r="AF28" s="1167"/>
      <c r="AG28" s="1167"/>
      <c r="AH28" s="1168"/>
    </row>
    <row r="29" spans="1:34" ht="13.5" customHeight="1">
      <c r="A29" s="31"/>
      <c r="B29" s="733"/>
      <c r="C29" s="837" t="s">
        <v>1624</v>
      </c>
      <c r="D29" s="733" t="s">
        <v>1992</v>
      </c>
      <c r="E29" s="733"/>
      <c r="F29" s="733"/>
      <c r="G29" s="733"/>
      <c r="H29" s="733"/>
      <c r="I29" s="733"/>
      <c r="J29" s="733"/>
      <c r="K29" s="733"/>
      <c r="L29" s="733"/>
      <c r="M29" s="733"/>
      <c r="N29" s="733"/>
      <c r="O29" s="733"/>
      <c r="P29" s="733"/>
      <c r="Q29" s="733"/>
      <c r="R29" s="733"/>
      <c r="S29" s="733"/>
      <c r="T29" s="733"/>
      <c r="U29" s="733"/>
      <c r="V29" s="733"/>
      <c r="W29" s="733"/>
      <c r="X29" s="654"/>
      <c r="Y29" s="1357"/>
      <c r="Z29" s="848"/>
      <c r="AA29" s="848"/>
      <c r="AB29" s="848"/>
      <c r="AC29" s="848"/>
      <c r="AD29" s="848"/>
      <c r="AE29" s="1137"/>
      <c r="AF29" s="1137"/>
      <c r="AG29" s="1137"/>
      <c r="AH29" s="1138"/>
    </row>
    <row r="30" spans="1:34" ht="12.75">
      <c r="A30" s="31"/>
      <c r="B30" s="733"/>
      <c r="C30" s="2316"/>
      <c r="D30" s="2317"/>
      <c r="E30" s="2317"/>
      <c r="F30" s="2317"/>
      <c r="G30" s="2317"/>
      <c r="H30" s="2317"/>
      <c r="I30" s="2317"/>
      <c r="J30" s="2317"/>
      <c r="K30" s="2317"/>
      <c r="L30" s="2317"/>
      <c r="M30" s="2317"/>
      <c r="N30" s="2317"/>
      <c r="O30" s="2317"/>
      <c r="P30" s="2317"/>
      <c r="Q30" s="2317"/>
      <c r="R30" s="2317"/>
      <c r="S30" s="2317"/>
      <c r="T30" s="2317"/>
      <c r="U30" s="2317"/>
      <c r="V30" s="2317"/>
      <c r="W30" s="2318"/>
      <c r="X30" s="654"/>
      <c r="Y30" s="1357"/>
      <c r="Z30" s="848"/>
      <c r="AA30" s="848"/>
      <c r="AB30" s="848"/>
      <c r="AC30" s="848"/>
      <c r="AD30" s="848"/>
      <c r="AE30" s="1137"/>
      <c r="AF30" s="1137"/>
      <c r="AG30" s="1137"/>
      <c r="AH30" s="1138"/>
    </row>
    <row r="31" spans="1:34" ht="12.75">
      <c r="A31" s="31"/>
      <c r="B31" s="920"/>
      <c r="C31" s="2319"/>
      <c r="D31" s="2320"/>
      <c r="E31" s="2320"/>
      <c r="F31" s="2320"/>
      <c r="G31" s="2320"/>
      <c r="H31" s="2320"/>
      <c r="I31" s="2320"/>
      <c r="J31" s="2320"/>
      <c r="K31" s="2320"/>
      <c r="L31" s="2320"/>
      <c r="M31" s="2320"/>
      <c r="N31" s="2320"/>
      <c r="O31" s="2320"/>
      <c r="P31" s="2320"/>
      <c r="Q31" s="2320"/>
      <c r="R31" s="2320"/>
      <c r="S31" s="2320"/>
      <c r="T31" s="2320"/>
      <c r="U31" s="2320"/>
      <c r="V31" s="2320"/>
      <c r="W31" s="2321"/>
      <c r="X31" s="654"/>
      <c r="Y31" s="1357"/>
      <c r="Z31" s="848"/>
      <c r="AA31" s="848"/>
      <c r="AB31" s="848"/>
      <c r="AC31" s="848"/>
      <c r="AD31" s="848"/>
      <c r="AE31" s="1137"/>
      <c r="AF31" s="1137"/>
      <c r="AG31" s="1137"/>
      <c r="AH31" s="1138"/>
    </row>
    <row r="32" spans="1:34" ht="12.75">
      <c r="A32" s="31"/>
      <c r="B32" s="733"/>
      <c r="C32" s="2322"/>
      <c r="D32" s="2323"/>
      <c r="E32" s="2323"/>
      <c r="F32" s="2323"/>
      <c r="G32" s="2323"/>
      <c r="H32" s="2323"/>
      <c r="I32" s="2323"/>
      <c r="J32" s="2323"/>
      <c r="K32" s="2323"/>
      <c r="L32" s="2323"/>
      <c r="M32" s="2323"/>
      <c r="N32" s="2323"/>
      <c r="O32" s="2323"/>
      <c r="P32" s="2323"/>
      <c r="Q32" s="2323"/>
      <c r="R32" s="2323"/>
      <c r="S32" s="2323"/>
      <c r="T32" s="2323"/>
      <c r="U32" s="2323"/>
      <c r="V32" s="2323"/>
      <c r="W32" s="2324"/>
      <c r="X32" s="654"/>
      <c r="Y32" s="31"/>
      <c r="Z32" s="1176"/>
      <c r="AA32" s="1176"/>
      <c r="AB32" s="1176"/>
      <c r="AC32" s="1176"/>
      <c r="AD32" s="1176"/>
      <c r="AE32" s="1167"/>
      <c r="AF32" s="1167"/>
      <c r="AG32" s="1167"/>
      <c r="AH32" s="1168"/>
    </row>
    <row r="33" spans="1:34" ht="12" customHeight="1">
      <c r="A33" s="31"/>
      <c r="B33" s="733"/>
      <c r="C33" s="733"/>
      <c r="D33" s="733"/>
      <c r="E33" s="733"/>
      <c r="F33" s="733"/>
      <c r="G33" s="733"/>
      <c r="H33" s="733"/>
      <c r="I33" s="733"/>
      <c r="J33" s="733"/>
      <c r="K33" s="733"/>
      <c r="L33" s="733"/>
      <c r="M33" s="733"/>
      <c r="N33" s="733"/>
      <c r="O33" s="733"/>
      <c r="P33" s="733"/>
      <c r="Q33" s="733"/>
      <c r="R33" s="733"/>
      <c r="S33" s="733"/>
      <c r="T33" s="733"/>
      <c r="U33" s="733"/>
      <c r="V33" s="733"/>
      <c r="W33" s="733"/>
      <c r="X33" s="654"/>
      <c r="Y33" s="31"/>
      <c r="Z33" s="1176"/>
      <c r="AA33" s="1176"/>
      <c r="AB33" s="1176"/>
      <c r="AC33" s="1176"/>
      <c r="AD33" s="1176"/>
      <c r="AE33" s="1167"/>
      <c r="AF33" s="1167"/>
      <c r="AG33" s="1167"/>
      <c r="AH33" s="1168"/>
    </row>
    <row r="34" spans="1:34" ht="13.5" customHeight="1">
      <c r="A34" s="668"/>
      <c r="B34" s="733" t="s">
        <v>539</v>
      </c>
      <c r="C34" s="733" t="s">
        <v>1993</v>
      </c>
      <c r="D34" s="733"/>
      <c r="E34" s="733"/>
      <c r="F34" s="733"/>
      <c r="G34" s="733"/>
      <c r="H34" s="733"/>
      <c r="I34" s="733"/>
      <c r="J34" s="733"/>
      <c r="K34" s="733"/>
      <c r="L34" s="733"/>
      <c r="M34" s="733"/>
      <c r="N34" s="733"/>
      <c r="O34" s="733"/>
      <c r="P34" s="733"/>
      <c r="Q34" s="733"/>
      <c r="R34" s="733"/>
      <c r="S34" s="733"/>
      <c r="T34" s="733"/>
      <c r="U34" s="733"/>
      <c r="V34" s="733"/>
      <c r="W34" s="733"/>
      <c r="X34" s="654"/>
      <c r="Y34" s="31"/>
      <c r="Z34" s="1176"/>
      <c r="AA34" s="1176"/>
      <c r="AB34" s="1176"/>
      <c r="AC34" s="1176"/>
      <c r="AD34" s="1176"/>
      <c r="AE34" s="1167"/>
      <c r="AF34" s="1167"/>
      <c r="AG34" s="1167"/>
      <c r="AH34" s="1168"/>
    </row>
    <row r="35" spans="1:34" ht="15" customHeight="1">
      <c r="A35" s="668"/>
      <c r="B35" s="733"/>
      <c r="C35" s="733" t="s">
        <v>1994</v>
      </c>
      <c r="D35" s="733"/>
      <c r="E35" s="733"/>
      <c r="F35" s="733"/>
      <c r="G35" s="733"/>
      <c r="H35" s="733"/>
      <c r="I35" s="733"/>
      <c r="J35" s="733"/>
      <c r="K35" s="733"/>
      <c r="L35" s="733"/>
      <c r="M35" s="733"/>
      <c r="N35" s="733"/>
      <c r="O35" s="733"/>
      <c r="P35" s="733"/>
      <c r="Q35" s="733"/>
      <c r="R35" s="733"/>
      <c r="S35" s="733"/>
      <c r="T35" s="733"/>
      <c r="U35" s="733"/>
      <c r="V35" s="733"/>
      <c r="W35" s="733"/>
      <c r="X35" s="654"/>
      <c r="Y35" s="31"/>
      <c r="Z35" s="1176"/>
      <c r="AA35" s="1176"/>
      <c r="AB35" s="1176"/>
      <c r="AC35" s="1176"/>
      <c r="AD35" s="1176"/>
      <c r="AE35" s="1167"/>
      <c r="AF35" s="1167"/>
      <c r="AG35" s="1167"/>
      <c r="AH35" s="1168"/>
    </row>
    <row r="36" spans="1:34" ht="13.5" customHeight="1">
      <c r="A36" s="31"/>
      <c r="B36" s="733"/>
      <c r="C36" s="733"/>
      <c r="D36" s="733"/>
      <c r="E36" s="733"/>
      <c r="F36" s="733"/>
      <c r="G36" s="733"/>
      <c r="H36" s="733"/>
      <c r="I36" s="733"/>
      <c r="J36" s="733"/>
      <c r="K36" s="733"/>
      <c r="L36" s="733"/>
      <c r="M36" s="733"/>
      <c r="N36" s="669" t="s">
        <v>421</v>
      </c>
      <c r="O36" s="769" t="s">
        <v>509</v>
      </c>
      <c r="P36" s="769"/>
      <c r="Q36" s="769"/>
      <c r="R36" s="769"/>
      <c r="S36" s="669" t="s">
        <v>421</v>
      </c>
      <c r="T36" s="733" t="s">
        <v>23</v>
      </c>
      <c r="U36" s="733"/>
      <c r="V36" s="733"/>
      <c r="W36" s="733"/>
      <c r="X36" s="654"/>
      <c r="Y36" s="31"/>
      <c r="Z36" s="1176"/>
      <c r="AA36" s="1176"/>
      <c r="AB36" s="1176"/>
      <c r="AC36" s="1176"/>
      <c r="AD36" s="1176"/>
      <c r="AE36" s="1167"/>
      <c r="AF36" s="1167"/>
      <c r="AG36" s="1167"/>
      <c r="AH36" s="1168"/>
    </row>
    <row r="37" spans="1:34" ht="12" customHeight="1">
      <c r="A37" s="751"/>
      <c r="B37" s="748"/>
      <c r="C37" s="748"/>
      <c r="D37" s="748"/>
      <c r="E37" s="748"/>
      <c r="F37" s="748"/>
      <c r="G37" s="748"/>
      <c r="H37" s="748"/>
      <c r="I37" s="748"/>
      <c r="J37" s="748"/>
      <c r="K37" s="748"/>
      <c r="L37" s="748"/>
      <c r="M37" s="748"/>
      <c r="N37" s="748"/>
      <c r="O37" s="748"/>
      <c r="P37" s="748"/>
      <c r="Q37" s="748"/>
      <c r="R37" s="748"/>
      <c r="S37" s="748"/>
      <c r="T37" s="748"/>
      <c r="U37" s="748"/>
      <c r="V37" s="748"/>
      <c r="W37" s="748"/>
      <c r="X37" s="752"/>
      <c r="Y37" s="1166"/>
      <c r="Z37" s="1167"/>
      <c r="AA37" s="1167"/>
      <c r="AB37" s="1167"/>
      <c r="AC37" s="1167"/>
      <c r="AD37" s="1167"/>
      <c r="AE37" s="1167"/>
      <c r="AF37" s="1167"/>
      <c r="AG37" s="1167"/>
      <c r="AH37" s="34"/>
    </row>
    <row r="38" spans="1:34" ht="12.75" customHeight="1">
      <c r="A38" s="751"/>
      <c r="B38" s="742" t="s">
        <v>583</v>
      </c>
      <c r="C38" s="734" t="s">
        <v>1995</v>
      </c>
      <c r="D38" s="734"/>
      <c r="E38" s="734"/>
      <c r="F38" s="734"/>
      <c r="G38" s="734"/>
      <c r="H38" s="734"/>
      <c r="I38" s="734"/>
      <c r="J38" s="734"/>
      <c r="K38" s="734"/>
      <c r="L38" s="734"/>
      <c r="M38" s="734"/>
      <c r="N38" s="734"/>
      <c r="O38" s="734"/>
      <c r="P38" s="734"/>
      <c r="Q38" s="734"/>
      <c r="R38" s="734"/>
      <c r="S38" s="734"/>
      <c r="T38" s="734"/>
      <c r="U38" s="734"/>
      <c r="V38" s="734"/>
      <c r="W38" s="734"/>
      <c r="X38" s="85"/>
      <c r="Y38" s="2098" t="s">
        <v>1996</v>
      </c>
      <c r="Z38" s="2099"/>
      <c r="AA38" s="2099"/>
      <c r="AB38" s="2099"/>
      <c r="AC38" s="2099"/>
      <c r="AD38" s="2099"/>
      <c r="AE38" s="2099"/>
      <c r="AF38" s="2099"/>
      <c r="AG38" s="2099"/>
      <c r="AH38" s="2100"/>
    </row>
    <row r="39" spans="1:34" ht="12.75" customHeight="1">
      <c r="A39" s="751"/>
      <c r="B39" s="742"/>
      <c r="C39" s="734" t="s">
        <v>1997</v>
      </c>
      <c r="D39" s="734"/>
      <c r="E39" s="734"/>
      <c r="F39" s="734"/>
      <c r="G39" s="734"/>
      <c r="H39" s="734"/>
      <c r="I39" s="734"/>
      <c r="J39" s="734"/>
      <c r="K39" s="734"/>
      <c r="L39" s="734"/>
      <c r="M39" s="734"/>
      <c r="N39" s="734"/>
      <c r="O39" s="734"/>
      <c r="P39" s="734"/>
      <c r="Q39" s="734"/>
      <c r="R39" s="734"/>
      <c r="S39" s="734"/>
      <c r="T39" s="734"/>
      <c r="U39" s="734"/>
      <c r="V39" s="734"/>
      <c r="W39" s="734"/>
      <c r="X39" s="85"/>
      <c r="Y39" s="2098"/>
      <c r="Z39" s="2099"/>
      <c r="AA39" s="2099"/>
      <c r="AB39" s="2099"/>
      <c r="AC39" s="2099"/>
      <c r="AD39" s="2099"/>
      <c r="AE39" s="2099"/>
      <c r="AF39" s="2099"/>
      <c r="AG39" s="2099"/>
      <c r="AH39" s="2100"/>
    </row>
    <row r="40" spans="1:34" ht="12.75" customHeight="1">
      <c r="A40" s="751"/>
      <c r="B40" s="570"/>
      <c r="C40" s="748"/>
      <c r="D40" s="748"/>
      <c r="E40" s="748"/>
      <c r="F40" s="748"/>
      <c r="G40" s="748"/>
      <c r="H40" s="748"/>
      <c r="I40" s="748"/>
      <c r="J40" s="748"/>
      <c r="K40" s="748"/>
      <c r="L40" s="748"/>
      <c r="M40" s="38"/>
      <c r="N40" s="669" t="s">
        <v>421</v>
      </c>
      <c r="O40" s="769" t="s">
        <v>509</v>
      </c>
      <c r="P40" s="769"/>
      <c r="Q40" s="769"/>
      <c r="R40" s="769"/>
      <c r="S40" s="669" t="s">
        <v>421</v>
      </c>
      <c r="T40" s="733" t="s">
        <v>23</v>
      </c>
      <c r="U40" s="733"/>
      <c r="V40" s="733"/>
      <c r="W40" s="748"/>
      <c r="X40" s="752"/>
      <c r="Y40" s="2098" t="s">
        <v>314</v>
      </c>
      <c r="Z40" s="2099"/>
      <c r="AA40" s="2099"/>
      <c r="AB40" s="2099"/>
      <c r="AC40" s="2099"/>
      <c r="AD40" s="2099"/>
      <c r="AE40" s="2099"/>
      <c r="AF40" s="2099"/>
      <c r="AG40" s="2099"/>
      <c r="AH40" s="2100"/>
    </row>
    <row r="41" spans="1:34" ht="12" customHeight="1">
      <c r="A41" s="751"/>
      <c r="B41" s="570"/>
      <c r="C41" s="748"/>
      <c r="D41" s="748"/>
      <c r="E41" s="748"/>
      <c r="F41" s="748"/>
      <c r="G41" s="748"/>
      <c r="H41" s="748"/>
      <c r="I41" s="748"/>
      <c r="J41" s="748"/>
      <c r="K41" s="748"/>
      <c r="L41" s="748"/>
      <c r="M41" s="748"/>
      <c r="N41" s="748"/>
      <c r="O41" s="748"/>
      <c r="P41" s="748"/>
      <c r="Q41" s="748"/>
      <c r="R41" s="748"/>
      <c r="S41" s="748"/>
      <c r="T41" s="748"/>
      <c r="U41" s="748"/>
      <c r="V41" s="748"/>
      <c r="W41" s="748"/>
      <c r="X41" s="752"/>
      <c r="Y41" s="2098"/>
      <c r="Z41" s="2099"/>
      <c r="AA41" s="2099"/>
      <c r="AB41" s="2099"/>
      <c r="AC41" s="2099"/>
      <c r="AD41" s="2099"/>
      <c r="AE41" s="2099"/>
      <c r="AF41" s="2099"/>
      <c r="AG41" s="2099"/>
      <c r="AH41" s="2100"/>
    </row>
    <row r="42" spans="1:34" ht="12.75" customHeight="1">
      <c r="A42" s="751"/>
      <c r="B42" s="742" t="s">
        <v>583</v>
      </c>
      <c r="C42" s="734" t="s">
        <v>1998</v>
      </c>
      <c r="D42" s="734"/>
      <c r="E42" s="734"/>
      <c r="F42" s="734"/>
      <c r="G42" s="734"/>
      <c r="H42" s="734"/>
      <c r="I42" s="734"/>
      <c r="J42" s="734"/>
      <c r="K42" s="734"/>
      <c r="L42" s="734"/>
      <c r="M42" s="734"/>
      <c r="N42" s="734"/>
      <c r="O42" s="734"/>
      <c r="P42" s="734"/>
      <c r="Q42" s="734"/>
      <c r="R42" s="734"/>
      <c r="S42" s="734"/>
      <c r="T42" s="734"/>
      <c r="U42" s="734"/>
      <c r="V42" s="734"/>
      <c r="W42" s="748"/>
      <c r="X42" s="752"/>
      <c r="Y42" s="2098"/>
      <c r="Z42" s="2099"/>
      <c r="AA42" s="2099"/>
      <c r="AB42" s="2099"/>
      <c r="AC42" s="2099"/>
      <c r="AD42" s="2099"/>
      <c r="AE42" s="2099"/>
      <c r="AF42" s="2099"/>
      <c r="AG42" s="2099"/>
      <c r="AH42" s="2100"/>
    </row>
    <row r="43" spans="1:34" ht="8.25" customHeight="1">
      <c r="A43" s="751"/>
      <c r="B43" s="570"/>
      <c r="C43" s="748"/>
      <c r="D43" s="748"/>
      <c r="E43" s="748"/>
      <c r="F43" s="748"/>
      <c r="G43" s="748"/>
      <c r="H43" s="748"/>
      <c r="I43" s="748"/>
      <c r="J43" s="748"/>
      <c r="K43" s="748"/>
      <c r="L43" s="748"/>
      <c r="M43" s="748"/>
      <c r="N43" s="748"/>
      <c r="O43" s="748"/>
      <c r="P43" s="748"/>
      <c r="Q43" s="748"/>
      <c r="R43" s="748"/>
      <c r="S43" s="748"/>
      <c r="T43" s="748"/>
      <c r="U43" s="748"/>
      <c r="V43" s="748"/>
      <c r="W43" s="748"/>
      <c r="X43" s="752"/>
      <c r="Y43" s="2098"/>
      <c r="Z43" s="2099"/>
      <c r="AA43" s="2099"/>
      <c r="AB43" s="2099"/>
      <c r="AC43" s="2099"/>
      <c r="AD43" s="2099"/>
      <c r="AE43" s="2099"/>
      <c r="AF43" s="2099"/>
      <c r="AG43" s="2099"/>
      <c r="AH43" s="2100"/>
    </row>
    <row r="44" spans="1:34" ht="12.75" customHeight="1">
      <c r="A44" s="751"/>
      <c r="B44" s="570"/>
      <c r="C44" s="748"/>
      <c r="D44" s="570" t="s">
        <v>601</v>
      </c>
      <c r="E44" s="748" t="s">
        <v>11</v>
      </c>
      <c r="F44" s="748"/>
      <c r="G44" s="748"/>
      <c r="H44" s="2325"/>
      <c r="I44" s="2053"/>
      <c r="J44" s="2326"/>
      <c r="K44" s="748" t="s">
        <v>73</v>
      </c>
      <c r="L44" s="748"/>
      <c r="M44" s="748"/>
      <c r="N44" s="570" t="s">
        <v>601</v>
      </c>
      <c r="O44" s="748" t="s">
        <v>1309</v>
      </c>
      <c r="P44" s="748"/>
      <c r="Q44" s="748"/>
      <c r="R44" s="2327"/>
      <c r="S44" s="2328"/>
      <c r="T44" s="2329"/>
      <c r="U44" s="748" t="s">
        <v>73</v>
      </c>
      <c r="V44" s="748"/>
      <c r="W44" s="748"/>
      <c r="X44" s="752"/>
      <c r="Y44" s="2098"/>
      <c r="Z44" s="2099"/>
      <c r="AA44" s="2099"/>
      <c r="AB44" s="2099"/>
      <c r="AC44" s="2099"/>
      <c r="AD44" s="2099"/>
      <c r="AE44" s="2099"/>
      <c r="AF44" s="2099"/>
      <c r="AG44" s="2099"/>
      <c r="AH44" s="2100"/>
    </row>
    <row r="45" spans="1:34" ht="12" customHeight="1">
      <c r="A45" s="751"/>
      <c r="B45" s="570"/>
      <c r="C45" s="748"/>
      <c r="D45" s="748"/>
      <c r="E45" s="748"/>
      <c r="F45" s="748"/>
      <c r="G45" s="748"/>
      <c r="H45" s="748"/>
      <c r="I45" s="748"/>
      <c r="J45" s="748"/>
      <c r="K45" s="748"/>
      <c r="L45" s="748"/>
      <c r="M45" s="748"/>
      <c r="N45" s="748"/>
      <c r="O45" s="748"/>
      <c r="P45" s="748"/>
      <c r="Q45" s="748"/>
      <c r="R45" s="748"/>
      <c r="S45" s="748"/>
      <c r="T45" s="748"/>
      <c r="U45" s="748"/>
      <c r="V45" s="748"/>
      <c r="W45" s="748"/>
      <c r="X45" s="752"/>
      <c r="Y45" s="2098"/>
      <c r="Z45" s="2099"/>
      <c r="AA45" s="2099"/>
      <c r="AB45" s="2099"/>
      <c r="AC45" s="2099"/>
      <c r="AD45" s="2099"/>
      <c r="AE45" s="2099"/>
      <c r="AF45" s="2099"/>
      <c r="AG45" s="2099"/>
      <c r="AH45" s="2100"/>
    </row>
    <row r="46" spans="1:34" ht="12.75" customHeight="1">
      <c r="A46" s="402"/>
      <c r="B46" s="742" t="s">
        <v>583</v>
      </c>
      <c r="C46" s="734" t="s">
        <v>1999</v>
      </c>
      <c r="D46" s="734"/>
      <c r="E46" s="734"/>
      <c r="F46" s="734"/>
      <c r="G46" s="734"/>
      <c r="H46" s="734"/>
      <c r="I46" s="734"/>
      <c r="J46" s="734"/>
      <c r="K46" s="734"/>
      <c r="L46" s="734"/>
      <c r="M46" s="734"/>
      <c r="N46" s="734"/>
      <c r="O46" s="734"/>
      <c r="P46" s="734"/>
      <c r="Q46" s="734"/>
      <c r="R46" s="734"/>
      <c r="S46" s="734"/>
      <c r="T46" s="734"/>
      <c r="U46" s="734"/>
      <c r="V46" s="748"/>
      <c r="W46" s="748"/>
      <c r="X46" s="752"/>
      <c r="Y46" s="2098" t="s">
        <v>2000</v>
      </c>
      <c r="Z46" s="2099"/>
      <c r="AA46" s="2099"/>
      <c r="AB46" s="2099"/>
      <c r="AC46" s="2099"/>
      <c r="AD46" s="2099"/>
      <c r="AE46" s="2099"/>
      <c r="AF46" s="2099"/>
      <c r="AG46" s="2099"/>
      <c r="AH46" s="2100"/>
    </row>
    <row r="47" spans="1:34" ht="12.75" customHeight="1">
      <c r="A47" s="402"/>
      <c r="B47" s="742"/>
      <c r="C47" s="734" t="s">
        <v>2001</v>
      </c>
      <c r="D47" s="734"/>
      <c r="E47" s="734"/>
      <c r="F47" s="734"/>
      <c r="G47" s="734"/>
      <c r="H47" s="734"/>
      <c r="I47" s="33"/>
      <c r="J47" s="734"/>
      <c r="K47" s="734"/>
      <c r="L47" s="734"/>
      <c r="M47" s="38"/>
      <c r="N47" s="748"/>
      <c r="O47" s="748"/>
      <c r="P47" s="748"/>
      <c r="Q47" s="748"/>
      <c r="R47" s="748"/>
      <c r="S47" s="748"/>
      <c r="T47" s="748"/>
      <c r="U47" s="748"/>
      <c r="V47" s="748"/>
      <c r="W47" s="748"/>
      <c r="X47" s="752"/>
      <c r="Y47" s="2098"/>
      <c r="Z47" s="2099"/>
      <c r="AA47" s="2099"/>
      <c r="AB47" s="2099"/>
      <c r="AC47" s="2099"/>
      <c r="AD47" s="2099"/>
      <c r="AE47" s="2099"/>
      <c r="AF47" s="2099"/>
      <c r="AG47" s="2099"/>
      <c r="AH47" s="2100"/>
    </row>
    <row r="48" spans="1:34" ht="12.75" customHeight="1">
      <c r="A48" s="751"/>
      <c r="B48" s="570"/>
      <c r="C48" s="748"/>
      <c r="D48" s="748"/>
      <c r="E48" s="748"/>
      <c r="F48" s="748"/>
      <c r="G48" s="748"/>
      <c r="H48" s="748"/>
      <c r="I48" s="38"/>
      <c r="J48" s="748"/>
      <c r="K48" s="748"/>
      <c r="L48" s="748"/>
      <c r="M48" s="38"/>
      <c r="N48" s="669" t="s">
        <v>421</v>
      </c>
      <c r="O48" s="769" t="s">
        <v>509</v>
      </c>
      <c r="P48" s="769"/>
      <c r="Q48" s="769"/>
      <c r="R48" s="769"/>
      <c r="S48" s="669" t="s">
        <v>421</v>
      </c>
      <c r="T48" s="733" t="s">
        <v>23</v>
      </c>
      <c r="U48" s="733"/>
      <c r="V48" s="733"/>
      <c r="W48" s="748"/>
      <c r="X48" s="752"/>
      <c r="Y48" s="2098"/>
      <c r="Z48" s="2099"/>
      <c r="AA48" s="2099"/>
      <c r="AB48" s="2099"/>
      <c r="AC48" s="2099"/>
      <c r="AD48" s="2099"/>
      <c r="AE48" s="2099"/>
      <c r="AF48" s="2099"/>
      <c r="AG48" s="2099"/>
      <c r="AH48" s="2100"/>
    </row>
    <row r="49" spans="1:34" ht="12" customHeight="1">
      <c r="A49" s="751"/>
      <c r="B49" s="570"/>
      <c r="C49" s="748"/>
      <c r="D49" s="748"/>
      <c r="E49" s="748"/>
      <c r="F49" s="748"/>
      <c r="G49" s="748"/>
      <c r="H49" s="748"/>
      <c r="I49" s="748"/>
      <c r="J49" s="748"/>
      <c r="K49" s="748"/>
      <c r="L49" s="748"/>
      <c r="M49" s="748"/>
      <c r="N49" s="748"/>
      <c r="O49" s="748"/>
      <c r="P49" s="748"/>
      <c r="Q49" s="748"/>
      <c r="R49" s="748"/>
      <c r="S49" s="748"/>
      <c r="T49" s="748"/>
      <c r="U49" s="748"/>
      <c r="V49" s="748"/>
      <c r="W49" s="748"/>
      <c r="X49" s="752"/>
      <c r="Y49" s="1163"/>
      <c r="Z49" s="986"/>
      <c r="AA49" s="986"/>
      <c r="AB49" s="986"/>
      <c r="AC49" s="986"/>
      <c r="AD49" s="986"/>
      <c r="AE49" s="986"/>
      <c r="AF49" s="986"/>
      <c r="AG49" s="986"/>
      <c r="AH49" s="987"/>
    </row>
    <row r="50" spans="1:34" ht="12.75" customHeight="1">
      <c r="A50" s="402"/>
      <c r="B50" s="742" t="s">
        <v>583</v>
      </c>
      <c r="C50" s="734" t="s">
        <v>2002</v>
      </c>
      <c r="D50" s="734"/>
      <c r="E50" s="734"/>
      <c r="F50" s="734"/>
      <c r="G50" s="734"/>
      <c r="H50" s="734"/>
      <c r="I50" s="734"/>
      <c r="J50" s="734"/>
      <c r="K50" s="734"/>
      <c r="L50" s="734"/>
      <c r="M50" s="734"/>
      <c r="N50" s="734"/>
      <c r="O50" s="734"/>
      <c r="P50" s="734"/>
      <c r="Q50" s="734"/>
      <c r="R50" s="734"/>
      <c r="S50" s="734"/>
      <c r="T50" s="734"/>
      <c r="U50" s="734"/>
      <c r="V50" s="734"/>
      <c r="W50" s="734"/>
      <c r="X50" s="752"/>
      <c r="Y50" s="2098" t="s">
        <v>2131</v>
      </c>
      <c r="Z50" s="2099"/>
      <c r="AA50" s="2099"/>
      <c r="AB50" s="2099"/>
      <c r="AC50" s="2099"/>
      <c r="AD50" s="2099"/>
      <c r="AE50" s="2099"/>
      <c r="AF50" s="2099"/>
      <c r="AG50" s="2099"/>
      <c r="AH50" s="2100"/>
    </row>
    <row r="51" spans="1:34" ht="12.75" customHeight="1">
      <c r="A51" s="402"/>
      <c r="B51" s="742"/>
      <c r="C51" s="734" t="s">
        <v>1890</v>
      </c>
      <c r="D51" s="734"/>
      <c r="E51" s="734"/>
      <c r="F51" s="734"/>
      <c r="G51" s="734"/>
      <c r="H51" s="734"/>
      <c r="I51" s="734"/>
      <c r="J51" s="734"/>
      <c r="K51" s="734"/>
      <c r="L51" s="734"/>
      <c r="M51" s="734"/>
      <c r="N51" s="734"/>
      <c r="O51" s="734"/>
      <c r="P51" s="734"/>
      <c r="Q51" s="734"/>
      <c r="R51" s="734"/>
      <c r="S51" s="734"/>
      <c r="T51" s="734"/>
      <c r="U51" s="734"/>
      <c r="V51" s="734"/>
      <c r="W51" s="734"/>
      <c r="X51" s="752"/>
      <c r="Y51" s="2098"/>
      <c r="Z51" s="2099"/>
      <c r="AA51" s="2099"/>
      <c r="AB51" s="2099"/>
      <c r="AC51" s="2099"/>
      <c r="AD51" s="2099"/>
      <c r="AE51" s="2099"/>
      <c r="AF51" s="2099"/>
      <c r="AG51" s="2099"/>
      <c r="AH51" s="2100"/>
    </row>
    <row r="52" spans="1:34" ht="12.75" customHeight="1">
      <c r="A52" s="751"/>
      <c r="B52" s="570"/>
      <c r="C52" s="748"/>
      <c r="D52" s="748"/>
      <c r="E52" s="748"/>
      <c r="F52" s="748"/>
      <c r="G52" s="748"/>
      <c r="H52" s="734"/>
      <c r="I52" s="714" t="s">
        <v>421</v>
      </c>
      <c r="J52" s="723" t="s">
        <v>22</v>
      </c>
      <c r="K52" s="723"/>
      <c r="L52" s="748"/>
      <c r="M52" s="723"/>
      <c r="N52" s="714" t="s">
        <v>421</v>
      </c>
      <c r="O52" s="33" t="s">
        <v>23</v>
      </c>
      <c r="P52" s="734"/>
      <c r="Q52" s="762"/>
      <c r="R52" s="734"/>
      <c r="S52" s="714" t="s">
        <v>421</v>
      </c>
      <c r="T52" s="734" t="s">
        <v>24</v>
      </c>
      <c r="U52" s="734"/>
      <c r="V52" s="734"/>
      <c r="W52" s="734"/>
      <c r="X52" s="752"/>
      <c r="Y52" s="2098"/>
      <c r="Z52" s="2099"/>
      <c r="AA52" s="2099"/>
      <c r="AB52" s="2099"/>
      <c r="AC52" s="2099"/>
      <c r="AD52" s="2099"/>
      <c r="AE52" s="2099"/>
      <c r="AF52" s="2099"/>
      <c r="AG52" s="2099"/>
      <c r="AH52" s="2100"/>
    </row>
    <row r="53" spans="1:34" ht="12" customHeight="1">
      <c r="A53" s="751"/>
      <c r="B53" s="570"/>
      <c r="C53" s="748"/>
      <c r="D53" s="748"/>
      <c r="E53" s="748"/>
      <c r="F53" s="748"/>
      <c r="G53" s="748"/>
      <c r="H53" s="748"/>
      <c r="I53" s="748"/>
      <c r="J53" s="748"/>
      <c r="K53" s="748"/>
      <c r="L53" s="748"/>
      <c r="M53" s="748"/>
      <c r="N53" s="748"/>
      <c r="O53" s="748"/>
      <c r="P53" s="748"/>
      <c r="Q53" s="748"/>
      <c r="R53" s="748"/>
      <c r="S53" s="748"/>
      <c r="T53" s="748"/>
      <c r="U53" s="748"/>
      <c r="V53" s="748"/>
      <c r="W53" s="748"/>
      <c r="X53" s="752"/>
      <c r="Y53" s="2098"/>
      <c r="Z53" s="2099"/>
      <c r="AA53" s="2099"/>
      <c r="AB53" s="2099"/>
      <c r="AC53" s="2099"/>
      <c r="AD53" s="2099"/>
      <c r="AE53" s="2099"/>
      <c r="AF53" s="2099"/>
      <c r="AG53" s="2099"/>
      <c r="AH53" s="2100"/>
    </row>
    <row r="54" spans="1:34" ht="12.75" customHeight="1">
      <c r="A54" s="402"/>
      <c r="B54" s="742" t="s">
        <v>583</v>
      </c>
      <c r="C54" s="734" t="s">
        <v>2003</v>
      </c>
      <c r="D54" s="734"/>
      <c r="E54" s="734"/>
      <c r="F54" s="734"/>
      <c r="G54" s="734"/>
      <c r="H54" s="734"/>
      <c r="I54" s="734"/>
      <c r="J54" s="734"/>
      <c r="K54" s="734"/>
      <c r="L54" s="734"/>
      <c r="M54" s="734"/>
      <c r="N54" s="734"/>
      <c r="O54" s="734"/>
      <c r="P54" s="734"/>
      <c r="Q54" s="734"/>
      <c r="R54" s="734"/>
      <c r="S54" s="734"/>
      <c r="T54" s="734"/>
      <c r="U54" s="734"/>
      <c r="V54" s="748"/>
      <c r="W54" s="748"/>
      <c r="X54" s="752"/>
      <c r="Y54" s="31"/>
      <c r="Z54" s="1176"/>
      <c r="AA54" s="1176"/>
      <c r="AB54" s="1176"/>
      <c r="AC54" s="1176"/>
      <c r="AD54" s="1176"/>
      <c r="AE54" s="1176"/>
      <c r="AF54" s="1176"/>
      <c r="AG54" s="1176"/>
      <c r="AH54" s="34"/>
    </row>
    <row r="55" spans="1:34" ht="12.75" customHeight="1">
      <c r="A55" s="751"/>
      <c r="B55" s="570"/>
      <c r="C55" s="748"/>
      <c r="D55" s="748"/>
      <c r="E55" s="748"/>
      <c r="F55" s="748"/>
      <c r="G55" s="748"/>
      <c r="H55" s="748"/>
      <c r="I55" s="38"/>
      <c r="J55" s="748"/>
      <c r="K55" s="748"/>
      <c r="L55" s="748"/>
      <c r="M55" s="38"/>
      <c r="N55" s="726" t="s">
        <v>421</v>
      </c>
      <c r="O55" s="38" t="s">
        <v>22</v>
      </c>
      <c r="P55" s="38"/>
      <c r="Q55" s="38"/>
      <c r="R55" s="748"/>
      <c r="S55" s="726" t="s">
        <v>421</v>
      </c>
      <c r="T55" s="38" t="s">
        <v>23</v>
      </c>
      <c r="U55" s="748"/>
      <c r="V55" s="748"/>
      <c r="W55" s="748"/>
      <c r="X55" s="752"/>
      <c r="Y55" s="2098" t="s">
        <v>2004</v>
      </c>
      <c r="Z55" s="2099"/>
      <c r="AA55" s="2099"/>
      <c r="AB55" s="2099"/>
      <c r="AC55" s="2099"/>
      <c r="AD55" s="2099"/>
      <c r="AE55" s="2099"/>
      <c r="AF55" s="2099"/>
      <c r="AG55" s="2099"/>
      <c r="AH55" s="2100"/>
    </row>
    <row r="56" spans="1:34" ht="8.25" customHeight="1">
      <c r="A56" s="751"/>
      <c r="B56" s="570"/>
      <c r="C56" s="748"/>
      <c r="D56" s="748"/>
      <c r="E56" s="748"/>
      <c r="F56" s="748"/>
      <c r="G56" s="748"/>
      <c r="H56" s="748"/>
      <c r="I56" s="748"/>
      <c r="J56" s="748"/>
      <c r="K56" s="748"/>
      <c r="L56" s="748"/>
      <c r="M56" s="748"/>
      <c r="N56" s="748"/>
      <c r="O56" s="748"/>
      <c r="P56" s="748"/>
      <c r="Q56" s="748"/>
      <c r="R56" s="748"/>
      <c r="S56" s="748"/>
      <c r="T56" s="748"/>
      <c r="U56" s="748"/>
      <c r="V56" s="748"/>
      <c r="W56" s="748"/>
      <c r="X56" s="752"/>
      <c r="Y56" s="2098"/>
      <c r="Z56" s="2099"/>
      <c r="AA56" s="2099"/>
      <c r="AB56" s="2099"/>
      <c r="AC56" s="2099"/>
      <c r="AD56" s="2099"/>
      <c r="AE56" s="2099"/>
      <c r="AF56" s="2099"/>
      <c r="AG56" s="2099"/>
      <c r="AH56" s="2100"/>
    </row>
    <row r="57" spans="1:34" ht="12.75" customHeight="1">
      <c r="A57" s="751"/>
      <c r="B57" s="570"/>
      <c r="C57" s="65" t="s">
        <v>2005</v>
      </c>
      <c r="D57" s="65"/>
      <c r="E57" s="65"/>
      <c r="F57" s="65"/>
      <c r="G57" s="65"/>
      <c r="H57" s="65"/>
      <c r="I57" s="65"/>
      <c r="J57" s="65"/>
      <c r="K57" s="65"/>
      <c r="L57" s="65"/>
      <c r="M57" s="65"/>
      <c r="N57" s="65"/>
      <c r="O57" s="65"/>
      <c r="P57" s="65"/>
      <c r="Q57" s="65"/>
      <c r="R57" s="65"/>
      <c r="S57" s="65"/>
      <c r="T57" s="65"/>
      <c r="U57" s="65"/>
      <c r="V57" s="748"/>
      <c r="W57" s="748"/>
      <c r="X57" s="752"/>
      <c r="Y57" s="2098"/>
      <c r="Z57" s="2099"/>
      <c r="AA57" s="2099"/>
      <c r="AB57" s="2099"/>
      <c r="AC57" s="2099"/>
      <c r="AD57" s="2099"/>
      <c r="AE57" s="2099"/>
      <c r="AF57" s="2099"/>
      <c r="AG57" s="2099"/>
      <c r="AH57" s="2100"/>
    </row>
    <row r="58" spans="1:34" ht="12.75" customHeight="1">
      <c r="A58" s="751"/>
      <c r="B58" s="570"/>
      <c r="C58" s="2350" t="s">
        <v>1976</v>
      </c>
      <c r="D58" s="2351"/>
      <c r="E58" s="2351"/>
      <c r="F58" s="2352"/>
      <c r="G58" s="777"/>
      <c r="H58" s="777"/>
      <c r="I58" s="2353"/>
      <c r="J58" s="2353"/>
      <c r="K58" s="2353"/>
      <c r="L58" s="2303"/>
      <c r="M58" s="2303"/>
      <c r="N58" s="777" t="s">
        <v>44</v>
      </c>
      <c r="O58" s="849"/>
      <c r="P58" s="849"/>
      <c r="Q58" s="777" t="s">
        <v>199</v>
      </c>
      <c r="R58" s="849"/>
      <c r="S58" s="849"/>
      <c r="T58" s="777" t="s">
        <v>156</v>
      </c>
      <c r="U58" s="777"/>
      <c r="V58" s="850"/>
      <c r="W58" s="134"/>
      <c r="X58" s="752"/>
      <c r="Y58" s="1153"/>
      <c r="Z58" s="1154"/>
      <c r="AA58" s="1154"/>
      <c r="AB58" s="1154"/>
      <c r="AC58" s="1154"/>
      <c r="AD58" s="1154"/>
      <c r="AE58" s="1154"/>
      <c r="AF58" s="1154"/>
      <c r="AG58" s="1154"/>
      <c r="AH58" s="1155"/>
    </row>
    <row r="59" spans="1:34" ht="12" customHeight="1">
      <c r="A59" s="751"/>
      <c r="B59" s="570"/>
      <c r="C59" s="2330" t="s">
        <v>534</v>
      </c>
      <c r="D59" s="1400"/>
      <c r="E59" s="1400"/>
      <c r="F59" s="1827"/>
      <c r="G59" s="2332"/>
      <c r="H59" s="2333"/>
      <c r="I59" s="2333"/>
      <c r="J59" s="2333"/>
      <c r="K59" s="2333"/>
      <c r="L59" s="2333"/>
      <c r="M59" s="2333"/>
      <c r="N59" s="2333"/>
      <c r="O59" s="2333"/>
      <c r="P59" s="2333"/>
      <c r="Q59" s="2333"/>
      <c r="R59" s="2333"/>
      <c r="S59" s="2333"/>
      <c r="T59" s="2333"/>
      <c r="U59" s="2333"/>
      <c r="V59" s="2333"/>
      <c r="W59" s="2334"/>
      <c r="X59" s="752"/>
      <c r="Y59" s="1153"/>
      <c r="Z59" s="1154"/>
      <c r="AA59" s="1154"/>
      <c r="AB59" s="1154"/>
      <c r="AC59" s="1154"/>
      <c r="AD59" s="1154"/>
      <c r="AE59" s="1154"/>
      <c r="AF59" s="1154"/>
      <c r="AG59" s="1154"/>
      <c r="AH59" s="1155"/>
    </row>
    <row r="60" spans="1:34" ht="12" customHeight="1">
      <c r="A60" s="751"/>
      <c r="B60" s="570"/>
      <c r="C60" s="2331"/>
      <c r="D60" s="1841"/>
      <c r="E60" s="1841"/>
      <c r="F60" s="1842"/>
      <c r="G60" s="2335"/>
      <c r="H60" s="2336"/>
      <c r="I60" s="2336"/>
      <c r="J60" s="2336"/>
      <c r="K60" s="2336"/>
      <c r="L60" s="2336"/>
      <c r="M60" s="2336"/>
      <c r="N60" s="2336"/>
      <c r="O60" s="2336"/>
      <c r="P60" s="2336"/>
      <c r="Q60" s="2336"/>
      <c r="R60" s="2336"/>
      <c r="S60" s="2336"/>
      <c r="T60" s="2336"/>
      <c r="U60" s="2336"/>
      <c r="V60" s="2336"/>
      <c r="W60" s="2337"/>
      <c r="X60" s="752"/>
      <c r="Y60" s="1153"/>
      <c r="Z60" s="1154"/>
      <c r="AA60" s="1154"/>
      <c r="AB60" s="1154"/>
      <c r="AC60" s="1154"/>
      <c r="AD60" s="1154"/>
      <c r="AE60" s="1154"/>
      <c r="AF60" s="1154"/>
      <c r="AG60" s="1154"/>
      <c r="AH60" s="1155"/>
    </row>
    <row r="61" spans="1:34" ht="12" customHeight="1">
      <c r="A61" s="751"/>
      <c r="B61" s="570"/>
      <c r="C61" s="1401"/>
      <c r="D61" s="1402"/>
      <c r="E61" s="1402"/>
      <c r="F61" s="1512"/>
      <c r="G61" s="2338"/>
      <c r="H61" s="2339"/>
      <c r="I61" s="2339"/>
      <c r="J61" s="2339"/>
      <c r="K61" s="2339"/>
      <c r="L61" s="2339"/>
      <c r="M61" s="2339"/>
      <c r="N61" s="2339"/>
      <c r="O61" s="2339"/>
      <c r="P61" s="2339"/>
      <c r="Q61" s="2339"/>
      <c r="R61" s="2339"/>
      <c r="S61" s="2339"/>
      <c r="T61" s="2339"/>
      <c r="U61" s="2339"/>
      <c r="V61" s="2339"/>
      <c r="W61" s="2340"/>
      <c r="X61" s="752"/>
      <c r="Y61" s="1153"/>
      <c r="Z61" s="1154"/>
      <c r="AA61" s="1154"/>
      <c r="AB61" s="1154"/>
      <c r="AC61" s="1154"/>
      <c r="AD61" s="1154"/>
      <c r="AE61" s="1154"/>
      <c r="AF61" s="1154"/>
      <c r="AG61" s="1154"/>
      <c r="AH61" s="1155"/>
    </row>
    <row r="62" spans="1:34" ht="12" customHeight="1">
      <c r="A62" s="751"/>
      <c r="B62" s="157"/>
      <c r="C62" s="59"/>
      <c r="D62" s="59"/>
      <c r="E62" s="59"/>
      <c r="F62" s="59"/>
      <c r="G62" s="59"/>
      <c r="H62" s="59"/>
      <c r="I62" s="59"/>
      <c r="J62" s="59"/>
      <c r="K62" s="59"/>
      <c r="L62" s="59"/>
      <c r="M62" s="670"/>
      <c r="N62" s="670"/>
      <c r="O62" s="65"/>
      <c r="P62" s="271"/>
      <c r="Q62" s="271"/>
      <c r="R62" s="65"/>
      <c r="S62" s="271"/>
      <c r="T62" s="271"/>
      <c r="U62" s="65"/>
      <c r="V62" s="65"/>
      <c r="W62" s="65"/>
      <c r="X62" s="752"/>
      <c r="Y62" s="1153"/>
      <c r="Z62" s="1154"/>
      <c r="AA62" s="1154"/>
      <c r="AB62" s="1154"/>
      <c r="AC62" s="1154"/>
      <c r="AD62" s="1154"/>
      <c r="AE62" s="1154"/>
      <c r="AF62" s="1154"/>
      <c r="AG62" s="1154"/>
      <c r="AH62" s="1155"/>
    </row>
    <row r="63" spans="1:34" ht="12.75" customHeight="1">
      <c r="A63" s="402"/>
      <c r="B63" s="742" t="s">
        <v>583</v>
      </c>
      <c r="C63" s="734" t="s">
        <v>2006</v>
      </c>
      <c r="D63" s="734"/>
      <c r="E63" s="734"/>
      <c r="F63" s="734"/>
      <c r="G63" s="734"/>
      <c r="H63" s="734"/>
      <c r="I63" s="734"/>
      <c r="J63" s="734"/>
      <c r="K63" s="734"/>
      <c r="L63" s="734"/>
      <c r="M63" s="734"/>
      <c r="N63" s="734"/>
      <c r="O63" s="734"/>
      <c r="P63" s="734"/>
      <c r="Q63" s="734"/>
      <c r="R63" s="734"/>
      <c r="S63" s="734"/>
      <c r="T63" s="734"/>
      <c r="U63" s="734"/>
      <c r="V63" s="734"/>
      <c r="W63" s="734"/>
      <c r="X63" s="85"/>
      <c r="Y63" s="2098" t="s">
        <v>2007</v>
      </c>
      <c r="Z63" s="2099"/>
      <c r="AA63" s="2099"/>
      <c r="AB63" s="2099"/>
      <c r="AC63" s="2099"/>
      <c r="AD63" s="2099"/>
      <c r="AE63" s="2099"/>
      <c r="AF63" s="2099"/>
      <c r="AG63" s="2099"/>
      <c r="AH63" s="2100"/>
    </row>
    <row r="64" spans="1:34" ht="12.75" customHeight="1">
      <c r="A64" s="402"/>
      <c r="B64" s="742"/>
      <c r="C64" s="734" t="s">
        <v>2008</v>
      </c>
      <c r="D64" s="734"/>
      <c r="E64" s="734"/>
      <c r="F64" s="734"/>
      <c r="G64" s="734"/>
      <c r="H64" s="734"/>
      <c r="I64" s="734"/>
      <c r="J64" s="734"/>
      <c r="K64" s="734"/>
      <c r="L64" s="734"/>
      <c r="M64" s="734"/>
      <c r="N64" s="734"/>
      <c r="O64" s="734"/>
      <c r="P64" s="734"/>
      <c r="Q64" s="734"/>
      <c r="R64" s="734"/>
      <c r="S64" s="734"/>
      <c r="T64" s="734"/>
      <c r="U64" s="734"/>
      <c r="V64" s="734"/>
      <c r="W64" s="734"/>
      <c r="X64" s="85"/>
      <c r="Y64" s="2098"/>
      <c r="Z64" s="2099"/>
      <c r="AA64" s="2099"/>
      <c r="AB64" s="2099"/>
      <c r="AC64" s="2099"/>
      <c r="AD64" s="2099"/>
      <c r="AE64" s="2099"/>
      <c r="AF64" s="2099"/>
      <c r="AG64" s="2099"/>
      <c r="AH64" s="2100"/>
    </row>
    <row r="65" spans="1:34" ht="12.75" customHeight="1">
      <c r="A65" s="751"/>
      <c r="B65" s="742"/>
      <c r="C65" s="734" t="s">
        <v>527</v>
      </c>
      <c r="D65" s="734"/>
      <c r="E65" s="734"/>
      <c r="F65" s="734"/>
      <c r="G65" s="734"/>
      <c r="H65" s="734"/>
      <c r="I65" s="33"/>
      <c r="J65" s="734"/>
      <c r="K65" s="734"/>
      <c r="L65" s="734"/>
      <c r="M65" s="33"/>
      <c r="N65" s="714" t="s">
        <v>421</v>
      </c>
      <c r="O65" s="33" t="s">
        <v>22</v>
      </c>
      <c r="P65" s="33"/>
      <c r="Q65" s="734"/>
      <c r="R65" s="734"/>
      <c r="S65" s="714" t="s">
        <v>213</v>
      </c>
      <c r="T65" s="33" t="s">
        <v>23</v>
      </c>
      <c r="U65" s="734"/>
      <c r="V65" s="734"/>
      <c r="W65" s="734"/>
      <c r="X65" s="85"/>
      <c r="Y65" s="2098"/>
      <c r="Z65" s="2099"/>
      <c r="AA65" s="2099"/>
      <c r="AB65" s="2099"/>
      <c r="AC65" s="2099"/>
      <c r="AD65" s="2099"/>
      <c r="AE65" s="2099"/>
      <c r="AF65" s="2099"/>
      <c r="AG65" s="2099"/>
      <c r="AH65" s="2100"/>
    </row>
    <row r="66" spans="1:34" ht="8.25" customHeight="1">
      <c r="A66" s="751"/>
      <c r="B66" s="742"/>
      <c r="C66" s="734"/>
      <c r="D66" s="734"/>
      <c r="E66" s="734"/>
      <c r="F66" s="734"/>
      <c r="G66" s="734"/>
      <c r="H66" s="734"/>
      <c r="I66" s="33"/>
      <c r="J66" s="734"/>
      <c r="K66" s="734"/>
      <c r="L66" s="734"/>
      <c r="M66" s="33"/>
      <c r="N66" s="714"/>
      <c r="O66" s="33"/>
      <c r="P66" s="33"/>
      <c r="Q66" s="734"/>
      <c r="R66" s="734"/>
      <c r="S66" s="714"/>
      <c r="T66" s="33"/>
      <c r="U66" s="734"/>
      <c r="V66" s="734"/>
      <c r="W66" s="734"/>
      <c r="X66" s="85"/>
      <c r="Y66" s="1153"/>
      <c r="Z66" s="1154"/>
      <c r="AA66" s="1154"/>
      <c r="AB66" s="1154"/>
      <c r="AC66" s="1154"/>
      <c r="AD66" s="1154"/>
      <c r="AE66" s="1154"/>
      <c r="AF66" s="1154"/>
      <c r="AG66" s="1154"/>
      <c r="AH66" s="1155"/>
    </row>
    <row r="67" spans="1:34" ht="12.75" customHeight="1">
      <c r="A67" s="751"/>
      <c r="B67" s="748"/>
      <c r="C67" s="837" t="s">
        <v>1624</v>
      </c>
      <c r="D67" s="733" t="s">
        <v>1992</v>
      </c>
      <c r="E67" s="733"/>
      <c r="F67" s="733"/>
      <c r="G67" s="733"/>
      <c r="H67" s="733"/>
      <c r="I67" s="733"/>
      <c r="J67" s="733"/>
      <c r="K67" s="733"/>
      <c r="L67" s="733"/>
      <c r="M67" s="733"/>
      <c r="N67" s="733"/>
      <c r="O67" s="733"/>
      <c r="P67" s="733"/>
      <c r="Q67" s="733"/>
      <c r="R67" s="733"/>
      <c r="S67" s="733"/>
      <c r="T67" s="733"/>
      <c r="U67" s="733"/>
      <c r="V67" s="733"/>
      <c r="W67" s="733"/>
      <c r="X67" s="752"/>
      <c r="Y67" s="1166"/>
      <c r="Z67" s="1167"/>
      <c r="AA67" s="1167"/>
      <c r="AB67" s="1167"/>
      <c r="AC67" s="1167"/>
      <c r="AD67" s="1167"/>
      <c r="AE67" s="1167"/>
      <c r="AF67" s="1167"/>
      <c r="AG67" s="1167"/>
      <c r="AH67" s="34"/>
    </row>
    <row r="68" spans="1:34" ht="12" customHeight="1">
      <c r="A68" s="751"/>
      <c r="B68" s="748"/>
      <c r="C68" s="2341"/>
      <c r="D68" s="2342"/>
      <c r="E68" s="2342"/>
      <c r="F68" s="2342"/>
      <c r="G68" s="2342"/>
      <c r="H68" s="2342"/>
      <c r="I68" s="2342"/>
      <c r="J68" s="2342"/>
      <c r="K68" s="2342"/>
      <c r="L68" s="2342"/>
      <c r="M68" s="2342"/>
      <c r="N68" s="2342"/>
      <c r="O68" s="2342"/>
      <c r="P68" s="2342"/>
      <c r="Q68" s="2342"/>
      <c r="R68" s="2342"/>
      <c r="S68" s="2342"/>
      <c r="T68" s="2342"/>
      <c r="U68" s="2342"/>
      <c r="V68" s="2342"/>
      <c r="W68" s="2343"/>
      <c r="X68" s="752"/>
      <c r="Y68" s="1166"/>
      <c r="Z68" s="1167"/>
      <c r="AA68" s="1167"/>
      <c r="AB68" s="1167"/>
      <c r="AC68" s="1167"/>
      <c r="AD68" s="1167"/>
      <c r="AE68" s="1167"/>
      <c r="AF68" s="1167"/>
      <c r="AG68" s="1167"/>
      <c r="AH68" s="34"/>
    </row>
    <row r="69" spans="1:34" ht="12" customHeight="1">
      <c r="A69" s="751"/>
      <c r="B69" s="748"/>
      <c r="C69" s="2344"/>
      <c r="D69" s="2345"/>
      <c r="E69" s="2345"/>
      <c r="F69" s="2345"/>
      <c r="G69" s="2345"/>
      <c r="H69" s="2345"/>
      <c r="I69" s="2345"/>
      <c r="J69" s="2345"/>
      <c r="K69" s="2345"/>
      <c r="L69" s="2345"/>
      <c r="M69" s="2345"/>
      <c r="N69" s="2345"/>
      <c r="O69" s="2345"/>
      <c r="P69" s="2345"/>
      <c r="Q69" s="2345"/>
      <c r="R69" s="2345"/>
      <c r="S69" s="2345"/>
      <c r="T69" s="2345"/>
      <c r="U69" s="2345"/>
      <c r="V69" s="2345"/>
      <c r="W69" s="2346"/>
      <c r="X69" s="752"/>
      <c r="Y69" s="1166"/>
      <c r="Z69" s="1167"/>
      <c r="AA69" s="1167"/>
      <c r="AB69" s="1167"/>
      <c r="AC69" s="1167"/>
      <c r="AD69" s="1167"/>
      <c r="AE69" s="1167"/>
      <c r="AF69" s="1167"/>
      <c r="AG69" s="1167"/>
      <c r="AH69" s="34"/>
    </row>
    <row r="70" spans="1:34" ht="12" customHeight="1">
      <c r="A70" s="751"/>
      <c r="B70" s="748"/>
      <c r="C70" s="2347"/>
      <c r="D70" s="2348"/>
      <c r="E70" s="2348"/>
      <c r="F70" s="2348"/>
      <c r="G70" s="2348"/>
      <c r="H70" s="2348"/>
      <c r="I70" s="2348"/>
      <c r="J70" s="2348"/>
      <c r="K70" s="2348"/>
      <c r="L70" s="2348"/>
      <c r="M70" s="2348"/>
      <c r="N70" s="2348"/>
      <c r="O70" s="2348"/>
      <c r="P70" s="2348"/>
      <c r="Q70" s="2348"/>
      <c r="R70" s="2348"/>
      <c r="S70" s="2348"/>
      <c r="T70" s="2348"/>
      <c r="U70" s="2348"/>
      <c r="V70" s="2348"/>
      <c r="W70" s="2349"/>
      <c r="X70" s="752"/>
      <c r="Y70" s="1166"/>
      <c r="Z70" s="1167"/>
      <c r="AA70" s="1167"/>
      <c r="AB70" s="1167"/>
      <c r="AC70" s="1167"/>
      <c r="AD70" s="1167"/>
      <c r="AE70" s="1167"/>
      <c r="AF70" s="1167"/>
      <c r="AG70" s="1167"/>
      <c r="AH70" s="34"/>
    </row>
    <row r="71" spans="1:34" ht="8.25" customHeight="1">
      <c r="A71" s="43"/>
      <c r="B71" s="492"/>
      <c r="C71" s="492"/>
      <c r="D71" s="492"/>
      <c r="E71" s="492"/>
      <c r="F71" s="492"/>
      <c r="G71" s="492"/>
      <c r="H71" s="492"/>
      <c r="I71" s="492"/>
      <c r="J71" s="492"/>
      <c r="K71" s="492"/>
      <c r="L71" s="492"/>
      <c r="M71" s="492"/>
      <c r="N71" s="492"/>
      <c r="O71" s="492"/>
      <c r="P71" s="492"/>
      <c r="Q71" s="492"/>
      <c r="R71" s="492"/>
      <c r="S71" s="492"/>
      <c r="T71" s="492"/>
      <c r="U71" s="492"/>
      <c r="V71" s="492"/>
      <c r="W71" s="492"/>
      <c r="X71" s="492"/>
      <c r="Y71" s="43"/>
      <c r="Z71" s="492"/>
      <c r="AA71" s="492"/>
      <c r="AB71" s="492"/>
      <c r="AC71" s="492"/>
      <c r="AD71" s="492"/>
      <c r="AE71" s="492"/>
      <c r="AF71" s="492"/>
      <c r="AG71" s="492"/>
      <c r="AH71" s="48"/>
    </row>
  </sheetData>
  <sheetProtection formatCells="0"/>
  <mergeCells count="23">
    <mergeCell ref="C59:F61"/>
    <mergeCell ref="G59:W61"/>
    <mergeCell ref="Y63:AH65"/>
    <mergeCell ref="C68:W70"/>
    <mergeCell ref="Y46:AH48"/>
    <mergeCell ref="Y50:AH53"/>
    <mergeCell ref="Y55:AH57"/>
    <mergeCell ref="C58:F58"/>
    <mergeCell ref="I58:K58"/>
    <mergeCell ref="L58:M58"/>
    <mergeCell ref="C22:W24"/>
    <mergeCell ref="C30:W32"/>
    <mergeCell ref="Y38:AH39"/>
    <mergeCell ref="Y40:AH45"/>
    <mergeCell ref="H44:J44"/>
    <mergeCell ref="R44:T44"/>
    <mergeCell ref="A1:X2"/>
    <mergeCell ref="Y1:AH2"/>
    <mergeCell ref="C4:X4"/>
    <mergeCell ref="Y4:AH8"/>
    <mergeCell ref="P9:W9"/>
    <mergeCell ref="Y9:AH13"/>
    <mergeCell ref="D12:X14"/>
  </mergeCells>
  <phoneticPr fontId="2"/>
  <dataValidations disablePrompts="1" count="3">
    <dataValidation type="list" allowBlank="1" showInputMessage="1" showErrorMessage="1" sqref="O9 D9:D10 L10 J9">
      <formula1>#REF!</formula1>
    </dataValidation>
    <dataValidation type="list" allowBlank="1" showInputMessage="1" showErrorMessage="1" sqref="J16 N16">
      <formula1>"□,■"</formula1>
    </dataValidation>
    <dataValidation type="list" allowBlank="1" showInputMessage="1" showErrorMessage="1" sqref="N36 N19 S27:S28 N27:N28 S6 N6 S15 N15 S19 S36 N55 N65:N66 S65:S66 N40 S40 S55 N52 I52 S48 N48 Q52 S52">
      <formula1>"■,□"</formula1>
    </dataValidation>
  </dataValidations>
  <printOptions horizontalCentered="1"/>
  <pageMargins left="0.59055118110236227" right="0.59055118110236227" top="0.39370078740157483" bottom="0.59055118110236227" header="0.31496062992125984" footer="0.31496062992125984"/>
  <pageSetup paperSize="9" scale="99" orientation="portrait" r:id="rId1"/>
  <headerFooter>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71"/>
  <sheetViews>
    <sheetView view="pageBreakPreview" zoomScaleNormal="100" zoomScaleSheetLayoutView="100" workbookViewId="0">
      <selection activeCell="AE16" sqref="AE16"/>
    </sheetView>
  </sheetViews>
  <sheetFormatPr defaultColWidth="2.625" defaultRowHeight="12"/>
  <cols>
    <col min="1" max="33" width="2.625" style="650"/>
    <col min="34" max="34" width="2.625" style="765"/>
    <col min="35" max="16384" width="2.625" style="650"/>
  </cols>
  <sheetData>
    <row r="1" spans="1:34">
      <c r="A1" s="1373" t="s">
        <v>20</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9.75" customHeight="1">
      <c r="A3" s="751"/>
      <c r="B3" s="748"/>
      <c r="C3" s="748"/>
      <c r="D3" s="748"/>
      <c r="E3" s="748"/>
      <c r="F3" s="748"/>
      <c r="G3" s="748"/>
      <c r="H3" s="748"/>
      <c r="I3" s="748"/>
      <c r="J3" s="748"/>
      <c r="K3" s="748"/>
      <c r="L3" s="748"/>
      <c r="M3" s="748"/>
      <c r="N3" s="748"/>
      <c r="O3" s="748"/>
      <c r="P3" s="748"/>
      <c r="Q3" s="748"/>
      <c r="R3" s="748"/>
      <c r="S3" s="748"/>
      <c r="T3" s="748"/>
      <c r="U3" s="748"/>
      <c r="V3" s="748"/>
      <c r="W3" s="748"/>
      <c r="X3" s="748"/>
      <c r="Y3" s="716"/>
      <c r="Z3" s="748"/>
      <c r="AA3" s="748"/>
      <c r="AB3" s="748"/>
      <c r="AC3" s="748"/>
      <c r="AD3" s="748"/>
      <c r="AE3" s="748"/>
      <c r="AF3" s="748"/>
      <c r="AG3" s="748"/>
      <c r="AH3" s="752"/>
    </row>
    <row r="4" spans="1:34" ht="12.75">
      <c r="A4" s="402"/>
      <c r="B4" s="742" t="s">
        <v>583</v>
      </c>
      <c r="C4" s="734" t="s">
        <v>2009</v>
      </c>
      <c r="D4" s="734"/>
      <c r="E4" s="734"/>
      <c r="F4" s="734"/>
      <c r="G4" s="734"/>
      <c r="H4" s="734"/>
      <c r="I4" s="33"/>
      <c r="J4" s="762"/>
      <c r="K4" s="33"/>
      <c r="L4" s="32"/>
      <c r="M4" s="33"/>
      <c r="N4" s="33"/>
      <c r="O4" s="762"/>
      <c r="P4" s="33"/>
      <c r="Q4" s="734"/>
      <c r="R4" s="734"/>
      <c r="S4" s="734"/>
      <c r="T4" s="734"/>
      <c r="U4" s="734"/>
      <c r="V4" s="734"/>
      <c r="W4" s="734"/>
      <c r="X4" s="734"/>
      <c r="Y4" s="2354" t="s">
        <v>2010</v>
      </c>
      <c r="Z4" s="2355"/>
      <c r="AA4" s="2355"/>
      <c r="AB4" s="2355"/>
      <c r="AC4" s="2355"/>
      <c r="AD4" s="2355"/>
      <c r="AE4" s="2355"/>
      <c r="AF4" s="2355"/>
      <c r="AG4" s="2355"/>
      <c r="AH4" s="2356"/>
    </row>
    <row r="5" spans="1:34" ht="12.75">
      <c r="A5" s="402"/>
      <c r="B5" s="734"/>
      <c r="C5" s="734" t="s">
        <v>2011</v>
      </c>
      <c r="D5" s="734"/>
      <c r="E5" s="734"/>
      <c r="F5" s="734"/>
      <c r="G5" s="734"/>
      <c r="H5" s="734"/>
      <c r="I5" s="33"/>
      <c r="J5" s="762"/>
      <c r="K5" s="33"/>
      <c r="L5" s="32"/>
      <c r="M5" s="33"/>
      <c r="N5" s="33"/>
      <c r="O5" s="762"/>
      <c r="P5" s="33"/>
      <c r="Q5" s="734"/>
      <c r="R5" s="734"/>
      <c r="S5" s="734"/>
      <c r="T5" s="734"/>
      <c r="U5" s="734"/>
      <c r="V5" s="734"/>
      <c r="W5" s="734"/>
      <c r="X5" s="734"/>
      <c r="Y5" s="2357"/>
      <c r="Z5" s="2355"/>
      <c r="AA5" s="2355"/>
      <c r="AB5" s="2355"/>
      <c r="AC5" s="2355"/>
      <c r="AD5" s="2355"/>
      <c r="AE5" s="2355"/>
      <c r="AF5" s="2355"/>
      <c r="AG5" s="2355"/>
      <c r="AH5" s="2356"/>
    </row>
    <row r="6" spans="1:34" ht="12.75">
      <c r="A6" s="751"/>
      <c r="B6" s="851"/>
      <c r="C6" s="851"/>
      <c r="D6" s="851"/>
      <c r="E6" s="851"/>
      <c r="F6" s="851"/>
      <c r="G6" s="851"/>
      <c r="H6" s="851"/>
      <c r="I6" s="851"/>
      <c r="M6" s="714" t="s">
        <v>421</v>
      </c>
      <c r="N6" s="33" t="s">
        <v>22</v>
      </c>
      <c r="O6" s="32"/>
      <c r="R6" s="714" t="s">
        <v>213</v>
      </c>
      <c r="S6" s="33" t="s">
        <v>23</v>
      </c>
      <c r="T6" s="734"/>
      <c r="U6" s="734"/>
      <c r="W6" s="851"/>
      <c r="X6" s="748"/>
      <c r="Y6" s="2357"/>
      <c r="Z6" s="2355"/>
      <c r="AA6" s="2355"/>
      <c r="AB6" s="2355"/>
      <c r="AC6" s="2355"/>
      <c r="AD6" s="2355"/>
      <c r="AE6" s="2355"/>
      <c r="AF6" s="2355"/>
      <c r="AG6" s="2355"/>
      <c r="AH6" s="2356"/>
    </row>
    <row r="7" spans="1:34" ht="9" customHeight="1">
      <c r="A7" s="934"/>
      <c r="B7" s="851"/>
      <c r="C7" s="851"/>
      <c r="D7" s="851"/>
      <c r="E7" s="851"/>
      <c r="F7" s="851"/>
      <c r="G7" s="851"/>
      <c r="H7" s="851"/>
      <c r="I7" s="851"/>
      <c r="M7" s="33"/>
      <c r="N7" s="905"/>
      <c r="O7" s="33"/>
      <c r="P7" s="32"/>
      <c r="S7" s="905"/>
      <c r="T7" s="33"/>
      <c r="U7" s="921"/>
      <c r="V7" s="921"/>
      <c r="W7" s="851"/>
      <c r="X7" s="933"/>
      <c r="Y7" s="2357"/>
      <c r="Z7" s="2355"/>
      <c r="AA7" s="2355"/>
      <c r="AB7" s="2355"/>
      <c r="AC7" s="2355"/>
      <c r="AD7" s="2355"/>
      <c r="AE7" s="2355"/>
      <c r="AF7" s="2355"/>
      <c r="AG7" s="2355"/>
      <c r="AH7" s="2356"/>
    </row>
    <row r="8" spans="1:34" ht="12.75">
      <c r="A8" s="402"/>
      <c r="B8" s="133" t="s">
        <v>601</v>
      </c>
      <c r="C8" s="205" t="s">
        <v>2012</v>
      </c>
      <c r="D8" s="205"/>
      <c r="E8" s="205"/>
      <c r="F8" s="205"/>
      <c r="G8" s="205"/>
      <c r="H8" s="205"/>
      <c r="I8" s="69"/>
      <c r="J8" s="719"/>
      <c r="K8" s="69"/>
      <c r="L8" s="69"/>
      <c r="M8" s="69"/>
      <c r="N8" s="69"/>
      <c r="O8" s="719"/>
      <c r="P8" s="69"/>
      <c r="Q8" s="205"/>
      <c r="R8" s="205"/>
      <c r="S8" s="205"/>
      <c r="T8" s="205"/>
      <c r="U8" s="205"/>
      <c r="V8" s="205"/>
      <c r="W8" s="64"/>
      <c r="X8" s="734"/>
      <c r="Y8" s="2357"/>
      <c r="Z8" s="2355"/>
      <c r="AA8" s="2355"/>
      <c r="AB8" s="2355"/>
      <c r="AC8" s="2355"/>
      <c r="AD8" s="2355"/>
      <c r="AE8" s="2355"/>
      <c r="AF8" s="2355"/>
      <c r="AG8" s="2355"/>
      <c r="AH8" s="2356"/>
    </row>
    <row r="9" spans="1:34">
      <c r="A9" s="751"/>
      <c r="B9" s="751"/>
      <c r="C9" s="748" t="s">
        <v>2013</v>
      </c>
      <c r="D9" s="748"/>
      <c r="E9" s="748"/>
      <c r="F9" s="748"/>
      <c r="G9" s="748"/>
      <c r="H9" s="748"/>
      <c r="I9" s="748"/>
      <c r="J9" s="748"/>
      <c r="K9" s="748"/>
      <c r="L9" s="748"/>
      <c r="M9" s="748"/>
      <c r="N9" s="748"/>
      <c r="O9" s="748"/>
      <c r="P9" s="748"/>
      <c r="Q9" s="748"/>
      <c r="R9" s="748"/>
      <c r="S9" s="748"/>
      <c r="T9" s="748"/>
      <c r="U9" s="748"/>
      <c r="V9" s="748"/>
      <c r="W9" s="752"/>
      <c r="X9" s="748"/>
      <c r="Y9" s="2357"/>
      <c r="Z9" s="2355"/>
      <c r="AA9" s="2355"/>
      <c r="AB9" s="2355"/>
      <c r="AC9" s="2355"/>
      <c r="AD9" s="2355"/>
      <c r="AE9" s="2355"/>
      <c r="AF9" s="2355"/>
      <c r="AG9" s="2355"/>
      <c r="AH9" s="2356"/>
    </row>
    <row r="10" spans="1:34" ht="12" customHeight="1">
      <c r="A10" s="751"/>
      <c r="B10" s="97" t="s">
        <v>601</v>
      </c>
      <c r="C10" s="748" t="s">
        <v>2014</v>
      </c>
      <c r="D10" s="748"/>
      <c r="E10" s="748"/>
      <c r="F10" s="748"/>
      <c r="G10" s="748"/>
      <c r="H10" s="748"/>
      <c r="I10" s="748"/>
      <c r="J10" s="748"/>
      <c r="K10" s="748"/>
      <c r="L10" s="748"/>
      <c r="M10" s="748"/>
      <c r="N10" s="748"/>
      <c r="O10" s="748"/>
      <c r="P10" s="748"/>
      <c r="Q10" s="748"/>
      <c r="R10" s="748"/>
      <c r="S10" s="748"/>
      <c r="T10" s="748"/>
      <c r="U10" s="748"/>
      <c r="V10" s="748"/>
      <c r="W10" s="752"/>
      <c r="X10" s="748"/>
      <c r="Y10" s="2357"/>
      <c r="Z10" s="2355"/>
      <c r="AA10" s="2355"/>
      <c r="AB10" s="2355"/>
      <c r="AC10" s="2355"/>
      <c r="AD10" s="2355"/>
      <c r="AE10" s="2355"/>
      <c r="AF10" s="2355"/>
      <c r="AG10" s="2355"/>
      <c r="AH10" s="2356"/>
    </row>
    <row r="11" spans="1:34" ht="12" customHeight="1">
      <c r="A11" s="751"/>
      <c r="B11" s="97" t="s">
        <v>601</v>
      </c>
      <c r="C11" s="748" t="s">
        <v>2015</v>
      </c>
      <c r="D11" s="748"/>
      <c r="E11" s="748"/>
      <c r="F11" s="748"/>
      <c r="G11" s="748"/>
      <c r="H11" s="748"/>
      <c r="I11" s="748"/>
      <c r="J11" s="748"/>
      <c r="K11" s="748"/>
      <c r="L11" s="748"/>
      <c r="M11" s="748"/>
      <c r="N11" s="748"/>
      <c r="O11" s="748"/>
      <c r="P11" s="748"/>
      <c r="Q11" s="748"/>
      <c r="R11" s="748"/>
      <c r="S11" s="748"/>
      <c r="T11" s="748"/>
      <c r="U11" s="748"/>
      <c r="V11" s="748"/>
      <c r="W11" s="752"/>
      <c r="X11" s="748"/>
      <c r="Y11" s="2357"/>
      <c r="Z11" s="2355"/>
      <c r="AA11" s="2355"/>
      <c r="AB11" s="2355"/>
      <c r="AC11" s="2355"/>
      <c r="AD11" s="2355"/>
      <c r="AE11" s="2355"/>
      <c r="AF11" s="2355"/>
      <c r="AG11" s="2355"/>
      <c r="AH11" s="2356"/>
    </row>
    <row r="12" spans="1:34" ht="12" customHeight="1">
      <c r="A12" s="751"/>
      <c r="B12" s="97" t="s">
        <v>601</v>
      </c>
      <c r="C12" s="748" t="s">
        <v>2016</v>
      </c>
      <c r="D12" s="748"/>
      <c r="E12" s="748"/>
      <c r="F12" s="748"/>
      <c r="G12" s="748"/>
      <c r="H12" s="748"/>
      <c r="I12" s="748"/>
      <c r="J12" s="748"/>
      <c r="K12" s="748"/>
      <c r="L12" s="748"/>
      <c r="M12" s="748"/>
      <c r="N12" s="748"/>
      <c r="O12" s="748"/>
      <c r="P12" s="748"/>
      <c r="Q12" s="748"/>
      <c r="R12" s="748"/>
      <c r="S12" s="748"/>
      <c r="T12" s="748"/>
      <c r="U12" s="748"/>
      <c r="V12" s="748"/>
      <c r="W12" s="752"/>
      <c r="X12" s="748"/>
      <c r="Y12" s="31"/>
      <c r="Z12" s="764"/>
      <c r="AA12" s="764"/>
      <c r="AB12" s="764"/>
      <c r="AC12" s="764"/>
      <c r="AD12" s="764"/>
      <c r="AE12" s="764"/>
      <c r="AF12" s="764"/>
      <c r="AG12" s="764"/>
      <c r="AH12" s="34"/>
    </row>
    <row r="13" spans="1:34" ht="12" customHeight="1">
      <c r="A13" s="751"/>
      <c r="B13" s="97"/>
      <c r="C13" s="748" t="s">
        <v>2017</v>
      </c>
      <c r="D13" s="748"/>
      <c r="E13" s="748"/>
      <c r="F13" s="748"/>
      <c r="G13" s="748"/>
      <c r="H13" s="748"/>
      <c r="I13" s="748"/>
      <c r="J13" s="748"/>
      <c r="K13" s="748"/>
      <c r="L13" s="748"/>
      <c r="M13" s="748"/>
      <c r="N13" s="748"/>
      <c r="O13" s="748"/>
      <c r="P13" s="748"/>
      <c r="Q13" s="748"/>
      <c r="R13" s="748"/>
      <c r="S13" s="748"/>
      <c r="T13" s="748"/>
      <c r="U13" s="748"/>
      <c r="V13" s="748"/>
      <c r="W13" s="752"/>
      <c r="X13" s="748"/>
      <c r="Y13" s="31"/>
      <c r="Z13" s="764"/>
      <c r="AA13" s="764"/>
      <c r="AB13" s="764"/>
      <c r="AC13" s="764"/>
      <c r="AD13" s="764"/>
      <c r="AE13" s="764"/>
      <c r="AF13" s="764"/>
      <c r="AG13" s="764"/>
      <c r="AH13" s="34"/>
    </row>
    <row r="14" spans="1:34" ht="12" customHeight="1">
      <c r="A14" s="751"/>
      <c r="B14" s="97" t="s">
        <v>601</v>
      </c>
      <c r="C14" s="748" t="s">
        <v>2018</v>
      </c>
      <c r="D14" s="748"/>
      <c r="E14" s="748"/>
      <c r="F14" s="748"/>
      <c r="G14" s="748"/>
      <c r="H14" s="748"/>
      <c r="I14" s="748"/>
      <c r="J14" s="748"/>
      <c r="K14" s="748"/>
      <c r="L14" s="748"/>
      <c r="M14" s="748"/>
      <c r="N14" s="748"/>
      <c r="O14" s="748"/>
      <c r="P14" s="748"/>
      <c r="Q14" s="748"/>
      <c r="R14" s="748"/>
      <c r="S14" s="748"/>
      <c r="T14" s="748"/>
      <c r="U14" s="748"/>
      <c r="V14" s="748"/>
      <c r="W14" s="752"/>
      <c r="X14" s="748"/>
      <c r="Y14" s="31"/>
      <c r="Z14" s="764"/>
      <c r="AA14" s="764"/>
      <c r="AB14" s="764"/>
      <c r="AC14" s="764"/>
      <c r="AD14" s="764"/>
      <c r="AE14" s="764"/>
      <c r="AF14" s="764"/>
      <c r="AG14" s="764"/>
      <c r="AH14" s="34"/>
    </row>
    <row r="15" spans="1:34" ht="12" customHeight="1">
      <c r="A15" s="751"/>
      <c r="B15" s="97" t="s">
        <v>601</v>
      </c>
      <c r="C15" s="748" t="s">
        <v>2019</v>
      </c>
      <c r="D15" s="748"/>
      <c r="E15" s="748"/>
      <c r="F15" s="748"/>
      <c r="G15" s="748"/>
      <c r="H15" s="748"/>
      <c r="I15" s="748"/>
      <c r="J15" s="748"/>
      <c r="K15" s="748"/>
      <c r="L15" s="748"/>
      <c r="M15" s="748"/>
      <c r="N15" s="748"/>
      <c r="O15" s="748"/>
      <c r="P15" s="748"/>
      <c r="Q15" s="748"/>
      <c r="R15" s="748"/>
      <c r="S15" s="748"/>
      <c r="T15" s="748"/>
      <c r="U15" s="748"/>
      <c r="V15" s="748"/>
      <c r="W15" s="752"/>
      <c r="X15" s="748"/>
      <c r="Y15" s="31"/>
      <c r="Z15" s="764"/>
      <c r="AA15" s="764"/>
      <c r="AB15" s="764"/>
      <c r="AC15" s="764"/>
      <c r="AD15" s="764"/>
      <c r="AE15" s="764"/>
      <c r="AF15" s="764"/>
      <c r="AG15" s="764"/>
      <c r="AH15" s="34"/>
    </row>
    <row r="16" spans="1:34" ht="12" customHeight="1">
      <c r="A16" s="751"/>
      <c r="B16" s="852" t="s">
        <v>601</v>
      </c>
      <c r="C16" s="492" t="s">
        <v>2020</v>
      </c>
      <c r="D16" s="492"/>
      <c r="E16" s="492"/>
      <c r="F16" s="492"/>
      <c r="G16" s="492"/>
      <c r="H16" s="492"/>
      <c r="I16" s="492"/>
      <c r="J16" s="492"/>
      <c r="K16" s="492"/>
      <c r="L16" s="492"/>
      <c r="M16" s="492"/>
      <c r="N16" s="492"/>
      <c r="O16" s="492"/>
      <c r="P16" s="492"/>
      <c r="Q16" s="492"/>
      <c r="R16" s="492"/>
      <c r="S16" s="492"/>
      <c r="T16" s="492"/>
      <c r="U16" s="492"/>
      <c r="V16" s="492"/>
      <c r="W16" s="48"/>
      <c r="X16" s="140"/>
      <c r="Y16" s="853"/>
      <c r="Z16" s="665"/>
      <c r="AA16" s="764"/>
      <c r="AB16" s="764"/>
      <c r="AC16" s="764"/>
      <c r="AD16" s="764"/>
      <c r="AE16" s="764"/>
      <c r="AF16" s="764"/>
      <c r="AG16" s="764"/>
      <c r="AH16" s="34"/>
    </row>
    <row r="17" spans="1:34" ht="12" customHeight="1">
      <c r="A17" s="751"/>
      <c r="B17" s="205"/>
      <c r="C17" s="205"/>
      <c r="D17" s="205"/>
      <c r="E17" s="205"/>
      <c r="F17" s="205"/>
      <c r="G17" s="205"/>
      <c r="H17" s="205"/>
      <c r="I17" s="205"/>
      <c r="J17" s="205"/>
      <c r="K17" s="205"/>
      <c r="L17" s="205"/>
      <c r="M17" s="205"/>
      <c r="N17" s="205"/>
      <c r="O17" s="205"/>
      <c r="P17" s="205"/>
      <c r="Q17" s="205"/>
      <c r="R17" s="205"/>
      <c r="S17" s="205"/>
      <c r="T17" s="205"/>
      <c r="U17" s="205"/>
      <c r="V17" s="205"/>
      <c r="W17" s="205"/>
      <c r="X17" s="748"/>
      <c r="Y17" s="31"/>
      <c r="Z17" s="764"/>
      <c r="AA17" s="764"/>
      <c r="AB17" s="764"/>
      <c r="AC17" s="764"/>
      <c r="AD17" s="764"/>
      <c r="AE17" s="764"/>
      <c r="AF17" s="764"/>
      <c r="AG17" s="764"/>
      <c r="AH17" s="34"/>
    </row>
    <row r="18" spans="1:34" ht="12.75" customHeight="1">
      <c r="A18" s="751"/>
      <c r="B18" s="742" t="s">
        <v>583</v>
      </c>
      <c r="C18" s="734" t="s">
        <v>2021</v>
      </c>
      <c r="D18" s="734"/>
      <c r="E18" s="734"/>
      <c r="F18" s="734"/>
      <c r="G18" s="734"/>
      <c r="H18" s="734"/>
      <c r="I18" s="734"/>
      <c r="J18" s="734"/>
      <c r="K18" s="734"/>
      <c r="L18" s="734"/>
      <c r="M18" s="734"/>
      <c r="N18" s="734"/>
      <c r="O18" s="734"/>
      <c r="P18" s="734"/>
      <c r="Q18" s="734"/>
      <c r="R18" s="734"/>
      <c r="S18" s="734"/>
      <c r="T18" s="734"/>
      <c r="U18" s="734"/>
      <c r="V18" s="734"/>
      <c r="W18" s="734"/>
      <c r="X18" s="734"/>
      <c r="Y18" s="2354" t="s">
        <v>2175</v>
      </c>
      <c r="Z18" s="2355"/>
      <c r="AA18" s="2355"/>
      <c r="AB18" s="2355"/>
      <c r="AC18" s="2355"/>
      <c r="AD18" s="2355"/>
      <c r="AE18" s="2355"/>
      <c r="AF18" s="2355"/>
      <c r="AG18" s="2355"/>
      <c r="AH18" s="2356"/>
    </row>
    <row r="19" spans="1:34" ht="13.5">
      <c r="A19" s="751"/>
      <c r="B19" s="742" t="s">
        <v>101</v>
      </c>
      <c r="C19" s="2105" t="s">
        <v>2022</v>
      </c>
      <c r="D19" s="2106"/>
      <c r="E19" s="2106"/>
      <c r="F19" s="2106"/>
      <c r="G19" s="2106"/>
      <c r="H19" s="2106"/>
      <c r="I19" s="2106"/>
      <c r="J19" s="2106"/>
      <c r="K19" s="2106"/>
      <c r="L19" s="2106"/>
      <c r="M19" s="2106"/>
      <c r="N19" s="2106"/>
      <c r="O19" s="2106"/>
      <c r="P19" s="2106"/>
      <c r="Q19" s="2106"/>
      <c r="R19" s="2106"/>
      <c r="S19" s="2106"/>
      <c r="T19" s="2106"/>
      <c r="U19" s="2106"/>
      <c r="V19" s="2106"/>
      <c r="W19" s="2106"/>
      <c r="X19" s="2107"/>
      <c r="Y19" s="2357"/>
      <c r="Z19" s="2355"/>
      <c r="AA19" s="2355"/>
      <c r="AB19" s="2355"/>
      <c r="AC19" s="2355"/>
      <c r="AD19" s="2355"/>
      <c r="AE19" s="2355"/>
      <c r="AF19" s="2355"/>
      <c r="AG19" s="2355"/>
      <c r="AH19" s="2356"/>
    </row>
    <row r="20" spans="1:34" ht="13.5" customHeight="1">
      <c r="A20" s="751"/>
      <c r="B20" s="570"/>
      <c r="C20" s="748" t="s">
        <v>1890</v>
      </c>
      <c r="D20" s="748"/>
      <c r="E20" s="748"/>
      <c r="F20" s="748"/>
      <c r="G20" s="748"/>
      <c r="H20" s="748"/>
      <c r="I20" s="714" t="s">
        <v>421</v>
      </c>
      <c r="J20" s="758" t="s">
        <v>509</v>
      </c>
      <c r="K20" s="758"/>
      <c r="M20" s="714" t="s">
        <v>421</v>
      </c>
      <c r="N20" s="758" t="s">
        <v>511</v>
      </c>
      <c r="O20" s="758"/>
      <c r="P20" s="758"/>
      <c r="R20" s="714" t="s">
        <v>421</v>
      </c>
      <c r="S20" s="650" t="s">
        <v>1340</v>
      </c>
      <c r="W20" s="499"/>
      <c r="X20" s="748"/>
      <c r="Y20" s="2357"/>
      <c r="Z20" s="2355"/>
      <c r="AA20" s="2355"/>
      <c r="AB20" s="2355"/>
      <c r="AC20" s="2355"/>
      <c r="AD20" s="2355"/>
      <c r="AE20" s="2355"/>
      <c r="AF20" s="2355"/>
      <c r="AG20" s="2355"/>
      <c r="AH20" s="2356"/>
    </row>
    <row r="21" spans="1:34" ht="12.75">
      <c r="A21" s="751"/>
      <c r="B21" s="570"/>
      <c r="C21" s="748"/>
      <c r="D21" s="748"/>
      <c r="E21" s="748"/>
      <c r="F21" s="748"/>
      <c r="G21" s="748"/>
      <c r="H21" s="748"/>
      <c r="I21" s="748"/>
      <c r="J21" s="734"/>
      <c r="V21" s="499"/>
      <c r="W21" s="499"/>
      <c r="X21" s="748"/>
      <c r="Y21" s="2357"/>
      <c r="Z21" s="2355"/>
      <c r="AA21" s="2355"/>
      <c r="AB21" s="2355"/>
      <c r="AC21" s="2355"/>
      <c r="AD21" s="2355"/>
      <c r="AE21" s="2355"/>
      <c r="AF21" s="2355"/>
      <c r="AG21" s="2355"/>
      <c r="AH21" s="2356"/>
    </row>
    <row r="22" spans="1:34" ht="12.75">
      <c r="A22" s="751"/>
      <c r="B22" s="742" t="s">
        <v>583</v>
      </c>
      <c r="C22" s="734" t="s">
        <v>2023</v>
      </c>
      <c r="D22" s="734"/>
      <c r="E22" s="734"/>
      <c r="F22" s="734"/>
      <c r="G22" s="734"/>
      <c r="H22" s="734"/>
      <c r="I22" s="734"/>
      <c r="J22" s="734"/>
      <c r="K22" s="734"/>
      <c r="L22" s="734"/>
      <c r="M22" s="734"/>
      <c r="N22" s="734"/>
      <c r="O22" s="734"/>
      <c r="P22" s="734"/>
      <c r="Q22" s="734"/>
      <c r="R22" s="734"/>
      <c r="S22" s="734"/>
      <c r="T22" s="734"/>
      <c r="U22" s="734"/>
      <c r="V22" s="734"/>
      <c r="W22" s="734"/>
      <c r="X22" s="734"/>
      <c r="Y22" s="2358"/>
      <c r="Z22" s="2359"/>
      <c r="AA22" s="2359"/>
      <c r="AB22" s="2359"/>
      <c r="AC22" s="2359"/>
      <c r="AD22" s="2359"/>
      <c r="AE22" s="2359"/>
      <c r="AF22" s="2359"/>
      <c r="AG22" s="2359"/>
      <c r="AH22" s="2360"/>
    </row>
    <row r="23" spans="1:34" ht="12.75">
      <c r="A23" s="751"/>
      <c r="B23" s="742"/>
      <c r="C23" s="734" t="s">
        <v>2024</v>
      </c>
      <c r="D23" s="734"/>
      <c r="E23" s="734"/>
      <c r="F23" s="734"/>
      <c r="G23" s="734"/>
      <c r="H23" s="734"/>
      <c r="I23" s="734"/>
      <c r="J23" s="734"/>
      <c r="K23" s="734"/>
      <c r="L23" s="734"/>
      <c r="M23" s="734"/>
      <c r="N23" s="734"/>
      <c r="O23" s="734"/>
      <c r="P23" s="734"/>
      <c r="Q23" s="734"/>
      <c r="R23" s="734"/>
      <c r="S23" s="734"/>
      <c r="T23" s="734"/>
      <c r="U23" s="734"/>
      <c r="V23" s="734"/>
      <c r="W23" s="734"/>
      <c r="X23" s="734"/>
      <c r="Y23" s="2358"/>
      <c r="Z23" s="2359"/>
      <c r="AA23" s="2359"/>
      <c r="AB23" s="2359"/>
      <c r="AC23" s="2359"/>
      <c r="AD23" s="2359"/>
      <c r="AE23" s="2359"/>
      <c r="AF23" s="2359"/>
      <c r="AG23" s="2359"/>
      <c r="AH23" s="2360"/>
    </row>
    <row r="24" spans="1:34" ht="12" customHeight="1">
      <c r="A24" s="751"/>
      <c r="B24" s="570" t="s">
        <v>101</v>
      </c>
      <c r="C24" s="748"/>
      <c r="D24" s="748"/>
      <c r="E24" s="748"/>
      <c r="F24" s="748"/>
      <c r="G24" s="748"/>
      <c r="H24" s="748"/>
      <c r="I24" s="905" t="s">
        <v>421</v>
      </c>
      <c r="J24" s="925" t="s">
        <v>509</v>
      </c>
      <c r="K24" s="925"/>
      <c r="M24" s="905" t="s">
        <v>421</v>
      </c>
      <c r="N24" s="925" t="s">
        <v>511</v>
      </c>
      <c r="O24" s="925"/>
      <c r="P24" s="925"/>
      <c r="R24" s="905" t="s">
        <v>421</v>
      </c>
      <c r="S24" s="650" t="s">
        <v>1340</v>
      </c>
      <c r="W24" s="499"/>
      <c r="X24" s="748"/>
      <c r="Y24" s="927"/>
      <c r="Z24" s="928"/>
      <c r="AA24" s="928"/>
      <c r="AB24" s="928"/>
      <c r="AC24" s="928"/>
      <c r="AD24" s="928"/>
      <c r="AE24" s="928"/>
      <c r="AF24" s="928"/>
      <c r="AG24" s="928"/>
      <c r="AH24" s="929"/>
    </row>
    <row r="25" spans="1:34" ht="8.25" customHeight="1">
      <c r="A25" s="751"/>
      <c r="B25" s="570"/>
      <c r="C25" s="748"/>
      <c r="D25" s="748"/>
      <c r="E25" s="748"/>
      <c r="F25" s="748"/>
      <c r="G25" s="748"/>
      <c r="H25" s="748"/>
      <c r="I25" s="714"/>
      <c r="J25" s="758"/>
      <c r="K25" s="758"/>
      <c r="M25" s="714"/>
      <c r="N25" s="758"/>
      <c r="O25" s="758"/>
      <c r="P25" s="758"/>
      <c r="Q25" s="714"/>
      <c r="V25" s="499"/>
      <c r="W25" s="499"/>
      <c r="X25" s="748"/>
      <c r="Y25" s="854"/>
      <c r="Z25" s="855"/>
      <c r="AA25" s="855"/>
      <c r="AB25" s="855"/>
      <c r="AC25" s="855"/>
      <c r="AD25" s="855"/>
      <c r="AE25" s="855"/>
      <c r="AF25" s="855"/>
      <c r="AG25" s="855"/>
      <c r="AH25" s="856"/>
    </row>
    <row r="26" spans="1:34" ht="12.75" customHeight="1">
      <c r="A26" s="751"/>
      <c r="B26" s="570"/>
      <c r="C26" s="65" t="s">
        <v>2005</v>
      </c>
      <c r="D26" s="65"/>
      <c r="E26" s="65"/>
      <c r="F26" s="65"/>
      <c r="G26" s="65"/>
      <c r="H26" s="65"/>
      <c r="I26" s="65"/>
      <c r="J26" s="65"/>
      <c r="K26" s="65"/>
      <c r="L26" s="65"/>
      <c r="M26" s="65"/>
      <c r="N26" s="65"/>
      <c r="O26" s="65"/>
      <c r="P26" s="65"/>
      <c r="Q26" s="65"/>
      <c r="R26" s="65"/>
      <c r="S26" s="65"/>
      <c r="T26" s="65"/>
      <c r="U26" s="65"/>
      <c r="V26" s="748"/>
      <c r="W26" s="748"/>
      <c r="X26" s="752"/>
      <c r="Y26" s="854"/>
      <c r="Z26" s="855"/>
      <c r="AA26" s="855"/>
      <c r="AB26" s="855"/>
      <c r="AC26" s="855"/>
      <c r="AD26" s="855"/>
      <c r="AE26" s="855"/>
      <c r="AF26" s="855"/>
      <c r="AG26" s="855"/>
      <c r="AH26" s="856"/>
    </row>
    <row r="27" spans="1:34" ht="12.75" customHeight="1">
      <c r="A27" s="751"/>
      <c r="B27" s="570"/>
      <c r="C27" s="2350" t="s">
        <v>1976</v>
      </c>
      <c r="D27" s="2351"/>
      <c r="E27" s="2351"/>
      <c r="F27" s="2352"/>
      <c r="G27" s="777"/>
      <c r="H27" s="777"/>
      <c r="I27" s="2353"/>
      <c r="J27" s="2353"/>
      <c r="K27" s="2353"/>
      <c r="L27" s="2303"/>
      <c r="M27" s="2303"/>
      <c r="N27" s="777" t="s">
        <v>44</v>
      </c>
      <c r="O27" s="849"/>
      <c r="P27" s="849"/>
      <c r="Q27" s="777" t="s">
        <v>199</v>
      </c>
      <c r="R27" s="849"/>
      <c r="S27" s="849"/>
      <c r="T27" s="777" t="s">
        <v>156</v>
      </c>
      <c r="U27" s="777"/>
      <c r="V27" s="850"/>
      <c r="W27" s="134"/>
      <c r="X27" s="752"/>
      <c r="Y27" s="736"/>
      <c r="Z27" s="736"/>
      <c r="AA27" s="736"/>
      <c r="AB27" s="736"/>
      <c r="AC27" s="736"/>
      <c r="AD27" s="736"/>
      <c r="AE27" s="736"/>
      <c r="AF27" s="736"/>
      <c r="AG27" s="736"/>
      <c r="AH27" s="737"/>
    </row>
    <row r="28" spans="1:34" ht="12" customHeight="1">
      <c r="A28" s="751"/>
      <c r="B28" s="570"/>
      <c r="C28" s="2330" t="s">
        <v>534</v>
      </c>
      <c r="D28" s="1400"/>
      <c r="E28" s="1400"/>
      <c r="F28" s="1827"/>
      <c r="G28" s="2332"/>
      <c r="H28" s="2333"/>
      <c r="I28" s="2333"/>
      <c r="J28" s="2333"/>
      <c r="K28" s="2333"/>
      <c r="L28" s="2333"/>
      <c r="M28" s="2333"/>
      <c r="N28" s="2333"/>
      <c r="O28" s="2333"/>
      <c r="P28" s="2333"/>
      <c r="Q28" s="2333"/>
      <c r="R28" s="2333"/>
      <c r="S28" s="2333"/>
      <c r="T28" s="2333"/>
      <c r="U28" s="2333"/>
      <c r="V28" s="2333"/>
      <c r="W28" s="2334"/>
      <c r="X28" s="752"/>
      <c r="Y28" s="736"/>
      <c r="Z28" s="736"/>
      <c r="AA28" s="736"/>
      <c r="AB28" s="736"/>
      <c r="AC28" s="736"/>
      <c r="AD28" s="736"/>
      <c r="AE28" s="736"/>
      <c r="AF28" s="736"/>
      <c r="AG28" s="736"/>
      <c r="AH28" s="737"/>
    </row>
    <row r="29" spans="1:34" ht="12" customHeight="1">
      <c r="A29" s="751"/>
      <c r="B29" s="570"/>
      <c r="C29" s="2331"/>
      <c r="D29" s="1841"/>
      <c r="E29" s="1841"/>
      <c r="F29" s="1842"/>
      <c r="G29" s="2335"/>
      <c r="H29" s="2336"/>
      <c r="I29" s="2336"/>
      <c r="J29" s="2336"/>
      <c r="K29" s="2336"/>
      <c r="L29" s="2336"/>
      <c r="M29" s="2336"/>
      <c r="N29" s="2336"/>
      <c r="O29" s="2336"/>
      <c r="P29" s="2336"/>
      <c r="Q29" s="2336"/>
      <c r="R29" s="2336"/>
      <c r="S29" s="2336"/>
      <c r="T29" s="2336"/>
      <c r="U29" s="2336"/>
      <c r="V29" s="2336"/>
      <c r="W29" s="2337"/>
      <c r="X29" s="752"/>
      <c r="Y29" s="736"/>
      <c r="Z29" s="736"/>
      <c r="AA29" s="736"/>
      <c r="AB29" s="736"/>
      <c r="AC29" s="736"/>
      <c r="AD29" s="736"/>
      <c r="AE29" s="736"/>
      <c r="AF29" s="736"/>
      <c r="AG29" s="736"/>
      <c r="AH29" s="737"/>
    </row>
    <row r="30" spans="1:34" ht="12" customHeight="1">
      <c r="A30" s="751"/>
      <c r="B30" s="570"/>
      <c r="C30" s="1401"/>
      <c r="D30" s="1402"/>
      <c r="E30" s="1402"/>
      <c r="F30" s="1512"/>
      <c r="G30" s="2338"/>
      <c r="H30" s="2339"/>
      <c r="I30" s="2339"/>
      <c r="J30" s="2339"/>
      <c r="K30" s="2339"/>
      <c r="L30" s="2339"/>
      <c r="M30" s="2339"/>
      <c r="N30" s="2339"/>
      <c r="O30" s="2339"/>
      <c r="P30" s="2339"/>
      <c r="Q30" s="2339"/>
      <c r="R30" s="2339"/>
      <c r="S30" s="2339"/>
      <c r="T30" s="2339"/>
      <c r="U30" s="2339"/>
      <c r="V30" s="2339"/>
      <c r="W30" s="2340"/>
      <c r="X30" s="752"/>
      <c r="Y30" s="736"/>
      <c r="Z30" s="736"/>
      <c r="AA30" s="736"/>
      <c r="AB30" s="736"/>
      <c r="AC30" s="736"/>
      <c r="AD30" s="736"/>
      <c r="AE30" s="736"/>
      <c r="AF30" s="736"/>
      <c r="AG30" s="736"/>
      <c r="AH30" s="737"/>
    </row>
    <row r="31" spans="1:34">
      <c r="A31" s="751"/>
      <c r="B31" s="570"/>
      <c r="C31" s="748"/>
      <c r="D31" s="748"/>
      <c r="E31" s="748"/>
      <c r="F31" s="748"/>
      <c r="G31" s="748"/>
      <c r="H31" s="748"/>
      <c r="I31" s="748"/>
      <c r="J31" s="725"/>
      <c r="K31" s="38"/>
      <c r="L31" s="39"/>
      <c r="M31" s="38"/>
      <c r="N31" s="38"/>
      <c r="O31" s="725"/>
      <c r="P31" s="38"/>
      <c r="Q31" s="748"/>
      <c r="R31" s="748"/>
      <c r="S31" s="748"/>
      <c r="T31" s="748"/>
      <c r="U31" s="748"/>
      <c r="V31" s="748"/>
      <c r="W31" s="748"/>
      <c r="X31" s="748"/>
      <c r="Y31" s="31"/>
      <c r="Z31" s="764"/>
      <c r="AA31" s="764"/>
      <c r="AB31" s="764"/>
      <c r="AC31" s="764"/>
      <c r="AD31" s="764"/>
      <c r="AE31" s="764"/>
      <c r="AF31" s="764"/>
      <c r="AG31" s="764"/>
      <c r="AH31" s="34"/>
    </row>
    <row r="32" spans="1:34" ht="12" customHeight="1">
      <c r="A32" s="402"/>
      <c r="B32" s="742" t="s">
        <v>583</v>
      </c>
      <c r="C32" s="734" t="s">
        <v>2025</v>
      </c>
      <c r="D32" s="734"/>
      <c r="E32" s="734"/>
      <c r="F32" s="734"/>
      <c r="G32" s="734"/>
      <c r="H32" s="734"/>
      <c r="I32" s="734"/>
      <c r="J32" s="734"/>
      <c r="K32" s="734"/>
      <c r="L32" s="734"/>
      <c r="M32" s="734"/>
      <c r="N32" s="734"/>
      <c r="O32" s="734"/>
      <c r="P32" s="734"/>
      <c r="Q32" s="734"/>
      <c r="R32" s="734"/>
      <c r="S32" s="734"/>
      <c r="T32" s="734"/>
      <c r="U32" s="734"/>
      <c r="V32" s="734"/>
      <c r="W32" s="734"/>
      <c r="X32" s="734"/>
      <c r="Y32" s="31"/>
      <c r="Z32" s="764"/>
      <c r="AA32" s="764"/>
      <c r="AB32" s="764"/>
      <c r="AC32" s="764"/>
      <c r="AD32" s="764"/>
      <c r="AE32" s="764"/>
      <c r="AF32" s="764"/>
      <c r="AG32" s="764"/>
      <c r="AH32" s="34"/>
    </row>
    <row r="33" spans="1:34" ht="12.75">
      <c r="A33" s="402"/>
      <c r="B33" s="742"/>
      <c r="C33" s="734" t="s">
        <v>2026</v>
      </c>
      <c r="D33" s="734"/>
      <c r="E33" s="734"/>
      <c r="F33" s="734"/>
      <c r="G33" s="734"/>
      <c r="H33" s="734"/>
      <c r="I33" s="734"/>
      <c r="J33" s="734"/>
      <c r="K33" s="734"/>
      <c r="L33" s="734"/>
      <c r="M33" s="714" t="s">
        <v>213</v>
      </c>
      <c r="N33" s="758" t="s">
        <v>509</v>
      </c>
      <c r="O33" s="758"/>
      <c r="P33" s="758"/>
      <c r="Q33" s="758"/>
      <c r="R33" s="714" t="s">
        <v>421</v>
      </c>
      <c r="S33" s="758" t="s">
        <v>511</v>
      </c>
      <c r="T33" s="758"/>
      <c r="U33" s="758"/>
      <c r="V33" s="734"/>
      <c r="W33" s="734"/>
      <c r="X33" s="734"/>
      <c r="Y33" s="31"/>
      <c r="Z33" s="764"/>
      <c r="AA33" s="764"/>
      <c r="AB33" s="764"/>
      <c r="AC33" s="764"/>
      <c r="AD33" s="764"/>
      <c r="AE33" s="764"/>
      <c r="AF33" s="764"/>
      <c r="AG33" s="764"/>
      <c r="AH33" s="34"/>
    </row>
    <row r="34" spans="1:34" ht="8.25" customHeight="1">
      <c r="A34" s="751"/>
      <c r="B34" s="570"/>
      <c r="C34" s="748"/>
      <c r="D34" s="748"/>
      <c r="E34" s="748"/>
      <c r="F34" s="748"/>
      <c r="G34" s="748"/>
      <c r="H34" s="748"/>
      <c r="I34" s="714"/>
      <c r="J34" s="758"/>
      <c r="K34" s="758"/>
      <c r="M34" s="714"/>
      <c r="N34" s="758"/>
      <c r="O34" s="758"/>
      <c r="P34" s="758"/>
      <c r="Q34" s="714"/>
      <c r="V34" s="499"/>
      <c r="W34" s="499"/>
      <c r="X34" s="748"/>
      <c r="Y34" s="854"/>
      <c r="Z34" s="855"/>
      <c r="AA34" s="855"/>
      <c r="AB34" s="855"/>
      <c r="AC34" s="855"/>
      <c r="AD34" s="855"/>
      <c r="AE34" s="855"/>
      <c r="AF34" s="855"/>
      <c r="AG34" s="855"/>
      <c r="AH34" s="856"/>
    </row>
    <row r="35" spans="1:34" ht="12.75" customHeight="1">
      <c r="A35" s="751"/>
      <c r="B35" s="570"/>
      <c r="C35" s="65" t="s">
        <v>2005</v>
      </c>
      <c r="D35" s="65"/>
      <c r="E35" s="65"/>
      <c r="F35" s="65"/>
      <c r="G35" s="65"/>
      <c r="H35" s="65"/>
      <c r="I35" s="65"/>
      <c r="J35" s="65"/>
      <c r="K35" s="65"/>
      <c r="L35" s="65"/>
      <c r="M35" s="65"/>
      <c r="N35" s="65"/>
      <c r="O35" s="65"/>
      <c r="P35" s="65"/>
      <c r="Q35" s="65"/>
      <c r="R35" s="65"/>
      <c r="S35" s="65"/>
      <c r="T35" s="65"/>
      <c r="U35" s="65"/>
      <c r="V35" s="748"/>
      <c r="W35" s="748"/>
      <c r="X35" s="752"/>
      <c r="Y35" s="854"/>
      <c r="Z35" s="855"/>
      <c r="AA35" s="855"/>
      <c r="AB35" s="855"/>
      <c r="AC35" s="855"/>
      <c r="AD35" s="855"/>
      <c r="AE35" s="855"/>
      <c r="AF35" s="855"/>
      <c r="AG35" s="855"/>
      <c r="AH35" s="856"/>
    </row>
    <row r="36" spans="1:34" ht="12.75" customHeight="1">
      <c r="A36" s="751"/>
      <c r="B36" s="570"/>
      <c r="C36" s="2350" t="s">
        <v>1976</v>
      </c>
      <c r="D36" s="2351"/>
      <c r="E36" s="2351"/>
      <c r="F36" s="2352"/>
      <c r="G36" s="777"/>
      <c r="H36" s="777"/>
      <c r="I36" s="2353"/>
      <c r="J36" s="2353"/>
      <c r="K36" s="2353"/>
      <c r="L36" s="2303"/>
      <c r="M36" s="2303"/>
      <c r="N36" s="777" t="s">
        <v>44</v>
      </c>
      <c r="O36" s="849"/>
      <c r="P36" s="849"/>
      <c r="Q36" s="777" t="s">
        <v>199</v>
      </c>
      <c r="R36" s="849"/>
      <c r="S36" s="849"/>
      <c r="T36" s="777" t="s">
        <v>156</v>
      </c>
      <c r="U36" s="777"/>
      <c r="V36" s="850"/>
      <c r="W36" s="134"/>
      <c r="X36" s="752"/>
      <c r="Y36" s="736"/>
      <c r="Z36" s="736"/>
      <c r="AA36" s="736"/>
      <c r="AB36" s="736"/>
      <c r="AC36" s="736"/>
      <c r="AD36" s="736"/>
      <c r="AE36" s="736"/>
      <c r="AF36" s="736"/>
      <c r="AG36" s="736"/>
      <c r="AH36" s="737"/>
    </row>
    <row r="37" spans="1:34" ht="12" customHeight="1">
      <c r="A37" s="751"/>
      <c r="B37" s="570"/>
      <c r="C37" s="2330" t="s">
        <v>534</v>
      </c>
      <c r="D37" s="1400"/>
      <c r="E37" s="1400"/>
      <c r="F37" s="1827"/>
      <c r="G37" s="2332"/>
      <c r="H37" s="2333"/>
      <c r="I37" s="2333"/>
      <c r="J37" s="2333"/>
      <c r="K37" s="2333"/>
      <c r="L37" s="2333"/>
      <c r="M37" s="2333"/>
      <c r="N37" s="2333"/>
      <c r="O37" s="2333"/>
      <c r="P37" s="2333"/>
      <c r="Q37" s="2333"/>
      <c r="R37" s="2333"/>
      <c r="S37" s="2333"/>
      <c r="T37" s="2333"/>
      <c r="U37" s="2333"/>
      <c r="V37" s="2333"/>
      <c r="W37" s="2334"/>
      <c r="X37" s="752"/>
      <c r="Y37" s="736"/>
      <c r="Z37" s="736"/>
      <c r="AA37" s="736"/>
      <c r="AB37" s="736"/>
      <c r="AC37" s="736"/>
      <c r="AD37" s="736"/>
      <c r="AE37" s="736"/>
      <c r="AF37" s="736"/>
      <c r="AG37" s="736"/>
      <c r="AH37" s="737"/>
    </row>
    <row r="38" spans="1:34" ht="12" customHeight="1">
      <c r="A38" s="751"/>
      <c r="B38" s="570"/>
      <c r="C38" s="2331"/>
      <c r="D38" s="1841"/>
      <c r="E38" s="1841"/>
      <c r="F38" s="1842"/>
      <c r="G38" s="2335"/>
      <c r="H38" s="2336"/>
      <c r="I38" s="2336"/>
      <c r="J38" s="2336"/>
      <c r="K38" s="2336"/>
      <c r="L38" s="2336"/>
      <c r="M38" s="2336"/>
      <c r="N38" s="2336"/>
      <c r="O38" s="2336"/>
      <c r="P38" s="2336"/>
      <c r="Q38" s="2336"/>
      <c r="R38" s="2336"/>
      <c r="S38" s="2336"/>
      <c r="T38" s="2336"/>
      <c r="U38" s="2336"/>
      <c r="V38" s="2336"/>
      <c r="W38" s="2337"/>
      <c r="X38" s="752"/>
      <c r="Y38" s="736"/>
      <c r="Z38" s="736"/>
      <c r="AA38" s="736"/>
      <c r="AB38" s="736"/>
      <c r="AC38" s="736"/>
      <c r="AD38" s="736"/>
      <c r="AE38" s="736"/>
      <c r="AF38" s="736"/>
      <c r="AG38" s="736"/>
      <c r="AH38" s="737"/>
    </row>
    <row r="39" spans="1:34" ht="12" customHeight="1">
      <c r="A39" s="751"/>
      <c r="B39" s="570"/>
      <c r="C39" s="1401"/>
      <c r="D39" s="1402"/>
      <c r="E39" s="1402"/>
      <c r="F39" s="1512"/>
      <c r="G39" s="2338"/>
      <c r="H39" s="2339"/>
      <c r="I39" s="2339"/>
      <c r="J39" s="2339"/>
      <c r="K39" s="2339"/>
      <c r="L39" s="2339"/>
      <c r="M39" s="2339"/>
      <c r="N39" s="2339"/>
      <c r="O39" s="2339"/>
      <c r="P39" s="2339"/>
      <c r="Q39" s="2339"/>
      <c r="R39" s="2339"/>
      <c r="S39" s="2339"/>
      <c r="T39" s="2339"/>
      <c r="U39" s="2339"/>
      <c r="V39" s="2339"/>
      <c r="W39" s="2340"/>
      <c r="X39" s="752"/>
      <c r="Y39" s="736"/>
      <c r="Z39" s="736"/>
      <c r="AA39" s="736"/>
      <c r="AB39" s="736"/>
      <c r="AC39" s="736"/>
      <c r="AD39" s="736"/>
      <c r="AE39" s="736"/>
      <c r="AF39" s="736"/>
      <c r="AG39" s="736"/>
      <c r="AH39" s="737"/>
    </row>
    <row r="40" spans="1:34" ht="12" customHeight="1">
      <c r="A40" s="751"/>
      <c r="B40" s="570"/>
      <c r="C40" s="748"/>
      <c r="D40" s="748"/>
      <c r="E40" s="748"/>
      <c r="F40" s="748"/>
      <c r="G40" s="748"/>
      <c r="H40" s="748"/>
      <c r="I40" s="734"/>
      <c r="J40" s="734"/>
      <c r="K40" s="734"/>
      <c r="L40" s="734"/>
      <c r="M40" s="734"/>
      <c r="N40" s="734"/>
      <c r="O40" s="734"/>
      <c r="P40" s="734"/>
      <c r="Q40" s="734"/>
      <c r="R40" s="734"/>
      <c r="S40" s="734"/>
      <c r="T40" s="734"/>
      <c r="U40" s="748"/>
      <c r="V40" s="748"/>
      <c r="W40" s="748"/>
      <c r="X40" s="748"/>
      <c r="Y40" s="31"/>
      <c r="Z40" s="764"/>
      <c r="AA40" s="764"/>
      <c r="AB40" s="764"/>
      <c r="AC40" s="764"/>
      <c r="AD40" s="764"/>
      <c r="AE40" s="764"/>
      <c r="AF40" s="764"/>
      <c r="AG40" s="764"/>
      <c r="AH40" s="34"/>
    </row>
    <row r="41" spans="1:34" ht="12" customHeight="1">
      <c r="A41" s="751"/>
      <c r="B41" s="742" t="s">
        <v>583</v>
      </c>
      <c r="C41" s="734" t="s">
        <v>2027</v>
      </c>
      <c r="D41" s="734"/>
      <c r="E41" s="734"/>
      <c r="F41" s="734"/>
      <c r="G41" s="734"/>
      <c r="H41" s="734"/>
      <c r="I41" s="734"/>
      <c r="J41" s="734"/>
      <c r="K41" s="734"/>
      <c r="L41" s="734"/>
      <c r="M41" s="734"/>
      <c r="N41" s="734"/>
      <c r="O41" s="734"/>
      <c r="P41" s="734"/>
      <c r="Q41" s="734"/>
      <c r="R41" s="734"/>
      <c r="S41" s="734"/>
      <c r="T41" s="734"/>
      <c r="U41" s="734"/>
      <c r="V41" s="734"/>
      <c r="W41" s="734"/>
      <c r="X41" s="748"/>
      <c r="Y41" s="2098" t="s">
        <v>2028</v>
      </c>
      <c r="Z41" s="2370"/>
      <c r="AA41" s="2370"/>
      <c r="AB41" s="2370"/>
      <c r="AC41" s="2370"/>
      <c r="AD41" s="2370"/>
      <c r="AE41" s="2370"/>
      <c r="AF41" s="2370"/>
      <c r="AG41" s="2370"/>
      <c r="AH41" s="2371"/>
    </row>
    <row r="42" spans="1:34" ht="12.75">
      <c r="A42" s="751"/>
      <c r="B42" s="734"/>
      <c r="C42" s="734" t="s">
        <v>2029</v>
      </c>
      <c r="D42" s="857"/>
      <c r="E42" s="857"/>
      <c r="F42" s="857"/>
      <c r="G42" s="857"/>
      <c r="H42" s="857"/>
      <c r="I42" s="857"/>
      <c r="J42" s="857"/>
      <c r="K42" s="857"/>
      <c r="L42" s="857"/>
      <c r="M42" s="857"/>
      <c r="N42" s="857"/>
      <c r="O42" s="857"/>
      <c r="P42" s="857"/>
      <c r="Q42" s="857"/>
      <c r="R42" s="857"/>
      <c r="S42" s="857"/>
      <c r="T42" s="857"/>
      <c r="U42" s="857"/>
      <c r="V42" s="734"/>
      <c r="W42" s="734"/>
      <c r="X42" s="748"/>
      <c r="Y42" s="2372"/>
      <c r="Z42" s="2370"/>
      <c r="AA42" s="2370"/>
      <c r="AB42" s="2370"/>
      <c r="AC42" s="2370"/>
      <c r="AD42" s="2370"/>
      <c r="AE42" s="2370"/>
      <c r="AF42" s="2370"/>
      <c r="AG42" s="2370"/>
      <c r="AH42" s="2371"/>
    </row>
    <row r="43" spans="1:34" ht="12" customHeight="1">
      <c r="A43" s="751"/>
      <c r="B43" s="734"/>
      <c r="C43" s="734"/>
      <c r="D43" s="734"/>
      <c r="E43" s="734"/>
      <c r="F43" s="734"/>
      <c r="G43" s="734"/>
      <c r="H43" s="734"/>
      <c r="I43" s="734"/>
      <c r="J43" s="762"/>
      <c r="K43" s="33"/>
      <c r="L43" s="734"/>
      <c r="M43" s="714" t="s">
        <v>213</v>
      </c>
      <c r="N43" s="758" t="s">
        <v>509</v>
      </c>
      <c r="O43" s="758"/>
      <c r="P43" s="758"/>
      <c r="Q43" s="758"/>
      <c r="R43" s="714" t="s">
        <v>421</v>
      </c>
      <c r="S43" s="758" t="s">
        <v>511</v>
      </c>
      <c r="T43" s="758"/>
      <c r="U43" s="758"/>
      <c r="V43" s="734"/>
      <c r="W43" s="734"/>
      <c r="X43" s="748"/>
      <c r="Y43" s="2372"/>
      <c r="Z43" s="2370"/>
      <c r="AA43" s="2370"/>
      <c r="AB43" s="2370"/>
      <c r="AC43" s="2370"/>
      <c r="AD43" s="2370"/>
      <c r="AE43" s="2370"/>
      <c r="AF43" s="2370"/>
      <c r="AG43" s="2370"/>
      <c r="AH43" s="2371"/>
    </row>
    <row r="44" spans="1:34" ht="12.75">
      <c r="A44" s="751"/>
      <c r="B44" s="734"/>
      <c r="C44" s="734"/>
      <c r="D44" s="734"/>
      <c r="E44" s="734"/>
      <c r="F44" s="734"/>
      <c r="G44" s="734"/>
      <c r="H44" s="734"/>
      <c r="I44" s="734"/>
      <c r="J44" s="734"/>
      <c r="K44" s="734"/>
      <c r="L44" s="734"/>
      <c r="M44" s="734"/>
      <c r="N44" s="734"/>
      <c r="O44" s="734"/>
      <c r="P44" s="734"/>
      <c r="Q44" s="734"/>
      <c r="R44" s="734"/>
      <c r="S44" s="734"/>
      <c r="T44" s="734"/>
      <c r="U44" s="734"/>
      <c r="V44" s="734"/>
      <c r="W44" s="734"/>
      <c r="X44" s="748"/>
      <c r="Y44" s="2372"/>
      <c r="Z44" s="2370"/>
      <c r="AA44" s="2370"/>
      <c r="AB44" s="2370"/>
      <c r="AC44" s="2370"/>
      <c r="AD44" s="2370"/>
      <c r="AE44" s="2370"/>
      <c r="AF44" s="2370"/>
      <c r="AG44" s="2370"/>
      <c r="AH44" s="2371"/>
    </row>
    <row r="45" spans="1:34" ht="12.75">
      <c r="A45" s="751"/>
      <c r="B45" s="742" t="s">
        <v>583</v>
      </c>
      <c r="C45" s="734" t="s">
        <v>2030</v>
      </c>
      <c r="D45" s="734"/>
      <c r="E45" s="734"/>
      <c r="F45" s="734"/>
      <c r="G45" s="734"/>
      <c r="H45" s="734"/>
      <c r="I45" s="734"/>
      <c r="J45" s="734"/>
      <c r="K45" s="734"/>
      <c r="L45" s="734"/>
      <c r="M45" s="734"/>
      <c r="N45" s="734"/>
      <c r="O45" s="734"/>
      <c r="P45" s="734"/>
      <c r="Q45" s="734"/>
      <c r="R45" s="734"/>
      <c r="S45" s="734"/>
      <c r="T45" s="734"/>
      <c r="U45" s="734"/>
      <c r="V45" s="734"/>
      <c r="W45" s="734"/>
      <c r="X45" s="748"/>
      <c r="Y45" s="2372"/>
      <c r="Z45" s="2370"/>
      <c r="AA45" s="2370"/>
      <c r="AB45" s="2370"/>
      <c r="AC45" s="2370"/>
      <c r="AD45" s="2370"/>
      <c r="AE45" s="2370"/>
      <c r="AF45" s="2370"/>
      <c r="AG45" s="2370"/>
      <c r="AH45" s="2371"/>
    </row>
    <row r="46" spans="1:34" ht="12.75">
      <c r="A46" s="751"/>
      <c r="B46" s="734"/>
      <c r="C46" s="734" t="s">
        <v>2031</v>
      </c>
      <c r="D46" s="857"/>
      <c r="E46" s="857"/>
      <c r="F46" s="857"/>
      <c r="G46" s="857"/>
      <c r="H46" s="857"/>
      <c r="I46" s="857"/>
      <c r="J46" s="857"/>
      <c r="K46" s="857"/>
      <c r="L46" s="857"/>
      <c r="M46" s="857"/>
      <c r="N46" s="857"/>
      <c r="O46" s="857"/>
      <c r="P46" s="857"/>
      <c r="Q46" s="857"/>
      <c r="R46" s="857"/>
      <c r="S46" s="857"/>
      <c r="T46" s="857"/>
      <c r="U46" s="857"/>
      <c r="V46" s="857"/>
      <c r="W46" s="857"/>
      <c r="X46" s="748"/>
      <c r="Y46" s="2372"/>
      <c r="Z46" s="2370"/>
      <c r="AA46" s="2370"/>
      <c r="AB46" s="2370"/>
      <c r="AC46" s="2370"/>
      <c r="AD46" s="2370"/>
      <c r="AE46" s="2370"/>
      <c r="AF46" s="2370"/>
      <c r="AG46" s="2370"/>
      <c r="AH46" s="2371"/>
    </row>
    <row r="47" spans="1:34" ht="12.75" customHeight="1">
      <c r="A47" s="751"/>
      <c r="B47" s="734"/>
      <c r="C47" s="734"/>
      <c r="D47" s="734"/>
      <c r="E47" s="734"/>
      <c r="F47" s="734"/>
      <c r="G47" s="734"/>
      <c r="H47" s="734"/>
      <c r="I47" s="734"/>
      <c r="J47" s="734"/>
      <c r="K47" s="734"/>
      <c r="L47" s="734"/>
      <c r="M47" s="714" t="s">
        <v>213</v>
      </c>
      <c r="N47" s="758" t="s">
        <v>509</v>
      </c>
      <c r="O47" s="758"/>
      <c r="P47" s="758"/>
      <c r="Q47" s="758"/>
      <c r="R47" s="714" t="s">
        <v>421</v>
      </c>
      <c r="S47" s="758" t="s">
        <v>511</v>
      </c>
      <c r="T47" s="758"/>
      <c r="U47" s="758"/>
      <c r="V47" s="734"/>
      <c r="W47" s="734"/>
      <c r="X47" s="748"/>
      <c r="Y47" s="2098" t="s">
        <v>2032</v>
      </c>
      <c r="Z47" s="2099"/>
      <c r="AA47" s="2099"/>
      <c r="AB47" s="2099"/>
      <c r="AC47" s="2099"/>
      <c r="AD47" s="2099"/>
      <c r="AE47" s="2099"/>
      <c r="AF47" s="2099"/>
      <c r="AG47" s="2099"/>
      <c r="AH47" s="2100"/>
    </row>
    <row r="48" spans="1:34" ht="8.25" customHeight="1">
      <c r="A48" s="751"/>
      <c r="B48" s="734"/>
      <c r="C48" s="734"/>
      <c r="D48" s="734"/>
      <c r="E48" s="734"/>
      <c r="F48" s="734"/>
      <c r="G48" s="734"/>
      <c r="H48" s="734"/>
      <c r="I48" s="734"/>
      <c r="J48" s="734"/>
      <c r="K48" s="734"/>
      <c r="L48" s="734"/>
      <c r="M48" s="714"/>
      <c r="N48" s="758"/>
      <c r="O48" s="758"/>
      <c r="P48" s="758"/>
      <c r="Q48" s="758"/>
      <c r="R48" s="714"/>
      <c r="S48" s="758"/>
      <c r="T48" s="758"/>
      <c r="U48" s="758"/>
      <c r="V48" s="734"/>
      <c r="W48" s="734"/>
      <c r="X48" s="748"/>
      <c r="Y48" s="2098"/>
      <c r="Z48" s="2099"/>
      <c r="AA48" s="2099"/>
      <c r="AB48" s="2099"/>
      <c r="AC48" s="2099"/>
      <c r="AD48" s="2099"/>
      <c r="AE48" s="2099"/>
      <c r="AF48" s="2099"/>
      <c r="AG48" s="2099"/>
      <c r="AH48" s="2100"/>
    </row>
    <row r="49" spans="1:34">
      <c r="A49" s="751"/>
      <c r="B49" s="748"/>
      <c r="C49" s="748" t="s">
        <v>2033</v>
      </c>
      <c r="D49" s="748"/>
      <c r="E49" s="748"/>
      <c r="F49" s="748"/>
      <c r="G49" s="748"/>
      <c r="H49" s="748"/>
      <c r="I49" s="748"/>
      <c r="J49" s="748"/>
      <c r="K49" s="748"/>
      <c r="L49" s="748"/>
      <c r="M49" s="748"/>
      <c r="N49" s="748"/>
      <c r="O49" s="748"/>
      <c r="P49" s="748"/>
      <c r="Q49" s="748"/>
      <c r="R49" s="748"/>
      <c r="S49" s="748"/>
      <c r="T49" s="748"/>
      <c r="U49" s="748"/>
      <c r="V49" s="748"/>
      <c r="W49" s="748"/>
      <c r="X49" s="748"/>
      <c r="Y49" s="2098"/>
      <c r="Z49" s="2099"/>
      <c r="AA49" s="2099"/>
      <c r="AB49" s="2099"/>
      <c r="AC49" s="2099"/>
      <c r="AD49" s="2099"/>
      <c r="AE49" s="2099"/>
      <c r="AF49" s="2099"/>
      <c r="AG49" s="2099"/>
      <c r="AH49" s="2100"/>
    </row>
    <row r="50" spans="1:34">
      <c r="A50" s="751"/>
      <c r="B50" s="748"/>
      <c r="C50" s="2361"/>
      <c r="D50" s="2362"/>
      <c r="E50" s="2362"/>
      <c r="F50" s="2362"/>
      <c r="G50" s="2362"/>
      <c r="H50" s="2362"/>
      <c r="I50" s="2362"/>
      <c r="J50" s="2362"/>
      <c r="K50" s="2362"/>
      <c r="L50" s="2362"/>
      <c r="M50" s="2362"/>
      <c r="N50" s="2362"/>
      <c r="O50" s="2362"/>
      <c r="P50" s="2362"/>
      <c r="Q50" s="2362"/>
      <c r="R50" s="2362"/>
      <c r="S50" s="2362"/>
      <c r="T50" s="2362"/>
      <c r="U50" s="2362"/>
      <c r="V50" s="2362"/>
      <c r="W50" s="2363"/>
      <c r="X50" s="748"/>
      <c r="Y50" s="2098"/>
      <c r="Z50" s="2099"/>
      <c r="AA50" s="2099"/>
      <c r="AB50" s="2099"/>
      <c r="AC50" s="2099"/>
      <c r="AD50" s="2099"/>
      <c r="AE50" s="2099"/>
      <c r="AF50" s="2099"/>
      <c r="AG50" s="2099"/>
      <c r="AH50" s="2100"/>
    </row>
    <row r="51" spans="1:34">
      <c r="A51" s="751"/>
      <c r="B51" s="748"/>
      <c r="C51" s="2364"/>
      <c r="D51" s="2365"/>
      <c r="E51" s="2365"/>
      <c r="F51" s="2365"/>
      <c r="G51" s="2365"/>
      <c r="H51" s="2365"/>
      <c r="I51" s="2365"/>
      <c r="J51" s="2365"/>
      <c r="K51" s="2365"/>
      <c r="L51" s="2365"/>
      <c r="M51" s="2365"/>
      <c r="N51" s="2365"/>
      <c r="O51" s="2365"/>
      <c r="P51" s="2365"/>
      <c r="Q51" s="2365"/>
      <c r="R51" s="2365"/>
      <c r="S51" s="2365"/>
      <c r="T51" s="2365"/>
      <c r="U51" s="2365"/>
      <c r="V51" s="2365"/>
      <c r="W51" s="2366"/>
      <c r="X51" s="748"/>
      <c r="Y51" s="2098" t="s">
        <v>2034</v>
      </c>
      <c r="Z51" s="2099"/>
      <c r="AA51" s="2099"/>
      <c r="AB51" s="2099"/>
      <c r="AC51" s="2099"/>
      <c r="AD51" s="2099"/>
      <c r="AE51" s="2099"/>
      <c r="AF51" s="2099"/>
      <c r="AG51" s="2099"/>
      <c r="AH51" s="2100"/>
    </row>
    <row r="52" spans="1:34">
      <c r="A52" s="751"/>
      <c r="B52" s="748"/>
      <c r="C52" s="2367"/>
      <c r="D52" s="2368"/>
      <c r="E52" s="2368"/>
      <c r="F52" s="2368"/>
      <c r="G52" s="2368"/>
      <c r="H52" s="2368"/>
      <c r="I52" s="2368"/>
      <c r="J52" s="2368"/>
      <c r="K52" s="2368"/>
      <c r="L52" s="2368"/>
      <c r="M52" s="2368"/>
      <c r="N52" s="2368"/>
      <c r="O52" s="2368"/>
      <c r="P52" s="2368"/>
      <c r="Q52" s="2368"/>
      <c r="R52" s="2368"/>
      <c r="S52" s="2368"/>
      <c r="T52" s="2368"/>
      <c r="U52" s="2368"/>
      <c r="V52" s="2368"/>
      <c r="W52" s="2369"/>
      <c r="X52" s="748"/>
      <c r="Y52" s="2098"/>
      <c r="Z52" s="2099"/>
      <c r="AA52" s="2099"/>
      <c r="AB52" s="2099"/>
      <c r="AC52" s="2099"/>
      <c r="AD52" s="2099"/>
      <c r="AE52" s="2099"/>
      <c r="AF52" s="2099"/>
      <c r="AG52" s="2099"/>
      <c r="AH52" s="2100"/>
    </row>
    <row r="53" spans="1:34" ht="12.75">
      <c r="A53" s="751"/>
      <c r="B53" s="742"/>
      <c r="C53" s="734"/>
      <c r="D53" s="734"/>
      <c r="E53" s="734"/>
      <c r="F53" s="734"/>
      <c r="G53" s="734"/>
      <c r="H53" s="734"/>
      <c r="I53" s="734"/>
      <c r="J53" s="734"/>
      <c r="K53" s="734"/>
      <c r="L53" s="734"/>
      <c r="M53" s="734"/>
      <c r="N53" s="734"/>
      <c r="O53" s="734"/>
      <c r="P53" s="734"/>
      <c r="Q53" s="734"/>
      <c r="R53" s="734"/>
      <c r="S53" s="734"/>
      <c r="T53" s="734"/>
      <c r="U53" s="734"/>
      <c r="V53" s="734"/>
      <c r="W53" s="734"/>
      <c r="X53" s="734"/>
      <c r="Y53" s="2098"/>
      <c r="Z53" s="2099"/>
      <c r="AA53" s="2099"/>
      <c r="AB53" s="2099"/>
      <c r="AC53" s="2099"/>
      <c r="AD53" s="2099"/>
      <c r="AE53" s="2099"/>
      <c r="AF53" s="2099"/>
      <c r="AG53" s="2099"/>
      <c r="AH53" s="2100"/>
    </row>
    <row r="54" spans="1:34" ht="12.75" customHeight="1">
      <c r="A54" s="751"/>
      <c r="B54" s="318" t="s">
        <v>2035</v>
      </c>
      <c r="C54" s="2373" t="s">
        <v>2036</v>
      </c>
      <c r="D54" s="2373"/>
      <c r="E54" s="2373"/>
      <c r="F54" s="2373"/>
      <c r="G54" s="2373"/>
      <c r="H54" s="2373"/>
      <c r="I54" s="2373"/>
      <c r="J54" s="2373"/>
      <c r="K54" s="2373"/>
      <c r="L54" s="2373"/>
      <c r="M54" s="2373"/>
      <c r="N54" s="2373"/>
      <c r="O54" s="2373"/>
      <c r="P54" s="2373"/>
      <c r="Q54" s="2373"/>
      <c r="R54" s="2373"/>
      <c r="S54" s="2373"/>
      <c r="T54" s="2373"/>
      <c r="U54" s="2373"/>
      <c r="V54" s="2373"/>
      <c r="W54" s="2373"/>
      <c r="X54" s="2374"/>
      <c r="Y54" s="2098"/>
      <c r="Z54" s="2099"/>
      <c r="AA54" s="2099"/>
      <c r="AB54" s="2099"/>
      <c r="AC54" s="2099"/>
      <c r="AD54" s="2099"/>
      <c r="AE54" s="2099"/>
      <c r="AF54" s="2099"/>
      <c r="AG54" s="2099"/>
      <c r="AH54" s="2100"/>
    </row>
    <row r="55" spans="1:34" ht="12.75" customHeight="1">
      <c r="A55" s="751"/>
      <c r="B55" s="734"/>
      <c r="C55" s="734" t="s">
        <v>2037</v>
      </c>
      <c r="D55" s="734"/>
      <c r="E55" s="734"/>
      <c r="F55" s="734"/>
      <c r="G55" s="734"/>
      <c r="H55" s="734"/>
      <c r="I55" s="734"/>
      <c r="J55" s="734"/>
      <c r="K55" s="734"/>
      <c r="L55" s="734"/>
      <c r="M55" s="734"/>
      <c r="N55" s="734"/>
      <c r="O55" s="734"/>
      <c r="P55" s="734"/>
      <c r="Q55" s="734"/>
      <c r="R55" s="734"/>
      <c r="S55" s="734"/>
      <c r="T55" s="734"/>
      <c r="U55" s="734"/>
      <c r="V55" s="734"/>
      <c r="W55" s="734"/>
      <c r="X55" s="85"/>
      <c r="Y55" s="2098" t="s">
        <v>2038</v>
      </c>
      <c r="Z55" s="2099"/>
      <c r="AA55" s="2099"/>
      <c r="AB55" s="2099"/>
      <c r="AC55" s="2099"/>
      <c r="AD55" s="2099"/>
      <c r="AE55" s="2099"/>
      <c r="AF55" s="2099"/>
      <c r="AG55" s="2099"/>
      <c r="AH55" s="2100"/>
    </row>
    <row r="56" spans="1:34" ht="12.75" customHeight="1">
      <c r="A56" s="751"/>
      <c r="B56" s="734"/>
      <c r="C56" s="734"/>
      <c r="D56" s="734"/>
      <c r="E56" s="734"/>
      <c r="F56" s="734"/>
      <c r="G56" s="734"/>
      <c r="H56" s="734"/>
      <c r="I56" s="734"/>
      <c r="J56" s="734"/>
      <c r="K56" s="734"/>
      <c r="L56" s="734"/>
      <c r="M56" s="714" t="s">
        <v>213</v>
      </c>
      <c r="N56" s="758" t="s">
        <v>509</v>
      </c>
      <c r="O56" s="758"/>
      <c r="P56" s="758"/>
      <c r="Q56" s="758"/>
      <c r="R56" s="714" t="s">
        <v>421</v>
      </c>
      <c r="S56" s="758" t="s">
        <v>511</v>
      </c>
      <c r="T56" s="758"/>
      <c r="U56" s="758"/>
      <c r="V56" s="755"/>
      <c r="W56" s="755"/>
      <c r="X56" s="85"/>
      <c r="Y56" s="2098"/>
      <c r="Z56" s="2099"/>
      <c r="AA56" s="2099"/>
      <c r="AB56" s="2099"/>
      <c r="AC56" s="2099"/>
      <c r="AD56" s="2099"/>
      <c r="AE56" s="2099"/>
      <c r="AF56" s="2099"/>
      <c r="AG56" s="2099"/>
      <c r="AH56" s="2100"/>
    </row>
    <row r="57" spans="1:34" ht="8.25" customHeight="1">
      <c r="A57" s="751"/>
      <c r="B57" s="734"/>
      <c r="C57" s="734"/>
      <c r="D57" s="734"/>
      <c r="E57" s="734"/>
      <c r="F57" s="734"/>
      <c r="G57" s="734"/>
      <c r="H57" s="734"/>
      <c r="I57" s="734"/>
      <c r="J57" s="734"/>
      <c r="K57" s="734"/>
      <c r="L57" s="734"/>
      <c r="M57" s="714"/>
      <c r="N57" s="758"/>
      <c r="O57" s="758"/>
      <c r="P57" s="758"/>
      <c r="Q57" s="758"/>
      <c r="R57" s="714"/>
      <c r="S57" s="758"/>
      <c r="T57" s="758"/>
      <c r="U57" s="758"/>
      <c r="V57" s="755"/>
      <c r="W57" s="755"/>
      <c r="X57" s="85"/>
      <c r="Y57" s="2098"/>
      <c r="Z57" s="2099"/>
      <c r="AA57" s="2099"/>
      <c r="AB57" s="2099"/>
      <c r="AC57" s="2099"/>
      <c r="AD57" s="2099"/>
      <c r="AE57" s="2099"/>
      <c r="AF57" s="2099"/>
      <c r="AG57" s="2099"/>
      <c r="AH57" s="2100"/>
    </row>
    <row r="58" spans="1:34" ht="12.75" customHeight="1">
      <c r="A58" s="751"/>
      <c r="B58" s="734"/>
      <c r="C58" s="748" t="s">
        <v>2039</v>
      </c>
      <c r="D58" s="748"/>
      <c r="E58" s="748"/>
      <c r="F58" s="748"/>
      <c r="G58" s="748"/>
      <c r="H58" s="748"/>
      <c r="I58" s="748"/>
      <c r="J58" s="748"/>
      <c r="K58" s="748"/>
      <c r="L58" s="748"/>
      <c r="M58" s="748"/>
      <c r="N58" s="748"/>
      <c r="O58" s="748"/>
      <c r="P58" s="748"/>
      <c r="Q58" s="748"/>
      <c r="R58" s="748"/>
      <c r="S58" s="748"/>
      <c r="T58" s="748"/>
      <c r="U58" s="748"/>
      <c r="V58" s="748"/>
      <c r="W58" s="748"/>
      <c r="X58" s="85"/>
      <c r="Y58" s="2098"/>
      <c r="Z58" s="2099"/>
      <c r="AA58" s="2099"/>
      <c r="AB58" s="2099"/>
      <c r="AC58" s="2099"/>
      <c r="AD58" s="2099"/>
      <c r="AE58" s="2099"/>
      <c r="AF58" s="2099"/>
      <c r="AG58" s="2099"/>
      <c r="AH58" s="2100"/>
    </row>
    <row r="59" spans="1:34" ht="12.75" customHeight="1">
      <c r="A59" s="751"/>
      <c r="B59" s="734"/>
      <c r="C59" s="2361"/>
      <c r="D59" s="2362"/>
      <c r="E59" s="2362"/>
      <c r="F59" s="2362"/>
      <c r="G59" s="2362"/>
      <c r="H59" s="2362"/>
      <c r="I59" s="2362"/>
      <c r="J59" s="2362"/>
      <c r="K59" s="2362"/>
      <c r="L59" s="2362"/>
      <c r="M59" s="2362"/>
      <c r="N59" s="2362"/>
      <c r="O59" s="2362"/>
      <c r="P59" s="2362"/>
      <c r="Q59" s="2362"/>
      <c r="R59" s="2362"/>
      <c r="S59" s="2362"/>
      <c r="T59" s="2362"/>
      <c r="U59" s="2362"/>
      <c r="V59" s="2362"/>
      <c r="W59" s="2363"/>
      <c r="X59" s="85"/>
      <c r="Y59" s="589"/>
      <c r="Z59" s="590"/>
      <c r="AA59" s="590"/>
      <c r="AB59" s="590"/>
      <c r="AC59" s="590"/>
      <c r="AD59" s="590"/>
      <c r="AE59" s="590"/>
      <c r="AF59" s="590"/>
      <c r="AG59" s="590"/>
      <c r="AH59" s="591"/>
    </row>
    <row r="60" spans="1:34" ht="12.75" customHeight="1">
      <c r="A60" s="751"/>
      <c r="B60" s="734"/>
      <c r="C60" s="2364"/>
      <c r="D60" s="2365"/>
      <c r="E60" s="2365"/>
      <c r="F60" s="2365"/>
      <c r="G60" s="2365"/>
      <c r="H60" s="2365"/>
      <c r="I60" s="2365"/>
      <c r="J60" s="2365"/>
      <c r="K60" s="2365"/>
      <c r="L60" s="2365"/>
      <c r="M60" s="2365"/>
      <c r="N60" s="2365"/>
      <c r="O60" s="2365"/>
      <c r="P60" s="2365"/>
      <c r="Q60" s="2365"/>
      <c r="R60" s="2365"/>
      <c r="S60" s="2365"/>
      <c r="T60" s="2365"/>
      <c r="U60" s="2365"/>
      <c r="V60" s="2365"/>
      <c r="W60" s="2366"/>
      <c r="X60" s="85"/>
      <c r="Y60" s="589"/>
      <c r="Z60" s="590"/>
      <c r="AA60" s="590"/>
      <c r="AB60" s="590"/>
      <c r="AC60" s="590"/>
      <c r="AD60" s="590"/>
      <c r="AE60" s="590"/>
      <c r="AF60" s="590"/>
      <c r="AG60" s="590"/>
      <c r="AH60" s="591"/>
    </row>
    <row r="61" spans="1:34" ht="12" customHeight="1">
      <c r="A61" s="751"/>
      <c r="B61" s="734"/>
      <c r="C61" s="2367"/>
      <c r="D61" s="2368"/>
      <c r="E61" s="2368"/>
      <c r="F61" s="2368"/>
      <c r="G61" s="2368"/>
      <c r="H61" s="2368"/>
      <c r="I61" s="2368"/>
      <c r="J61" s="2368"/>
      <c r="K61" s="2368"/>
      <c r="L61" s="2368"/>
      <c r="M61" s="2368"/>
      <c r="N61" s="2368"/>
      <c r="O61" s="2368"/>
      <c r="P61" s="2368"/>
      <c r="Q61" s="2368"/>
      <c r="R61" s="2368"/>
      <c r="S61" s="2368"/>
      <c r="T61" s="2368"/>
      <c r="U61" s="2368"/>
      <c r="V61" s="2368"/>
      <c r="W61" s="2369"/>
      <c r="X61" s="85"/>
      <c r="Y61" s="589"/>
      <c r="Z61" s="590"/>
      <c r="AA61" s="590"/>
      <c r="AB61" s="590"/>
      <c r="AC61" s="590"/>
      <c r="AD61" s="590"/>
      <c r="AE61" s="590"/>
      <c r="AF61" s="590"/>
      <c r="AG61" s="590"/>
      <c r="AH61" s="591"/>
    </row>
    <row r="62" spans="1:34" ht="12" customHeight="1">
      <c r="A62" s="751"/>
      <c r="B62" s="734"/>
      <c r="C62" s="734"/>
      <c r="D62" s="734"/>
      <c r="E62" s="734"/>
      <c r="F62" s="734"/>
      <c r="G62" s="734"/>
      <c r="H62" s="734"/>
      <c r="I62" s="734"/>
      <c r="J62" s="734"/>
      <c r="K62" s="734"/>
      <c r="L62" s="734"/>
      <c r="M62" s="734"/>
      <c r="N62" s="734"/>
      <c r="O62" s="734"/>
      <c r="P62" s="734"/>
      <c r="Q62" s="734"/>
      <c r="R62" s="734"/>
      <c r="S62" s="734"/>
      <c r="T62" s="734"/>
      <c r="U62" s="734"/>
      <c r="V62" s="734"/>
      <c r="W62" s="734"/>
      <c r="X62" s="85"/>
      <c r="Y62" s="589"/>
      <c r="Z62" s="590"/>
      <c r="AA62" s="590"/>
      <c r="AB62" s="590"/>
      <c r="AC62" s="590"/>
      <c r="AD62" s="590"/>
      <c r="AE62" s="590"/>
      <c r="AF62" s="590"/>
      <c r="AG62" s="590"/>
      <c r="AH62" s="591"/>
    </row>
    <row r="63" spans="1:34" ht="12.75">
      <c r="A63" s="751"/>
      <c r="B63" s="734" t="s">
        <v>2035</v>
      </c>
      <c r="C63" s="734" t="s">
        <v>2040</v>
      </c>
      <c r="D63" s="734"/>
      <c r="E63" s="734"/>
      <c r="F63" s="734"/>
      <c r="G63" s="734"/>
      <c r="H63" s="734"/>
      <c r="I63" s="734"/>
      <c r="J63" s="734"/>
      <c r="K63" s="734"/>
      <c r="L63" s="734"/>
      <c r="M63" s="734"/>
      <c r="N63" s="734"/>
      <c r="O63" s="734"/>
      <c r="P63" s="734"/>
      <c r="Q63" s="734"/>
      <c r="R63" s="734"/>
      <c r="S63" s="734"/>
      <c r="T63" s="734"/>
      <c r="U63" s="734"/>
      <c r="V63" s="734"/>
      <c r="W63" s="734"/>
      <c r="X63" s="85"/>
      <c r="Y63" s="589"/>
      <c r="Z63" s="590"/>
      <c r="AA63" s="590"/>
      <c r="AB63" s="590"/>
      <c r="AC63" s="590"/>
      <c r="AD63" s="590"/>
      <c r="AE63" s="590"/>
      <c r="AF63" s="590"/>
      <c r="AG63" s="590"/>
      <c r="AH63" s="591"/>
    </row>
    <row r="64" spans="1:34" ht="12.75">
      <c r="A64" s="751"/>
      <c r="B64" s="734"/>
      <c r="C64" s="734" t="s">
        <v>2041</v>
      </c>
      <c r="D64" s="734"/>
      <c r="E64" s="734"/>
      <c r="F64" s="734"/>
      <c r="G64" s="734"/>
      <c r="H64" s="734"/>
      <c r="I64" s="734"/>
      <c r="J64" s="734"/>
      <c r="K64" s="734"/>
      <c r="L64" s="734"/>
      <c r="M64" s="734"/>
      <c r="N64" s="734"/>
      <c r="O64" s="734"/>
      <c r="P64" s="734"/>
      <c r="Q64" s="734"/>
      <c r="R64" s="734"/>
      <c r="S64" s="734"/>
      <c r="T64" s="734"/>
      <c r="U64" s="734"/>
      <c r="V64" s="734"/>
      <c r="W64" s="734"/>
      <c r="X64" s="85"/>
      <c r="Y64" s="589"/>
      <c r="Z64" s="590"/>
      <c r="AA64" s="590"/>
      <c r="AB64" s="590"/>
      <c r="AC64" s="590"/>
      <c r="AD64" s="590"/>
      <c r="AE64" s="590"/>
      <c r="AF64" s="590"/>
      <c r="AG64" s="590"/>
      <c r="AH64" s="591"/>
    </row>
    <row r="65" spans="1:34" ht="12.75">
      <c r="A65" s="751"/>
      <c r="B65" s="734"/>
      <c r="C65" s="734" t="s">
        <v>2042</v>
      </c>
      <c r="D65" s="734"/>
      <c r="E65" s="734"/>
      <c r="F65" s="734"/>
      <c r="G65" s="734"/>
      <c r="H65" s="734"/>
      <c r="I65" s="32"/>
      <c r="J65" s="32"/>
      <c r="K65" s="32"/>
      <c r="L65" s="32"/>
      <c r="M65" s="714" t="s">
        <v>213</v>
      </c>
      <c r="N65" s="758" t="s">
        <v>509</v>
      </c>
      <c r="O65" s="758"/>
      <c r="P65" s="758"/>
      <c r="Q65" s="758"/>
      <c r="R65" s="714" t="s">
        <v>421</v>
      </c>
      <c r="S65" s="758" t="s">
        <v>511</v>
      </c>
      <c r="T65" s="758"/>
      <c r="U65" s="758"/>
      <c r="V65" s="748"/>
      <c r="W65" s="32"/>
      <c r="X65" s="85"/>
      <c r="Y65" s="552"/>
      <c r="Z65" s="858"/>
      <c r="AA65" s="858"/>
      <c r="AB65" s="858"/>
      <c r="AC65" s="858"/>
      <c r="AD65" s="858"/>
      <c r="AE65" s="858"/>
      <c r="AF65" s="858"/>
      <c r="AG65" s="858"/>
      <c r="AH65" s="859"/>
    </row>
    <row r="66" spans="1:34" ht="8.25" customHeight="1">
      <c r="A66" s="751"/>
      <c r="B66" s="734"/>
      <c r="C66" s="734"/>
      <c r="D66" s="734"/>
      <c r="E66" s="734"/>
      <c r="F66" s="734"/>
      <c r="G66" s="734"/>
      <c r="H66" s="734"/>
      <c r="I66" s="32"/>
      <c r="J66" s="32"/>
      <c r="K66" s="32"/>
      <c r="L66" s="32"/>
      <c r="M66" s="714"/>
      <c r="N66" s="758"/>
      <c r="O66" s="758"/>
      <c r="P66" s="758"/>
      <c r="Q66" s="758"/>
      <c r="R66" s="714"/>
      <c r="S66" s="758"/>
      <c r="T66" s="758"/>
      <c r="U66" s="758"/>
      <c r="V66" s="748"/>
      <c r="W66" s="32"/>
      <c r="X66" s="734"/>
      <c r="Y66" s="552"/>
      <c r="Z66" s="858"/>
      <c r="AA66" s="858"/>
      <c r="AB66" s="858"/>
      <c r="AC66" s="858"/>
      <c r="AD66" s="858"/>
      <c r="AE66" s="858"/>
      <c r="AF66" s="858"/>
      <c r="AG66" s="858"/>
      <c r="AH66" s="859"/>
    </row>
    <row r="67" spans="1:34" ht="12.75">
      <c r="A67" s="751"/>
      <c r="B67" s="734"/>
      <c r="C67" s="748" t="s">
        <v>2039</v>
      </c>
      <c r="D67" s="748"/>
      <c r="E67" s="748"/>
      <c r="F67" s="748"/>
      <c r="G67" s="748"/>
      <c r="H67" s="748"/>
      <c r="I67" s="748"/>
      <c r="J67" s="748"/>
      <c r="K67" s="748"/>
      <c r="L67" s="748"/>
      <c r="M67" s="748"/>
      <c r="N67" s="748"/>
      <c r="O67" s="748"/>
      <c r="P67" s="748"/>
      <c r="Q67" s="748"/>
      <c r="R67" s="748"/>
      <c r="S67" s="748"/>
      <c r="T67" s="748"/>
      <c r="U67" s="748"/>
      <c r="V67" s="748"/>
      <c r="W67" s="748"/>
      <c r="X67" s="734"/>
      <c r="Y67" s="552"/>
      <c r="Z67" s="858"/>
      <c r="AA67" s="858"/>
      <c r="AB67" s="858"/>
      <c r="AC67" s="858"/>
      <c r="AD67" s="858"/>
      <c r="AE67" s="858"/>
      <c r="AF67" s="858"/>
      <c r="AG67" s="858"/>
      <c r="AH67" s="859"/>
    </row>
    <row r="68" spans="1:34" ht="12.75">
      <c r="A68" s="751"/>
      <c r="B68" s="734"/>
      <c r="C68" s="2361"/>
      <c r="D68" s="2362"/>
      <c r="E68" s="2362"/>
      <c r="F68" s="2362"/>
      <c r="G68" s="2362"/>
      <c r="H68" s="2362"/>
      <c r="I68" s="2362"/>
      <c r="J68" s="2362"/>
      <c r="K68" s="2362"/>
      <c r="L68" s="2362"/>
      <c r="M68" s="2362"/>
      <c r="N68" s="2362"/>
      <c r="O68" s="2362"/>
      <c r="P68" s="2362"/>
      <c r="Q68" s="2362"/>
      <c r="R68" s="2362"/>
      <c r="S68" s="2362"/>
      <c r="T68" s="2362"/>
      <c r="U68" s="2362"/>
      <c r="V68" s="2362"/>
      <c r="W68" s="2363"/>
      <c r="X68" s="734"/>
      <c r="Y68" s="552"/>
      <c r="Z68" s="858"/>
      <c r="AA68" s="858"/>
      <c r="AB68" s="858"/>
      <c r="AC68" s="858"/>
      <c r="AD68" s="858"/>
      <c r="AE68" s="858"/>
      <c r="AF68" s="858"/>
      <c r="AG68" s="858"/>
      <c r="AH68" s="859"/>
    </row>
    <row r="69" spans="1:34" ht="12.75">
      <c r="A69" s="751"/>
      <c r="B69" s="734"/>
      <c r="C69" s="2364"/>
      <c r="D69" s="2365"/>
      <c r="E69" s="2365"/>
      <c r="F69" s="2365"/>
      <c r="G69" s="2365"/>
      <c r="H69" s="2365"/>
      <c r="I69" s="2365"/>
      <c r="J69" s="2365"/>
      <c r="K69" s="2365"/>
      <c r="L69" s="2365"/>
      <c r="M69" s="2365"/>
      <c r="N69" s="2365"/>
      <c r="O69" s="2365"/>
      <c r="P69" s="2365"/>
      <c r="Q69" s="2365"/>
      <c r="R69" s="2365"/>
      <c r="S69" s="2365"/>
      <c r="T69" s="2365"/>
      <c r="U69" s="2365"/>
      <c r="V69" s="2365"/>
      <c r="W69" s="2366"/>
      <c r="X69" s="734"/>
      <c r="Y69" s="552"/>
      <c r="Z69" s="858"/>
      <c r="AA69" s="858"/>
      <c r="AB69" s="858"/>
      <c r="AC69" s="858"/>
      <c r="AD69" s="858"/>
      <c r="AE69" s="858"/>
      <c r="AF69" s="858"/>
      <c r="AG69" s="858"/>
      <c r="AH69" s="859"/>
    </row>
    <row r="70" spans="1:34" ht="12.75">
      <c r="A70" s="751"/>
      <c r="B70" s="734"/>
      <c r="C70" s="2367"/>
      <c r="D70" s="2368"/>
      <c r="E70" s="2368"/>
      <c r="F70" s="2368"/>
      <c r="G70" s="2368"/>
      <c r="H70" s="2368"/>
      <c r="I70" s="2368"/>
      <c r="J70" s="2368"/>
      <c r="K70" s="2368"/>
      <c r="L70" s="2368"/>
      <c r="M70" s="2368"/>
      <c r="N70" s="2368"/>
      <c r="O70" s="2368"/>
      <c r="P70" s="2368"/>
      <c r="Q70" s="2368"/>
      <c r="R70" s="2368"/>
      <c r="S70" s="2368"/>
      <c r="T70" s="2368"/>
      <c r="U70" s="2368"/>
      <c r="V70" s="2368"/>
      <c r="W70" s="2369"/>
      <c r="X70" s="734"/>
      <c r="Y70" s="552"/>
      <c r="Z70" s="858"/>
      <c r="AA70" s="858"/>
      <c r="AB70" s="858"/>
      <c r="AC70" s="858"/>
      <c r="AD70" s="858"/>
      <c r="AE70" s="858"/>
      <c r="AF70" s="858"/>
      <c r="AG70" s="858"/>
      <c r="AH70" s="859"/>
    </row>
    <row r="71" spans="1:34" ht="8.25" customHeight="1">
      <c r="A71" s="43"/>
      <c r="B71" s="492"/>
      <c r="C71" s="492"/>
      <c r="D71" s="492"/>
      <c r="E71" s="492"/>
      <c r="F71" s="492"/>
      <c r="G71" s="492"/>
      <c r="H71" s="492"/>
      <c r="I71" s="492"/>
      <c r="J71" s="492"/>
      <c r="K71" s="492"/>
      <c r="L71" s="492"/>
      <c r="M71" s="492"/>
      <c r="N71" s="492"/>
      <c r="O71" s="492"/>
      <c r="P71" s="492"/>
      <c r="Q71" s="492"/>
      <c r="R71" s="492"/>
      <c r="S71" s="492"/>
      <c r="T71" s="492"/>
      <c r="U71" s="492"/>
      <c r="V71" s="492"/>
      <c r="W71" s="492"/>
      <c r="X71" s="48"/>
      <c r="Y71" s="43"/>
      <c r="Z71" s="492"/>
      <c r="AA71" s="492"/>
      <c r="AB71" s="492"/>
      <c r="AC71" s="492"/>
      <c r="AD71" s="492"/>
      <c r="AE71" s="492"/>
      <c r="AF71" s="492"/>
      <c r="AG71" s="492"/>
      <c r="AH71" s="61"/>
    </row>
  </sheetData>
  <sheetProtection formatCells="0"/>
  <mergeCells count="23">
    <mergeCell ref="Y55:AH58"/>
    <mergeCell ref="C59:W61"/>
    <mergeCell ref="C68:W70"/>
    <mergeCell ref="Y41:AH46"/>
    <mergeCell ref="Y47:AH50"/>
    <mergeCell ref="C50:W52"/>
    <mergeCell ref="Y51:AH54"/>
    <mergeCell ref="C54:X54"/>
    <mergeCell ref="C36:F36"/>
    <mergeCell ref="I36:K36"/>
    <mergeCell ref="L36:M36"/>
    <mergeCell ref="C37:F39"/>
    <mergeCell ref="G37:W39"/>
    <mergeCell ref="C27:F27"/>
    <mergeCell ref="I27:K27"/>
    <mergeCell ref="L27:M27"/>
    <mergeCell ref="C28:F30"/>
    <mergeCell ref="Y1:AH2"/>
    <mergeCell ref="A1:X2"/>
    <mergeCell ref="Y4:AH11"/>
    <mergeCell ref="C19:X19"/>
    <mergeCell ref="G28:W30"/>
    <mergeCell ref="Y18:AH23"/>
  </mergeCells>
  <phoneticPr fontId="2"/>
  <dataValidations count="1">
    <dataValidation type="list" allowBlank="1" showInputMessage="1" showErrorMessage="1" sqref="M20 J8 O8 M47:M48 R47:R48 M43 R43 M24:M25 I20 M65:M66 R33 Q25 N7 J4:J5 M33:M34 O4:O5 I34 Q34 R56:R57 R65:R66 M56:M57 R20 R6 S7 M6 I24:I25 R24">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9"/>
  <sheetViews>
    <sheetView view="pageBreakPreview" zoomScaleNormal="100" zoomScaleSheetLayoutView="100" workbookViewId="0">
      <selection activeCell="S22" sqref="S22"/>
    </sheetView>
  </sheetViews>
  <sheetFormatPr defaultColWidth="2.625" defaultRowHeight="12"/>
  <cols>
    <col min="1" max="33" width="2.625" style="650"/>
    <col min="34" max="34" width="2.625" style="951"/>
    <col min="35" max="16384" width="2.625" style="650"/>
  </cols>
  <sheetData>
    <row r="1" spans="1:34" ht="12" customHeight="1">
      <c r="A1" s="1373" t="s">
        <v>20</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9.75" customHeight="1">
      <c r="A3" s="402"/>
      <c r="B3" s="1165"/>
      <c r="C3" s="1157"/>
      <c r="D3" s="1157"/>
      <c r="E3" s="1157"/>
      <c r="F3" s="1157"/>
      <c r="G3" s="1157"/>
      <c r="H3" s="1157"/>
      <c r="I3" s="1157"/>
      <c r="J3" s="1157"/>
      <c r="K3" s="1157"/>
      <c r="L3" s="1157"/>
      <c r="M3" s="1167"/>
      <c r="N3" s="1167"/>
      <c r="O3" s="1167"/>
      <c r="P3" s="1167"/>
      <c r="Q3" s="1167"/>
      <c r="R3" s="1167"/>
      <c r="S3" s="1167"/>
      <c r="T3" s="1167"/>
      <c r="U3" s="1167"/>
      <c r="V3" s="1167"/>
      <c r="W3" s="1167"/>
      <c r="X3" s="1167"/>
      <c r="Y3" s="552"/>
      <c r="Z3" s="858"/>
      <c r="AA3" s="858"/>
      <c r="AB3" s="858"/>
      <c r="AC3" s="858"/>
      <c r="AD3" s="858"/>
      <c r="AE3" s="858"/>
      <c r="AF3" s="858"/>
      <c r="AG3" s="858"/>
      <c r="AH3" s="859"/>
    </row>
    <row r="4" spans="1:34" ht="12.75" customHeight="1">
      <c r="A4" s="1209"/>
      <c r="B4" s="346" t="s">
        <v>539</v>
      </c>
      <c r="C4" s="2376" t="s">
        <v>2176</v>
      </c>
      <c r="D4" s="2376"/>
      <c r="E4" s="2376"/>
      <c r="F4" s="2376"/>
      <c r="G4" s="2376"/>
      <c r="H4" s="2376"/>
      <c r="I4" s="2376"/>
      <c r="J4" s="2376"/>
      <c r="K4" s="2376"/>
      <c r="L4" s="2376"/>
      <c r="M4" s="2376"/>
      <c r="N4" s="2376"/>
      <c r="O4" s="2376"/>
      <c r="P4" s="2376"/>
      <c r="Q4" s="2376"/>
      <c r="R4" s="2376"/>
      <c r="S4" s="2376"/>
      <c r="T4" s="2376"/>
      <c r="U4" s="2376"/>
      <c r="V4" s="2376"/>
      <c r="W4" s="2376"/>
      <c r="X4" s="2377"/>
      <c r="Y4" s="2098" t="s">
        <v>2177</v>
      </c>
      <c r="Z4" s="2099"/>
      <c r="AA4" s="2099"/>
      <c r="AB4" s="2099"/>
      <c r="AC4" s="2099"/>
      <c r="AD4" s="2099"/>
      <c r="AE4" s="2099"/>
      <c r="AF4" s="2099"/>
      <c r="AG4" s="2099"/>
      <c r="AH4" s="2100"/>
    </row>
    <row r="5" spans="1:34" ht="12" customHeight="1">
      <c r="A5" s="1210"/>
      <c r="B5" s="1211" t="s">
        <v>2178</v>
      </c>
      <c r="C5" s="1212"/>
      <c r="D5" s="1029"/>
      <c r="E5" s="1029"/>
      <c r="F5" s="1029"/>
      <c r="G5" s="1029"/>
      <c r="H5" s="1029"/>
      <c r="I5" s="1029"/>
      <c r="J5" s="1029"/>
      <c r="K5" s="1029"/>
      <c r="L5" s="1029"/>
      <c r="M5" s="1029"/>
      <c r="N5" s="1029"/>
      <c r="O5" s="1029"/>
      <c r="P5" s="1029"/>
      <c r="Q5" s="1029"/>
      <c r="R5" s="1029"/>
      <c r="S5" s="1029"/>
      <c r="T5" s="1029"/>
      <c r="U5" s="1029"/>
      <c r="V5" s="1029"/>
      <c r="W5" s="1029"/>
      <c r="X5" s="1029"/>
      <c r="Y5" s="2098"/>
      <c r="Z5" s="2099"/>
      <c r="AA5" s="2099"/>
      <c r="AB5" s="2099"/>
      <c r="AC5" s="2099"/>
      <c r="AD5" s="2099"/>
      <c r="AE5" s="2099"/>
      <c r="AF5" s="2099"/>
      <c r="AG5" s="2099"/>
      <c r="AH5" s="2100"/>
    </row>
    <row r="6" spans="1:34" ht="12" customHeight="1">
      <c r="A6" s="1213"/>
      <c r="B6" s="1177"/>
      <c r="C6" s="1177"/>
      <c r="D6" s="1177"/>
      <c r="E6" s="1177"/>
      <c r="F6" s="1177"/>
      <c r="G6" s="1177"/>
      <c r="H6" s="1177"/>
      <c r="I6" s="1177"/>
      <c r="J6" s="174" t="s">
        <v>421</v>
      </c>
      <c r="K6" s="174" t="s">
        <v>22</v>
      </c>
      <c r="L6" s="1178"/>
      <c r="M6" s="174"/>
      <c r="N6" s="174"/>
      <c r="O6" s="174" t="s">
        <v>421</v>
      </c>
      <c r="P6" s="174" t="s">
        <v>23</v>
      </c>
      <c r="Q6" s="1178"/>
      <c r="R6" s="1178"/>
      <c r="T6" s="880"/>
      <c r="V6" s="174"/>
      <c r="W6" s="65"/>
      <c r="X6" s="1029"/>
      <c r="Y6" s="2098"/>
      <c r="Z6" s="2099"/>
      <c r="AA6" s="2099"/>
      <c r="AB6" s="2099"/>
      <c r="AC6" s="2099"/>
      <c r="AD6" s="2099"/>
      <c r="AE6" s="2099"/>
      <c r="AF6" s="2099"/>
      <c r="AG6" s="2099"/>
      <c r="AH6" s="2100"/>
    </row>
    <row r="7" spans="1:34" ht="8.25" customHeight="1">
      <c r="A7" s="1213"/>
      <c r="B7" s="1177"/>
      <c r="C7" s="1177"/>
      <c r="D7" s="1177"/>
      <c r="E7" s="1177"/>
      <c r="F7" s="1177"/>
      <c r="G7" s="1177"/>
      <c r="H7" s="1177"/>
      <c r="I7" s="1177"/>
      <c r="J7" s="65"/>
      <c r="K7" s="65"/>
      <c r="M7" s="65"/>
      <c r="N7" s="65"/>
      <c r="O7" s="65"/>
      <c r="P7" s="174"/>
      <c r="T7" s="880"/>
      <c r="V7" s="174"/>
      <c r="W7" s="65"/>
      <c r="X7" s="1029"/>
      <c r="Y7" s="2098" t="s">
        <v>2179</v>
      </c>
      <c r="Z7" s="2099"/>
      <c r="AA7" s="2099"/>
      <c r="AB7" s="2099"/>
      <c r="AC7" s="2099"/>
      <c r="AD7" s="2099"/>
      <c r="AE7" s="2099"/>
      <c r="AF7" s="2099"/>
      <c r="AG7" s="2099"/>
      <c r="AH7" s="2100"/>
    </row>
    <row r="8" spans="1:34" ht="12.75" customHeight="1">
      <c r="A8" s="1213"/>
      <c r="B8" s="1214" t="s">
        <v>539</v>
      </c>
      <c r="C8" s="2306" t="s">
        <v>2180</v>
      </c>
      <c r="D8" s="2306"/>
      <c r="E8" s="2306"/>
      <c r="F8" s="2306"/>
      <c r="G8" s="2306"/>
      <c r="H8" s="2306"/>
      <c r="I8" s="2306"/>
      <c r="J8" s="2306"/>
      <c r="K8" s="2306"/>
      <c r="L8" s="2306"/>
      <c r="M8" s="2306"/>
      <c r="N8" s="2306"/>
      <c r="O8" s="2306"/>
      <c r="P8" s="2306"/>
      <c r="Q8" s="2306"/>
      <c r="R8" s="2306"/>
      <c r="S8" s="2306"/>
      <c r="T8" s="2306"/>
      <c r="U8" s="2306"/>
      <c r="V8" s="2306"/>
      <c r="W8" s="2306"/>
      <c r="X8" s="2307"/>
      <c r="Y8" s="2098"/>
      <c r="Z8" s="2099"/>
      <c r="AA8" s="2099"/>
      <c r="AB8" s="2099"/>
      <c r="AC8" s="2099"/>
      <c r="AD8" s="2099"/>
      <c r="AE8" s="2099"/>
      <c r="AF8" s="2099"/>
      <c r="AG8" s="2099"/>
      <c r="AH8" s="2100"/>
    </row>
    <row r="9" spans="1:34" ht="12.75" customHeight="1">
      <c r="A9" s="1213"/>
      <c r="B9" s="1204"/>
      <c r="C9" s="1211" t="s">
        <v>421</v>
      </c>
      <c r="D9" s="1211" t="s">
        <v>2181</v>
      </c>
      <c r="E9" s="1211"/>
      <c r="F9" s="1211"/>
      <c r="G9" s="1211"/>
      <c r="H9" s="1211"/>
      <c r="I9" s="1215"/>
      <c r="J9" s="1215"/>
      <c r="K9" s="1215"/>
      <c r="L9" s="1215"/>
      <c r="M9" s="1215"/>
      <c r="N9" s="1215"/>
      <c r="O9" s="1215"/>
      <c r="P9" s="1215"/>
      <c r="Q9" s="1215"/>
      <c r="R9" s="1215"/>
      <c r="S9" s="1215"/>
      <c r="T9" s="1215"/>
      <c r="U9" s="1215"/>
      <c r="V9" s="1215"/>
      <c r="W9" s="1215"/>
      <c r="X9" s="1216"/>
      <c r="Y9" s="2098"/>
      <c r="Z9" s="2099"/>
      <c r="AA9" s="2099"/>
      <c r="AB9" s="2099"/>
      <c r="AC9" s="2099"/>
      <c r="AD9" s="2099"/>
      <c r="AE9" s="2099"/>
      <c r="AF9" s="2099"/>
      <c r="AG9" s="2099"/>
      <c r="AH9" s="2100"/>
    </row>
    <row r="10" spans="1:34" ht="12.75" customHeight="1">
      <c r="A10" s="1213"/>
      <c r="B10" s="1204"/>
      <c r="C10" s="1211" t="s">
        <v>421</v>
      </c>
      <c r="D10" s="1211" t="s">
        <v>2182</v>
      </c>
      <c r="E10" s="1211"/>
      <c r="F10" s="1211"/>
      <c r="G10" s="1211"/>
      <c r="H10" s="1211"/>
      <c r="I10" s="1215"/>
      <c r="J10" s="1215"/>
      <c r="K10" s="1215"/>
      <c r="L10" s="1215"/>
      <c r="M10" s="1215"/>
      <c r="N10" s="1215"/>
      <c r="O10" s="1215"/>
      <c r="P10" s="1215"/>
      <c r="Q10" s="1215"/>
      <c r="R10" s="1215"/>
      <c r="S10" s="1215"/>
      <c r="T10" s="1215"/>
      <c r="U10" s="1215"/>
      <c r="V10" s="1215"/>
      <c r="W10" s="1215"/>
      <c r="X10" s="1216"/>
      <c r="Y10" s="2098"/>
      <c r="Z10" s="2099"/>
      <c r="AA10" s="2099"/>
      <c r="AB10" s="2099"/>
      <c r="AC10" s="2099"/>
      <c r="AD10" s="2099"/>
      <c r="AE10" s="2099"/>
      <c r="AF10" s="2099"/>
      <c r="AG10" s="2099"/>
      <c r="AH10" s="2100"/>
    </row>
    <row r="11" spans="1:34" ht="12" customHeight="1">
      <c r="A11" s="1213"/>
      <c r="B11" s="1204"/>
      <c r="C11" s="1211"/>
      <c r="D11" s="1211" t="s">
        <v>2183</v>
      </c>
      <c r="E11" s="1211"/>
      <c r="F11" s="1211"/>
      <c r="G11" s="1211"/>
      <c r="H11" s="1211"/>
      <c r="I11" s="1215"/>
      <c r="J11" s="1215"/>
      <c r="K11" s="1215"/>
      <c r="L11" s="1215"/>
      <c r="M11" s="1215"/>
      <c r="N11" s="1215"/>
      <c r="O11" s="1215"/>
      <c r="P11" s="1215"/>
      <c r="Q11" s="1215"/>
      <c r="R11" s="1215"/>
      <c r="S11" s="1215"/>
      <c r="T11" s="1215"/>
      <c r="U11" s="1215"/>
      <c r="V11" s="1215"/>
      <c r="W11" s="1215"/>
      <c r="X11" s="1216"/>
      <c r="Y11" s="2098"/>
      <c r="Z11" s="2099"/>
      <c r="AA11" s="2099"/>
      <c r="AB11" s="2099"/>
      <c r="AC11" s="2099"/>
      <c r="AD11" s="2099"/>
      <c r="AE11" s="2099"/>
      <c r="AF11" s="2099"/>
      <c r="AG11" s="2099"/>
      <c r="AH11" s="2100"/>
    </row>
    <row r="12" spans="1:34" ht="12.75" customHeight="1">
      <c r="A12" s="1213"/>
      <c r="B12" s="1204"/>
      <c r="C12" s="1211" t="s">
        <v>421</v>
      </c>
      <c r="D12" s="1211" t="s">
        <v>2184</v>
      </c>
      <c r="E12" s="1211"/>
      <c r="F12" s="1211"/>
      <c r="G12" s="1211"/>
      <c r="H12" s="1211"/>
      <c r="I12" s="1211"/>
      <c r="J12" s="1211"/>
      <c r="K12" s="1211"/>
      <c r="L12" s="1211"/>
      <c r="M12" s="1211"/>
      <c r="N12" s="1211"/>
      <c r="O12" s="1211"/>
      <c r="P12" s="1211"/>
      <c r="Q12" s="1211"/>
      <c r="R12" s="1211"/>
      <c r="S12" s="1211"/>
      <c r="T12" s="1211"/>
      <c r="U12" s="1211"/>
      <c r="V12" s="1211"/>
      <c r="W12" s="1211"/>
      <c r="X12" s="318"/>
      <c r="Y12" s="1163"/>
      <c r="Z12" s="986"/>
      <c r="AA12" s="986"/>
      <c r="AB12" s="986"/>
      <c r="AC12" s="986"/>
      <c r="AD12" s="986"/>
      <c r="AE12" s="986"/>
      <c r="AF12" s="986"/>
      <c r="AG12" s="986"/>
      <c r="AH12" s="987"/>
    </row>
    <row r="13" spans="1:34" ht="12.75" customHeight="1">
      <c r="A13" s="1213"/>
      <c r="B13" s="1217"/>
      <c r="C13" s="1211" t="s">
        <v>421</v>
      </c>
      <c r="D13" s="1211" t="s">
        <v>37</v>
      </c>
      <c r="E13" s="1215"/>
      <c r="F13" s="1215"/>
      <c r="G13" s="1215" t="s">
        <v>2185</v>
      </c>
      <c r="H13" s="2387"/>
      <c r="I13" s="2387"/>
      <c r="J13" s="2387"/>
      <c r="K13" s="2387"/>
      <c r="L13" s="2387"/>
      <c r="M13" s="2387"/>
      <c r="N13" s="2387"/>
      <c r="O13" s="2387"/>
      <c r="P13" s="2387"/>
      <c r="Q13" s="2387"/>
      <c r="R13" s="2387"/>
      <c r="S13" s="2387"/>
      <c r="T13" s="2387"/>
      <c r="U13" s="2387"/>
      <c r="V13" s="2387"/>
      <c r="W13" s="1215" t="s">
        <v>237</v>
      </c>
      <c r="X13" s="1216"/>
      <c r="Y13" s="1163"/>
      <c r="Z13" s="986"/>
      <c r="AA13" s="986"/>
      <c r="AB13" s="986"/>
      <c r="AC13" s="986"/>
      <c r="AD13" s="986"/>
      <c r="AE13" s="986"/>
      <c r="AF13" s="986"/>
      <c r="AG13" s="986"/>
      <c r="AH13" s="987"/>
    </row>
    <row r="14" spans="1:34" ht="12.75" customHeight="1">
      <c r="A14" s="1213"/>
      <c r="B14" s="1177"/>
      <c r="C14" s="1177"/>
      <c r="D14" s="1177"/>
      <c r="E14" s="1177"/>
      <c r="F14" s="1177"/>
      <c r="G14" s="1177"/>
      <c r="H14" s="1177"/>
      <c r="I14" s="1177"/>
      <c r="J14" s="174"/>
      <c r="K14" s="174"/>
      <c r="L14" s="1178"/>
      <c r="M14" s="174"/>
      <c r="N14" s="174"/>
      <c r="O14" s="174"/>
      <c r="P14" s="174"/>
      <c r="Q14" s="1178"/>
      <c r="R14" s="1178"/>
      <c r="S14" s="1178"/>
      <c r="T14" s="1218"/>
      <c r="U14" s="1178"/>
      <c r="V14" s="174"/>
      <c r="W14" s="174"/>
      <c r="X14" s="1029"/>
      <c r="Y14" s="1163"/>
      <c r="Z14" s="986"/>
      <c r="AA14" s="986"/>
      <c r="AB14" s="986"/>
      <c r="AC14" s="986"/>
      <c r="AD14" s="986"/>
      <c r="AE14" s="986"/>
      <c r="AF14" s="986"/>
      <c r="AG14" s="986"/>
      <c r="AH14" s="987"/>
    </row>
    <row r="15" spans="1:34" ht="12.75" customHeight="1">
      <c r="A15" s="1210"/>
      <c r="B15" s="1214" t="s">
        <v>539</v>
      </c>
      <c r="C15" s="1179" t="s">
        <v>2186</v>
      </c>
      <c r="D15" s="1177"/>
      <c r="E15" s="1177"/>
      <c r="F15" s="174"/>
      <c r="G15" s="1177"/>
      <c r="H15" s="1177"/>
      <c r="I15" s="1177"/>
      <c r="J15" s="1177"/>
      <c r="K15" s="1177"/>
      <c r="L15" s="1177"/>
      <c r="M15" s="1177"/>
      <c r="N15" s="1177"/>
      <c r="O15" s="1177"/>
      <c r="P15" s="1219"/>
      <c r="Q15" s="1220"/>
      <c r="R15" s="1220"/>
      <c r="S15" s="1220"/>
      <c r="T15" s="1218"/>
      <c r="U15" s="1177"/>
      <c r="V15" s="1177"/>
      <c r="W15" s="1177"/>
      <c r="X15" s="1177"/>
      <c r="Y15" s="1163"/>
      <c r="Z15" s="986"/>
      <c r="AA15" s="986"/>
      <c r="AB15" s="986"/>
      <c r="AC15" s="986"/>
      <c r="AD15" s="986"/>
      <c r="AE15" s="986"/>
      <c r="AF15" s="986"/>
      <c r="AG15" s="986"/>
      <c r="AH15" s="987"/>
    </row>
    <row r="16" spans="1:34" ht="12.75" customHeight="1">
      <c r="A16" s="1210"/>
      <c r="B16" s="1177"/>
      <c r="C16" s="1177"/>
      <c r="D16" s="1177"/>
      <c r="E16" s="1177"/>
      <c r="F16" s="1177"/>
      <c r="G16" s="1177"/>
      <c r="H16" s="1177"/>
      <c r="I16" s="1177"/>
      <c r="J16" s="174" t="s">
        <v>421</v>
      </c>
      <c r="K16" s="174" t="s">
        <v>22</v>
      </c>
      <c r="L16" s="1178"/>
      <c r="M16" s="174"/>
      <c r="N16" s="174"/>
      <c r="O16" s="174" t="s">
        <v>421</v>
      </c>
      <c r="P16" s="174" t="s">
        <v>23</v>
      </c>
      <c r="Q16" s="1178"/>
      <c r="R16" s="1178"/>
      <c r="S16" s="1178"/>
      <c r="T16" s="1218"/>
      <c r="U16" s="1177"/>
      <c r="V16" s="1177"/>
      <c r="W16" s="1177"/>
      <c r="X16" s="1177"/>
      <c r="Y16" s="552"/>
      <c r="Z16" s="858"/>
      <c r="AA16" s="858"/>
      <c r="AB16" s="858"/>
      <c r="AC16" s="858"/>
      <c r="AD16" s="858"/>
      <c r="AE16" s="858"/>
      <c r="AF16" s="858"/>
      <c r="AG16" s="858"/>
      <c r="AH16" s="859"/>
    </row>
    <row r="17" spans="1:34" ht="12.75" customHeight="1">
      <c r="A17" s="1210"/>
      <c r="B17" s="1177"/>
      <c r="C17" s="1177"/>
      <c r="D17" s="880"/>
      <c r="E17" s="880"/>
      <c r="F17" s="880"/>
      <c r="G17" s="880"/>
      <c r="H17" s="880"/>
      <c r="I17" s="880"/>
      <c r="J17" s="880"/>
      <c r="K17" s="880"/>
      <c r="L17" s="880"/>
      <c r="M17" s="880"/>
      <c r="N17" s="880"/>
      <c r="O17" s="880"/>
      <c r="P17" s="880"/>
      <c r="Q17" s="880"/>
      <c r="R17" s="880"/>
      <c r="S17" s="880"/>
      <c r="T17" s="880"/>
      <c r="U17" s="880"/>
      <c r="V17" s="880"/>
      <c r="W17" s="880"/>
      <c r="X17" s="880"/>
      <c r="Y17" s="552"/>
      <c r="Z17" s="858"/>
      <c r="AA17" s="858"/>
      <c r="AB17" s="858"/>
      <c r="AC17" s="858"/>
      <c r="AD17" s="858"/>
      <c r="AE17" s="858"/>
      <c r="AF17" s="858"/>
      <c r="AG17" s="858"/>
      <c r="AH17" s="859"/>
    </row>
    <row r="18" spans="1:34" ht="12.75" customHeight="1">
      <c r="A18" s="1213"/>
      <c r="B18" s="1214" t="s">
        <v>2187</v>
      </c>
      <c r="C18" s="2376" t="s">
        <v>2188</v>
      </c>
      <c r="D18" s="2376"/>
      <c r="E18" s="2376"/>
      <c r="F18" s="2376"/>
      <c r="G18" s="2376"/>
      <c r="H18" s="2376"/>
      <c r="I18" s="2376"/>
      <c r="J18" s="2376"/>
      <c r="K18" s="2376"/>
      <c r="L18" s="2376"/>
      <c r="M18" s="2376"/>
      <c r="N18" s="2376"/>
      <c r="O18" s="2376"/>
      <c r="P18" s="2376"/>
      <c r="Q18" s="2376"/>
      <c r="R18" s="2376"/>
      <c r="S18" s="2376"/>
      <c r="T18" s="2376"/>
      <c r="U18" s="2376"/>
      <c r="V18" s="2376"/>
      <c r="W18" s="2376"/>
      <c r="X18" s="2377"/>
      <c r="Y18" s="552"/>
      <c r="Z18" s="858"/>
      <c r="AA18" s="858"/>
      <c r="AB18" s="858"/>
      <c r="AC18" s="858"/>
      <c r="AD18" s="858"/>
      <c r="AE18" s="858"/>
      <c r="AF18" s="858"/>
      <c r="AG18" s="858"/>
      <c r="AH18" s="859"/>
    </row>
    <row r="19" spans="1:34" ht="12" customHeight="1">
      <c r="A19" s="1210"/>
      <c r="B19" s="2378"/>
      <c r="C19" s="2379"/>
      <c r="D19" s="2379"/>
      <c r="E19" s="2379"/>
      <c r="F19" s="2379"/>
      <c r="G19" s="2379"/>
      <c r="H19" s="2379"/>
      <c r="I19" s="2379"/>
      <c r="J19" s="2379"/>
      <c r="K19" s="2379"/>
      <c r="L19" s="2379"/>
      <c r="M19" s="2379"/>
      <c r="N19" s="2379"/>
      <c r="O19" s="2379"/>
      <c r="P19" s="2379"/>
      <c r="Q19" s="2379"/>
      <c r="R19" s="2379"/>
      <c r="S19" s="2379"/>
      <c r="T19" s="2379"/>
      <c r="U19" s="2379"/>
      <c r="V19" s="2379"/>
      <c r="W19" s="2380"/>
      <c r="X19" s="1219"/>
      <c r="Y19" s="1207"/>
      <c r="Z19" s="265"/>
      <c r="AA19" s="265"/>
      <c r="AB19" s="265"/>
      <c r="AC19" s="265"/>
      <c r="AD19" s="265"/>
      <c r="AE19" s="265"/>
      <c r="AF19" s="265"/>
      <c r="AG19" s="265"/>
      <c r="AH19" s="266"/>
    </row>
    <row r="20" spans="1:34" ht="12.75" customHeight="1">
      <c r="A20" s="1210"/>
      <c r="B20" s="2381"/>
      <c r="C20" s="2382"/>
      <c r="D20" s="2382"/>
      <c r="E20" s="2382"/>
      <c r="F20" s="2382"/>
      <c r="G20" s="2382"/>
      <c r="H20" s="2382"/>
      <c r="I20" s="2382"/>
      <c r="J20" s="2382"/>
      <c r="K20" s="2382"/>
      <c r="L20" s="2382"/>
      <c r="M20" s="2382"/>
      <c r="N20" s="2382"/>
      <c r="O20" s="2382"/>
      <c r="P20" s="2382"/>
      <c r="Q20" s="2382"/>
      <c r="R20" s="2382"/>
      <c r="S20" s="2382"/>
      <c r="T20" s="2382"/>
      <c r="U20" s="2382"/>
      <c r="V20" s="2382"/>
      <c r="W20" s="2383"/>
      <c r="X20" s="1219"/>
      <c r="Y20" s="1207"/>
      <c r="Z20" s="265"/>
      <c r="AA20" s="265"/>
      <c r="AB20" s="265"/>
      <c r="AC20" s="265"/>
      <c r="AD20" s="265"/>
      <c r="AE20" s="265"/>
      <c r="AF20" s="265"/>
      <c r="AG20" s="265"/>
      <c r="AH20" s="266"/>
    </row>
    <row r="21" spans="1:34" ht="12.75" customHeight="1">
      <c r="A21" s="1210"/>
      <c r="B21" s="2384"/>
      <c r="C21" s="2385"/>
      <c r="D21" s="2385"/>
      <c r="E21" s="2385"/>
      <c r="F21" s="2385"/>
      <c r="G21" s="2385"/>
      <c r="H21" s="2385"/>
      <c r="I21" s="2385"/>
      <c r="J21" s="2385"/>
      <c r="K21" s="2385"/>
      <c r="L21" s="2385"/>
      <c r="M21" s="2385"/>
      <c r="N21" s="2385"/>
      <c r="O21" s="2385"/>
      <c r="P21" s="2385"/>
      <c r="Q21" s="2385"/>
      <c r="R21" s="2385"/>
      <c r="S21" s="2385"/>
      <c r="T21" s="2385"/>
      <c r="U21" s="2385"/>
      <c r="V21" s="2385"/>
      <c r="W21" s="2386"/>
      <c r="X21" s="1219"/>
      <c r="Y21" s="1207"/>
      <c r="Z21" s="265"/>
      <c r="AA21" s="265"/>
      <c r="AB21" s="265"/>
      <c r="AC21" s="265"/>
      <c r="AD21" s="265"/>
      <c r="AE21" s="265"/>
      <c r="AF21" s="265"/>
      <c r="AG21" s="265"/>
      <c r="AH21" s="266"/>
    </row>
    <row r="22" spans="1:34" ht="12.75" customHeight="1">
      <c r="A22" s="1210"/>
      <c r="B22" s="1177"/>
      <c r="C22" s="1177"/>
      <c r="D22" s="1177"/>
      <c r="E22" s="1177"/>
      <c r="F22" s="174"/>
      <c r="G22" s="1177"/>
      <c r="H22" s="1177"/>
      <c r="I22" s="1177"/>
      <c r="J22" s="1177"/>
      <c r="K22" s="1177"/>
      <c r="L22" s="1177"/>
      <c r="M22" s="1177"/>
      <c r="N22" s="1177"/>
      <c r="O22" s="1177"/>
      <c r="P22" s="1219"/>
      <c r="Q22" s="1220"/>
      <c r="R22" s="1220"/>
      <c r="S22" s="1220"/>
      <c r="T22" s="174"/>
      <c r="U22" s="1177"/>
      <c r="V22" s="1177"/>
      <c r="W22" s="1177"/>
      <c r="X22" s="1177"/>
      <c r="Y22" s="1207"/>
      <c r="Z22" s="265"/>
      <c r="AA22" s="265"/>
      <c r="AB22" s="265"/>
      <c r="AC22" s="265"/>
      <c r="AD22" s="265"/>
      <c r="AE22" s="265"/>
      <c r="AF22" s="265"/>
      <c r="AG22" s="265"/>
      <c r="AH22" s="266"/>
    </row>
    <row r="23" spans="1:34" ht="12.75" customHeight="1">
      <c r="A23" s="686" t="s">
        <v>2189</v>
      </c>
      <c r="B23" s="1214" t="s">
        <v>539</v>
      </c>
      <c r="C23" s="1219" t="s">
        <v>2190</v>
      </c>
      <c r="D23" s="1219"/>
      <c r="E23" s="1219"/>
      <c r="F23" s="1219"/>
      <c r="G23" s="1219"/>
      <c r="H23" s="1219"/>
      <c r="I23" s="1219"/>
      <c r="J23" s="1219"/>
      <c r="K23" s="1219"/>
      <c r="L23" s="1219"/>
      <c r="M23" s="1219"/>
      <c r="N23" s="1219"/>
      <c r="O23" s="1219"/>
      <c r="P23" s="1219"/>
      <c r="Q23" s="1219"/>
      <c r="R23" s="1219"/>
      <c r="S23" s="1219"/>
      <c r="T23" s="1219"/>
      <c r="U23" s="1219"/>
      <c r="V23" s="1219"/>
      <c r="W23" s="1219"/>
      <c r="X23" s="858"/>
      <c r="Y23" s="2098" t="s">
        <v>2191</v>
      </c>
      <c r="Z23" s="2099"/>
      <c r="AA23" s="2099"/>
      <c r="AB23" s="2099"/>
      <c r="AC23" s="2099"/>
      <c r="AD23" s="2099"/>
      <c r="AE23" s="2099"/>
      <c r="AF23" s="2099"/>
      <c r="AG23" s="2099"/>
      <c r="AH23" s="2100"/>
    </row>
    <row r="24" spans="1:34" ht="12.75" customHeight="1">
      <c r="A24" s="1210"/>
      <c r="B24" s="1177"/>
      <c r="C24" s="1177"/>
      <c r="D24" s="1177"/>
      <c r="E24" s="1177"/>
      <c r="F24" s="1177"/>
      <c r="G24" s="1177"/>
      <c r="H24" s="1177"/>
      <c r="I24" s="1177"/>
      <c r="J24" s="174" t="s">
        <v>421</v>
      </c>
      <c r="K24" s="174" t="s">
        <v>22</v>
      </c>
      <c r="L24" s="1178"/>
      <c r="M24" s="174"/>
      <c r="N24" s="174"/>
      <c r="O24" s="174" t="s">
        <v>421</v>
      </c>
      <c r="P24" s="174" t="s">
        <v>23</v>
      </c>
      <c r="Q24" s="174"/>
      <c r="R24" s="174"/>
      <c r="S24" s="174"/>
      <c r="T24" s="1218"/>
      <c r="U24" s="174"/>
      <c r="V24" s="174"/>
      <c r="W24" s="174"/>
      <c r="X24" s="1177"/>
      <c r="Y24" s="2098"/>
      <c r="Z24" s="2099"/>
      <c r="AA24" s="2099"/>
      <c r="AB24" s="2099"/>
      <c r="AC24" s="2099"/>
      <c r="AD24" s="2099"/>
      <c r="AE24" s="2099"/>
      <c r="AF24" s="2099"/>
      <c r="AG24" s="2099"/>
      <c r="AH24" s="2100"/>
    </row>
    <row r="25" spans="1:34" ht="9.75" customHeight="1">
      <c r="A25" s="1210"/>
      <c r="B25" s="1171"/>
      <c r="C25" s="1177"/>
      <c r="D25" s="1177"/>
      <c r="E25" s="1177"/>
      <c r="F25" s="174"/>
      <c r="G25" s="1177"/>
      <c r="H25" s="1177"/>
      <c r="I25" s="1177"/>
      <c r="J25" s="1177"/>
      <c r="K25" s="1177"/>
      <c r="L25" s="1177"/>
      <c r="M25" s="1177"/>
      <c r="N25" s="1177"/>
      <c r="O25" s="1177"/>
      <c r="P25" s="174"/>
      <c r="Q25" s="59"/>
      <c r="R25" s="59"/>
      <c r="S25" s="59"/>
      <c r="T25" s="174"/>
      <c r="U25" s="1177"/>
      <c r="V25" s="1177"/>
      <c r="W25" s="1177"/>
      <c r="X25" s="1177"/>
      <c r="Y25" s="2098"/>
      <c r="Z25" s="2099"/>
      <c r="AA25" s="2099"/>
      <c r="AB25" s="2099"/>
      <c r="AC25" s="2099"/>
      <c r="AD25" s="2099"/>
      <c r="AE25" s="2099"/>
      <c r="AF25" s="2099"/>
      <c r="AG25" s="2099"/>
      <c r="AH25" s="2100"/>
    </row>
    <row r="26" spans="1:34" ht="12.75" customHeight="1">
      <c r="A26" s="1210"/>
      <c r="C26" s="1171" t="s">
        <v>2192</v>
      </c>
      <c r="D26" s="174"/>
      <c r="E26" s="174"/>
      <c r="F26" s="174"/>
      <c r="G26" s="174"/>
      <c r="H26" s="174"/>
      <c r="I26" s="174"/>
      <c r="J26" s="174"/>
      <c r="K26" s="174"/>
      <c r="L26" s="658"/>
      <c r="M26" s="174"/>
      <c r="N26" s="174"/>
      <c r="O26" s="1176"/>
      <c r="P26" s="1176"/>
      <c r="Q26" s="1176"/>
      <c r="R26" s="1176"/>
      <c r="S26" s="1176"/>
      <c r="T26" s="1176"/>
      <c r="U26" s="1176"/>
      <c r="V26" s="1176"/>
      <c r="W26" s="1176"/>
      <c r="X26" s="1176"/>
      <c r="Y26" s="2098"/>
      <c r="Z26" s="2099"/>
      <c r="AA26" s="2099"/>
      <c r="AB26" s="2099"/>
      <c r="AC26" s="2099"/>
      <c r="AD26" s="2099"/>
      <c r="AE26" s="2099"/>
      <c r="AF26" s="2099"/>
      <c r="AG26" s="2099"/>
      <c r="AH26" s="2100"/>
    </row>
    <row r="27" spans="1:34" ht="12.75" customHeight="1">
      <c r="A27" s="1210"/>
      <c r="B27" s="1177"/>
      <c r="C27" s="174"/>
      <c r="D27" s="174"/>
      <c r="E27" s="2375"/>
      <c r="F27" s="2375"/>
      <c r="G27" s="174" t="s">
        <v>30</v>
      </c>
      <c r="H27" s="2375"/>
      <c r="I27" s="2375"/>
      <c r="J27" s="174" t="s">
        <v>216</v>
      </c>
      <c r="K27" s="174"/>
      <c r="L27" s="658"/>
      <c r="M27" s="174"/>
      <c r="N27" s="174"/>
      <c r="O27" s="2375"/>
      <c r="P27" s="2375"/>
      <c r="Q27" s="174" t="s">
        <v>30</v>
      </c>
      <c r="R27" s="2375"/>
      <c r="S27" s="2375"/>
      <c r="T27" s="174" t="s">
        <v>216</v>
      </c>
      <c r="U27" s="1176"/>
      <c r="V27" s="1176"/>
      <c r="W27" s="1176"/>
      <c r="X27" s="1176"/>
      <c r="Y27" s="2098"/>
      <c r="Z27" s="2099"/>
      <c r="AA27" s="2099"/>
      <c r="AB27" s="2099"/>
      <c r="AC27" s="2099"/>
      <c r="AD27" s="2099"/>
      <c r="AE27" s="2099"/>
      <c r="AF27" s="2099"/>
      <c r="AG27" s="2099"/>
      <c r="AH27" s="2100"/>
    </row>
    <row r="28" spans="1:34" ht="12.75" customHeight="1">
      <c r="A28" s="1210"/>
      <c r="B28" s="1177"/>
      <c r="C28" s="174"/>
      <c r="D28" s="174"/>
      <c r="E28" s="2388"/>
      <c r="F28" s="2388"/>
      <c r="G28" s="174" t="s">
        <v>30</v>
      </c>
      <c r="H28" s="2388"/>
      <c r="I28" s="2388"/>
      <c r="J28" s="174" t="s">
        <v>216</v>
      </c>
      <c r="K28" s="174"/>
      <c r="L28" s="658"/>
      <c r="M28" s="174"/>
      <c r="N28" s="174"/>
      <c r="O28" s="2388"/>
      <c r="P28" s="2388"/>
      <c r="Q28" s="174" t="s">
        <v>30</v>
      </c>
      <c r="R28" s="2388"/>
      <c r="S28" s="2388"/>
      <c r="T28" s="174" t="s">
        <v>216</v>
      </c>
      <c r="U28" s="1176"/>
      <c r="V28" s="1176"/>
      <c r="W28" s="1176"/>
      <c r="X28" s="1176"/>
      <c r="Y28" s="2098"/>
      <c r="Z28" s="2099"/>
      <c r="AA28" s="2099"/>
      <c r="AB28" s="2099"/>
      <c r="AC28" s="2099"/>
      <c r="AD28" s="2099"/>
      <c r="AE28" s="2099"/>
      <c r="AF28" s="2099"/>
      <c r="AG28" s="2099"/>
      <c r="AH28" s="2100"/>
    </row>
    <row r="29" spans="1:34" ht="12.75" customHeight="1">
      <c r="A29" s="1210"/>
      <c r="B29" s="1177"/>
      <c r="C29" s="174"/>
      <c r="D29" s="174"/>
      <c r="E29" s="2388"/>
      <c r="F29" s="2388"/>
      <c r="G29" s="174" t="s">
        <v>30</v>
      </c>
      <c r="H29" s="2388"/>
      <c r="I29" s="2388"/>
      <c r="J29" s="174" t="s">
        <v>216</v>
      </c>
      <c r="K29" s="174"/>
      <c r="L29" s="658"/>
      <c r="M29" s="174"/>
      <c r="N29" s="174"/>
      <c r="O29" s="2388"/>
      <c r="P29" s="2388"/>
      <c r="Q29" s="174" t="s">
        <v>30</v>
      </c>
      <c r="R29" s="2388"/>
      <c r="S29" s="2388"/>
      <c r="T29" s="174" t="s">
        <v>216</v>
      </c>
      <c r="U29" s="1176"/>
      <c r="V29" s="1176"/>
      <c r="W29" s="1176"/>
      <c r="X29" s="1176"/>
      <c r="Y29" s="31"/>
      <c r="Z29" s="265"/>
      <c r="AA29" s="265"/>
      <c r="AB29" s="265"/>
      <c r="AC29" s="265"/>
      <c r="AD29" s="265"/>
      <c r="AE29" s="265"/>
      <c r="AF29" s="265"/>
      <c r="AG29" s="265"/>
      <c r="AH29" s="266"/>
    </row>
    <row r="30" spans="1:34" ht="9.75" customHeight="1">
      <c r="A30" s="1210"/>
      <c r="B30" s="1177"/>
      <c r="C30" s="174"/>
      <c r="D30" s="174"/>
      <c r="E30" s="174"/>
      <c r="F30" s="174"/>
      <c r="G30" s="174"/>
      <c r="H30" s="174"/>
      <c r="I30" s="174"/>
      <c r="J30" s="174"/>
      <c r="K30" s="174"/>
      <c r="L30" s="658"/>
      <c r="M30" s="174"/>
      <c r="N30" s="174"/>
      <c r="O30" s="1176"/>
      <c r="P30" s="1176"/>
      <c r="Q30" s="174"/>
      <c r="R30" s="174"/>
      <c r="S30" s="174"/>
      <c r="T30" s="174"/>
      <c r="U30" s="1176"/>
      <c r="V30" s="1176"/>
      <c r="W30" s="1176"/>
      <c r="X30" s="1176"/>
      <c r="Y30" s="31"/>
      <c r="Z30" s="265"/>
      <c r="AA30" s="265"/>
      <c r="AB30" s="265"/>
      <c r="AC30" s="265"/>
      <c r="AD30" s="265"/>
      <c r="AE30" s="265"/>
      <c r="AF30" s="265"/>
      <c r="AG30" s="265"/>
      <c r="AH30" s="266"/>
    </row>
    <row r="31" spans="1:34" ht="12.75" customHeight="1">
      <c r="A31" s="1210"/>
      <c r="C31" s="1177" t="s">
        <v>2193</v>
      </c>
      <c r="D31" s="1177"/>
      <c r="E31" s="1177"/>
      <c r="F31" s="174"/>
      <c r="G31" s="1177"/>
      <c r="H31" s="1177"/>
      <c r="I31" s="1177"/>
      <c r="J31" s="1177"/>
      <c r="K31" s="1177"/>
      <c r="L31" s="1177"/>
      <c r="M31" s="1177"/>
      <c r="N31" s="1177"/>
      <c r="O31" s="1177"/>
      <c r="P31" s="1219"/>
      <c r="Q31" s="1220"/>
      <c r="R31" s="1220"/>
      <c r="S31" s="1220"/>
      <c r="T31" s="174"/>
      <c r="U31" s="1177"/>
      <c r="V31" s="1177"/>
      <c r="W31" s="1177"/>
      <c r="X31" s="1177"/>
      <c r="Y31" s="1207"/>
      <c r="Z31" s="265"/>
      <c r="AA31" s="265"/>
      <c r="AB31" s="265"/>
      <c r="AC31" s="265"/>
      <c r="AD31" s="265"/>
      <c r="AE31" s="265"/>
      <c r="AF31" s="265"/>
      <c r="AG31" s="265"/>
      <c r="AH31" s="266"/>
    </row>
    <row r="32" spans="1:34" ht="12.75" customHeight="1">
      <c r="A32" s="1210"/>
      <c r="B32" s="1219"/>
      <c r="C32" s="2378"/>
      <c r="D32" s="2379"/>
      <c r="E32" s="2379"/>
      <c r="F32" s="2379"/>
      <c r="G32" s="2379"/>
      <c r="H32" s="2379"/>
      <c r="I32" s="2379"/>
      <c r="J32" s="2379"/>
      <c r="K32" s="2379"/>
      <c r="L32" s="2379"/>
      <c r="M32" s="2379"/>
      <c r="N32" s="2379"/>
      <c r="O32" s="2379"/>
      <c r="P32" s="2379"/>
      <c r="Q32" s="2379"/>
      <c r="R32" s="2379"/>
      <c r="S32" s="2379"/>
      <c r="T32" s="2379"/>
      <c r="U32" s="2379"/>
      <c r="V32" s="2379"/>
      <c r="W32" s="2380"/>
      <c r="X32" s="1219"/>
      <c r="Y32" s="1207"/>
      <c r="Z32" s="265"/>
      <c r="AA32" s="265"/>
      <c r="AB32" s="265"/>
      <c r="AC32" s="265"/>
      <c r="AD32" s="265"/>
      <c r="AE32" s="265"/>
      <c r="AF32" s="265"/>
      <c r="AG32" s="265"/>
      <c r="AH32" s="266"/>
    </row>
    <row r="33" spans="1:34" ht="12.75" customHeight="1">
      <c r="A33" s="1210"/>
      <c r="B33" s="1219"/>
      <c r="C33" s="2381"/>
      <c r="D33" s="2382"/>
      <c r="E33" s="2382"/>
      <c r="F33" s="2382"/>
      <c r="G33" s="2382"/>
      <c r="H33" s="2382"/>
      <c r="I33" s="2382"/>
      <c r="J33" s="2382"/>
      <c r="K33" s="2382"/>
      <c r="L33" s="2382"/>
      <c r="M33" s="2382"/>
      <c r="N33" s="2382"/>
      <c r="O33" s="2382"/>
      <c r="P33" s="2382"/>
      <c r="Q33" s="2382"/>
      <c r="R33" s="2382"/>
      <c r="S33" s="2382"/>
      <c r="T33" s="2382"/>
      <c r="U33" s="2382"/>
      <c r="V33" s="2382"/>
      <c r="W33" s="2383"/>
      <c r="X33" s="1219"/>
      <c r="Y33" s="1207"/>
      <c r="Z33" s="265"/>
      <c r="AA33" s="265"/>
      <c r="AB33" s="265"/>
      <c r="AC33" s="265"/>
      <c r="AD33" s="265"/>
      <c r="AE33" s="265"/>
      <c r="AF33" s="265"/>
      <c r="AG33" s="265"/>
      <c r="AH33" s="266"/>
    </row>
    <row r="34" spans="1:34" ht="12.75" customHeight="1">
      <c r="A34" s="1210"/>
      <c r="B34" s="1219"/>
      <c r="C34" s="2384"/>
      <c r="D34" s="2385"/>
      <c r="E34" s="2385"/>
      <c r="F34" s="2385"/>
      <c r="G34" s="2385"/>
      <c r="H34" s="2385"/>
      <c r="I34" s="2385"/>
      <c r="J34" s="2385"/>
      <c r="K34" s="2385"/>
      <c r="L34" s="2385"/>
      <c r="M34" s="2385"/>
      <c r="N34" s="2385"/>
      <c r="O34" s="2385"/>
      <c r="P34" s="2385"/>
      <c r="Q34" s="2385"/>
      <c r="R34" s="2385"/>
      <c r="S34" s="2385"/>
      <c r="T34" s="2385"/>
      <c r="U34" s="2385"/>
      <c r="V34" s="2385"/>
      <c r="W34" s="2386"/>
      <c r="X34" s="1219"/>
      <c r="Y34" s="1207"/>
      <c r="Z34" s="65"/>
      <c r="AA34" s="65"/>
      <c r="AB34" s="65"/>
      <c r="AC34" s="65"/>
      <c r="AD34" s="65"/>
      <c r="AE34" s="65"/>
      <c r="AF34" s="65"/>
      <c r="AG34" s="65"/>
      <c r="AH34" s="68"/>
    </row>
    <row r="35" spans="1:34" ht="12.75" customHeight="1">
      <c r="A35" s="1210"/>
      <c r="B35" s="1219"/>
      <c r="C35" s="1219"/>
      <c r="D35" s="1219"/>
      <c r="E35" s="1219"/>
      <c r="F35" s="1219"/>
      <c r="G35" s="1219"/>
      <c r="H35" s="1219"/>
      <c r="I35" s="1219"/>
      <c r="J35" s="1219"/>
      <c r="K35" s="1219"/>
      <c r="L35" s="1219"/>
      <c r="M35" s="1219"/>
      <c r="N35" s="1219"/>
      <c r="O35" s="1219"/>
      <c r="P35" s="1219"/>
      <c r="Q35" s="1219"/>
      <c r="R35" s="1219"/>
      <c r="S35" s="1219"/>
      <c r="T35" s="1219"/>
      <c r="U35" s="1219"/>
      <c r="V35" s="1219"/>
      <c r="W35" s="1219"/>
      <c r="X35" s="1219"/>
      <c r="Y35" s="1207"/>
      <c r="Z35" s="65"/>
      <c r="AA35" s="65"/>
      <c r="AB35" s="65"/>
      <c r="AC35" s="65"/>
      <c r="AD35" s="65"/>
      <c r="AE35" s="65"/>
      <c r="AF35" s="65"/>
      <c r="AG35" s="65"/>
      <c r="AH35" s="68"/>
    </row>
    <row r="36" spans="1:34" ht="12.75" customHeight="1">
      <c r="A36" s="686" t="s">
        <v>2194</v>
      </c>
      <c r="B36" s="1214" t="s">
        <v>2195</v>
      </c>
      <c r="C36" s="1221" t="s">
        <v>2196</v>
      </c>
      <c r="D36" s="1219"/>
      <c r="E36" s="1219"/>
      <c r="F36" s="1219"/>
      <c r="G36" s="1219"/>
      <c r="H36" s="1219"/>
      <c r="I36" s="1219"/>
      <c r="J36" s="1219"/>
      <c r="K36" s="1219"/>
      <c r="L36" s="1219"/>
      <c r="M36" s="1219"/>
      <c r="N36" s="1219"/>
      <c r="O36" s="1219"/>
      <c r="P36" s="1219"/>
      <c r="Q36" s="1219"/>
      <c r="R36" s="1219"/>
      <c r="S36" s="1219"/>
      <c r="T36" s="1219"/>
      <c r="U36" s="1219"/>
      <c r="V36" s="1219"/>
      <c r="W36" s="1219"/>
      <c r="X36" s="858"/>
      <c r="Y36" s="552"/>
      <c r="Z36" s="65"/>
      <c r="AA36" s="65"/>
      <c r="AB36" s="65"/>
      <c r="AC36" s="65"/>
      <c r="AD36" s="65"/>
      <c r="AE36" s="65"/>
      <c r="AF36" s="65"/>
      <c r="AG36" s="65"/>
      <c r="AH36" s="68"/>
    </row>
    <row r="37" spans="1:34" ht="12.75" customHeight="1">
      <c r="A37" s="1210"/>
      <c r="B37" s="1177"/>
      <c r="C37" s="1177"/>
      <c r="D37" s="1177"/>
      <c r="E37" s="1177"/>
      <c r="F37" s="1177"/>
      <c r="G37" s="1177"/>
      <c r="H37" s="1177"/>
      <c r="I37" s="1177"/>
      <c r="J37" s="174" t="s">
        <v>421</v>
      </c>
      <c r="K37" s="174" t="s">
        <v>2197</v>
      </c>
      <c r="L37" s="1178"/>
      <c r="M37" s="174"/>
      <c r="N37" s="174"/>
      <c r="O37" s="174" t="s">
        <v>421</v>
      </c>
      <c r="P37" s="174" t="s">
        <v>2198</v>
      </c>
      <c r="Q37" s="174"/>
      <c r="R37" s="174"/>
      <c r="S37" s="174"/>
      <c r="T37" s="1218"/>
      <c r="U37" s="174"/>
      <c r="V37" s="174"/>
      <c r="W37" s="174"/>
      <c r="X37" s="1177"/>
      <c r="Y37" s="1207"/>
      <c r="Z37" s="265"/>
      <c r="AA37" s="265"/>
      <c r="AB37" s="265"/>
      <c r="AC37" s="265"/>
      <c r="AD37" s="265"/>
      <c r="AE37" s="265"/>
      <c r="AF37" s="265"/>
      <c r="AG37" s="265"/>
      <c r="AH37" s="266"/>
    </row>
    <row r="38" spans="1:34" ht="9.75" customHeight="1">
      <c r="A38" s="1169"/>
      <c r="B38" s="1170"/>
      <c r="C38" s="1170"/>
      <c r="D38" s="1170"/>
      <c r="E38" s="1170"/>
      <c r="F38" s="1170"/>
      <c r="G38" s="1170"/>
      <c r="H38" s="1170"/>
      <c r="I38" s="1170"/>
      <c r="J38" s="1170"/>
      <c r="K38" s="1170"/>
      <c r="L38" s="1170"/>
      <c r="M38" s="1170"/>
      <c r="N38" s="1170"/>
      <c r="O38" s="1170"/>
      <c r="P38" s="1170"/>
      <c r="Q38" s="1170"/>
      <c r="R38" s="1170"/>
      <c r="S38" s="1170"/>
      <c r="T38" s="1170"/>
      <c r="U38" s="1170"/>
      <c r="V38" s="1170"/>
      <c r="W38" s="1170"/>
      <c r="X38" s="1170"/>
      <c r="Y38" s="1169"/>
      <c r="Z38" s="1222"/>
      <c r="AA38" s="65"/>
      <c r="AB38" s="65"/>
      <c r="AC38" s="65"/>
      <c r="AD38" s="65"/>
      <c r="AE38" s="65"/>
      <c r="AF38" s="65"/>
      <c r="AG38" s="65"/>
      <c r="AH38" s="68"/>
    </row>
    <row r="39" spans="1:34" ht="12.75" customHeight="1">
      <c r="A39" s="1210"/>
      <c r="B39" s="1178"/>
      <c r="C39" s="1177" t="s">
        <v>2199</v>
      </c>
      <c r="D39" s="1177"/>
      <c r="E39" s="1177"/>
      <c r="F39" s="1177"/>
      <c r="G39" s="1177"/>
      <c r="H39" s="1177"/>
      <c r="I39" s="1177"/>
      <c r="J39" s="1177"/>
      <c r="K39" s="1177"/>
      <c r="L39" s="1177"/>
      <c r="M39" s="1177"/>
      <c r="N39" s="1177"/>
      <c r="O39" s="59"/>
      <c r="P39" s="174"/>
      <c r="Q39" s="174"/>
      <c r="R39" s="174"/>
      <c r="S39" s="174"/>
      <c r="T39" s="1171"/>
      <c r="U39" s="174"/>
      <c r="V39" s="174"/>
      <c r="W39" s="174"/>
      <c r="X39" s="174"/>
      <c r="Y39" s="1207"/>
      <c r="Z39" s="1222"/>
      <c r="AA39" s="65"/>
      <c r="AB39" s="65"/>
      <c r="AC39" s="65"/>
      <c r="AD39" s="65"/>
      <c r="AE39" s="65"/>
      <c r="AF39" s="65"/>
      <c r="AG39" s="65"/>
      <c r="AH39" s="68"/>
    </row>
    <row r="40" spans="1:34" ht="12.75" customHeight="1">
      <c r="A40" s="1210"/>
      <c r="B40" s="1177"/>
      <c r="C40" s="1177"/>
      <c r="D40" s="1177"/>
      <c r="E40" s="2375"/>
      <c r="F40" s="2375"/>
      <c r="G40" s="174" t="s">
        <v>30</v>
      </c>
      <c r="H40" s="2375"/>
      <c r="I40" s="2375"/>
      <c r="J40" s="174" t="s">
        <v>216</v>
      </c>
      <c r="K40" s="1177"/>
      <c r="L40" s="1177"/>
      <c r="M40" s="1177"/>
      <c r="N40" s="1177"/>
      <c r="O40" s="2375"/>
      <c r="P40" s="2375"/>
      <c r="Q40" s="174" t="s">
        <v>30</v>
      </c>
      <c r="R40" s="2375"/>
      <c r="S40" s="2375"/>
      <c r="T40" s="174" t="s">
        <v>216</v>
      </c>
      <c r="U40" s="1177"/>
      <c r="V40" s="1177"/>
      <c r="W40" s="1177"/>
      <c r="X40" s="1177"/>
      <c r="Y40" s="1207"/>
      <c r="Z40" s="1222"/>
      <c r="AA40" s="65"/>
      <c r="AB40" s="65"/>
      <c r="AC40" s="65"/>
      <c r="AD40" s="65"/>
      <c r="AE40" s="65"/>
      <c r="AF40" s="65"/>
      <c r="AG40" s="65"/>
      <c r="AH40" s="68"/>
    </row>
    <row r="41" spans="1:34" ht="12.75" customHeight="1">
      <c r="A41" s="1210"/>
      <c r="B41" s="1171"/>
      <c r="C41" s="1177"/>
      <c r="D41" s="1177"/>
      <c r="E41" s="2388"/>
      <c r="F41" s="2388"/>
      <c r="G41" s="174" t="s">
        <v>30</v>
      </c>
      <c r="H41" s="2375"/>
      <c r="I41" s="2375"/>
      <c r="J41" s="174" t="s">
        <v>216</v>
      </c>
      <c r="K41" s="1177"/>
      <c r="L41" s="1177"/>
      <c r="M41" s="1177"/>
      <c r="N41" s="1177"/>
      <c r="O41" s="2388"/>
      <c r="P41" s="2388"/>
      <c r="Q41" s="174" t="s">
        <v>30</v>
      </c>
      <c r="R41" s="2388"/>
      <c r="S41" s="2388"/>
      <c r="T41" s="174" t="s">
        <v>216</v>
      </c>
      <c r="U41" s="174"/>
      <c r="V41" s="174"/>
      <c r="W41" s="174"/>
      <c r="X41" s="174"/>
      <c r="Y41" s="1207"/>
      <c r="Z41" s="1222"/>
      <c r="AA41" s="65"/>
      <c r="AB41" s="65"/>
      <c r="AC41" s="65"/>
      <c r="AD41" s="65"/>
      <c r="AE41" s="65"/>
      <c r="AF41" s="65"/>
      <c r="AG41" s="65"/>
      <c r="AH41" s="68"/>
    </row>
    <row r="42" spans="1:34" ht="12.75" customHeight="1">
      <c r="A42" s="1210"/>
      <c r="B42" s="1177"/>
      <c r="C42" s="1177"/>
      <c r="D42" s="1177"/>
      <c r="E42" s="2388"/>
      <c r="F42" s="2388"/>
      <c r="G42" s="174" t="s">
        <v>30</v>
      </c>
      <c r="H42" s="2388"/>
      <c r="I42" s="2388"/>
      <c r="J42" s="174" t="s">
        <v>216</v>
      </c>
      <c r="K42" s="1177"/>
      <c r="L42" s="1177"/>
      <c r="M42" s="1177"/>
      <c r="N42" s="1177"/>
      <c r="O42" s="2388"/>
      <c r="P42" s="2388"/>
      <c r="Q42" s="174" t="s">
        <v>30</v>
      </c>
      <c r="R42" s="2388"/>
      <c r="S42" s="2388"/>
      <c r="T42" s="174" t="s">
        <v>216</v>
      </c>
      <c r="U42" s="1177"/>
      <c r="V42" s="1177"/>
      <c r="W42" s="1177"/>
      <c r="X42" s="1177"/>
      <c r="Y42" s="1207"/>
      <c r="Z42" s="65"/>
      <c r="AA42" s="65"/>
      <c r="AB42" s="65"/>
      <c r="AC42" s="65"/>
      <c r="AD42" s="65"/>
      <c r="AE42" s="65"/>
      <c r="AF42" s="65"/>
      <c r="AG42" s="65"/>
      <c r="AH42" s="68"/>
    </row>
    <row r="43" spans="1:34" ht="9.75" customHeight="1">
      <c r="A43" s="1210"/>
      <c r="B43" s="1171"/>
      <c r="C43" s="1177"/>
      <c r="D43" s="1177"/>
      <c r="E43" s="1177"/>
      <c r="F43" s="1177"/>
      <c r="G43" s="1177"/>
      <c r="H43" s="1177"/>
      <c r="I43" s="1177"/>
      <c r="J43" s="1177"/>
      <c r="K43" s="1177"/>
      <c r="L43" s="1177"/>
      <c r="M43" s="1177"/>
      <c r="N43" s="1177"/>
      <c r="O43" s="59"/>
      <c r="P43" s="174"/>
      <c r="Q43" s="174"/>
      <c r="R43" s="174"/>
      <c r="S43" s="174"/>
      <c r="T43" s="1171"/>
      <c r="U43" s="174"/>
      <c r="V43" s="174"/>
      <c r="W43" s="174"/>
      <c r="X43" s="174"/>
      <c r="Y43" s="1207"/>
      <c r="Z43" s="65"/>
      <c r="AA43" s="65"/>
      <c r="AB43" s="65"/>
      <c r="AC43" s="65"/>
      <c r="AD43" s="65"/>
      <c r="AE43" s="65"/>
      <c r="AF43" s="65"/>
      <c r="AG43" s="65"/>
      <c r="AH43" s="68"/>
    </row>
    <row r="44" spans="1:34" ht="12.75" customHeight="1">
      <c r="A44" s="1210"/>
      <c r="B44" s="1178"/>
      <c r="C44" s="1177" t="s">
        <v>2200</v>
      </c>
      <c r="D44" s="1177"/>
      <c r="E44" s="1177"/>
      <c r="F44" s="174"/>
      <c r="G44" s="1177"/>
      <c r="H44" s="1177"/>
      <c r="I44" s="1177"/>
      <c r="J44" s="1177"/>
      <c r="K44" s="1177"/>
      <c r="L44" s="1177"/>
      <c r="M44" s="1177"/>
      <c r="N44" s="1177"/>
      <c r="O44" s="1177"/>
      <c r="P44" s="1219"/>
      <c r="Q44" s="1220"/>
      <c r="R44" s="1220"/>
      <c r="S44" s="1220"/>
      <c r="T44" s="174"/>
      <c r="U44" s="1177"/>
      <c r="V44" s="1177"/>
      <c r="W44" s="1177"/>
      <c r="X44" s="1177"/>
      <c r="Y44" s="1207"/>
      <c r="Z44" s="65"/>
      <c r="AA44" s="65"/>
      <c r="AB44" s="65"/>
      <c r="AC44" s="65"/>
      <c r="AD44" s="65"/>
      <c r="AE44" s="65"/>
      <c r="AF44" s="65"/>
      <c r="AG44" s="65"/>
      <c r="AH44" s="68"/>
    </row>
    <row r="45" spans="1:34" ht="12.75" customHeight="1">
      <c r="A45" s="1210"/>
      <c r="B45" s="1219"/>
      <c r="C45" s="2378"/>
      <c r="D45" s="2379"/>
      <c r="E45" s="2379"/>
      <c r="F45" s="2379"/>
      <c r="G45" s="2379"/>
      <c r="H45" s="2379"/>
      <c r="I45" s="2379"/>
      <c r="J45" s="2379"/>
      <c r="K45" s="2379"/>
      <c r="L45" s="2379"/>
      <c r="M45" s="2379"/>
      <c r="N45" s="2379"/>
      <c r="O45" s="2379"/>
      <c r="P45" s="2379"/>
      <c r="Q45" s="2379"/>
      <c r="R45" s="2379"/>
      <c r="S45" s="2379"/>
      <c r="T45" s="2379"/>
      <c r="U45" s="2379"/>
      <c r="V45" s="2379"/>
      <c r="W45" s="2380"/>
      <c r="X45" s="1219"/>
      <c r="Y45" s="1207"/>
      <c r="Z45" s="265"/>
      <c r="AA45" s="265"/>
      <c r="AB45" s="265"/>
      <c r="AC45" s="265"/>
      <c r="AD45" s="265"/>
      <c r="AE45" s="265"/>
      <c r="AF45" s="265"/>
      <c r="AG45" s="265"/>
      <c r="AH45" s="266"/>
    </row>
    <row r="46" spans="1:34" ht="12.75" customHeight="1">
      <c r="A46" s="1210"/>
      <c r="B46" s="1219"/>
      <c r="C46" s="2381"/>
      <c r="D46" s="2382"/>
      <c r="E46" s="2382"/>
      <c r="F46" s="2382"/>
      <c r="G46" s="2382"/>
      <c r="H46" s="2382"/>
      <c r="I46" s="2382"/>
      <c r="J46" s="2382"/>
      <c r="K46" s="2382"/>
      <c r="L46" s="2382"/>
      <c r="M46" s="2382"/>
      <c r="N46" s="2382"/>
      <c r="O46" s="2382"/>
      <c r="P46" s="2382"/>
      <c r="Q46" s="2382"/>
      <c r="R46" s="2382"/>
      <c r="S46" s="2382"/>
      <c r="T46" s="2382"/>
      <c r="U46" s="2382"/>
      <c r="V46" s="2382"/>
      <c r="W46" s="2383"/>
      <c r="X46" s="1219"/>
      <c r="Y46" s="1207"/>
      <c r="Z46" s="265"/>
      <c r="AA46" s="265"/>
      <c r="AB46" s="265"/>
      <c r="AC46" s="265"/>
      <c r="AD46" s="265"/>
      <c r="AE46" s="265"/>
      <c r="AF46" s="265"/>
      <c r="AG46" s="265"/>
      <c r="AH46" s="266"/>
    </row>
    <row r="47" spans="1:34" ht="12.75" customHeight="1">
      <c r="A47" s="1210"/>
      <c r="B47" s="1219"/>
      <c r="C47" s="2384"/>
      <c r="D47" s="2385"/>
      <c r="E47" s="2385"/>
      <c r="F47" s="2385"/>
      <c r="G47" s="2385"/>
      <c r="H47" s="2385"/>
      <c r="I47" s="2385"/>
      <c r="J47" s="2385"/>
      <c r="K47" s="2385"/>
      <c r="L47" s="2385"/>
      <c r="M47" s="2385"/>
      <c r="N47" s="2385"/>
      <c r="O47" s="2385"/>
      <c r="P47" s="2385"/>
      <c r="Q47" s="2385"/>
      <c r="R47" s="2385"/>
      <c r="S47" s="2385"/>
      <c r="T47" s="2385"/>
      <c r="U47" s="2385"/>
      <c r="V47" s="2385"/>
      <c r="W47" s="2386"/>
      <c r="X47" s="1219"/>
      <c r="Y47" s="1207"/>
      <c r="Z47" s="65"/>
      <c r="AA47" s="65"/>
      <c r="AB47" s="65"/>
      <c r="AC47" s="65"/>
      <c r="AD47" s="65"/>
      <c r="AE47" s="65"/>
      <c r="AF47" s="65"/>
      <c r="AG47" s="65"/>
      <c r="AH47" s="1223"/>
    </row>
    <row r="48" spans="1:34" ht="12.75" customHeight="1">
      <c r="A48" s="1210"/>
      <c r="B48" s="1219"/>
      <c r="C48" s="1219"/>
      <c r="D48" s="1219"/>
      <c r="E48" s="1219"/>
      <c r="F48" s="1219"/>
      <c r="G48" s="1219"/>
      <c r="H48" s="1219"/>
      <c r="I48" s="1219"/>
      <c r="J48" s="1219"/>
      <c r="K48" s="1219"/>
      <c r="L48" s="1219"/>
      <c r="M48" s="1219"/>
      <c r="N48" s="1219"/>
      <c r="O48" s="1219"/>
      <c r="P48" s="1219"/>
      <c r="Q48" s="1219"/>
      <c r="R48" s="1219"/>
      <c r="S48" s="1219"/>
      <c r="T48" s="1219"/>
      <c r="U48" s="1219"/>
      <c r="V48" s="1219"/>
      <c r="W48" s="1219"/>
      <c r="X48" s="1219"/>
      <c r="Y48" s="1207"/>
      <c r="Z48" s="65"/>
      <c r="AA48" s="65"/>
      <c r="AB48" s="65"/>
      <c r="AC48" s="65"/>
      <c r="AD48" s="65"/>
      <c r="AE48" s="65"/>
      <c r="AF48" s="65"/>
      <c r="AG48" s="65"/>
      <c r="AH48" s="1223"/>
    </row>
    <row r="49" spans="1:34" ht="12.75" customHeight="1">
      <c r="A49" s="1210"/>
      <c r="B49" s="1214" t="s">
        <v>2195</v>
      </c>
      <c r="C49" s="1224" t="s">
        <v>2201</v>
      </c>
      <c r="D49" s="1177"/>
      <c r="E49" s="1177"/>
      <c r="F49" s="174"/>
      <c r="G49" s="1177"/>
      <c r="H49" s="1177"/>
      <c r="I49" s="1177"/>
      <c r="J49" s="1177"/>
      <c r="K49" s="1177"/>
      <c r="L49" s="1177"/>
      <c r="M49" s="1177"/>
      <c r="N49" s="1177"/>
      <c r="O49" s="1177"/>
      <c r="P49" s="1219"/>
      <c r="Q49" s="1220"/>
      <c r="R49" s="1220"/>
      <c r="S49" s="1220"/>
      <c r="T49" s="174"/>
      <c r="U49" s="1177"/>
      <c r="V49" s="1177"/>
      <c r="W49" s="1177"/>
      <c r="X49" s="1177"/>
      <c r="Y49" s="552"/>
      <c r="Z49" s="858"/>
      <c r="AA49" s="858"/>
      <c r="AB49" s="858"/>
      <c r="AC49" s="858"/>
      <c r="AD49" s="858"/>
      <c r="AE49" s="858"/>
      <c r="AF49" s="858"/>
      <c r="AG49" s="858"/>
      <c r="AH49" s="859"/>
    </row>
    <row r="50" spans="1:34" ht="12.75" customHeight="1">
      <c r="A50" s="1210"/>
      <c r="B50" s="1177"/>
      <c r="C50" s="1177"/>
      <c r="D50" s="1177"/>
      <c r="E50" s="1177"/>
      <c r="F50" s="1177"/>
      <c r="G50" s="1177"/>
      <c r="H50" s="1177"/>
      <c r="I50" s="1177"/>
      <c r="J50" s="174" t="s">
        <v>421</v>
      </c>
      <c r="K50" s="174" t="s">
        <v>2197</v>
      </c>
      <c r="L50" s="1178"/>
      <c r="M50" s="174"/>
      <c r="N50" s="174"/>
      <c r="O50" s="174" t="s">
        <v>421</v>
      </c>
      <c r="P50" s="174" t="s">
        <v>2202</v>
      </c>
      <c r="Q50" s="1178"/>
      <c r="R50" s="1178"/>
      <c r="S50" s="1178"/>
      <c r="T50" s="174"/>
      <c r="U50" s="174"/>
      <c r="V50" s="174"/>
      <c r="W50" s="174"/>
      <c r="X50" s="1177"/>
      <c r="Y50" s="552"/>
      <c r="Z50" s="858"/>
      <c r="AA50" s="858"/>
      <c r="AB50" s="858"/>
      <c r="AC50" s="858"/>
      <c r="AD50" s="858"/>
      <c r="AE50" s="858"/>
      <c r="AF50" s="858"/>
      <c r="AG50" s="858"/>
      <c r="AH50" s="859"/>
    </row>
    <row r="51" spans="1:34" ht="12.75" customHeight="1">
      <c r="A51" s="1210"/>
      <c r="B51" s="1171"/>
      <c r="C51" s="1177"/>
      <c r="D51" s="1177"/>
      <c r="E51" s="1177"/>
      <c r="F51" s="1177"/>
      <c r="G51" s="1177"/>
      <c r="H51" s="1177"/>
      <c r="I51" s="1177"/>
      <c r="J51" s="1177"/>
      <c r="K51" s="1177"/>
      <c r="L51" s="1177"/>
      <c r="M51" s="1177"/>
      <c r="N51" s="1177"/>
      <c r="O51" s="1177"/>
      <c r="P51" s="174"/>
      <c r="Q51" s="59"/>
      <c r="R51" s="59"/>
      <c r="S51" s="59"/>
      <c r="T51" s="174"/>
      <c r="U51" s="1177"/>
      <c r="V51" s="1177"/>
      <c r="W51" s="1177"/>
      <c r="X51" s="1177"/>
      <c r="Y51" s="1207"/>
      <c r="Z51" s="1167"/>
      <c r="AA51" s="1167"/>
      <c r="AB51" s="1167"/>
      <c r="AC51" s="1167"/>
      <c r="AD51" s="1167"/>
      <c r="AE51" s="1167"/>
      <c r="AF51" s="1167"/>
      <c r="AG51" s="1167"/>
      <c r="AH51" s="34"/>
    </row>
    <row r="52" spans="1:34" ht="12.75" customHeight="1">
      <c r="A52" s="1213"/>
      <c r="B52" s="1214" t="s">
        <v>2195</v>
      </c>
      <c r="C52" s="2389" t="s">
        <v>2203</v>
      </c>
      <c r="D52" s="2389"/>
      <c r="E52" s="2389"/>
      <c r="F52" s="2389"/>
      <c r="G52" s="2389"/>
      <c r="H52" s="2389"/>
      <c r="I52" s="2389"/>
      <c r="J52" s="2389"/>
      <c r="K52" s="2389"/>
      <c r="L52" s="2389"/>
      <c r="M52" s="2389"/>
      <c r="N52" s="2389"/>
      <c r="O52" s="2389"/>
      <c r="P52" s="2389"/>
      <c r="Q52" s="2389"/>
      <c r="R52" s="2389"/>
      <c r="S52" s="2389"/>
      <c r="T52" s="2389"/>
      <c r="U52" s="2389"/>
      <c r="V52" s="2389"/>
      <c r="W52" s="2389"/>
      <c r="X52" s="1029"/>
      <c r="Y52" s="552"/>
      <c r="Z52" s="858"/>
      <c r="AA52" s="858"/>
      <c r="AB52" s="858"/>
      <c r="AC52" s="858"/>
      <c r="AD52" s="858"/>
      <c r="AE52" s="858"/>
      <c r="AF52" s="858"/>
      <c r="AG52" s="858"/>
      <c r="AH52" s="859"/>
    </row>
    <row r="53" spans="1:34" ht="12.75" customHeight="1">
      <c r="A53" s="1210"/>
      <c r="B53" s="2378"/>
      <c r="C53" s="2379"/>
      <c r="D53" s="2379"/>
      <c r="E53" s="2379"/>
      <c r="F53" s="2379"/>
      <c r="G53" s="2379"/>
      <c r="H53" s="2379"/>
      <c r="I53" s="2379"/>
      <c r="J53" s="2379"/>
      <c r="K53" s="2379"/>
      <c r="L53" s="2379"/>
      <c r="M53" s="2379"/>
      <c r="N53" s="2379"/>
      <c r="O53" s="2379"/>
      <c r="P53" s="2379"/>
      <c r="Q53" s="2379"/>
      <c r="R53" s="2379"/>
      <c r="S53" s="2379"/>
      <c r="T53" s="2379"/>
      <c r="U53" s="2379"/>
      <c r="V53" s="2379"/>
      <c r="W53" s="2380"/>
      <c r="X53" s="1219"/>
      <c r="Y53" s="1207"/>
      <c r="Z53" s="265"/>
      <c r="AA53" s="265"/>
      <c r="AB53" s="265"/>
      <c r="AC53" s="265"/>
      <c r="AD53" s="265"/>
      <c r="AE53" s="265"/>
      <c r="AF53" s="265"/>
      <c r="AG53" s="265"/>
      <c r="AH53" s="266"/>
    </row>
    <row r="54" spans="1:34" ht="12.75" customHeight="1">
      <c r="A54" s="1210"/>
      <c r="B54" s="2381"/>
      <c r="C54" s="2382"/>
      <c r="D54" s="2382"/>
      <c r="E54" s="2382"/>
      <c r="F54" s="2382"/>
      <c r="G54" s="2382"/>
      <c r="H54" s="2382"/>
      <c r="I54" s="2382"/>
      <c r="J54" s="2382"/>
      <c r="K54" s="2382"/>
      <c r="L54" s="2382"/>
      <c r="M54" s="2382"/>
      <c r="N54" s="2382"/>
      <c r="O54" s="2382"/>
      <c r="P54" s="2382"/>
      <c r="Q54" s="2382"/>
      <c r="R54" s="2382"/>
      <c r="S54" s="2382"/>
      <c r="T54" s="2382"/>
      <c r="U54" s="2382"/>
      <c r="V54" s="2382"/>
      <c r="W54" s="2383"/>
      <c r="X54" s="1219"/>
      <c r="Y54" s="1207"/>
      <c r="Z54" s="265"/>
      <c r="AA54" s="265"/>
      <c r="AB54" s="265"/>
      <c r="AC54" s="265"/>
      <c r="AD54" s="265"/>
      <c r="AE54" s="265"/>
      <c r="AF54" s="265"/>
      <c r="AG54" s="265"/>
      <c r="AH54" s="266"/>
    </row>
    <row r="55" spans="1:34" ht="12.75" customHeight="1">
      <c r="A55" s="1210"/>
      <c r="B55" s="2384"/>
      <c r="C55" s="2385"/>
      <c r="D55" s="2385"/>
      <c r="E55" s="2385"/>
      <c r="F55" s="2385"/>
      <c r="G55" s="2385"/>
      <c r="H55" s="2385"/>
      <c r="I55" s="2385"/>
      <c r="J55" s="2385"/>
      <c r="K55" s="2385"/>
      <c r="L55" s="2385"/>
      <c r="M55" s="2385"/>
      <c r="N55" s="2385"/>
      <c r="O55" s="2385"/>
      <c r="P55" s="2385"/>
      <c r="Q55" s="2385"/>
      <c r="R55" s="2385"/>
      <c r="S55" s="2385"/>
      <c r="T55" s="2385"/>
      <c r="U55" s="2385"/>
      <c r="V55" s="2385"/>
      <c r="W55" s="2386"/>
      <c r="X55" s="1219"/>
      <c r="Y55" s="1207"/>
      <c r="Z55" s="265"/>
      <c r="AA55" s="265"/>
      <c r="AB55" s="265"/>
      <c r="AC55" s="265"/>
      <c r="AD55" s="265"/>
      <c r="AE55" s="265"/>
      <c r="AF55" s="265"/>
      <c r="AG55" s="265"/>
      <c r="AH55" s="266"/>
    </row>
    <row r="56" spans="1:34">
      <c r="A56" s="1210"/>
      <c r="B56" s="1177"/>
      <c r="C56" s="1177"/>
      <c r="D56" s="1177"/>
      <c r="E56" s="1177"/>
      <c r="F56" s="1177"/>
      <c r="G56" s="1177"/>
      <c r="H56" s="1177"/>
      <c r="I56" s="1177"/>
      <c r="J56" s="1177"/>
      <c r="K56" s="1177"/>
      <c r="L56" s="1177"/>
      <c r="M56" s="1177"/>
      <c r="N56" s="1177"/>
      <c r="O56" s="1177"/>
      <c r="P56" s="1177"/>
      <c r="Q56" s="1177"/>
      <c r="R56" s="1177"/>
      <c r="S56" s="1177"/>
      <c r="T56" s="1177"/>
      <c r="U56" s="1177"/>
      <c r="V56" s="1177"/>
      <c r="W56" s="1177"/>
      <c r="X56" s="1219"/>
      <c r="Y56" s="1207"/>
      <c r="Z56" s="265"/>
      <c r="AA56" s="265"/>
      <c r="AB56" s="265"/>
      <c r="AC56" s="265"/>
      <c r="AD56" s="265"/>
      <c r="AE56" s="265"/>
      <c r="AF56" s="265"/>
      <c r="AG56" s="265"/>
      <c r="AH56" s="266"/>
    </row>
    <row r="57" spans="1:34" ht="13.5">
      <c r="A57" s="552"/>
      <c r="B57" s="1214" t="s">
        <v>2204</v>
      </c>
      <c r="C57" s="1224" t="s">
        <v>2205</v>
      </c>
      <c r="D57" s="1177"/>
      <c r="E57" s="1177"/>
      <c r="F57" s="1177"/>
      <c r="G57" s="1177"/>
      <c r="H57" s="1177"/>
      <c r="I57" s="1177"/>
      <c r="J57" s="174"/>
      <c r="K57" s="1171"/>
      <c r="L57" s="1171"/>
      <c r="M57" s="1171"/>
      <c r="N57" s="1171"/>
      <c r="O57" s="1171"/>
      <c r="P57" s="1171"/>
      <c r="Q57" s="1171"/>
      <c r="R57" s="1171"/>
      <c r="S57" s="1171"/>
      <c r="T57" s="1171"/>
      <c r="U57" s="1171"/>
      <c r="V57" s="1171"/>
      <c r="W57" s="1171"/>
      <c r="X57" s="174"/>
      <c r="Y57" s="974"/>
      <c r="Z57" s="1189"/>
      <c r="AA57" s="1189"/>
      <c r="AB57" s="1189"/>
      <c r="AC57" s="1189"/>
      <c r="AD57" s="1189"/>
      <c r="AE57" s="1189"/>
      <c r="AF57" s="1189"/>
      <c r="AG57" s="1189"/>
      <c r="AH57" s="1190"/>
    </row>
    <row r="58" spans="1:34" ht="13.5">
      <c r="A58" s="1210"/>
      <c r="B58" s="1177"/>
      <c r="C58" s="1177"/>
      <c r="D58" s="1177"/>
      <c r="E58" s="1177"/>
      <c r="F58" s="1177"/>
      <c r="G58" s="1177"/>
      <c r="H58" s="1177"/>
      <c r="I58" s="1177"/>
      <c r="J58" s="174" t="s">
        <v>421</v>
      </c>
      <c r="K58" s="174" t="s">
        <v>2206</v>
      </c>
      <c r="L58" s="1178"/>
      <c r="M58" s="174"/>
      <c r="N58" s="174"/>
      <c r="O58" s="174" t="s">
        <v>421</v>
      </c>
      <c r="P58" s="174" t="s">
        <v>2207</v>
      </c>
      <c r="Q58" s="1178"/>
      <c r="R58" s="1178"/>
      <c r="S58" s="1178"/>
      <c r="T58" s="1218"/>
      <c r="U58" s="174"/>
      <c r="V58" s="174"/>
      <c r="W58" s="174"/>
      <c r="X58" s="174"/>
      <c r="Y58" s="1225"/>
      <c r="Z58" s="1226"/>
      <c r="AA58" s="1226"/>
      <c r="AB58" s="1226"/>
      <c r="AC58" s="1226"/>
      <c r="AD58" s="1226"/>
      <c r="AE58" s="1226"/>
      <c r="AF58" s="1226"/>
      <c r="AG58" s="1226"/>
      <c r="AH58" s="1227"/>
    </row>
    <row r="59" spans="1:34" ht="12" customHeight="1">
      <c r="A59" s="1166"/>
      <c r="B59" s="1176"/>
      <c r="C59" s="1176"/>
      <c r="D59" s="1176"/>
      <c r="E59" s="1176"/>
      <c r="F59" s="1176"/>
      <c r="G59" s="1176"/>
      <c r="H59" s="1176"/>
      <c r="I59" s="1176"/>
      <c r="J59" s="1176"/>
      <c r="K59" s="1176"/>
      <c r="L59" s="1176"/>
      <c r="M59" s="1176"/>
      <c r="N59" s="1176"/>
      <c r="O59" s="1176"/>
      <c r="P59" s="1176"/>
      <c r="Q59" s="1176"/>
      <c r="R59" s="1176"/>
      <c r="S59" s="1176"/>
      <c r="T59" s="1176"/>
      <c r="U59" s="1176"/>
      <c r="V59" s="1176"/>
      <c r="W59" s="1176"/>
      <c r="X59" s="1176"/>
      <c r="Y59" s="1225"/>
      <c r="Z59" s="1226"/>
      <c r="AA59" s="1226"/>
      <c r="AB59" s="1226"/>
      <c r="AC59" s="1226"/>
      <c r="AD59" s="1226"/>
      <c r="AE59" s="1226"/>
      <c r="AF59" s="1226"/>
      <c r="AG59" s="1226"/>
      <c r="AH59" s="1227"/>
    </row>
    <row r="60" spans="1:34">
      <c r="A60" s="1166"/>
      <c r="B60" s="1167"/>
      <c r="C60" s="1167"/>
      <c r="D60" s="1167"/>
      <c r="E60" s="1167"/>
      <c r="F60" s="1167"/>
      <c r="G60" s="1167"/>
      <c r="H60" s="1167"/>
      <c r="I60" s="1167"/>
      <c r="J60" s="1167"/>
      <c r="K60" s="1167"/>
      <c r="L60" s="1167"/>
      <c r="M60" s="1167"/>
      <c r="N60" s="1167"/>
      <c r="O60" s="1167"/>
      <c r="P60" s="1167"/>
      <c r="Q60" s="1167"/>
      <c r="R60" s="1167"/>
      <c r="S60" s="1167"/>
      <c r="T60" s="1167"/>
      <c r="U60" s="1167"/>
      <c r="V60" s="1167"/>
      <c r="W60" s="1167"/>
      <c r="X60" s="1167"/>
      <c r="Y60" s="1166"/>
      <c r="Z60" s="1167"/>
      <c r="AA60" s="1167"/>
      <c r="AB60" s="1167"/>
      <c r="AC60" s="1167"/>
      <c r="AD60" s="1167"/>
      <c r="AE60" s="1167"/>
      <c r="AF60" s="1167"/>
      <c r="AG60" s="1167"/>
      <c r="AH60" s="34"/>
    </row>
    <row r="61" spans="1:34">
      <c r="A61" s="1166"/>
      <c r="B61" s="1167"/>
      <c r="C61" s="1167"/>
      <c r="D61" s="1167"/>
      <c r="E61" s="1167"/>
      <c r="F61" s="1167"/>
      <c r="G61" s="1167"/>
      <c r="H61" s="1167"/>
      <c r="I61" s="1167"/>
      <c r="J61" s="1167"/>
      <c r="K61" s="1167"/>
      <c r="L61" s="1167"/>
      <c r="M61" s="1167"/>
      <c r="N61" s="1167"/>
      <c r="O61" s="1167"/>
      <c r="P61" s="1167"/>
      <c r="Q61" s="1167"/>
      <c r="R61" s="1167"/>
      <c r="S61" s="1167"/>
      <c r="T61" s="1167"/>
      <c r="U61" s="1167"/>
      <c r="V61" s="1167"/>
      <c r="W61" s="1167"/>
      <c r="X61" s="1167"/>
      <c r="Y61" s="1166"/>
      <c r="Z61" s="1167"/>
      <c r="AA61" s="1167"/>
      <c r="AB61" s="1167"/>
      <c r="AC61" s="1167"/>
      <c r="AD61" s="1167"/>
      <c r="AE61" s="1167"/>
      <c r="AF61" s="1167"/>
      <c r="AG61" s="1167"/>
      <c r="AH61" s="34"/>
    </row>
    <row r="62" spans="1:34">
      <c r="A62" s="1166"/>
      <c r="B62" s="1167"/>
      <c r="C62" s="1167"/>
      <c r="D62" s="1167"/>
      <c r="E62" s="1167"/>
      <c r="F62" s="1167"/>
      <c r="G62" s="1167"/>
      <c r="H62" s="1167"/>
      <c r="I62" s="1167"/>
      <c r="J62" s="1167"/>
      <c r="K62" s="1167"/>
      <c r="L62" s="1167"/>
      <c r="M62" s="1167"/>
      <c r="N62" s="1167"/>
      <c r="O62" s="1167"/>
      <c r="P62" s="1167"/>
      <c r="Q62" s="1167"/>
      <c r="R62" s="1167"/>
      <c r="S62" s="1167"/>
      <c r="T62" s="1167"/>
      <c r="U62" s="1167"/>
      <c r="V62" s="1167"/>
      <c r="W62" s="1167"/>
      <c r="X62" s="1167"/>
      <c r="Y62" s="1166"/>
      <c r="Z62" s="1167"/>
      <c r="AA62" s="1167"/>
      <c r="AB62" s="1167"/>
      <c r="AC62" s="1167"/>
      <c r="AD62" s="1167"/>
      <c r="AE62" s="1167"/>
      <c r="AF62" s="1167"/>
      <c r="AG62" s="1167"/>
      <c r="AH62" s="34"/>
    </row>
    <row r="63" spans="1:34">
      <c r="A63" s="1166"/>
      <c r="B63" s="1167"/>
      <c r="C63" s="1167"/>
      <c r="D63" s="1167"/>
      <c r="E63" s="1167"/>
      <c r="F63" s="1167"/>
      <c r="G63" s="1167"/>
      <c r="H63" s="1167"/>
      <c r="I63" s="1167"/>
      <c r="J63" s="1167"/>
      <c r="K63" s="1167"/>
      <c r="L63" s="1167"/>
      <c r="M63" s="1167"/>
      <c r="N63" s="1167"/>
      <c r="O63" s="1167"/>
      <c r="P63" s="1167"/>
      <c r="Q63" s="1167"/>
      <c r="R63" s="1167"/>
      <c r="S63" s="1167"/>
      <c r="T63" s="1167"/>
      <c r="U63" s="1167"/>
      <c r="V63" s="1167"/>
      <c r="W63" s="1167"/>
      <c r="X63" s="1167"/>
      <c r="Y63" s="1166"/>
      <c r="Z63" s="1167"/>
      <c r="AA63" s="1167"/>
      <c r="AB63" s="1167"/>
      <c r="AC63" s="1167"/>
      <c r="AD63" s="1167"/>
      <c r="AE63" s="1167"/>
      <c r="AF63" s="1167"/>
      <c r="AG63" s="1167"/>
      <c r="AH63" s="34"/>
    </row>
    <row r="64" spans="1:34">
      <c r="A64" s="1166"/>
      <c r="B64" s="1167"/>
      <c r="C64" s="1167"/>
      <c r="D64" s="1167"/>
      <c r="E64" s="1167"/>
      <c r="F64" s="1167"/>
      <c r="G64" s="1167"/>
      <c r="H64" s="1167"/>
      <c r="I64" s="1167"/>
      <c r="J64" s="1167"/>
      <c r="K64" s="1167"/>
      <c r="L64" s="1167"/>
      <c r="M64" s="1167"/>
      <c r="N64" s="1167"/>
      <c r="O64" s="1167"/>
      <c r="P64" s="1167"/>
      <c r="Q64" s="1167"/>
      <c r="R64" s="1167"/>
      <c r="S64" s="1167"/>
      <c r="T64" s="1167"/>
      <c r="U64" s="1167"/>
      <c r="V64" s="1167"/>
      <c r="W64" s="1167"/>
      <c r="X64" s="1167"/>
      <c r="Y64" s="1166"/>
      <c r="Z64" s="1167"/>
      <c r="AA64" s="1167"/>
      <c r="AB64" s="1167"/>
      <c r="AC64" s="1167"/>
      <c r="AD64" s="1167"/>
      <c r="AE64" s="1167"/>
      <c r="AF64" s="1167"/>
      <c r="AG64" s="1167"/>
      <c r="AH64" s="34"/>
    </row>
    <row r="65" spans="1:34">
      <c r="A65" s="1166"/>
      <c r="B65" s="1167"/>
      <c r="C65" s="1167"/>
      <c r="D65" s="1167"/>
      <c r="E65" s="1167"/>
      <c r="F65" s="1167"/>
      <c r="G65" s="1167"/>
      <c r="H65" s="1167"/>
      <c r="I65" s="1167"/>
      <c r="J65" s="1167"/>
      <c r="K65" s="1167"/>
      <c r="L65" s="1167"/>
      <c r="M65" s="1167"/>
      <c r="N65" s="1167"/>
      <c r="O65" s="1167"/>
      <c r="P65" s="1167"/>
      <c r="Q65" s="1167"/>
      <c r="R65" s="1167"/>
      <c r="S65" s="1167"/>
      <c r="T65" s="1167"/>
      <c r="U65" s="1167"/>
      <c r="V65" s="1167"/>
      <c r="W65" s="1167"/>
      <c r="X65" s="1167"/>
      <c r="Y65" s="1166"/>
      <c r="Z65" s="1167"/>
      <c r="AA65" s="1167"/>
      <c r="AB65" s="1167"/>
      <c r="AC65" s="1167"/>
      <c r="AD65" s="1167"/>
      <c r="AE65" s="1167"/>
      <c r="AF65" s="1167"/>
      <c r="AG65" s="1167"/>
      <c r="AH65" s="34"/>
    </row>
    <row r="66" spans="1:34">
      <c r="A66" s="934"/>
      <c r="B66" s="933"/>
      <c r="C66" s="933"/>
      <c r="D66" s="933"/>
      <c r="E66" s="933"/>
      <c r="F66" s="933"/>
      <c r="G66" s="933"/>
      <c r="H66" s="933"/>
      <c r="I66" s="933"/>
      <c r="J66" s="933"/>
      <c r="K66" s="933"/>
      <c r="L66" s="933"/>
      <c r="M66" s="933"/>
      <c r="N66" s="933"/>
      <c r="O66" s="933"/>
      <c r="P66" s="933"/>
      <c r="Q66" s="933"/>
      <c r="R66" s="933"/>
      <c r="S66" s="933"/>
      <c r="T66" s="933"/>
      <c r="U66" s="933"/>
      <c r="V66" s="933"/>
      <c r="W66" s="933"/>
      <c r="X66" s="933"/>
      <c r="Y66" s="934"/>
      <c r="Z66" s="933"/>
      <c r="AA66" s="933"/>
      <c r="AB66" s="933"/>
      <c r="AC66" s="933"/>
      <c r="AD66" s="933"/>
      <c r="AE66" s="933"/>
      <c r="AF66" s="933"/>
      <c r="AG66" s="933"/>
      <c r="AH66" s="34"/>
    </row>
    <row r="67" spans="1:34">
      <c r="A67" s="934"/>
      <c r="B67" s="933"/>
      <c r="C67" s="933"/>
      <c r="D67" s="933"/>
      <c r="E67" s="933"/>
      <c r="F67" s="933"/>
      <c r="G67" s="933"/>
      <c r="H67" s="933"/>
      <c r="I67" s="933"/>
      <c r="J67" s="933"/>
      <c r="K67" s="933"/>
      <c r="L67" s="933"/>
      <c r="M67" s="933"/>
      <c r="N67" s="933"/>
      <c r="O67" s="933"/>
      <c r="P67" s="933"/>
      <c r="Q67" s="933"/>
      <c r="R67" s="933"/>
      <c r="S67" s="933"/>
      <c r="T67" s="933"/>
      <c r="U67" s="933"/>
      <c r="V67" s="933"/>
      <c r="W67" s="933"/>
      <c r="X67" s="933"/>
      <c r="Y67" s="934"/>
      <c r="Z67" s="933"/>
      <c r="AA67" s="933"/>
      <c r="AB67" s="933"/>
      <c r="AC67" s="933"/>
      <c r="AD67" s="933"/>
      <c r="AE67" s="933"/>
      <c r="AF67" s="933"/>
      <c r="AG67" s="933"/>
      <c r="AH67" s="34"/>
    </row>
    <row r="68" spans="1:34">
      <c r="A68" s="934"/>
      <c r="B68" s="933"/>
      <c r="C68" s="933"/>
      <c r="D68" s="933"/>
      <c r="E68" s="933"/>
      <c r="F68" s="933"/>
      <c r="G68" s="933"/>
      <c r="H68" s="933"/>
      <c r="I68" s="933"/>
      <c r="J68" s="933"/>
      <c r="K68" s="933"/>
      <c r="L68" s="933"/>
      <c r="M68" s="933"/>
      <c r="N68" s="933"/>
      <c r="O68" s="933"/>
      <c r="P68" s="933"/>
      <c r="Q68" s="933"/>
      <c r="R68" s="933"/>
      <c r="S68" s="933"/>
      <c r="T68" s="933"/>
      <c r="U68" s="933"/>
      <c r="V68" s="933"/>
      <c r="W68" s="933"/>
      <c r="X68" s="933"/>
      <c r="Y68" s="934"/>
      <c r="Z68" s="933"/>
      <c r="AA68" s="933"/>
      <c r="AB68" s="933"/>
      <c r="AC68" s="933"/>
      <c r="AD68" s="933"/>
      <c r="AE68" s="933"/>
      <c r="AF68" s="933"/>
      <c r="AG68" s="933"/>
      <c r="AH68" s="34"/>
    </row>
    <row r="69" spans="1:34">
      <c r="A69" s="43"/>
      <c r="B69" s="492"/>
      <c r="C69" s="492"/>
      <c r="D69" s="492"/>
      <c r="E69" s="492"/>
      <c r="F69" s="492"/>
      <c r="G69" s="492"/>
      <c r="H69" s="492"/>
      <c r="I69" s="492"/>
      <c r="J69" s="492"/>
      <c r="K69" s="492"/>
      <c r="L69" s="492"/>
      <c r="M69" s="492"/>
      <c r="N69" s="492"/>
      <c r="O69" s="492"/>
      <c r="P69" s="492"/>
      <c r="Q69" s="492"/>
      <c r="R69" s="492"/>
      <c r="S69" s="492"/>
      <c r="T69" s="492"/>
      <c r="U69" s="492"/>
      <c r="V69" s="492"/>
      <c r="W69" s="492"/>
      <c r="X69" s="492"/>
      <c r="Y69" s="43"/>
      <c r="Z69" s="492"/>
      <c r="AA69" s="492"/>
      <c r="AB69" s="492"/>
      <c r="AC69" s="492"/>
      <c r="AD69" s="492"/>
      <c r="AE69" s="492"/>
      <c r="AF69" s="492"/>
      <c r="AG69" s="492"/>
      <c r="AH69" s="61"/>
    </row>
  </sheetData>
  <sheetProtection formatCells="0"/>
  <mergeCells count="38">
    <mergeCell ref="C45:W47"/>
    <mergeCell ref="C52:W52"/>
    <mergeCell ref="B53:W55"/>
    <mergeCell ref="R40:S40"/>
    <mergeCell ref="E41:F41"/>
    <mergeCell ref="H41:I41"/>
    <mergeCell ref="O41:P41"/>
    <mergeCell ref="R41:S41"/>
    <mergeCell ref="E42:F42"/>
    <mergeCell ref="H42:I42"/>
    <mergeCell ref="O42:P42"/>
    <mergeCell ref="R42:S42"/>
    <mergeCell ref="E40:F40"/>
    <mergeCell ref="H40:I40"/>
    <mergeCell ref="O40:P40"/>
    <mergeCell ref="C32:W34"/>
    <mergeCell ref="C4:X4"/>
    <mergeCell ref="Y4:AH6"/>
    <mergeCell ref="Y7:AH11"/>
    <mergeCell ref="C8:X8"/>
    <mergeCell ref="H13:V13"/>
    <mergeCell ref="E28:F28"/>
    <mergeCell ref="H28:I28"/>
    <mergeCell ref="O28:P28"/>
    <mergeCell ref="R28:S28"/>
    <mergeCell ref="E29:F29"/>
    <mergeCell ref="H29:I29"/>
    <mergeCell ref="O29:P29"/>
    <mergeCell ref="R29:S29"/>
    <mergeCell ref="A1:X2"/>
    <mergeCell ref="Y1:AH2"/>
    <mergeCell ref="H27:I27"/>
    <mergeCell ref="O27:P27"/>
    <mergeCell ref="R27:S27"/>
    <mergeCell ref="C18:X18"/>
    <mergeCell ref="B19:W21"/>
    <mergeCell ref="Y23:AH28"/>
    <mergeCell ref="E27:F27"/>
  </mergeCells>
  <phoneticPr fontId="2"/>
  <dataValidations count="1">
    <dataValidation type="list" allowBlank="1" showInputMessage="1" showErrorMessage="1" sqref="J37 O58 O16 J58 T50 O37 O24 J24 J50 O50 J16 O14 O6:O7 J6:J7 J14 C9:C10 C12:C13">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1"/>
  <sheetViews>
    <sheetView view="pageBreakPreview" zoomScaleNormal="100" zoomScaleSheetLayoutView="100" workbookViewId="0">
      <selection sqref="A1:X2"/>
    </sheetView>
  </sheetViews>
  <sheetFormatPr defaultColWidth="2.625" defaultRowHeight="12"/>
  <cols>
    <col min="1" max="33" width="2.625" style="650"/>
    <col min="34" max="34" width="2.625" style="765"/>
    <col min="35" max="16384" width="2.625" style="650"/>
  </cols>
  <sheetData>
    <row r="1" spans="1:34" ht="12" customHeight="1">
      <c r="A1" s="1373" t="s">
        <v>20</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12.75">
      <c r="A3" s="402"/>
      <c r="B3" s="930"/>
      <c r="C3" s="921"/>
      <c r="D3" s="921"/>
      <c r="E3" s="921"/>
      <c r="F3" s="343"/>
      <c r="G3" s="343"/>
      <c r="H3" s="343"/>
      <c r="I3" s="343"/>
      <c r="J3" s="343"/>
      <c r="K3" s="343"/>
      <c r="L3" s="343"/>
      <c r="M3" s="933"/>
      <c r="N3" s="933"/>
      <c r="O3" s="933"/>
      <c r="P3" s="933"/>
      <c r="Q3" s="933"/>
      <c r="R3" s="933"/>
      <c r="S3" s="933"/>
      <c r="T3" s="933"/>
      <c r="U3" s="933"/>
      <c r="V3" s="933"/>
      <c r="W3" s="933"/>
      <c r="X3" s="933"/>
      <c r="Y3" s="552"/>
      <c r="Z3" s="858"/>
      <c r="AA3" s="858"/>
      <c r="AB3" s="858"/>
      <c r="AC3" s="858"/>
      <c r="AD3" s="858"/>
      <c r="AE3" s="858"/>
      <c r="AF3" s="858"/>
      <c r="AG3" s="858"/>
      <c r="AH3" s="859"/>
    </row>
    <row r="4" spans="1:34" ht="12.75" customHeight="1">
      <c r="A4" s="1228"/>
      <c r="B4" s="1211" t="s">
        <v>2035</v>
      </c>
      <c r="C4" s="2407" t="s">
        <v>2208</v>
      </c>
      <c r="D4" s="2407"/>
      <c r="E4" s="2407"/>
      <c r="F4" s="2407"/>
      <c r="G4" s="2407"/>
      <c r="H4" s="2407"/>
      <c r="I4" s="2407"/>
      <c r="J4" s="2407"/>
      <c r="K4" s="2407"/>
      <c r="L4" s="2407"/>
      <c r="M4" s="2407"/>
      <c r="N4" s="2407"/>
      <c r="O4" s="2407"/>
      <c r="P4" s="2407"/>
      <c r="Q4" s="2407"/>
      <c r="R4" s="2407"/>
      <c r="S4" s="2407"/>
      <c r="T4" s="1030"/>
      <c r="U4" s="1030"/>
      <c r="V4" s="1030"/>
      <c r="W4" s="1030"/>
      <c r="X4" s="1229"/>
      <c r="Y4" s="2098" t="s">
        <v>2209</v>
      </c>
      <c r="Z4" s="2099"/>
      <c r="AA4" s="2099"/>
      <c r="AB4" s="2099"/>
      <c r="AC4" s="2099"/>
      <c r="AD4" s="2099"/>
      <c r="AE4" s="2099"/>
      <c r="AF4" s="2099"/>
      <c r="AG4" s="2099"/>
      <c r="AH4" s="2100"/>
    </row>
    <row r="5" spans="1:34" ht="12.75" customHeight="1">
      <c r="A5" s="1228"/>
      <c r="B5" s="1211"/>
      <c r="C5" s="1230"/>
      <c r="D5" s="1230"/>
      <c r="E5" s="1230"/>
      <c r="F5" s="1230"/>
      <c r="G5" s="1230"/>
      <c r="H5" s="1230"/>
      <c r="I5" s="1230"/>
      <c r="J5" s="1230"/>
      <c r="K5" s="1230"/>
      <c r="L5" s="1230"/>
      <c r="M5" s="1211" t="s">
        <v>421</v>
      </c>
      <c r="N5" s="1179" t="s">
        <v>509</v>
      </c>
      <c r="O5" s="1179"/>
      <c r="P5" s="1179"/>
      <c r="Q5" s="1179"/>
      <c r="R5" s="1211" t="s">
        <v>421</v>
      </c>
      <c r="S5" s="1179" t="s">
        <v>511</v>
      </c>
      <c r="T5" s="1179"/>
      <c r="U5" s="1030"/>
      <c r="V5" s="1030"/>
      <c r="W5" s="1030"/>
      <c r="X5" s="1229"/>
      <c r="Y5" s="2098"/>
      <c r="Z5" s="2099"/>
      <c r="AA5" s="2099"/>
      <c r="AB5" s="2099"/>
      <c r="AC5" s="2099"/>
      <c r="AD5" s="2099"/>
      <c r="AE5" s="2099"/>
      <c r="AF5" s="2099"/>
      <c r="AG5" s="2099"/>
      <c r="AH5" s="2100"/>
    </row>
    <row r="6" spans="1:34" ht="12.75" customHeight="1">
      <c r="A6" s="1228"/>
      <c r="B6" s="1156"/>
      <c r="C6" s="1156"/>
      <c r="D6" s="1156"/>
      <c r="E6" s="1156"/>
      <c r="F6" s="1156"/>
      <c r="G6" s="1156"/>
      <c r="H6" s="1156"/>
      <c r="I6" s="1156"/>
      <c r="J6" s="1156"/>
      <c r="K6" s="1156"/>
      <c r="L6" s="1156"/>
      <c r="M6" s="1156"/>
      <c r="N6" s="1156"/>
      <c r="O6" s="1156"/>
      <c r="P6" s="1156"/>
      <c r="Q6" s="1156"/>
      <c r="R6" s="1156"/>
      <c r="S6" s="1156"/>
      <c r="T6" s="1156"/>
      <c r="U6" s="1179"/>
      <c r="V6" s="1156"/>
      <c r="W6" s="1156"/>
      <c r="X6" s="85"/>
      <c r="Y6" s="2098"/>
      <c r="Z6" s="2099"/>
      <c r="AA6" s="2099"/>
      <c r="AB6" s="2099"/>
      <c r="AC6" s="2099"/>
      <c r="AD6" s="2099"/>
      <c r="AE6" s="2099"/>
      <c r="AF6" s="2099"/>
      <c r="AG6" s="2099"/>
      <c r="AH6" s="2100"/>
    </row>
    <row r="7" spans="1:34" ht="12.75" customHeight="1">
      <c r="A7" s="1228"/>
      <c r="B7" s="1211" t="s">
        <v>2035</v>
      </c>
      <c r="C7" s="2376" t="s">
        <v>2210</v>
      </c>
      <c r="D7" s="2376"/>
      <c r="E7" s="2376"/>
      <c r="F7" s="2376"/>
      <c r="G7" s="2376"/>
      <c r="H7" s="2376"/>
      <c r="I7" s="2376"/>
      <c r="J7" s="2376"/>
      <c r="K7" s="2376"/>
      <c r="L7" s="2376"/>
      <c r="M7" s="2376"/>
      <c r="N7" s="2376"/>
      <c r="O7" s="2376"/>
      <c r="P7" s="2376"/>
      <c r="Q7" s="2376"/>
      <c r="R7" s="2376"/>
      <c r="S7" s="2376"/>
      <c r="T7" s="2376"/>
      <c r="U7" s="2376"/>
      <c r="V7" s="2376"/>
      <c r="W7" s="2376"/>
      <c r="X7" s="1157"/>
      <c r="Y7" s="2098"/>
      <c r="Z7" s="2099"/>
      <c r="AA7" s="2099"/>
      <c r="AB7" s="2099"/>
      <c r="AC7" s="2099"/>
      <c r="AD7" s="2099"/>
      <c r="AE7" s="2099"/>
      <c r="AF7" s="2099"/>
      <c r="AG7" s="2099"/>
      <c r="AH7" s="2100"/>
    </row>
    <row r="8" spans="1:34" ht="12.75" customHeight="1">
      <c r="A8" s="1228"/>
      <c r="B8" s="1211"/>
      <c r="C8" s="1179" t="s">
        <v>2211</v>
      </c>
      <c r="D8" s="1179"/>
      <c r="E8" s="1179"/>
      <c r="F8" s="1179"/>
      <c r="G8" s="1179"/>
      <c r="H8" s="1179"/>
      <c r="I8" s="1179"/>
      <c r="J8" s="1179"/>
      <c r="K8" s="1179"/>
      <c r="L8" s="1231"/>
      <c r="M8" s="1231"/>
      <c r="N8" s="1231"/>
      <c r="O8" s="1231"/>
      <c r="P8" s="1231"/>
      <c r="Q8" s="1231"/>
      <c r="R8" s="1231"/>
      <c r="S8" s="1231"/>
      <c r="T8" s="1231"/>
      <c r="U8" s="1231"/>
      <c r="V8" s="1231"/>
      <c r="W8" s="1231"/>
      <c r="X8" s="1157"/>
      <c r="Y8" s="2098"/>
      <c r="Z8" s="2099"/>
      <c r="AA8" s="2099"/>
      <c r="AB8" s="2099"/>
      <c r="AC8" s="2099"/>
      <c r="AD8" s="2099"/>
      <c r="AE8" s="2099"/>
      <c r="AF8" s="2099"/>
      <c r="AG8" s="2099"/>
      <c r="AH8" s="2100"/>
    </row>
    <row r="9" spans="1:34" ht="12.75" customHeight="1">
      <c r="A9" s="1228"/>
      <c r="B9" s="1211"/>
      <c r="C9" s="1230"/>
      <c r="D9" s="1230"/>
      <c r="E9" s="1230"/>
      <c r="F9" s="1230"/>
      <c r="G9" s="1230"/>
      <c r="H9" s="1230"/>
      <c r="I9" s="1230"/>
      <c r="J9" s="1230"/>
      <c r="K9" s="1230"/>
      <c r="L9" s="1230"/>
      <c r="M9" s="1211" t="s">
        <v>421</v>
      </c>
      <c r="N9" s="1179" t="s">
        <v>509</v>
      </c>
      <c r="O9" s="1179"/>
      <c r="P9" s="1179"/>
      <c r="Q9" s="1179"/>
      <c r="R9" s="1211" t="s">
        <v>421</v>
      </c>
      <c r="S9" s="1179" t="s">
        <v>511</v>
      </c>
      <c r="T9" s="1179"/>
      <c r="U9" s="1030"/>
      <c r="V9" s="1230"/>
      <c r="W9" s="1230"/>
      <c r="X9" s="1157"/>
      <c r="Y9" s="2098"/>
      <c r="Z9" s="2099"/>
      <c r="AA9" s="2099"/>
      <c r="AB9" s="2099"/>
      <c r="AC9" s="2099"/>
      <c r="AD9" s="2099"/>
      <c r="AE9" s="2099"/>
      <c r="AF9" s="2099"/>
      <c r="AG9" s="2099"/>
      <c r="AH9" s="2100"/>
    </row>
    <row r="10" spans="1:34" ht="12.75" customHeight="1">
      <c r="A10" s="1228"/>
      <c r="B10" s="1156"/>
      <c r="C10" s="1156"/>
      <c r="D10" s="1156"/>
      <c r="E10" s="1156"/>
      <c r="F10" s="1156"/>
      <c r="G10" s="1156"/>
      <c r="H10" s="1156"/>
      <c r="I10" s="1156"/>
      <c r="J10" s="1156"/>
      <c r="K10" s="1156"/>
      <c r="L10" s="1156"/>
      <c r="M10" s="1156"/>
      <c r="N10" s="1156"/>
      <c r="O10" s="1156"/>
      <c r="P10" s="1156"/>
      <c r="Q10" s="1156"/>
      <c r="R10" s="1156"/>
      <c r="S10" s="1156"/>
      <c r="T10" s="1156"/>
      <c r="U10" s="1179"/>
      <c r="V10" s="1156"/>
      <c r="W10" s="1156"/>
      <c r="X10" s="1157"/>
      <c r="Y10" s="1896" t="s">
        <v>2212</v>
      </c>
      <c r="Z10" s="1941"/>
      <c r="AA10" s="1941"/>
      <c r="AB10" s="1941"/>
      <c r="AC10" s="1941"/>
      <c r="AD10" s="1941"/>
      <c r="AE10" s="1941"/>
      <c r="AF10" s="1941"/>
      <c r="AG10" s="1941"/>
      <c r="AH10" s="1942"/>
    </row>
    <row r="11" spans="1:34" ht="12.75" customHeight="1">
      <c r="A11" s="1228"/>
      <c r="B11" s="1232" t="s">
        <v>2213</v>
      </c>
      <c r="C11" s="1232"/>
      <c r="D11" s="1232"/>
      <c r="E11" s="1232"/>
      <c r="F11" s="1232"/>
      <c r="G11" s="1232"/>
      <c r="H11" s="1232"/>
      <c r="I11" s="1232"/>
      <c r="J11" s="1232"/>
      <c r="K11" s="1232"/>
      <c r="L11" s="1232"/>
      <c r="M11" s="1232"/>
      <c r="N11" s="1232"/>
      <c r="O11" s="1232"/>
      <c r="P11" s="1232"/>
      <c r="Q11" s="1232"/>
      <c r="R11" s="1232"/>
      <c r="S11" s="1156"/>
      <c r="T11" s="1179"/>
      <c r="U11" s="1156"/>
      <c r="V11" s="1187"/>
      <c r="W11" s="1156"/>
      <c r="X11" s="1157"/>
      <c r="Y11" s="1896"/>
      <c r="Z11" s="1941"/>
      <c r="AA11" s="1941"/>
      <c r="AB11" s="1941"/>
      <c r="AC11" s="1941"/>
      <c r="AD11" s="1941"/>
      <c r="AE11" s="1941"/>
      <c r="AF11" s="1941"/>
      <c r="AG11" s="1941"/>
      <c r="AH11" s="1942"/>
    </row>
    <row r="12" spans="1:34" ht="12.75" customHeight="1">
      <c r="A12" s="1228"/>
      <c r="B12" s="1156"/>
      <c r="C12" s="1156"/>
      <c r="D12" s="1156"/>
      <c r="E12" s="1156"/>
      <c r="F12" s="1156"/>
      <c r="G12" s="1156"/>
      <c r="H12" s="1156"/>
      <c r="I12" s="1156"/>
      <c r="J12" s="1156"/>
      <c r="K12" s="1156"/>
      <c r="L12" s="1156"/>
      <c r="M12" s="1156"/>
      <c r="N12" s="1156"/>
      <c r="O12" s="1156"/>
      <c r="P12" s="1156"/>
      <c r="Q12" s="1156"/>
      <c r="R12" s="1156"/>
      <c r="S12" s="1156"/>
      <c r="T12" s="1156"/>
      <c r="U12" s="1179"/>
      <c r="V12" s="1156"/>
      <c r="W12" s="1156"/>
      <c r="X12" s="1157"/>
      <c r="Y12" s="1896"/>
      <c r="Z12" s="1941"/>
      <c r="AA12" s="1941"/>
      <c r="AB12" s="1941"/>
      <c r="AC12" s="1941"/>
      <c r="AD12" s="1941"/>
      <c r="AE12" s="1941"/>
      <c r="AF12" s="1941"/>
      <c r="AG12" s="1941"/>
      <c r="AH12" s="1942"/>
    </row>
    <row r="13" spans="1:34" ht="12.75" customHeight="1">
      <c r="A13" s="1228"/>
      <c r="B13" s="837"/>
      <c r="C13" s="1156" t="s">
        <v>2043</v>
      </c>
      <c r="D13" s="1156" t="s">
        <v>2214</v>
      </c>
      <c r="E13" s="1156"/>
      <c r="F13" s="1156"/>
      <c r="G13" s="1156"/>
      <c r="H13" s="1156"/>
      <c r="I13" s="1156"/>
      <c r="J13" s="1156"/>
      <c r="K13" s="1156"/>
      <c r="L13" s="1156"/>
      <c r="M13" s="1156"/>
      <c r="N13" s="1156"/>
      <c r="O13" s="1156"/>
      <c r="P13" s="1156"/>
      <c r="Q13" s="1156"/>
      <c r="R13" s="1156"/>
      <c r="S13" s="1156"/>
      <c r="T13" s="1156"/>
      <c r="U13" s="1156"/>
      <c r="V13" s="1156"/>
      <c r="W13" s="1156"/>
      <c r="X13" s="1157"/>
      <c r="Y13" s="1896"/>
      <c r="Z13" s="1941"/>
      <c r="AA13" s="1941"/>
      <c r="AB13" s="1941"/>
      <c r="AC13" s="1941"/>
      <c r="AD13" s="1941"/>
      <c r="AE13" s="1941"/>
      <c r="AF13" s="1941"/>
      <c r="AG13" s="1941"/>
      <c r="AH13" s="1942"/>
    </row>
    <row r="14" spans="1:34" ht="12.75" customHeight="1">
      <c r="A14" s="1228"/>
      <c r="B14" s="837"/>
      <c r="C14" s="1156"/>
      <c r="D14" s="1156" t="s">
        <v>2215</v>
      </c>
      <c r="E14" s="1156"/>
      <c r="F14" s="1156"/>
      <c r="G14" s="1156"/>
      <c r="H14" s="1156"/>
      <c r="I14" s="1156"/>
      <c r="J14" s="1156"/>
      <c r="K14" s="1156"/>
      <c r="L14" s="1156"/>
      <c r="M14" s="1211" t="s">
        <v>421</v>
      </c>
      <c r="N14" s="1179" t="s">
        <v>509</v>
      </c>
      <c r="O14" s="1179"/>
      <c r="P14" s="1179"/>
      <c r="Q14" s="1179"/>
      <c r="R14" s="1211" t="s">
        <v>421</v>
      </c>
      <c r="S14" s="1179" t="s">
        <v>511</v>
      </c>
      <c r="T14" s="1179"/>
      <c r="U14" s="1030"/>
      <c r="V14" s="1156"/>
      <c r="W14" s="1156"/>
      <c r="X14" s="1157"/>
      <c r="Y14" s="1896"/>
      <c r="Z14" s="1941"/>
      <c r="AA14" s="1941"/>
      <c r="AB14" s="1941"/>
      <c r="AC14" s="1941"/>
      <c r="AD14" s="1941"/>
      <c r="AE14" s="1941"/>
      <c r="AF14" s="1941"/>
      <c r="AG14" s="1941"/>
      <c r="AH14" s="1942"/>
    </row>
    <row r="15" spans="1:34" ht="12.75" customHeight="1">
      <c r="A15" s="1228"/>
      <c r="B15" s="837"/>
      <c r="C15" s="1156"/>
      <c r="D15" s="1156"/>
      <c r="E15" s="1156"/>
      <c r="F15" s="1156"/>
      <c r="G15" s="1156"/>
      <c r="H15" s="1156"/>
      <c r="I15" s="1156"/>
      <c r="J15" s="1156"/>
      <c r="K15" s="1156"/>
      <c r="L15" s="1156"/>
      <c r="M15" s="1156"/>
      <c r="N15" s="702"/>
      <c r="O15" s="1156"/>
      <c r="P15" s="1156"/>
      <c r="Q15" s="1156"/>
      <c r="R15" s="1156"/>
      <c r="S15" s="702"/>
      <c r="T15" s="1156"/>
      <c r="U15" s="1156"/>
      <c r="V15" s="1156"/>
      <c r="W15" s="1156"/>
      <c r="X15" s="1157"/>
      <c r="Y15" s="1896"/>
      <c r="Z15" s="1941"/>
      <c r="AA15" s="1941"/>
      <c r="AB15" s="1941"/>
      <c r="AC15" s="1941"/>
      <c r="AD15" s="1941"/>
      <c r="AE15" s="1941"/>
      <c r="AF15" s="1941"/>
      <c r="AG15" s="1941"/>
      <c r="AH15" s="1942"/>
    </row>
    <row r="16" spans="1:34" ht="12.75" customHeight="1">
      <c r="A16" s="1228"/>
      <c r="B16" s="837"/>
      <c r="C16" s="1156" t="s">
        <v>2043</v>
      </c>
      <c r="D16" s="1156" t="s">
        <v>2216</v>
      </c>
      <c r="E16" s="1156"/>
      <c r="F16" s="1156"/>
      <c r="G16" s="1156"/>
      <c r="H16" s="1156"/>
      <c r="I16" s="1156"/>
      <c r="J16" s="1156"/>
      <c r="K16" s="1156"/>
      <c r="L16" s="1156"/>
      <c r="M16" s="1156"/>
      <c r="N16" s="1156"/>
      <c r="O16" s="1156"/>
      <c r="P16" s="1156"/>
      <c r="Q16" s="1156"/>
      <c r="R16" s="1156"/>
      <c r="S16" s="1156"/>
      <c r="T16" s="1156"/>
      <c r="U16" s="1156"/>
      <c r="V16" s="1156"/>
      <c r="W16" s="1156"/>
      <c r="X16" s="1157"/>
      <c r="Y16" s="1896" t="s">
        <v>2217</v>
      </c>
      <c r="Z16" s="1941"/>
      <c r="AA16" s="1941"/>
      <c r="AB16" s="1941"/>
      <c r="AC16" s="1941"/>
      <c r="AD16" s="1941"/>
      <c r="AE16" s="1941"/>
      <c r="AF16" s="1941"/>
      <c r="AG16" s="1941"/>
      <c r="AH16" s="1942"/>
    </row>
    <row r="17" spans="1:34" ht="12.75" customHeight="1">
      <c r="A17" s="1228"/>
      <c r="B17" s="837"/>
      <c r="C17" s="1156"/>
      <c r="D17" s="1156" t="s">
        <v>712</v>
      </c>
      <c r="E17" s="1156"/>
      <c r="F17" s="1156"/>
      <c r="G17" s="1156"/>
      <c r="H17" s="1156"/>
      <c r="I17" s="1156"/>
      <c r="J17" s="1156"/>
      <c r="K17" s="1156"/>
      <c r="L17" s="1156"/>
      <c r="M17" s="1211" t="s">
        <v>421</v>
      </c>
      <c r="N17" s="1179" t="s">
        <v>509</v>
      </c>
      <c r="O17" s="1179"/>
      <c r="P17" s="1179"/>
      <c r="Q17" s="1179"/>
      <c r="R17" s="1211" t="s">
        <v>421</v>
      </c>
      <c r="S17" s="1179" t="s">
        <v>511</v>
      </c>
      <c r="T17" s="1179"/>
      <c r="U17" s="1030"/>
      <c r="V17" s="1156"/>
      <c r="W17" s="1156"/>
      <c r="X17" s="85"/>
      <c r="Y17" s="1896"/>
      <c r="Z17" s="1941"/>
      <c r="AA17" s="1941"/>
      <c r="AB17" s="1941"/>
      <c r="AC17" s="1941"/>
      <c r="AD17" s="1941"/>
      <c r="AE17" s="1941"/>
      <c r="AF17" s="1941"/>
      <c r="AG17" s="1941"/>
      <c r="AH17" s="1942"/>
    </row>
    <row r="18" spans="1:34" ht="12.75" customHeight="1">
      <c r="A18" s="1228"/>
      <c r="B18" s="837"/>
      <c r="C18" s="1212"/>
      <c r="D18" s="1212"/>
      <c r="E18" s="1212"/>
      <c r="F18" s="1212"/>
      <c r="G18" s="669"/>
      <c r="H18" s="669"/>
      <c r="I18" s="669"/>
      <c r="J18" s="669"/>
      <c r="K18" s="669"/>
      <c r="L18" s="669"/>
      <c r="M18" s="669"/>
      <c r="N18" s="669"/>
      <c r="O18" s="669"/>
      <c r="P18" s="669"/>
      <c r="Q18" s="669"/>
      <c r="R18" s="669"/>
      <c r="S18" s="669"/>
      <c r="T18" s="669"/>
      <c r="U18" s="669"/>
      <c r="V18" s="669"/>
      <c r="W18" s="1211"/>
      <c r="X18" s="85"/>
      <c r="Y18" s="1896"/>
      <c r="Z18" s="1941"/>
      <c r="AA18" s="1941"/>
      <c r="AB18" s="1941"/>
      <c r="AC18" s="1941"/>
      <c r="AD18" s="1941"/>
      <c r="AE18" s="1941"/>
      <c r="AF18" s="1941"/>
      <c r="AG18" s="1941"/>
      <c r="AH18" s="1942"/>
    </row>
    <row r="19" spans="1:34" ht="12.75" customHeight="1">
      <c r="A19" s="1228"/>
      <c r="B19" s="837"/>
      <c r="C19" s="1212"/>
      <c r="D19" s="346" t="s">
        <v>601</v>
      </c>
      <c r="E19" s="1211" t="s">
        <v>2044</v>
      </c>
      <c r="F19" s="1156"/>
      <c r="G19" s="1156"/>
      <c r="H19" s="1156"/>
      <c r="I19" s="1156"/>
      <c r="J19" s="1156"/>
      <c r="K19" s="1156"/>
      <c r="L19" s="1156"/>
      <c r="M19" s="1156"/>
      <c r="N19" s="1156"/>
      <c r="O19" s="1156"/>
      <c r="P19" s="1156"/>
      <c r="Q19" s="1156"/>
      <c r="R19" s="1156"/>
      <c r="S19" s="1156"/>
      <c r="T19" s="1156"/>
      <c r="U19" s="1156"/>
      <c r="V19" s="1156"/>
      <c r="W19" s="1156"/>
      <c r="X19" s="85"/>
      <c r="Y19" s="1896"/>
      <c r="Z19" s="1941"/>
      <c r="AA19" s="1941"/>
      <c r="AB19" s="1941"/>
      <c r="AC19" s="1941"/>
      <c r="AD19" s="1941"/>
      <c r="AE19" s="1941"/>
      <c r="AF19" s="1941"/>
      <c r="AG19" s="1941"/>
      <c r="AH19" s="1942"/>
    </row>
    <row r="20" spans="1:34" ht="12.75" customHeight="1">
      <c r="A20" s="1228"/>
      <c r="B20" s="837"/>
      <c r="C20" s="1212"/>
      <c r="D20" s="2408"/>
      <c r="E20" s="2409"/>
      <c r="F20" s="2409"/>
      <c r="G20" s="2409"/>
      <c r="H20" s="2409"/>
      <c r="I20" s="2409"/>
      <c r="J20" s="2409"/>
      <c r="K20" s="2409"/>
      <c r="L20" s="2409"/>
      <c r="M20" s="2409"/>
      <c r="N20" s="2409"/>
      <c r="O20" s="2409"/>
      <c r="P20" s="2409"/>
      <c r="Q20" s="2409"/>
      <c r="R20" s="2409"/>
      <c r="S20" s="2409"/>
      <c r="T20" s="2409"/>
      <c r="U20" s="2409"/>
      <c r="V20" s="2409"/>
      <c r="W20" s="2410"/>
      <c r="X20" s="1233"/>
      <c r="Y20" s="1896" t="s">
        <v>2218</v>
      </c>
      <c r="Z20" s="1941"/>
      <c r="AA20" s="1941"/>
      <c r="AB20" s="1941"/>
      <c r="AC20" s="1941"/>
      <c r="AD20" s="1941"/>
      <c r="AE20" s="1941"/>
      <c r="AF20" s="1941"/>
      <c r="AG20" s="1941"/>
      <c r="AH20" s="1942"/>
    </row>
    <row r="21" spans="1:34" ht="12.75" customHeight="1">
      <c r="A21" s="1228"/>
      <c r="B21" s="837"/>
      <c r="C21" s="346"/>
      <c r="D21" s="2411"/>
      <c r="E21" s="2412"/>
      <c r="F21" s="2412"/>
      <c r="G21" s="2412"/>
      <c r="H21" s="2412"/>
      <c r="I21" s="2412"/>
      <c r="J21" s="2412"/>
      <c r="K21" s="2412"/>
      <c r="L21" s="2412"/>
      <c r="M21" s="2412"/>
      <c r="N21" s="2412"/>
      <c r="O21" s="2412"/>
      <c r="P21" s="2412"/>
      <c r="Q21" s="2412"/>
      <c r="R21" s="2412"/>
      <c r="S21" s="2412"/>
      <c r="T21" s="2412"/>
      <c r="U21" s="2412"/>
      <c r="V21" s="2412"/>
      <c r="W21" s="2413"/>
      <c r="X21" s="1233"/>
      <c r="Y21" s="1896"/>
      <c r="Z21" s="1941"/>
      <c r="AA21" s="1941"/>
      <c r="AB21" s="1941"/>
      <c r="AC21" s="1941"/>
      <c r="AD21" s="1941"/>
      <c r="AE21" s="1941"/>
      <c r="AF21" s="1941"/>
      <c r="AG21" s="1941"/>
      <c r="AH21" s="1942"/>
    </row>
    <row r="22" spans="1:34" ht="12.75" customHeight="1">
      <c r="A22" s="1228"/>
      <c r="B22" s="837"/>
      <c r="C22" s="1156"/>
      <c r="D22" s="2414"/>
      <c r="E22" s="2415"/>
      <c r="F22" s="2415"/>
      <c r="G22" s="2415"/>
      <c r="H22" s="2415"/>
      <c r="I22" s="2415"/>
      <c r="J22" s="2415"/>
      <c r="K22" s="2415"/>
      <c r="L22" s="2415"/>
      <c r="M22" s="2415"/>
      <c r="N22" s="2415"/>
      <c r="O22" s="2415"/>
      <c r="P22" s="2415"/>
      <c r="Q22" s="2415"/>
      <c r="R22" s="2415"/>
      <c r="S22" s="2415"/>
      <c r="T22" s="2415"/>
      <c r="U22" s="2415"/>
      <c r="V22" s="2415"/>
      <c r="W22" s="2416"/>
      <c r="X22" s="1233"/>
      <c r="Y22" s="1896"/>
      <c r="Z22" s="1941"/>
      <c r="AA22" s="1941"/>
      <c r="AB22" s="1941"/>
      <c r="AC22" s="1941"/>
      <c r="AD22" s="1941"/>
      <c r="AE22" s="1941"/>
      <c r="AF22" s="1941"/>
      <c r="AG22" s="1941"/>
      <c r="AH22" s="1942"/>
    </row>
    <row r="23" spans="1:34" ht="12.75" customHeight="1">
      <c r="A23" s="1228"/>
      <c r="B23" s="837"/>
      <c r="C23" s="1156"/>
      <c r="D23" s="1156"/>
      <c r="E23" s="1156"/>
      <c r="F23" s="1156"/>
      <c r="G23" s="1156"/>
      <c r="H23" s="1156"/>
      <c r="I23" s="1156"/>
      <c r="J23" s="1156"/>
      <c r="K23" s="1156"/>
      <c r="L23" s="1156"/>
      <c r="M23" s="1156"/>
      <c r="N23" s="1156"/>
      <c r="O23" s="1156"/>
      <c r="P23" s="1156"/>
      <c r="Q23" s="1156"/>
      <c r="R23" s="1156"/>
      <c r="S23" s="1156"/>
      <c r="T23" s="1156"/>
      <c r="U23" s="1156"/>
      <c r="V23" s="1156"/>
      <c r="W23" s="1156"/>
      <c r="X23" s="85"/>
      <c r="Y23" s="1896"/>
      <c r="Z23" s="1941"/>
      <c r="AA23" s="1941"/>
      <c r="AB23" s="1941"/>
      <c r="AC23" s="1941"/>
      <c r="AD23" s="1941"/>
      <c r="AE23" s="1941"/>
      <c r="AF23" s="1941"/>
      <c r="AG23" s="1941"/>
      <c r="AH23" s="1942"/>
    </row>
    <row r="24" spans="1:34" ht="12.75" customHeight="1">
      <c r="A24" s="1228"/>
      <c r="B24" s="837"/>
      <c r="C24" s="1156" t="s">
        <v>2043</v>
      </c>
      <c r="D24" s="1156" t="s">
        <v>2219</v>
      </c>
      <c r="E24" s="1156"/>
      <c r="F24" s="1156"/>
      <c r="G24" s="1156"/>
      <c r="H24" s="1156"/>
      <c r="I24" s="1156"/>
      <c r="J24" s="1156"/>
      <c r="K24" s="1156"/>
      <c r="L24" s="1156"/>
      <c r="M24" s="1156"/>
      <c r="N24" s="702"/>
      <c r="O24" s="1156"/>
      <c r="P24" s="1156"/>
      <c r="Q24" s="1156"/>
      <c r="R24" s="1156"/>
      <c r="S24" s="702"/>
      <c r="T24" s="1156"/>
      <c r="U24" s="1156"/>
      <c r="V24" s="1156"/>
      <c r="W24" s="1156"/>
      <c r="X24" s="85"/>
      <c r="Y24" s="1234"/>
      <c r="Z24" s="1157"/>
      <c r="AA24" s="1157"/>
      <c r="AB24" s="1157"/>
      <c r="AC24" s="1157"/>
      <c r="AD24" s="1157"/>
      <c r="AE24" s="1157"/>
      <c r="AF24" s="1157"/>
      <c r="AG24" s="1157"/>
      <c r="AH24" s="654"/>
    </row>
    <row r="25" spans="1:34" ht="12.75" customHeight="1">
      <c r="A25" s="1228"/>
      <c r="B25" s="1156"/>
      <c r="C25" s="1156"/>
      <c r="D25" s="1156"/>
      <c r="E25" s="1156"/>
      <c r="F25" s="1156"/>
      <c r="G25" s="1156"/>
      <c r="H25" s="1156"/>
      <c r="I25" s="1156"/>
      <c r="J25" s="1156"/>
      <c r="K25" s="1156"/>
      <c r="L25" s="1156"/>
      <c r="M25" s="1211" t="s">
        <v>421</v>
      </c>
      <c r="N25" s="1179" t="s">
        <v>65</v>
      </c>
      <c r="O25" s="1179"/>
      <c r="P25" s="1179"/>
      <c r="Q25" s="1179"/>
      <c r="R25" s="1211" t="s">
        <v>421</v>
      </c>
      <c r="S25" s="1179" t="s">
        <v>69</v>
      </c>
      <c r="T25" s="1179"/>
      <c r="U25" s="1030"/>
      <c r="V25" s="1156"/>
      <c r="W25" s="1156"/>
      <c r="X25" s="85"/>
      <c r="Y25" s="1234"/>
      <c r="Z25" s="1157"/>
      <c r="AA25" s="1157"/>
      <c r="AB25" s="1157"/>
      <c r="AC25" s="1157"/>
      <c r="AD25" s="1157"/>
      <c r="AE25" s="1157"/>
      <c r="AF25" s="1157"/>
      <c r="AG25" s="1157"/>
      <c r="AH25" s="654"/>
    </row>
    <row r="26" spans="1:34" ht="12.75" customHeight="1">
      <c r="A26" s="1228"/>
      <c r="B26" s="616"/>
      <c r="C26" s="616"/>
      <c r="D26" s="616"/>
      <c r="E26" s="616"/>
      <c r="F26" s="616"/>
      <c r="G26" s="616"/>
      <c r="H26" s="616"/>
      <c r="I26" s="616"/>
      <c r="J26" s="616"/>
      <c r="K26" s="616"/>
      <c r="L26" s="616"/>
      <c r="M26" s="616"/>
      <c r="N26" s="616"/>
      <c r="O26" s="616"/>
      <c r="P26" s="616"/>
      <c r="Q26" s="616"/>
      <c r="R26" s="616"/>
      <c r="S26" s="616"/>
      <c r="T26" s="616"/>
      <c r="U26" s="616"/>
      <c r="V26" s="616"/>
      <c r="W26" s="616"/>
      <c r="X26" s="616"/>
      <c r="Y26" s="1167"/>
      <c r="Z26" s="1167"/>
      <c r="AA26" s="1167"/>
      <c r="AB26" s="1167"/>
      <c r="AC26" s="1167"/>
      <c r="AD26" s="1167"/>
      <c r="AE26" s="1167"/>
      <c r="AF26" s="1167"/>
      <c r="AG26" s="1167"/>
      <c r="AH26" s="34"/>
    </row>
    <row r="27" spans="1:34" ht="12.75" customHeight="1">
      <c r="A27" s="1166"/>
      <c r="B27" s="1167"/>
      <c r="C27" s="1167"/>
      <c r="D27" s="1399" t="s">
        <v>2045</v>
      </c>
      <c r="E27" s="2285"/>
      <c r="F27" s="2285"/>
      <c r="G27" s="2286"/>
      <c r="H27" s="2390"/>
      <c r="I27" s="2391"/>
      <c r="J27" s="2391"/>
      <c r="K27" s="2391"/>
      <c r="L27" s="2391"/>
      <c r="M27" s="2391"/>
      <c r="N27" s="2391"/>
      <c r="O27" s="2391"/>
      <c r="P27" s="2391"/>
      <c r="Q27" s="2391"/>
      <c r="R27" s="2391"/>
      <c r="S27" s="2391"/>
      <c r="T27" s="2391"/>
      <c r="U27" s="2391"/>
      <c r="V27" s="2391"/>
      <c r="W27" s="2391"/>
      <c r="X27" s="2391"/>
      <c r="Y27" s="2391"/>
      <c r="Z27" s="2391"/>
      <c r="AA27" s="2391"/>
      <c r="AB27" s="2391"/>
      <c r="AC27" s="2391"/>
      <c r="AD27" s="2391"/>
      <c r="AE27" s="2391"/>
      <c r="AF27" s="2391"/>
      <c r="AG27" s="2392"/>
      <c r="AH27" s="34"/>
    </row>
    <row r="28" spans="1:34" ht="12.75" customHeight="1">
      <c r="A28" s="1166"/>
      <c r="B28" s="1167"/>
      <c r="C28" s="1167"/>
      <c r="D28" s="2287"/>
      <c r="E28" s="2288"/>
      <c r="F28" s="2288"/>
      <c r="G28" s="2289"/>
      <c r="H28" s="2393"/>
      <c r="I28" s="2394"/>
      <c r="J28" s="2394"/>
      <c r="K28" s="2394"/>
      <c r="L28" s="2394"/>
      <c r="M28" s="2394"/>
      <c r="N28" s="2394"/>
      <c r="O28" s="2394"/>
      <c r="P28" s="2394"/>
      <c r="Q28" s="2394"/>
      <c r="R28" s="2394"/>
      <c r="S28" s="2394"/>
      <c r="T28" s="2394"/>
      <c r="U28" s="2394"/>
      <c r="V28" s="2394"/>
      <c r="W28" s="2394"/>
      <c r="X28" s="2394"/>
      <c r="Y28" s="2394"/>
      <c r="Z28" s="2394"/>
      <c r="AA28" s="2394"/>
      <c r="AB28" s="2394"/>
      <c r="AC28" s="2394"/>
      <c r="AD28" s="2394"/>
      <c r="AE28" s="2394"/>
      <c r="AF28" s="2394"/>
      <c r="AG28" s="2395"/>
      <c r="AH28" s="34"/>
    </row>
    <row r="29" spans="1:34" ht="12.75" customHeight="1">
      <c r="A29" s="1166"/>
      <c r="B29" s="1167"/>
      <c r="C29" s="1167"/>
      <c r="D29" s="2287"/>
      <c r="E29" s="2288"/>
      <c r="F29" s="2288"/>
      <c r="G29" s="2289"/>
      <c r="H29" s="2393"/>
      <c r="I29" s="2394"/>
      <c r="J29" s="2394"/>
      <c r="K29" s="2394"/>
      <c r="L29" s="2394"/>
      <c r="M29" s="2394"/>
      <c r="N29" s="2394"/>
      <c r="O29" s="2394"/>
      <c r="P29" s="2394"/>
      <c r="Q29" s="2394"/>
      <c r="R29" s="2394"/>
      <c r="S29" s="2394"/>
      <c r="T29" s="2394"/>
      <c r="U29" s="2394"/>
      <c r="V29" s="2394"/>
      <c r="W29" s="2394"/>
      <c r="X29" s="2394"/>
      <c r="Y29" s="2394"/>
      <c r="Z29" s="2394"/>
      <c r="AA29" s="2394"/>
      <c r="AB29" s="2394"/>
      <c r="AC29" s="2394"/>
      <c r="AD29" s="2394"/>
      <c r="AE29" s="2394"/>
      <c r="AF29" s="2394"/>
      <c r="AG29" s="2395"/>
      <c r="AH29" s="34"/>
    </row>
    <row r="30" spans="1:34" ht="12.75" customHeight="1">
      <c r="A30" s="1166"/>
      <c r="B30" s="1167"/>
      <c r="C30" s="1167"/>
      <c r="D30" s="1984"/>
      <c r="E30" s="2290"/>
      <c r="F30" s="2290"/>
      <c r="G30" s="2291"/>
      <c r="H30" s="2396"/>
      <c r="I30" s="2397"/>
      <c r="J30" s="2397"/>
      <c r="K30" s="2397"/>
      <c r="L30" s="2397"/>
      <c r="M30" s="2397"/>
      <c r="N30" s="2397"/>
      <c r="O30" s="2397"/>
      <c r="P30" s="2397"/>
      <c r="Q30" s="2397"/>
      <c r="R30" s="2397"/>
      <c r="S30" s="2397"/>
      <c r="T30" s="2397"/>
      <c r="U30" s="2397"/>
      <c r="V30" s="2397"/>
      <c r="W30" s="2397"/>
      <c r="X30" s="2397"/>
      <c r="Y30" s="2397"/>
      <c r="Z30" s="2397"/>
      <c r="AA30" s="2397"/>
      <c r="AB30" s="2397"/>
      <c r="AC30" s="2397"/>
      <c r="AD30" s="2397"/>
      <c r="AE30" s="2397"/>
      <c r="AF30" s="2397"/>
      <c r="AG30" s="2398"/>
      <c r="AH30" s="34"/>
    </row>
    <row r="31" spans="1:34" ht="12.75" customHeight="1">
      <c r="A31" s="1166"/>
      <c r="B31" s="1167"/>
      <c r="C31" s="1167"/>
      <c r="D31" s="1399" t="s">
        <v>2046</v>
      </c>
      <c r="E31" s="2285"/>
      <c r="F31" s="2285"/>
      <c r="G31" s="2286"/>
      <c r="H31" s="2361"/>
      <c r="I31" s="2399"/>
      <c r="J31" s="2399"/>
      <c r="K31" s="2399"/>
      <c r="L31" s="2399"/>
      <c r="M31" s="2399"/>
      <c r="N31" s="2399"/>
      <c r="O31" s="2399"/>
      <c r="P31" s="2399"/>
      <c r="Q31" s="2399"/>
      <c r="R31" s="2399"/>
      <c r="S31" s="2399"/>
      <c r="T31" s="2399"/>
      <c r="U31" s="2399"/>
      <c r="V31" s="2399"/>
      <c r="W31" s="2399"/>
      <c r="X31" s="2399"/>
      <c r="Y31" s="2399"/>
      <c r="Z31" s="2399"/>
      <c r="AA31" s="2399"/>
      <c r="AB31" s="2399"/>
      <c r="AC31" s="2399"/>
      <c r="AD31" s="2399"/>
      <c r="AE31" s="2399"/>
      <c r="AF31" s="2399"/>
      <c r="AG31" s="2400"/>
      <c r="AH31" s="34"/>
    </row>
    <row r="32" spans="1:34" ht="12.75" customHeight="1">
      <c r="A32" s="1166"/>
      <c r="B32" s="1167"/>
      <c r="C32" s="1167"/>
      <c r="D32" s="2287"/>
      <c r="E32" s="2288"/>
      <c r="F32" s="2288"/>
      <c r="G32" s="2289"/>
      <c r="H32" s="2364"/>
      <c r="I32" s="2401"/>
      <c r="J32" s="2401"/>
      <c r="K32" s="2401"/>
      <c r="L32" s="2401"/>
      <c r="M32" s="2401"/>
      <c r="N32" s="2401"/>
      <c r="O32" s="2401"/>
      <c r="P32" s="2401"/>
      <c r="Q32" s="2401"/>
      <c r="R32" s="2401"/>
      <c r="S32" s="2401"/>
      <c r="T32" s="2401"/>
      <c r="U32" s="2401"/>
      <c r="V32" s="2401"/>
      <c r="W32" s="2401"/>
      <c r="X32" s="2401"/>
      <c r="Y32" s="2401"/>
      <c r="Z32" s="2401"/>
      <c r="AA32" s="2401"/>
      <c r="AB32" s="2401"/>
      <c r="AC32" s="2401"/>
      <c r="AD32" s="2401"/>
      <c r="AE32" s="2401"/>
      <c r="AF32" s="2401"/>
      <c r="AG32" s="2402"/>
      <c r="AH32" s="34"/>
    </row>
    <row r="33" spans="1:34" ht="12.75" customHeight="1">
      <c r="A33" s="1166"/>
      <c r="B33" s="1167"/>
      <c r="C33" s="1167"/>
      <c r="D33" s="2287"/>
      <c r="E33" s="2288"/>
      <c r="F33" s="2288"/>
      <c r="G33" s="2289"/>
      <c r="H33" s="2364"/>
      <c r="I33" s="2401"/>
      <c r="J33" s="2401"/>
      <c r="K33" s="2401"/>
      <c r="L33" s="2401"/>
      <c r="M33" s="2401"/>
      <c r="N33" s="2401"/>
      <c r="O33" s="2401"/>
      <c r="P33" s="2401"/>
      <c r="Q33" s="2401"/>
      <c r="R33" s="2401"/>
      <c r="S33" s="2401"/>
      <c r="T33" s="2401"/>
      <c r="U33" s="2401"/>
      <c r="V33" s="2401"/>
      <c r="W33" s="2401"/>
      <c r="X33" s="2401"/>
      <c r="Y33" s="2401"/>
      <c r="Z33" s="2401"/>
      <c r="AA33" s="2401"/>
      <c r="AB33" s="2401"/>
      <c r="AC33" s="2401"/>
      <c r="AD33" s="2401"/>
      <c r="AE33" s="2401"/>
      <c r="AF33" s="2401"/>
      <c r="AG33" s="2402"/>
      <c r="AH33" s="34"/>
    </row>
    <row r="34" spans="1:34" ht="12.75" customHeight="1">
      <c r="A34" s="1166"/>
      <c r="B34" s="1167"/>
      <c r="C34" s="1167"/>
      <c r="D34" s="2287"/>
      <c r="E34" s="2288"/>
      <c r="F34" s="2288"/>
      <c r="G34" s="2289"/>
      <c r="H34" s="2403"/>
      <c r="I34" s="2404"/>
      <c r="J34" s="2404"/>
      <c r="K34" s="2404"/>
      <c r="L34" s="2404"/>
      <c r="M34" s="2404"/>
      <c r="N34" s="2404"/>
      <c r="O34" s="2404"/>
      <c r="P34" s="2404"/>
      <c r="Q34" s="2404"/>
      <c r="R34" s="2404"/>
      <c r="S34" s="2404"/>
      <c r="T34" s="2404"/>
      <c r="U34" s="2404"/>
      <c r="V34" s="2404"/>
      <c r="W34" s="2404"/>
      <c r="X34" s="2404"/>
      <c r="Y34" s="2404"/>
      <c r="Z34" s="2404"/>
      <c r="AA34" s="2404"/>
      <c r="AB34" s="2404"/>
      <c r="AC34" s="2404"/>
      <c r="AD34" s="2404"/>
      <c r="AE34" s="2404"/>
      <c r="AF34" s="2404"/>
      <c r="AG34" s="2405"/>
      <c r="AH34" s="34"/>
    </row>
    <row r="35" spans="1:34" ht="12.75" customHeight="1">
      <c r="A35" s="1166"/>
      <c r="B35" s="1167"/>
      <c r="C35" s="1167"/>
      <c r="D35" s="1399" t="s">
        <v>2047</v>
      </c>
      <c r="E35" s="2285"/>
      <c r="F35" s="2285"/>
      <c r="G35" s="2286"/>
      <c r="H35" s="2361"/>
      <c r="I35" s="2399"/>
      <c r="J35" s="2399"/>
      <c r="K35" s="2399"/>
      <c r="L35" s="2399"/>
      <c r="M35" s="2399"/>
      <c r="N35" s="2399"/>
      <c r="O35" s="2399"/>
      <c r="P35" s="2399"/>
      <c r="Q35" s="2399"/>
      <c r="R35" s="2399"/>
      <c r="S35" s="2399"/>
      <c r="T35" s="2399"/>
      <c r="U35" s="2399"/>
      <c r="V35" s="2399"/>
      <c r="W35" s="2399"/>
      <c r="X35" s="2399"/>
      <c r="Y35" s="2399"/>
      <c r="Z35" s="2399"/>
      <c r="AA35" s="2399"/>
      <c r="AB35" s="2399"/>
      <c r="AC35" s="2399"/>
      <c r="AD35" s="2399"/>
      <c r="AE35" s="2399"/>
      <c r="AF35" s="2399"/>
      <c r="AG35" s="2400"/>
      <c r="AH35" s="34"/>
    </row>
    <row r="36" spans="1:34" ht="12.75" customHeight="1">
      <c r="A36" s="1166"/>
      <c r="B36" s="1167"/>
      <c r="C36" s="1167"/>
      <c r="D36" s="2287"/>
      <c r="E36" s="2288"/>
      <c r="F36" s="2288"/>
      <c r="G36" s="2289"/>
      <c r="H36" s="2364"/>
      <c r="I36" s="2401"/>
      <c r="J36" s="2401"/>
      <c r="K36" s="2401"/>
      <c r="L36" s="2401"/>
      <c r="M36" s="2401"/>
      <c r="N36" s="2401"/>
      <c r="O36" s="2401"/>
      <c r="P36" s="2401"/>
      <c r="Q36" s="2401"/>
      <c r="R36" s="2401"/>
      <c r="S36" s="2401"/>
      <c r="T36" s="2401"/>
      <c r="U36" s="2401"/>
      <c r="V36" s="2401"/>
      <c r="W36" s="2401"/>
      <c r="X36" s="2401"/>
      <c r="Y36" s="2401"/>
      <c r="Z36" s="2401"/>
      <c r="AA36" s="2401"/>
      <c r="AB36" s="2401"/>
      <c r="AC36" s="2401"/>
      <c r="AD36" s="2401"/>
      <c r="AE36" s="2401"/>
      <c r="AF36" s="2401"/>
      <c r="AG36" s="2402"/>
      <c r="AH36" s="34"/>
    </row>
    <row r="37" spans="1:34" ht="12.75" customHeight="1">
      <c r="A37" s="1166"/>
      <c r="B37" s="1167"/>
      <c r="C37" s="1167"/>
      <c r="D37" s="2287"/>
      <c r="E37" s="2288"/>
      <c r="F37" s="2288"/>
      <c r="G37" s="2289"/>
      <c r="H37" s="2364"/>
      <c r="I37" s="2401"/>
      <c r="J37" s="2401"/>
      <c r="K37" s="2401"/>
      <c r="L37" s="2401"/>
      <c r="M37" s="2401"/>
      <c r="N37" s="2401"/>
      <c r="O37" s="2401"/>
      <c r="P37" s="2401"/>
      <c r="Q37" s="2401"/>
      <c r="R37" s="2401"/>
      <c r="S37" s="2401"/>
      <c r="T37" s="2401"/>
      <c r="U37" s="2401"/>
      <c r="V37" s="2401"/>
      <c r="W37" s="2401"/>
      <c r="X37" s="2401"/>
      <c r="Y37" s="2401"/>
      <c r="Z37" s="2401"/>
      <c r="AA37" s="2401"/>
      <c r="AB37" s="2401"/>
      <c r="AC37" s="2401"/>
      <c r="AD37" s="2401"/>
      <c r="AE37" s="2401"/>
      <c r="AF37" s="2401"/>
      <c r="AG37" s="2402"/>
      <c r="AH37" s="34"/>
    </row>
    <row r="38" spans="1:34" ht="12.75" customHeight="1">
      <c r="A38" s="1166"/>
      <c r="B38" s="1167"/>
      <c r="C38" s="1167"/>
      <c r="D38" s="1984"/>
      <c r="E38" s="2290"/>
      <c r="F38" s="2290"/>
      <c r="G38" s="2291"/>
      <c r="H38" s="2403"/>
      <c r="I38" s="2404"/>
      <c r="J38" s="2404"/>
      <c r="K38" s="2404"/>
      <c r="L38" s="2404"/>
      <c r="M38" s="2404"/>
      <c r="N38" s="2404"/>
      <c r="O38" s="2404"/>
      <c r="P38" s="2404"/>
      <c r="Q38" s="2404"/>
      <c r="R38" s="2404"/>
      <c r="S38" s="2404"/>
      <c r="T38" s="2404"/>
      <c r="U38" s="2404"/>
      <c r="V38" s="2404"/>
      <c r="W38" s="2404"/>
      <c r="X38" s="2404"/>
      <c r="Y38" s="2404"/>
      <c r="Z38" s="2404"/>
      <c r="AA38" s="2404"/>
      <c r="AB38" s="2404"/>
      <c r="AC38" s="2404"/>
      <c r="AD38" s="2404"/>
      <c r="AE38" s="2404"/>
      <c r="AF38" s="2404"/>
      <c r="AG38" s="2405"/>
      <c r="AH38" s="34"/>
    </row>
    <row r="39" spans="1:34" ht="12.75" customHeight="1">
      <c r="A39" s="1166"/>
      <c r="B39" s="1167"/>
      <c r="C39" s="1167"/>
      <c r="D39" s="1167"/>
      <c r="E39" s="1167"/>
      <c r="F39" s="1167"/>
      <c r="G39" s="1167"/>
      <c r="H39" s="1167"/>
      <c r="I39" s="1167"/>
      <c r="J39" s="1167"/>
      <c r="K39" s="1167"/>
      <c r="L39" s="1167"/>
      <c r="M39" s="1167"/>
      <c r="N39" s="1167"/>
      <c r="O39" s="1167"/>
      <c r="P39" s="1167"/>
      <c r="Q39" s="1167"/>
      <c r="R39" s="1167"/>
      <c r="S39" s="1167"/>
      <c r="T39" s="1167"/>
      <c r="U39" s="1167"/>
      <c r="V39" s="1167"/>
      <c r="W39" s="1167"/>
      <c r="X39" s="1167"/>
      <c r="Y39" s="1167"/>
      <c r="Z39" s="1167"/>
      <c r="AA39" s="1167"/>
      <c r="AB39" s="1167"/>
      <c r="AC39" s="1167"/>
      <c r="AD39" s="1167"/>
      <c r="AE39" s="1167"/>
      <c r="AF39" s="1167"/>
      <c r="AG39" s="1167"/>
      <c r="AH39" s="34"/>
    </row>
    <row r="40" spans="1:34" ht="12.75" customHeight="1">
      <c r="A40" s="1166"/>
      <c r="B40" s="1157" t="s">
        <v>2035</v>
      </c>
      <c r="C40" s="1157" t="s">
        <v>2048</v>
      </c>
      <c r="D40" s="1157"/>
      <c r="E40" s="1157"/>
      <c r="F40" s="1157"/>
      <c r="G40" s="1157"/>
      <c r="H40" s="1157"/>
      <c r="I40" s="1157"/>
      <c r="J40" s="1157"/>
      <c r="K40" s="1157"/>
      <c r="L40" s="1157"/>
      <c r="M40" s="1157"/>
      <c r="N40" s="1157"/>
      <c r="O40" s="1157"/>
      <c r="P40" s="1157"/>
      <c r="Q40" s="1157"/>
      <c r="R40" s="1157"/>
      <c r="S40" s="1157"/>
      <c r="T40" s="1157"/>
      <c r="U40" s="1157"/>
      <c r="V40" s="1157"/>
      <c r="W40" s="1167"/>
      <c r="X40" s="1168"/>
      <c r="Y40" s="2098" t="s">
        <v>2049</v>
      </c>
      <c r="Z40" s="2099"/>
      <c r="AA40" s="2099"/>
      <c r="AB40" s="2099"/>
      <c r="AC40" s="2099"/>
      <c r="AD40" s="2099"/>
      <c r="AE40" s="2099"/>
      <c r="AF40" s="2099"/>
      <c r="AG40" s="2099"/>
      <c r="AH40" s="2100"/>
    </row>
    <row r="41" spans="1:34" ht="12.75" customHeight="1">
      <c r="A41" s="1166"/>
      <c r="B41" s="1157"/>
      <c r="C41" s="1157" t="s">
        <v>2050</v>
      </c>
      <c r="D41" s="1157"/>
      <c r="E41" s="1157"/>
      <c r="F41" s="1157"/>
      <c r="G41" s="1157"/>
      <c r="H41" s="1157"/>
      <c r="I41" s="1157"/>
      <c r="J41" s="1157"/>
      <c r="K41" s="1157"/>
      <c r="L41" s="1157"/>
      <c r="M41" s="1157"/>
      <c r="N41" s="1157"/>
      <c r="O41" s="1157"/>
      <c r="P41" s="1157"/>
      <c r="Q41" s="1157"/>
      <c r="R41" s="1157"/>
      <c r="S41" s="1157"/>
      <c r="T41" s="1157"/>
      <c r="U41" s="1157"/>
      <c r="V41" s="1157"/>
      <c r="W41" s="1167"/>
      <c r="X41" s="1168"/>
      <c r="Y41" s="2098"/>
      <c r="Z41" s="2099"/>
      <c r="AA41" s="2099"/>
      <c r="AB41" s="2099"/>
      <c r="AC41" s="2099"/>
      <c r="AD41" s="2099"/>
      <c r="AE41" s="2099"/>
      <c r="AF41" s="2099"/>
      <c r="AG41" s="2099"/>
      <c r="AH41" s="2100"/>
    </row>
    <row r="42" spans="1:34" ht="12.75" customHeight="1">
      <c r="A42" s="1166"/>
      <c r="B42" s="1167"/>
      <c r="C42" s="1167"/>
      <c r="D42" s="1167"/>
      <c r="E42" s="1167"/>
      <c r="F42" s="1167"/>
      <c r="G42" s="1167"/>
      <c r="H42" s="1167"/>
      <c r="I42" s="1167"/>
      <c r="J42" s="1167"/>
      <c r="K42" s="1167"/>
      <c r="L42" s="1167"/>
      <c r="M42" s="1140" t="s">
        <v>213</v>
      </c>
      <c r="N42" s="1162" t="s">
        <v>509</v>
      </c>
      <c r="O42" s="1162"/>
      <c r="P42" s="1162"/>
      <c r="Q42" s="1162"/>
      <c r="R42" s="1140" t="s">
        <v>421</v>
      </c>
      <c r="S42" s="1162" t="s">
        <v>511</v>
      </c>
      <c r="T42" s="1162"/>
      <c r="U42" s="1174"/>
      <c r="V42" s="1167"/>
      <c r="W42" s="1167"/>
      <c r="X42" s="1168"/>
      <c r="Y42" s="1167"/>
      <c r="Z42" s="1167"/>
      <c r="AA42" s="1167"/>
      <c r="AB42" s="1167"/>
      <c r="AC42" s="1167"/>
      <c r="AD42" s="1167"/>
      <c r="AE42" s="1167"/>
      <c r="AF42" s="1167"/>
      <c r="AG42" s="1167"/>
      <c r="AH42" s="34"/>
    </row>
    <row r="43" spans="1:34" ht="12.75" customHeight="1">
      <c r="A43" s="1166"/>
      <c r="B43" s="1167"/>
      <c r="C43" s="1167"/>
      <c r="D43" s="1167"/>
      <c r="E43" s="1167"/>
      <c r="F43" s="1167"/>
      <c r="G43" s="1167"/>
      <c r="H43" s="1167"/>
      <c r="I43" s="1167"/>
      <c r="J43" s="1167"/>
      <c r="K43" s="1167"/>
      <c r="L43" s="1167"/>
      <c r="M43" s="1167"/>
      <c r="N43" s="1167"/>
      <c r="O43" s="1167"/>
      <c r="P43" s="1167"/>
      <c r="Q43" s="1167"/>
      <c r="R43" s="1167"/>
      <c r="S43" s="1167"/>
      <c r="T43" s="1167"/>
      <c r="U43" s="1167"/>
      <c r="V43" s="1167"/>
      <c r="W43" s="1167"/>
      <c r="X43" s="1168"/>
      <c r="Y43" s="1167"/>
      <c r="Z43" s="1167"/>
      <c r="AA43" s="1167"/>
      <c r="AB43" s="1167"/>
      <c r="AC43" s="1167"/>
      <c r="AD43" s="1167"/>
      <c r="AE43" s="1167"/>
      <c r="AF43" s="1167"/>
      <c r="AG43" s="1167"/>
      <c r="AH43" s="34"/>
    </row>
    <row r="44" spans="1:34" ht="12.75" customHeight="1">
      <c r="A44" s="1166"/>
      <c r="B44" s="1167"/>
      <c r="C44" s="570" t="s">
        <v>2043</v>
      </c>
      <c r="D44" s="1167" t="s">
        <v>2051</v>
      </c>
      <c r="E44" s="1167"/>
      <c r="F44" s="1167"/>
      <c r="G44" s="1167"/>
      <c r="H44" s="1167"/>
      <c r="I44" s="1167"/>
      <c r="J44" s="1167"/>
      <c r="K44" s="1167"/>
      <c r="L44" s="1167"/>
      <c r="M44" s="1167"/>
      <c r="N44" s="1167"/>
      <c r="O44" s="1167"/>
      <c r="P44" s="1167"/>
      <c r="Q44" s="1167"/>
      <c r="R44" s="1167"/>
      <c r="S44" s="1167"/>
      <c r="T44" s="1167"/>
      <c r="U44" s="1167"/>
      <c r="V44" s="1167"/>
      <c r="W44" s="1167"/>
      <c r="X44" s="1168"/>
      <c r="Y44" s="1167"/>
      <c r="Z44" s="1167"/>
      <c r="AA44" s="1167"/>
      <c r="AB44" s="1167"/>
      <c r="AC44" s="1167"/>
      <c r="AD44" s="1167"/>
      <c r="AE44" s="1167"/>
      <c r="AF44" s="1167"/>
      <c r="AG44" s="1167"/>
      <c r="AH44" s="34"/>
    </row>
    <row r="45" spans="1:34" ht="12.75" customHeight="1">
      <c r="A45" s="1166"/>
      <c r="B45" s="1167"/>
      <c r="C45" s="1167"/>
      <c r="D45" s="1167"/>
      <c r="E45" s="1167"/>
      <c r="F45" s="1167"/>
      <c r="G45" s="1167"/>
      <c r="H45" s="1167"/>
      <c r="I45" s="1167"/>
      <c r="J45" s="1167"/>
      <c r="K45" s="1167"/>
      <c r="L45" s="1167"/>
      <c r="M45" s="1140" t="s">
        <v>213</v>
      </c>
      <c r="N45" s="1162" t="s">
        <v>509</v>
      </c>
      <c r="O45" s="1162"/>
      <c r="P45" s="1162"/>
      <c r="Q45" s="1162"/>
      <c r="R45" s="1140" t="s">
        <v>421</v>
      </c>
      <c r="S45" s="1162" t="s">
        <v>511</v>
      </c>
      <c r="T45" s="1162"/>
      <c r="U45" s="1174"/>
      <c r="V45" s="1167"/>
      <c r="W45" s="1167"/>
      <c r="X45" s="1168"/>
      <c r="Y45" s="1167"/>
      <c r="Z45" s="1167"/>
      <c r="AA45" s="1167"/>
      <c r="AB45" s="1167"/>
      <c r="AC45" s="1167"/>
      <c r="AD45" s="1167"/>
      <c r="AE45" s="1167"/>
      <c r="AF45" s="1167"/>
      <c r="AG45" s="1167"/>
      <c r="AH45" s="34"/>
    </row>
    <row r="46" spans="1:34" ht="12.75" customHeight="1">
      <c r="A46" s="1166"/>
      <c r="B46" s="1167"/>
      <c r="C46" s="1167"/>
      <c r="D46" s="1167"/>
      <c r="E46" s="1167"/>
      <c r="F46" s="1167"/>
      <c r="G46" s="1167"/>
      <c r="H46" s="1167"/>
      <c r="I46" s="1167"/>
      <c r="J46" s="1167"/>
      <c r="K46" s="1167"/>
      <c r="L46" s="1167"/>
      <c r="M46" s="1167"/>
      <c r="N46" s="1167"/>
      <c r="O46" s="1167"/>
      <c r="P46" s="1167"/>
      <c r="Q46" s="1167"/>
      <c r="R46" s="1167"/>
      <c r="S46" s="1167"/>
      <c r="T46" s="1167"/>
      <c r="U46" s="1167"/>
      <c r="V46" s="1167"/>
      <c r="W46" s="1167"/>
      <c r="X46" s="1168"/>
      <c r="Y46" s="1167"/>
      <c r="Z46" s="1167"/>
      <c r="AA46" s="1167"/>
      <c r="AB46" s="1167"/>
      <c r="AC46" s="1167"/>
      <c r="AD46" s="1167"/>
      <c r="AE46" s="1167"/>
      <c r="AF46" s="1167"/>
      <c r="AG46" s="1167"/>
      <c r="AH46" s="34"/>
    </row>
    <row r="47" spans="1:34" ht="12.75" customHeight="1">
      <c r="A47" s="1166"/>
      <c r="B47" s="1167"/>
      <c r="C47" s="570" t="s">
        <v>2043</v>
      </c>
      <c r="D47" s="1167" t="s">
        <v>2052</v>
      </c>
      <c r="E47" s="1167"/>
      <c r="F47" s="1167"/>
      <c r="G47" s="1167"/>
      <c r="H47" s="1167"/>
      <c r="I47" s="1167"/>
      <c r="J47" s="1167"/>
      <c r="K47" s="1167"/>
      <c r="L47" s="1167"/>
      <c r="M47" s="1167"/>
      <c r="N47" s="1167"/>
      <c r="O47" s="1167"/>
      <c r="P47" s="1167"/>
      <c r="Q47" s="1167"/>
      <c r="R47" s="1167"/>
      <c r="S47" s="1167"/>
      <c r="T47" s="1167"/>
      <c r="U47" s="1167"/>
      <c r="V47" s="1167"/>
      <c r="W47" s="1167"/>
      <c r="X47" s="1168"/>
      <c r="Y47" s="1167"/>
      <c r="Z47" s="1167"/>
      <c r="AA47" s="1167"/>
      <c r="AB47" s="1167"/>
      <c r="AC47" s="1167"/>
      <c r="AD47" s="1167"/>
      <c r="AE47" s="1167"/>
      <c r="AF47" s="1167"/>
      <c r="AG47" s="1167"/>
      <c r="AH47" s="34"/>
    </row>
    <row r="48" spans="1:34" ht="12.75" customHeight="1">
      <c r="A48" s="1166"/>
      <c r="B48" s="1167"/>
      <c r="C48" s="570"/>
      <c r="D48" s="1167" t="s">
        <v>2053</v>
      </c>
      <c r="E48" s="1167"/>
      <c r="F48" s="1167"/>
      <c r="G48" s="1167"/>
      <c r="H48" s="1167"/>
      <c r="I48" s="1167"/>
      <c r="J48" s="1167"/>
      <c r="K48" s="1167"/>
      <c r="L48" s="1167"/>
      <c r="M48" s="1167"/>
      <c r="N48" s="1167"/>
      <c r="O48" s="1167"/>
      <c r="P48" s="1167"/>
      <c r="Q48" s="1167"/>
      <c r="R48" s="1167"/>
      <c r="S48" s="1167"/>
      <c r="T48" s="1167"/>
      <c r="U48" s="1167"/>
      <c r="V48" s="1167"/>
      <c r="W48" s="1167"/>
      <c r="X48" s="1168"/>
      <c r="Y48" s="1167"/>
      <c r="Z48" s="1167"/>
      <c r="AA48" s="1167"/>
      <c r="AB48" s="1167"/>
      <c r="AC48" s="1167"/>
      <c r="AD48" s="1167"/>
      <c r="AE48" s="1167"/>
      <c r="AF48" s="1167"/>
      <c r="AG48" s="1167"/>
      <c r="AH48" s="34"/>
    </row>
    <row r="49" spans="1:34" ht="12.75" customHeight="1">
      <c r="A49" s="1166"/>
      <c r="B49" s="1167"/>
      <c r="C49" s="1167"/>
      <c r="D49" s="1167"/>
      <c r="E49" s="1167"/>
      <c r="F49" s="1167"/>
      <c r="G49" s="1167"/>
      <c r="H49" s="1167"/>
      <c r="I49" s="1167"/>
      <c r="J49" s="1167"/>
      <c r="K49" s="1167"/>
      <c r="L49" s="1167"/>
      <c r="M49" s="1140" t="s">
        <v>213</v>
      </c>
      <c r="N49" s="1162" t="s">
        <v>509</v>
      </c>
      <c r="O49" s="1162"/>
      <c r="P49" s="1162"/>
      <c r="Q49" s="1162"/>
      <c r="R49" s="1140" t="s">
        <v>421</v>
      </c>
      <c r="S49" s="1162" t="s">
        <v>511</v>
      </c>
      <c r="T49" s="1162"/>
      <c r="U49" s="1174"/>
      <c r="V49" s="1167"/>
      <c r="W49" s="1167"/>
      <c r="X49" s="1168"/>
      <c r="Y49" s="1167"/>
      <c r="Z49" s="1167"/>
      <c r="AA49" s="1167"/>
      <c r="AB49" s="1167"/>
      <c r="AC49" s="1167"/>
      <c r="AD49" s="1167"/>
      <c r="AE49" s="1167"/>
      <c r="AF49" s="1167"/>
      <c r="AG49" s="1167"/>
      <c r="AH49" s="34"/>
    </row>
    <row r="50" spans="1:34" ht="12.75" customHeight="1">
      <c r="A50" s="1166"/>
      <c r="B50" s="1167"/>
      <c r="C50" s="1167"/>
      <c r="D50" s="1167"/>
      <c r="E50" s="1167"/>
      <c r="F50" s="1167"/>
      <c r="G50" s="1167"/>
      <c r="H50" s="1167"/>
      <c r="I50" s="1167"/>
      <c r="J50" s="1167"/>
      <c r="K50" s="1167"/>
      <c r="L50" s="1167"/>
      <c r="M50" s="1167"/>
      <c r="N50" s="1167"/>
      <c r="O50" s="1167"/>
      <c r="P50" s="1167"/>
      <c r="Q50" s="1167"/>
      <c r="R50" s="1167"/>
      <c r="S50" s="1167"/>
      <c r="T50" s="1167"/>
      <c r="U50" s="1167"/>
      <c r="V50" s="1167"/>
      <c r="W50" s="1167"/>
      <c r="X50" s="1168"/>
      <c r="Y50" s="1167"/>
      <c r="Z50" s="1167"/>
      <c r="AA50" s="1167"/>
      <c r="AB50" s="1167"/>
      <c r="AC50" s="1167"/>
      <c r="AD50" s="1167"/>
      <c r="AE50" s="1167"/>
      <c r="AF50" s="1167"/>
      <c r="AG50" s="1167"/>
      <c r="AH50" s="34"/>
    </row>
    <row r="51" spans="1:34" ht="12.75" customHeight="1">
      <c r="A51" s="1166"/>
      <c r="B51" s="1167"/>
      <c r="C51" s="570" t="s">
        <v>2043</v>
      </c>
      <c r="D51" s="1167" t="s">
        <v>2054</v>
      </c>
      <c r="E51" s="1167"/>
      <c r="F51" s="1167"/>
      <c r="G51" s="1167"/>
      <c r="H51" s="1167"/>
      <c r="I51" s="1167"/>
      <c r="J51" s="1167"/>
      <c r="K51" s="1167"/>
      <c r="L51" s="1167"/>
      <c r="M51" s="1167"/>
      <c r="N51" s="1167"/>
      <c r="O51" s="1167"/>
      <c r="P51" s="1167"/>
      <c r="Q51" s="1167"/>
      <c r="R51" s="1167"/>
      <c r="S51" s="1167"/>
      <c r="T51" s="1167"/>
      <c r="U51" s="1167"/>
      <c r="V51" s="1167"/>
      <c r="W51" s="1167"/>
      <c r="X51" s="1168"/>
      <c r="Y51" s="1167"/>
      <c r="Z51" s="1167"/>
      <c r="AA51" s="1167"/>
      <c r="AB51" s="1167"/>
      <c r="AC51" s="1167"/>
      <c r="AD51" s="1167"/>
      <c r="AE51" s="1167"/>
      <c r="AF51" s="1167"/>
      <c r="AG51" s="1167"/>
      <c r="AH51" s="34"/>
    </row>
    <row r="52" spans="1:34" ht="12.75" customHeight="1">
      <c r="A52" s="1166"/>
      <c r="B52" s="1167"/>
      <c r="C52" s="1167"/>
      <c r="D52" s="1167"/>
      <c r="E52" s="1167"/>
      <c r="F52" s="1167"/>
      <c r="G52" s="1167"/>
      <c r="H52" s="1167"/>
      <c r="I52" s="1167"/>
      <c r="J52" s="1167"/>
      <c r="K52" s="1167"/>
      <c r="L52" s="1167"/>
      <c r="M52" s="1140" t="s">
        <v>213</v>
      </c>
      <c r="N52" s="1162" t="s">
        <v>65</v>
      </c>
      <c r="O52" s="1162"/>
      <c r="P52" s="1162"/>
      <c r="Q52" s="1162"/>
      <c r="R52" s="1140" t="s">
        <v>421</v>
      </c>
      <c r="S52" s="1162" t="s">
        <v>69</v>
      </c>
      <c r="T52" s="1162"/>
      <c r="U52" s="1174"/>
      <c r="V52" s="1167"/>
      <c r="W52" s="1167"/>
      <c r="X52" s="1168"/>
      <c r="Y52" s="1167"/>
      <c r="Z52" s="1167"/>
      <c r="AA52" s="1167"/>
      <c r="AB52" s="1167"/>
      <c r="AC52" s="1167"/>
      <c r="AD52" s="1167"/>
      <c r="AE52" s="1167"/>
      <c r="AF52" s="1167"/>
      <c r="AG52" s="1167"/>
      <c r="AH52" s="34"/>
    </row>
    <row r="53" spans="1:34" ht="12.75" customHeight="1">
      <c r="A53" s="1166"/>
      <c r="B53" s="1167"/>
      <c r="C53" s="1167"/>
      <c r="D53" s="1167"/>
      <c r="E53" s="1167"/>
      <c r="F53" s="1167"/>
      <c r="G53" s="1167"/>
      <c r="H53" s="1167"/>
      <c r="I53" s="1167"/>
      <c r="J53" s="1167"/>
      <c r="K53" s="1167"/>
      <c r="L53" s="1167"/>
      <c r="M53" s="1167"/>
      <c r="N53" s="1167"/>
      <c r="O53" s="1167"/>
      <c r="P53" s="1167"/>
      <c r="Q53" s="1167"/>
      <c r="R53" s="1167"/>
      <c r="S53" s="1167"/>
      <c r="T53" s="1167"/>
      <c r="U53" s="1167"/>
      <c r="V53" s="1167"/>
      <c r="W53" s="1167"/>
      <c r="X53" s="1168"/>
      <c r="Y53" s="1167"/>
      <c r="Z53" s="1167"/>
      <c r="AA53" s="1167"/>
      <c r="AB53" s="1167"/>
      <c r="AC53" s="1167"/>
      <c r="AD53" s="1167"/>
      <c r="AE53" s="1167"/>
      <c r="AF53" s="1167"/>
      <c r="AG53" s="1167"/>
      <c r="AH53" s="34"/>
    </row>
    <row r="54" spans="1:34" ht="12.75" customHeight="1">
      <c r="A54" s="1166"/>
      <c r="B54" s="1167"/>
      <c r="C54" s="1167"/>
      <c r="D54" s="1167" t="s">
        <v>601</v>
      </c>
      <c r="E54" s="1167" t="s">
        <v>2055</v>
      </c>
      <c r="F54" s="1167"/>
      <c r="G54" s="1167"/>
      <c r="H54" s="1167"/>
      <c r="I54" s="1167"/>
      <c r="J54" s="1167"/>
      <c r="K54" s="1167"/>
      <c r="L54" s="1167"/>
      <c r="M54" s="1167"/>
      <c r="N54" s="1167"/>
      <c r="O54" s="2406"/>
      <c r="P54" s="2406"/>
      <c r="Q54" s="492"/>
      <c r="R54" s="492" t="s">
        <v>44</v>
      </c>
      <c r="S54" s="492"/>
      <c r="T54" s="492" t="s">
        <v>199</v>
      </c>
      <c r="U54" s="492"/>
      <c r="V54" s="492" t="s">
        <v>2056</v>
      </c>
      <c r="W54" s="492"/>
      <c r="X54" s="1168"/>
      <c r="Y54" s="1167"/>
      <c r="Z54" s="1167"/>
      <c r="AA54" s="1167"/>
      <c r="AB54" s="1167"/>
      <c r="AC54" s="1167"/>
      <c r="AD54" s="1167"/>
      <c r="AE54" s="1167"/>
      <c r="AF54" s="1167"/>
      <c r="AG54" s="1167"/>
      <c r="AH54" s="34"/>
    </row>
    <row r="55" spans="1:34" ht="12.75" customHeight="1">
      <c r="A55" s="1166"/>
      <c r="B55" s="1167"/>
      <c r="C55" s="1167"/>
      <c r="D55" s="1167"/>
      <c r="E55" s="1167"/>
      <c r="F55" s="1167"/>
      <c r="G55" s="1167"/>
      <c r="H55" s="1167"/>
      <c r="I55" s="1167"/>
      <c r="J55" s="1167"/>
      <c r="K55" s="1167"/>
      <c r="L55" s="1167"/>
      <c r="M55" s="1167"/>
      <c r="N55" s="1167"/>
      <c r="O55" s="1167"/>
      <c r="P55" s="1167"/>
      <c r="Q55" s="1167"/>
      <c r="R55" s="1167"/>
      <c r="S55" s="1167"/>
      <c r="T55" s="1167"/>
      <c r="U55" s="1167"/>
      <c r="V55" s="1167"/>
      <c r="W55" s="1167"/>
      <c r="X55" s="1168"/>
      <c r="Y55" s="1167"/>
      <c r="Z55" s="1167"/>
      <c r="AA55" s="1167"/>
      <c r="AB55" s="1167"/>
      <c r="AC55" s="1167"/>
      <c r="AD55" s="1167"/>
      <c r="AE55" s="1167"/>
      <c r="AF55" s="1167"/>
      <c r="AG55" s="1167"/>
      <c r="AH55" s="34"/>
    </row>
    <row r="56" spans="1:34" ht="12.75" customHeight="1">
      <c r="A56" s="1166"/>
      <c r="B56" s="1167"/>
      <c r="C56" s="1167"/>
      <c r="D56" s="1167" t="s">
        <v>601</v>
      </c>
      <c r="E56" s="1167" t="s">
        <v>2057</v>
      </c>
      <c r="F56" s="1167"/>
      <c r="G56" s="1167"/>
      <c r="H56" s="1167"/>
      <c r="I56" s="1167"/>
      <c r="J56" s="1167"/>
      <c r="K56" s="1167"/>
      <c r="L56" s="1167"/>
      <c r="M56" s="1167"/>
      <c r="N56" s="1167"/>
      <c r="O56" s="1167"/>
      <c r="P56" s="1167"/>
      <c r="Q56" s="1167"/>
      <c r="R56" s="1167"/>
      <c r="S56" s="1167"/>
      <c r="T56" s="1167"/>
      <c r="U56" s="1167"/>
      <c r="V56" s="1167"/>
      <c r="W56" s="1167"/>
      <c r="X56" s="1168"/>
      <c r="Y56" s="1167"/>
      <c r="Z56" s="1167"/>
      <c r="AA56" s="1167"/>
      <c r="AB56" s="1167"/>
      <c r="AC56" s="1167"/>
      <c r="AD56" s="1167"/>
      <c r="AE56" s="1167"/>
      <c r="AF56" s="1167"/>
      <c r="AG56" s="1167"/>
      <c r="AH56" s="34"/>
    </row>
    <row r="57" spans="1:34" ht="12.75" customHeight="1">
      <c r="A57" s="1166"/>
      <c r="B57" s="1167"/>
      <c r="C57" s="1167"/>
      <c r="D57" s="2361"/>
      <c r="E57" s="2399"/>
      <c r="F57" s="2399"/>
      <c r="G57" s="2399"/>
      <c r="H57" s="2399"/>
      <c r="I57" s="2399"/>
      <c r="J57" s="2399"/>
      <c r="K57" s="2399"/>
      <c r="L57" s="2399"/>
      <c r="M57" s="2399"/>
      <c r="N57" s="2399"/>
      <c r="O57" s="2399"/>
      <c r="P57" s="2399"/>
      <c r="Q57" s="2399"/>
      <c r="R57" s="2399"/>
      <c r="S57" s="2399"/>
      <c r="T57" s="2399"/>
      <c r="U57" s="2399"/>
      <c r="V57" s="2399"/>
      <c r="W57" s="2400"/>
      <c r="X57" s="1168"/>
      <c r="Y57" s="1167"/>
      <c r="Z57" s="1167"/>
      <c r="AA57" s="1167"/>
      <c r="AB57" s="1167"/>
      <c r="AC57" s="1167"/>
      <c r="AD57" s="1167"/>
      <c r="AE57" s="1167"/>
      <c r="AF57" s="1167"/>
      <c r="AG57" s="1167"/>
      <c r="AH57" s="34"/>
    </row>
    <row r="58" spans="1:34" ht="12.75" customHeight="1">
      <c r="A58" s="1166"/>
      <c r="B58" s="1167"/>
      <c r="C58" s="1167"/>
      <c r="D58" s="2364"/>
      <c r="E58" s="2401"/>
      <c r="F58" s="2401"/>
      <c r="G58" s="2401"/>
      <c r="H58" s="2401"/>
      <c r="I58" s="2401"/>
      <c r="J58" s="2401"/>
      <c r="K58" s="2401"/>
      <c r="L58" s="2401"/>
      <c r="M58" s="2401"/>
      <c r="N58" s="2401"/>
      <c r="O58" s="2401"/>
      <c r="P58" s="2401"/>
      <c r="Q58" s="2401"/>
      <c r="R58" s="2401"/>
      <c r="S58" s="2401"/>
      <c r="T58" s="2401"/>
      <c r="U58" s="2401"/>
      <c r="V58" s="2401"/>
      <c r="W58" s="2402"/>
      <c r="X58" s="1168"/>
      <c r="Y58" s="1167"/>
      <c r="Z58" s="1167"/>
      <c r="AA58" s="1167"/>
      <c r="AB58" s="1167"/>
      <c r="AC58" s="1167"/>
      <c r="AD58" s="1167"/>
      <c r="AE58" s="1167"/>
      <c r="AF58" s="1167"/>
      <c r="AG58" s="1167"/>
      <c r="AH58" s="34"/>
    </row>
    <row r="59" spans="1:34" ht="12.75" customHeight="1">
      <c r="A59" s="1166"/>
      <c r="B59" s="1167"/>
      <c r="C59" s="1167"/>
      <c r="D59" s="2403"/>
      <c r="E59" s="2404"/>
      <c r="F59" s="2404"/>
      <c r="G59" s="2404"/>
      <c r="H59" s="2404"/>
      <c r="I59" s="2404"/>
      <c r="J59" s="2404"/>
      <c r="K59" s="2404"/>
      <c r="L59" s="2404"/>
      <c r="M59" s="2404"/>
      <c r="N59" s="2404"/>
      <c r="O59" s="2404"/>
      <c r="P59" s="2404"/>
      <c r="Q59" s="2404"/>
      <c r="R59" s="2404"/>
      <c r="S59" s="2404"/>
      <c r="T59" s="2404"/>
      <c r="U59" s="2404"/>
      <c r="V59" s="2404"/>
      <c r="W59" s="2405"/>
      <c r="X59" s="1168"/>
      <c r="Y59" s="1167"/>
      <c r="Z59" s="1167"/>
      <c r="AA59" s="1167"/>
      <c r="AB59" s="1167"/>
      <c r="AC59" s="1167"/>
      <c r="AD59" s="1167"/>
      <c r="AE59" s="1167"/>
      <c r="AF59" s="1167"/>
      <c r="AG59" s="1167"/>
      <c r="AH59" s="34"/>
    </row>
    <row r="60" spans="1:34" ht="12.75" customHeight="1">
      <c r="A60" s="1166"/>
      <c r="B60" s="1167"/>
      <c r="C60" s="1167"/>
      <c r="D60" s="1167"/>
      <c r="E60" s="1167"/>
      <c r="F60" s="1167"/>
      <c r="G60" s="1167"/>
      <c r="H60" s="1167"/>
      <c r="I60" s="1167"/>
      <c r="J60" s="1167"/>
      <c r="K60" s="1167"/>
      <c r="L60" s="1167"/>
      <c r="M60" s="1167"/>
      <c r="N60" s="1167"/>
      <c r="O60" s="1167"/>
      <c r="P60" s="1167"/>
      <c r="Q60" s="1167"/>
      <c r="R60" s="1167"/>
      <c r="S60" s="1167"/>
      <c r="T60" s="1167"/>
      <c r="U60" s="1167"/>
      <c r="V60" s="1167"/>
      <c r="W60" s="1167"/>
      <c r="X60" s="1168"/>
      <c r="Y60" s="1167"/>
      <c r="Z60" s="1167"/>
      <c r="AA60" s="1167"/>
      <c r="AB60" s="1167"/>
      <c r="AC60" s="1167"/>
      <c r="AD60" s="1167"/>
      <c r="AE60" s="1167"/>
      <c r="AF60" s="1167"/>
      <c r="AG60" s="1167"/>
      <c r="AH60" s="34"/>
    </row>
    <row r="61" spans="1:34" ht="12.75" customHeight="1">
      <c r="A61" s="1166"/>
      <c r="B61" s="1167"/>
      <c r="C61" s="1167"/>
      <c r="D61" s="1167"/>
      <c r="E61" s="1167"/>
      <c r="F61" s="1167"/>
      <c r="G61" s="1167"/>
      <c r="H61" s="1167"/>
      <c r="I61" s="1167"/>
      <c r="J61" s="1167"/>
      <c r="K61" s="1167"/>
      <c r="L61" s="1167"/>
      <c r="M61" s="1167"/>
      <c r="N61" s="1167"/>
      <c r="O61" s="1167"/>
      <c r="P61" s="1167"/>
      <c r="Q61" s="1167"/>
      <c r="R61" s="1167"/>
      <c r="S61" s="1167"/>
      <c r="T61" s="1167"/>
      <c r="U61" s="1167"/>
      <c r="V61" s="1167"/>
      <c r="W61" s="1167"/>
      <c r="X61" s="1167"/>
      <c r="Y61" s="1166"/>
      <c r="Z61" s="1167"/>
      <c r="AA61" s="1167"/>
      <c r="AB61" s="1167"/>
      <c r="AC61" s="1167"/>
      <c r="AD61" s="1167"/>
      <c r="AE61" s="1167"/>
      <c r="AF61" s="1167"/>
      <c r="AG61" s="1167"/>
      <c r="AH61" s="34"/>
    </row>
    <row r="62" spans="1:34" ht="12.75" customHeight="1">
      <c r="A62" s="1166"/>
      <c r="B62" s="1167"/>
      <c r="C62" s="1167"/>
      <c r="D62" s="1167"/>
      <c r="E62" s="1167"/>
      <c r="F62" s="1167"/>
      <c r="G62" s="1167"/>
      <c r="H62" s="1167"/>
      <c r="I62" s="1167"/>
      <c r="J62" s="1167"/>
      <c r="K62" s="1167"/>
      <c r="L62" s="1167"/>
      <c r="M62" s="1167"/>
      <c r="N62" s="1167"/>
      <c r="O62" s="1167"/>
      <c r="P62" s="1167"/>
      <c r="Q62" s="1167"/>
      <c r="R62" s="1167"/>
      <c r="S62" s="1167"/>
      <c r="T62" s="1167"/>
      <c r="U62" s="1167"/>
      <c r="V62" s="1167"/>
      <c r="W62" s="1167"/>
      <c r="X62" s="1167"/>
      <c r="Y62" s="1166"/>
      <c r="Z62" s="1167"/>
      <c r="AA62" s="1167"/>
      <c r="AB62" s="1167"/>
      <c r="AC62" s="1167"/>
      <c r="AD62" s="1167"/>
      <c r="AE62" s="1167"/>
      <c r="AF62" s="1167"/>
      <c r="AG62" s="1167"/>
      <c r="AH62" s="34"/>
    </row>
    <row r="63" spans="1:34" ht="12.75" customHeight="1">
      <c r="A63" s="1166"/>
      <c r="B63" s="1167"/>
      <c r="C63" s="1167"/>
      <c r="D63" s="1167"/>
      <c r="E63" s="1167"/>
      <c r="F63" s="1167"/>
      <c r="G63" s="1167"/>
      <c r="H63" s="1167"/>
      <c r="I63" s="1167"/>
      <c r="J63" s="1167"/>
      <c r="K63" s="1167"/>
      <c r="L63" s="1167"/>
      <c r="M63" s="1167"/>
      <c r="N63" s="1167"/>
      <c r="O63" s="1167"/>
      <c r="P63" s="1167"/>
      <c r="Q63" s="1167"/>
      <c r="R63" s="1167"/>
      <c r="S63" s="1167"/>
      <c r="T63" s="1167"/>
      <c r="U63" s="1167"/>
      <c r="V63" s="1167"/>
      <c r="W63" s="1167"/>
      <c r="X63" s="1167"/>
      <c r="Y63" s="1166"/>
      <c r="Z63" s="1167"/>
      <c r="AA63" s="1167"/>
      <c r="AB63" s="1167"/>
      <c r="AC63" s="1167"/>
      <c r="AD63" s="1167"/>
      <c r="AE63" s="1167"/>
      <c r="AF63" s="1167"/>
      <c r="AG63" s="1167"/>
      <c r="AH63" s="34"/>
    </row>
    <row r="64" spans="1:34" ht="12.75" customHeight="1">
      <c r="A64" s="1166"/>
      <c r="B64" s="1167"/>
      <c r="C64" s="1167"/>
      <c r="D64" s="1167"/>
      <c r="E64" s="1167"/>
      <c r="F64" s="1167"/>
      <c r="G64" s="1167"/>
      <c r="H64" s="1167"/>
      <c r="I64" s="1167"/>
      <c r="J64" s="1167"/>
      <c r="K64" s="1167"/>
      <c r="L64" s="1167"/>
      <c r="M64" s="1167"/>
      <c r="N64" s="1167"/>
      <c r="O64" s="1167"/>
      <c r="P64" s="1167"/>
      <c r="Q64" s="1167"/>
      <c r="R64" s="1167"/>
      <c r="S64" s="1167"/>
      <c r="T64" s="1167"/>
      <c r="U64" s="1167"/>
      <c r="V64" s="1167"/>
      <c r="W64" s="1167"/>
      <c r="X64" s="1167"/>
      <c r="Y64" s="1166"/>
      <c r="Z64" s="1167"/>
      <c r="AA64" s="1167"/>
      <c r="AB64" s="1167"/>
      <c r="AC64" s="1167"/>
      <c r="AD64" s="1167"/>
      <c r="AE64" s="1167"/>
      <c r="AF64" s="1167"/>
      <c r="AG64" s="1167"/>
      <c r="AH64" s="34"/>
    </row>
    <row r="65" spans="1:34" ht="12.75" customHeight="1">
      <c r="A65" s="1166"/>
      <c r="B65" s="1167"/>
      <c r="C65" s="1167"/>
      <c r="D65" s="1167"/>
      <c r="E65" s="1167"/>
      <c r="F65" s="1167"/>
      <c r="G65" s="1167"/>
      <c r="H65" s="1167"/>
      <c r="I65" s="1167"/>
      <c r="J65" s="1167"/>
      <c r="K65" s="1167"/>
      <c r="L65" s="1167"/>
      <c r="M65" s="1167"/>
      <c r="N65" s="1167"/>
      <c r="O65" s="1167"/>
      <c r="P65" s="1167"/>
      <c r="Q65" s="1167"/>
      <c r="R65" s="1167"/>
      <c r="S65" s="1167"/>
      <c r="T65" s="1167"/>
      <c r="U65" s="1167"/>
      <c r="V65" s="1167"/>
      <c r="W65" s="1167"/>
      <c r="X65" s="1167"/>
      <c r="Y65" s="1166"/>
      <c r="Z65" s="1167"/>
      <c r="AA65" s="1167"/>
      <c r="AB65" s="1167"/>
      <c r="AC65" s="1167"/>
      <c r="AD65" s="1167"/>
      <c r="AE65" s="1167"/>
      <c r="AF65" s="1167"/>
      <c r="AG65" s="1167"/>
      <c r="AH65" s="34"/>
    </row>
    <row r="66" spans="1:34" ht="12.75" customHeight="1">
      <c r="A66" s="43"/>
      <c r="B66" s="492"/>
      <c r="C66" s="492"/>
      <c r="D66" s="492"/>
      <c r="E66" s="492"/>
      <c r="F66" s="492"/>
      <c r="G66" s="492"/>
      <c r="H66" s="492"/>
      <c r="I66" s="492"/>
      <c r="J66" s="492"/>
      <c r="K66" s="492"/>
      <c r="L66" s="492"/>
      <c r="M66" s="492"/>
      <c r="N66" s="492"/>
      <c r="O66" s="492"/>
      <c r="P66" s="492"/>
      <c r="Q66" s="492"/>
      <c r="R66" s="492"/>
      <c r="S66" s="492"/>
      <c r="T66" s="492"/>
      <c r="U66" s="492"/>
      <c r="V66" s="492"/>
      <c r="W66" s="492"/>
      <c r="X66" s="492"/>
      <c r="Y66" s="43"/>
      <c r="Z66" s="492"/>
      <c r="AA66" s="492"/>
      <c r="AB66" s="492"/>
      <c r="AC66" s="492"/>
      <c r="AD66" s="492"/>
      <c r="AE66" s="492"/>
      <c r="AF66" s="492"/>
      <c r="AG66" s="492"/>
      <c r="AH66" s="61"/>
    </row>
    <row r="67" spans="1:34" ht="12.75" customHeight="1"/>
    <row r="68" spans="1:34" ht="12.75" customHeight="1"/>
    <row r="69" spans="1:34" ht="12.75" customHeight="1"/>
    <row r="70" spans="1:34" ht="12.75" customHeight="1"/>
    <row r="71" spans="1:34" ht="12.75" customHeight="1"/>
    <row r="72" spans="1:34" ht="12.75" customHeight="1"/>
    <row r="73" spans="1:34" ht="12.75" customHeight="1"/>
    <row r="74" spans="1:34" ht="12.75" customHeight="1"/>
    <row r="75" spans="1:34" ht="12.75" customHeight="1"/>
    <row r="76" spans="1:34" ht="12.75" customHeight="1"/>
    <row r="77" spans="1:34" ht="12.75" customHeight="1"/>
    <row r="78" spans="1:34" ht="12.75" customHeight="1"/>
    <row r="79" spans="1:34" ht="12.75" customHeight="1"/>
    <row r="80" spans="1:34"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sheetProtection formatCells="0"/>
  <mergeCells count="18">
    <mergeCell ref="O54:P54"/>
    <mergeCell ref="D57:W59"/>
    <mergeCell ref="C4:S4"/>
    <mergeCell ref="Y4:AH9"/>
    <mergeCell ref="C7:W7"/>
    <mergeCell ref="Y10:AH15"/>
    <mergeCell ref="Y16:AH19"/>
    <mergeCell ref="D20:W22"/>
    <mergeCell ref="Y20:AH23"/>
    <mergeCell ref="D35:G38"/>
    <mergeCell ref="H35:AG38"/>
    <mergeCell ref="Y40:AH41"/>
    <mergeCell ref="A1:X2"/>
    <mergeCell ref="Y1:AH2"/>
    <mergeCell ref="D27:G30"/>
    <mergeCell ref="H27:AG30"/>
    <mergeCell ref="D31:G34"/>
    <mergeCell ref="H31:AG34"/>
  </mergeCells>
  <phoneticPr fontId="2"/>
  <dataValidations disablePrompts="1" count="2">
    <dataValidation type="list" allowBlank="1" showInputMessage="1" showErrorMessage="1" sqref="M49 R49 M52 R52 M42 R42 M45 R45 N15 N24 S24 S15">
      <formula1>"■,□"</formula1>
    </dataValidation>
    <dataValidation type="list" allowBlank="1" showInputMessage="1" showErrorMessage="1" sqref="M5 R9 M14 R14 M17 R17 M25 R25 M9 R5">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0"/>
  <sheetViews>
    <sheetView view="pageBreakPreview" zoomScaleNormal="100" zoomScaleSheetLayoutView="100" workbookViewId="0">
      <selection activeCell="O3" sqref="O3"/>
    </sheetView>
  </sheetViews>
  <sheetFormatPr defaultColWidth="2.625" defaultRowHeight="12"/>
  <cols>
    <col min="1" max="33" width="2.625" style="650"/>
    <col min="34" max="34" width="2.625" style="951"/>
    <col min="35" max="16384" width="2.625" style="650"/>
  </cols>
  <sheetData>
    <row r="1" spans="1:34" ht="12" customHeight="1">
      <c r="A1" s="1373" t="s">
        <v>20</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12.75">
      <c r="A3" s="402"/>
      <c r="B3" s="1165"/>
      <c r="C3" s="1157"/>
      <c r="D3" s="1157"/>
      <c r="E3" s="1157"/>
      <c r="F3" s="1157"/>
      <c r="G3" s="1157"/>
      <c r="H3" s="1157"/>
      <c r="I3" s="1157"/>
      <c r="J3" s="1157"/>
      <c r="K3" s="1157"/>
      <c r="L3" s="1157"/>
      <c r="M3" s="1167"/>
      <c r="N3" s="1167"/>
      <c r="O3" s="1167"/>
      <c r="P3" s="1167"/>
      <c r="Q3" s="1167"/>
      <c r="R3" s="1167"/>
      <c r="S3" s="1167"/>
      <c r="T3" s="1167"/>
      <c r="U3" s="1167"/>
      <c r="V3" s="1167"/>
      <c r="W3" s="1167"/>
      <c r="X3" s="1167"/>
      <c r="Y3" s="552"/>
      <c r="Z3" s="858"/>
      <c r="AA3" s="858"/>
      <c r="AB3" s="858"/>
      <c r="AC3" s="858"/>
      <c r="AD3" s="858"/>
      <c r="AE3" s="858"/>
      <c r="AF3" s="858"/>
      <c r="AG3" s="858"/>
      <c r="AH3" s="859"/>
    </row>
    <row r="4" spans="1:34" ht="12.75" customHeight="1">
      <c r="A4" s="402"/>
      <c r="B4" s="318" t="s">
        <v>2035</v>
      </c>
      <c r="C4" s="1157" t="s">
        <v>2220</v>
      </c>
      <c r="D4" s="1157"/>
      <c r="E4" s="1157"/>
      <c r="F4" s="1157"/>
      <c r="G4" s="1157"/>
      <c r="H4" s="1157"/>
      <c r="I4" s="1157"/>
      <c r="J4" s="1157"/>
      <c r="K4" s="1157"/>
      <c r="L4" s="1157"/>
      <c r="M4" s="1157"/>
      <c r="N4" s="1157"/>
      <c r="O4" s="1157"/>
      <c r="P4" s="1157"/>
      <c r="Q4" s="1157"/>
      <c r="R4" s="1157"/>
      <c r="S4" s="1157"/>
      <c r="T4" s="1157"/>
      <c r="U4" s="1157"/>
      <c r="V4" s="1157"/>
      <c r="W4" s="1157"/>
      <c r="X4" s="1157"/>
      <c r="Y4" s="2420" t="s">
        <v>2221</v>
      </c>
      <c r="Z4" s="2421"/>
      <c r="AA4" s="2421"/>
      <c r="AB4" s="2421"/>
      <c r="AC4" s="2421"/>
      <c r="AD4" s="2421"/>
      <c r="AE4" s="2421"/>
      <c r="AF4" s="2421"/>
      <c r="AG4" s="2421"/>
      <c r="AH4" s="2422"/>
    </row>
    <row r="5" spans="1:34" ht="12.75" customHeight="1">
      <c r="A5" s="402"/>
      <c r="B5" s="1157"/>
      <c r="C5" s="1157" t="s">
        <v>2222</v>
      </c>
      <c r="D5" s="1157"/>
      <c r="E5" s="1157"/>
      <c r="F5" s="1157"/>
      <c r="G5" s="1157"/>
      <c r="H5" s="1157"/>
      <c r="I5" s="1157"/>
      <c r="J5" s="1157"/>
      <c r="K5" s="1157"/>
      <c r="L5" s="1157"/>
      <c r="M5" s="1157"/>
      <c r="N5" s="1157"/>
      <c r="O5" s="1157"/>
      <c r="P5" s="1157"/>
      <c r="Q5" s="1157"/>
      <c r="R5" s="1157"/>
      <c r="S5" s="1157"/>
      <c r="T5" s="1157"/>
      <c r="U5" s="1157"/>
      <c r="V5" s="1157"/>
      <c r="W5" s="1157"/>
      <c r="X5" s="1157"/>
      <c r="Y5" s="2420"/>
      <c r="Z5" s="2421"/>
      <c r="AA5" s="2421"/>
      <c r="AB5" s="2421"/>
      <c r="AC5" s="2421"/>
      <c r="AD5" s="2421"/>
      <c r="AE5" s="2421"/>
      <c r="AF5" s="2421"/>
      <c r="AG5" s="2421"/>
      <c r="AH5" s="2422"/>
    </row>
    <row r="6" spans="1:34" ht="12.75" customHeight="1">
      <c r="A6" s="402"/>
      <c r="B6" s="1157"/>
      <c r="C6" s="1157" t="s">
        <v>2223</v>
      </c>
      <c r="D6" s="1157"/>
      <c r="E6" s="1157"/>
      <c r="F6" s="1157"/>
      <c r="G6" s="1157"/>
      <c r="H6" s="1157"/>
      <c r="I6" s="1157"/>
      <c r="J6" s="1157"/>
      <c r="K6" s="1157"/>
      <c r="L6" s="1157"/>
      <c r="M6" s="1157"/>
      <c r="N6" s="1157"/>
      <c r="O6" s="1157"/>
      <c r="P6" s="1157"/>
      <c r="Q6" s="1157"/>
      <c r="R6" s="1157"/>
      <c r="S6" s="1157"/>
      <c r="T6" s="1157"/>
      <c r="U6" s="1157"/>
      <c r="V6" s="1157"/>
      <c r="W6" s="1157"/>
      <c r="X6" s="1157"/>
      <c r="Y6" s="2420"/>
      <c r="Z6" s="2421"/>
      <c r="AA6" s="2421"/>
      <c r="AB6" s="2421"/>
      <c r="AC6" s="2421"/>
      <c r="AD6" s="2421"/>
      <c r="AE6" s="2421"/>
      <c r="AF6" s="2421"/>
      <c r="AG6" s="2421"/>
      <c r="AH6" s="2422"/>
    </row>
    <row r="7" spans="1:34" ht="12.75" customHeight="1">
      <c r="A7" s="402"/>
      <c r="B7" s="1157"/>
      <c r="C7" s="1157" t="s">
        <v>2224</v>
      </c>
      <c r="D7" s="1157"/>
      <c r="E7" s="1157"/>
      <c r="F7" s="1157"/>
      <c r="G7" s="1157"/>
      <c r="H7" s="1157"/>
      <c r="I7" s="1157"/>
      <c r="J7" s="1157"/>
      <c r="K7" s="1157"/>
      <c r="L7" s="1157"/>
      <c r="M7" s="1157"/>
      <c r="N7" s="1157"/>
      <c r="O7" s="1157"/>
      <c r="P7" s="1157"/>
      <c r="Q7" s="1157"/>
      <c r="R7" s="1157"/>
      <c r="S7" s="1157"/>
      <c r="T7" s="1157"/>
      <c r="U7" s="1157"/>
      <c r="V7" s="1157"/>
      <c r="W7" s="1157"/>
      <c r="X7" s="1157"/>
      <c r="Y7" s="2420"/>
      <c r="Z7" s="2421"/>
      <c r="AA7" s="2421"/>
      <c r="AB7" s="2421"/>
      <c r="AC7" s="2421"/>
      <c r="AD7" s="2421"/>
      <c r="AE7" s="2421"/>
      <c r="AF7" s="2421"/>
      <c r="AG7" s="2421"/>
      <c r="AH7" s="2422"/>
    </row>
    <row r="8" spans="1:34" ht="12.75" customHeight="1">
      <c r="A8" s="402"/>
      <c r="B8" s="1157"/>
      <c r="C8" s="1156"/>
      <c r="D8" s="1156"/>
      <c r="E8" s="1156"/>
      <c r="F8" s="1156"/>
      <c r="G8" s="1156"/>
      <c r="H8" s="1156"/>
      <c r="I8" s="1156"/>
      <c r="J8" s="1156"/>
      <c r="K8" s="1156"/>
      <c r="L8" s="1156"/>
      <c r="M8" s="1211" t="s">
        <v>421</v>
      </c>
      <c r="N8" s="1179" t="s">
        <v>509</v>
      </c>
      <c r="O8" s="1179"/>
      <c r="P8" s="1179"/>
      <c r="Q8" s="1179"/>
      <c r="R8" s="1211" t="s">
        <v>421</v>
      </c>
      <c r="S8" s="1179" t="s">
        <v>511</v>
      </c>
      <c r="T8" s="1179"/>
      <c r="U8" s="1030"/>
      <c r="V8" s="1156"/>
      <c r="W8" s="1156"/>
      <c r="X8" s="1156"/>
      <c r="Y8" s="2420"/>
      <c r="Z8" s="2421"/>
      <c r="AA8" s="2421"/>
      <c r="AB8" s="2421"/>
      <c r="AC8" s="2421"/>
      <c r="AD8" s="2421"/>
      <c r="AE8" s="2421"/>
      <c r="AF8" s="2421"/>
      <c r="AG8" s="2421"/>
      <c r="AH8" s="2422"/>
    </row>
    <row r="9" spans="1:34" ht="12.75" customHeight="1">
      <c r="A9" s="402"/>
      <c r="B9" s="1157"/>
      <c r="C9" s="1156"/>
      <c r="D9" s="1156"/>
      <c r="E9" s="1156"/>
      <c r="F9" s="1156"/>
      <c r="G9" s="1156"/>
      <c r="H9" s="1156"/>
      <c r="I9" s="1156"/>
      <c r="J9" s="1156"/>
      <c r="K9" s="1156"/>
      <c r="L9" s="1156"/>
      <c r="M9" s="1156"/>
      <c r="N9" s="1156"/>
      <c r="O9" s="1156"/>
      <c r="P9" s="1156"/>
      <c r="Q9" s="1156"/>
      <c r="R9" s="1156"/>
      <c r="S9" s="1156"/>
      <c r="T9" s="1156"/>
      <c r="U9" s="1156"/>
      <c r="V9" s="1156"/>
      <c r="W9" s="1156"/>
      <c r="X9" s="654"/>
      <c r="Y9" s="2420"/>
      <c r="Z9" s="2421"/>
      <c r="AA9" s="2421"/>
      <c r="AB9" s="2421"/>
      <c r="AC9" s="2421"/>
      <c r="AD9" s="2421"/>
      <c r="AE9" s="2421"/>
      <c r="AF9" s="2421"/>
      <c r="AG9" s="2421"/>
      <c r="AH9" s="2422"/>
    </row>
    <row r="10" spans="1:34" ht="12.75" customHeight="1">
      <c r="A10" s="402"/>
      <c r="B10" s="1157"/>
      <c r="C10" s="1156" t="s">
        <v>2043</v>
      </c>
      <c r="D10" s="1863" t="s">
        <v>2225</v>
      </c>
      <c r="E10" s="1863"/>
      <c r="F10" s="1863"/>
      <c r="G10" s="1863"/>
      <c r="H10" s="1863"/>
      <c r="I10" s="1863"/>
      <c r="J10" s="1863"/>
      <c r="K10" s="1863"/>
      <c r="L10" s="1863"/>
      <c r="M10" s="1863"/>
      <c r="N10" s="1863"/>
      <c r="O10" s="1863"/>
      <c r="P10" s="1863"/>
      <c r="Q10" s="1863"/>
      <c r="R10" s="1863"/>
      <c r="S10" s="1863"/>
      <c r="T10" s="1863"/>
      <c r="U10" s="1863"/>
      <c r="V10" s="1863"/>
      <c r="W10" s="1863"/>
      <c r="X10" s="2423"/>
      <c r="Y10" s="1235"/>
      <c r="Z10" s="1236"/>
      <c r="AA10" s="1236"/>
      <c r="AB10" s="1236"/>
      <c r="AC10" s="1236"/>
      <c r="AD10" s="1236"/>
      <c r="AE10" s="1236"/>
      <c r="AF10" s="1236"/>
      <c r="AG10" s="1236"/>
      <c r="AH10" s="1237"/>
    </row>
    <row r="11" spans="1:34" ht="12.75" customHeight="1">
      <c r="A11" s="402"/>
      <c r="B11" s="1157"/>
      <c r="C11" s="1156"/>
      <c r="D11" s="1434" t="s">
        <v>2226</v>
      </c>
      <c r="E11" s="1435"/>
      <c r="F11" s="1435"/>
      <c r="G11" s="1436"/>
      <c r="H11" s="1238"/>
      <c r="I11" s="1239"/>
      <c r="J11" s="1239"/>
      <c r="K11" s="1239"/>
      <c r="L11" s="1239"/>
      <c r="M11" s="1239"/>
      <c r="N11" s="1239"/>
      <c r="O11" s="1239"/>
      <c r="P11" s="1239"/>
      <c r="Q11" s="1239"/>
      <c r="R11" s="1239"/>
      <c r="S11" s="1239"/>
      <c r="T11" s="1239"/>
      <c r="U11" s="1239"/>
      <c r="V11" s="1239"/>
      <c r="W11" s="1239"/>
      <c r="X11" s="1240"/>
      <c r="Y11" s="2420" t="s">
        <v>2227</v>
      </c>
      <c r="Z11" s="2421"/>
      <c r="AA11" s="2421"/>
      <c r="AB11" s="2421"/>
      <c r="AC11" s="2421"/>
      <c r="AD11" s="2421"/>
      <c r="AE11" s="2421"/>
      <c r="AF11" s="2421"/>
      <c r="AG11" s="2421"/>
      <c r="AH11" s="2422"/>
    </row>
    <row r="12" spans="1:34" ht="12.75" customHeight="1">
      <c r="A12" s="402"/>
      <c r="B12" s="1157"/>
      <c r="C12" s="1156"/>
      <c r="D12" s="1437"/>
      <c r="E12" s="1438"/>
      <c r="F12" s="1438"/>
      <c r="G12" s="1439"/>
      <c r="H12" s="1241"/>
      <c r="I12" s="1211" t="s">
        <v>421</v>
      </c>
      <c r="J12" s="1179" t="s">
        <v>2228</v>
      </c>
      <c r="K12" s="1179"/>
      <c r="L12" s="1179"/>
      <c r="M12" s="1179"/>
      <c r="N12" s="1156"/>
      <c r="O12" s="1211" t="s">
        <v>421</v>
      </c>
      <c r="P12" s="1179" t="s">
        <v>2229</v>
      </c>
      <c r="Q12" s="1179"/>
      <c r="R12" s="1242"/>
      <c r="S12" s="1242"/>
      <c r="T12" s="1211" t="s">
        <v>421</v>
      </c>
      <c r="U12" s="1179" t="s">
        <v>2230</v>
      </c>
      <c r="V12" s="1179"/>
      <c r="W12" s="1242"/>
      <c r="X12" s="1240"/>
      <c r="Y12" s="2420"/>
      <c r="Z12" s="2421"/>
      <c r="AA12" s="2421"/>
      <c r="AB12" s="2421"/>
      <c r="AC12" s="2421"/>
      <c r="AD12" s="2421"/>
      <c r="AE12" s="2421"/>
      <c r="AF12" s="2421"/>
      <c r="AG12" s="2421"/>
      <c r="AH12" s="2422"/>
    </row>
    <row r="13" spans="1:34" ht="12.75" customHeight="1">
      <c r="A13" s="402"/>
      <c r="B13" s="1157"/>
      <c r="C13" s="1156"/>
      <c r="D13" s="1440"/>
      <c r="E13" s="1441"/>
      <c r="F13" s="1441"/>
      <c r="G13" s="1442"/>
      <c r="H13" s="1243"/>
      <c r="I13" s="1244"/>
      <c r="J13" s="1244"/>
      <c r="K13" s="1244"/>
      <c r="L13" s="1244"/>
      <c r="M13" s="1244"/>
      <c r="N13" s="1244"/>
      <c r="O13" s="1244"/>
      <c r="P13" s="1244"/>
      <c r="Q13" s="1244"/>
      <c r="R13" s="1244"/>
      <c r="S13" s="1244"/>
      <c r="T13" s="1244"/>
      <c r="U13" s="1244"/>
      <c r="V13" s="1244"/>
      <c r="W13" s="1244"/>
      <c r="X13" s="1241"/>
      <c r="Y13" s="2420"/>
      <c r="Z13" s="2421"/>
      <c r="AA13" s="2421"/>
      <c r="AB13" s="2421"/>
      <c r="AC13" s="2421"/>
      <c r="AD13" s="2421"/>
      <c r="AE13" s="2421"/>
      <c r="AF13" s="2421"/>
      <c r="AG13" s="2421"/>
      <c r="AH13" s="2422"/>
    </row>
    <row r="14" spans="1:34" ht="12.75" customHeight="1">
      <c r="A14" s="402"/>
      <c r="B14" s="1157"/>
      <c r="C14" s="1156"/>
      <c r="D14" s="1434" t="s">
        <v>2231</v>
      </c>
      <c r="E14" s="1435"/>
      <c r="F14" s="1435"/>
      <c r="G14" s="1436"/>
      <c r="H14" s="2316"/>
      <c r="I14" s="2317"/>
      <c r="J14" s="2317"/>
      <c r="K14" s="2317"/>
      <c r="L14" s="2317"/>
      <c r="M14" s="2317"/>
      <c r="N14" s="2317"/>
      <c r="O14" s="2317"/>
      <c r="P14" s="2317"/>
      <c r="Q14" s="2317"/>
      <c r="R14" s="2317"/>
      <c r="S14" s="2317"/>
      <c r="T14" s="2317"/>
      <c r="U14" s="2317"/>
      <c r="V14" s="2317"/>
      <c r="W14" s="2318"/>
      <c r="X14" s="1241"/>
      <c r="Y14" s="2420"/>
      <c r="Z14" s="2421"/>
      <c r="AA14" s="2421"/>
      <c r="AB14" s="2421"/>
      <c r="AC14" s="2421"/>
      <c r="AD14" s="2421"/>
      <c r="AE14" s="2421"/>
      <c r="AF14" s="2421"/>
      <c r="AG14" s="2421"/>
      <c r="AH14" s="2422"/>
    </row>
    <row r="15" spans="1:34" ht="12.75" customHeight="1">
      <c r="A15" s="402"/>
      <c r="B15" s="1157"/>
      <c r="C15" s="1156"/>
      <c r="D15" s="1437"/>
      <c r="E15" s="1438"/>
      <c r="F15" s="1438"/>
      <c r="G15" s="1439"/>
      <c r="H15" s="2319"/>
      <c r="I15" s="2320"/>
      <c r="J15" s="2320"/>
      <c r="K15" s="2320"/>
      <c r="L15" s="2320"/>
      <c r="M15" s="2320"/>
      <c r="N15" s="2320"/>
      <c r="O15" s="2320"/>
      <c r="P15" s="2320"/>
      <c r="Q15" s="2320"/>
      <c r="R15" s="2320"/>
      <c r="S15" s="2320"/>
      <c r="T15" s="2320"/>
      <c r="U15" s="2320"/>
      <c r="V15" s="2320"/>
      <c r="W15" s="2321"/>
      <c r="X15" s="1241"/>
      <c r="Y15" s="2420"/>
      <c r="Z15" s="2421"/>
      <c r="AA15" s="2421"/>
      <c r="AB15" s="2421"/>
      <c r="AC15" s="2421"/>
      <c r="AD15" s="2421"/>
      <c r="AE15" s="2421"/>
      <c r="AF15" s="2421"/>
      <c r="AG15" s="2421"/>
      <c r="AH15" s="2422"/>
    </row>
    <row r="16" spans="1:34" ht="12.75" customHeight="1">
      <c r="A16" s="402"/>
      <c r="B16" s="1157"/>
      <c r="C16" s="1156"/>
      <c r="D16" s="1437"/>
      <c r="E16" s="1438"/>
      <c r="F16" s="1438"/>
      <c r="G16" s="1439"/>
      <c r="H16" s="2322"/>
      <c r="I16" s="2323"/>
      <c r="J16" s="2323"/>
      <c r="K16" s="2323"/>
      <c r="L16" s="2323"/>
      <c r="M16" s="2323"/>
      <c r="N16" s="2323"/>
      <c r="O16" s="2323"/>
      <c r="P16" s="2323"/>
      <c r="Q16" s="2323"/>
      <c r="R16" s="2323"/>
      <c r="S16" s="2323"/>
      <c r="T16" s="2323"/>
      <c r="U16" s="2323"/>
      <c r="V16" s="2323"/>
      <c r="W16" s="2324"/>
      <c r="X16" s="1241"/>
      <c r="Y16" s="2420"/>
      <c r="Z16" s="2421"/>
      <c r="AA16" s="2421"/>
      <c r="AB16" s="2421"/>
      <c r="AC16" s="2421"/>
      <c r="AD16" s="2421"/>
      <c r="AE16" s="2421"/>
      <c r="AF16" s="2421"/>
      <c r="AG16" s="2421"/>
      <c r="AH16" s="2422"/>
    </row>
    <row r="17" spans="1:34" ht="12.75" customHeight="1">
      <c r="A17" s="402"/>
      <c r="B17" s="1157"/>
      <c r="C17" s="654"/>
      <c r="D17" s="1434" t="s">
        <v>2232</v>
      </c>
      <c r="E17" s="1435"/>
      <c r="F17" s="1435"/>
      <c r="G17" s="1436"/>
      <c r="H17" s="2316"/>
      <c r="I17" s="2317"/>
      <c r="J17" s="2317"/>
      <c r="K17" s="2317"/>
      <c r="L17" s="2317"/>
      <c r="M17" s="2317"/>
      <c r="N17" s="2317"/>
      <c r="O17" s="2317"/>
      <c r="P17" s="2317"/>
      <c r="Q17" s="2317"/>
      <c r="R17" s="2317"/>
      <c r="S17" s="2317"/>
      <c r="T17" s="2317"/>
      <c r="U17" s="2317"/>
      <c r="V17" s="2317"/>
      <c r="W17" s="2318"/>
      <c r="X17" s="1241"/>
      <c r="Y17" s="1245"/>
      <c r="Z17" s="1246"/>
      <c r="AA17" s="1246"/>
      <c r="AB17" s="1246"/>
      <c r="AC17" s="1246"/>
      <c r="AD17" s="1246"/>
      <c r="AE17" s="1246"/>
      <c r="AF17" s="1246"/>
      <c r="AG17" s="1246"/>
      <c r="AH17" s="263"/>
    </row>
    <row r="18" spans="1:34" ht="12.75" customHeight="1">
      <c r="A18" s="402"/>
      <c r="B18" s="1157"/>
      <c r="C18" s="654"/>
      <c r="D18" s="1437"/>
      <c r="E18" s="1438"/>
      <c r="F18" s="1438"/>
      <c r="G18" s="1439"/>
      <c r="H18" s="2319"/>
      <c r="I18" s="2320"/>
      <c r="J18" s="2320"/>
      <c r="K18" s="2320"/>
      <c r="L18" s="2320"/>
      <c r="M18" s="2320"/>
      <c r="N18" s="2320"/>
      <c r="O18" s="2320"/>
      <c r="P18" s="2320"/>
      <c r="Q18" s="2320"/>
      <c r="R18" s="2320"/>
      <c r="S18" s="2320"/>
      <c r="T18" s="2320"/>
      <c r="U18" s="2320"/>
      <c r="V18" s="2320"/>
      <c r="W18" s="2321"/>
      <c r="X18" s="1241"/>
      <c r="Y18" s="1245"/>
      <c r="Z18" s="1246"/>
      <c r="AA18" s="1246"/>
      <c r="AB18" s="1246"/>
      <c r="AC18" s="1246"/>
      <c r="AD18" s="1246"/>
      <c r="AE18" s="1246"/>
      <c r="AF18" s="1246"/>
      <c r="AG18" s="1246"/>
      <c r="AH18" s="263"/>
    </row>
    <row r="19" spans="1:34" ht="12.75" customHeight="1">
      <c r="A19" s="402"/>
      <c r="B19" s="1157"/>
      <c r="C19" s="1156"/>
      <c r="D19" s="1440"/>
      <c r="E19" s="1441"/>
      <c r="F19" s="1441"/>
      <c r="G19" s="1442"/>
      <c r="H19" s="2322"/>
      <c r="I19" s="2323"/>
      <c r="J19" s="2323"/>
      <c r="K19" s="2323"/>
      <c r="L19" s="2323"/>
      <c r="M19" s="2323"/>
      <c r="N19" s="2323"/>
      <c r="O19" s="2323"/>
      <c r="P19" s="2323"/>
      <c r="Q19" s="2323"/>
      <c r="R19" s="2323"/>
      <c r="S19" s="2323"/>
      <c r="T19" s="2323"/>
      <c r="U19" s="2323"/>
      <c r="V19" s="2323"/>
      <c r="W19" s="2324"/>
      <c r="X19" s="1241"/>
      <c r="Y19" s="1245"/>
      <c r="Z19" s="1246"/>
      <c r="AA19" s="1246"/>
      <c r="AB19" s="1246"/>
      <c r="AC19" s="1246"/>
      <c r="AD19" s="1246"/>
      <c r="AE19" s="1246"/>
      <c r="AF19" s="1246"/>
      <c r="AG19" s="1246"/>
      <c r="AH19" s="263"/>
    </row>
    <row r="20" spans="1:34" ht="12.75" customHeight="1">
      <c r="A20" s="402"/>
      <c r="B20" s="1157"/>
      <c r="C20" s="1156"/>
      <c r="D20" s="2417" t="s">
        <v>2233</v>
      </c>
      <c r="E20" s="2417"/>
      <c r="F20" s="2417"/>
      <c r="G20" s="2417"/>
      <c r="H20" s="2424"/>
      <c r="I20" s="2424"/>
      <c r="J20" s="2424"/>
      <c r="K20" s="2424"/>
      <c r="L20" s="2424"/>
      <c r="M20" s="2424"/>
      <c r="N20" s="2424"/>
      <c r="O20" s="2424"/>
      <c r="P20" s="2424"/>
      <c r="Q20" s="2424"/>
      <c r="R20" s="2424"/>
      <c r="S20" s="2424"/>
      <c r="T20" s="2424"/>
      <c r="U20" s="2424"/>
      <c r="V20" s="2424"/>
      <c r="W20" s="2424"/>
      <c r="X20" s="1156"/>
      <c r="Y20" s="1173"/>
      <c r="Z20" s="304"/>
      <c r="AA20" s="304"/>
      <c r="AB20" s="304"/>
      <c r="AC20" s="304"/>
      <c r="AD20" s="304"/>
      <c r="AE20" s="304"/>
      <c r="AF20" s="304"/>
      <c r="AG20" s="304"/>
      <c r="AH20" s="263"/>
    </row>
    <row r="21" spans="1:34" ht="12.75" customHeight="1">
      <c r="A21" s="402"/>
      <c r="B21" s="1157"/>
      <c r="C21" s="1156"/>
      <c r="D21" s="2418"/>
      <c r="E21" s="2418"/>
      <c r="F21" s="2418"/>
      <c r="G21" s="2418"/>
      <c r="H21" s="2425"/>
      <c r="I21" s="2425"/>
      <c r="J21" s="2425"/>
      <c r="K21" s="2425"/>
      <c r="L21" s="2425"/>
      <c r="M21" s="2425"/>
      <c r="N21" s="2425"/>
      <c r="O21" s="2425"/>
      <c r="P21" s="2425"/>
      <c r="Q21" s="2425"/>
      <c r="R21" s="2425"/>
      <c r="S21" s="2425"/>
      <c r="T21" s="2425"/>
      <c r="U21" s="2425"/>
      <c r="V21" s="2425"/>
      <c r="W21" s="2425"/>
      <c r="X21" s="1156"/>
      <c r="Y21" s="1173"/>
      <c r="Z21" s="304"/>
      <c r="AA21" s="304"/>
      <c r="AB21" s="304"/>
      <c r="AC21" s="304"/>
      <c r="AD21" s="304"/>
      <c r="AE21" s="304"/>
      <c r="AF21" s="304"/>
      <c r="AG21" s="304"/>
      <c r="AH21" s="263"/>
    </row>
    <row r="22" spans="1:34" ht="12.75" customHeight="1">
      <c r="A22" s="402"/>
      <c r="B22" s="1157"/>
      <c r="C22" s="1156"/>
      <c r="D22" s="2418"/>
      <c r="E22" s="2418"/>
      <c r="F22" s="2418"/>
      <c r="G22" s="2418"/>
      <c r="H22" s="2425"/>
      <c r="I22" s="2425"/>
      <c r="J22" s="2425"/>
      <c r="K22" s="2425"/>
      <c r="L22" s="2425"/>
      <c r="M22" s="2425"/>
      <c r="N22" s="2425"/>
      <c r="O22" s="2425"/>
      <c r="P22" s="2425"/>
      <c r="Q22" s="2425"/>
      <c r="R22" s="2425"/>
      <c r="S22" s="2425"/>
      <c r="T22" s="2425"/>
      <c r="U22" s="2425"/>
      <c r="V22" s="2425"/>
      <c r="W22" s="2425"/>
      <c r="X22" s="1156"/>
      <c r="Y22" s="1173"/>
      <c r="Z22" s="304"/>
      <c r="AA22" s="304"/>
      <c r="AB22" s="304"/>
      <c r="AC22" s="304"/>
      <c r="AD22" s="304"/>
      <c r="AE22" s="304"/>
      <c r="AF22" s="304"/>
      <c r="AG22" s="304"/>
      <c r="AH22" s="263"/>
    </row>
    <row r="23" spans="1:34" ht="12.75" customHeight="1">
      <c r="A23" s="402"/>
      <c r="B23" s="1157"/>
      <c r="C23" s="1156"/>
      <c r="D23" s="2418"/>
      <c r="E23" s="2418"/>
      <c r="F23" s="2418"/>
      <c r="G23" s="2418"/>
      <c r="H23" s="2425"/>
      <c r="I23" s="2425"/>
      <c r="J23" s="2425"/>
      <c r="K23" s="2425"/>
      <c r="L23" s="2425"/>
      <c r="M23" s="2425"/>
      <c r="N23" s="2425"/>
      <c r="O23" s="2425"/>
      <c r="P23" s="2425"/>
      <c r="Q23" s="2425"/>
      <c r="R23" s="2425"/>
      <c r="S23" s="2425"/>
      <c r="T23" s="2425"/>
      <c r="U23" s="2425"/>
      <c r="V23" s="2425"/>
      <c r="W23" s="2425"/>
      <c r="X23" s="1156"/>
      <c r="Y23" s="1173"/>
      <c r="Z23" s="304"/>
      <c r="AA23" s="304"/>
      <c r="AB23" s="304"/>
      <c r="AC23" s="304"/>
      <c r="AD23" s="304"/>
      <c r="AE23" s="304"/>
      <c r="AF23" s="304"/>
      <c r="AG23" s="304"/>
      <c r="AH23" s="263"/>
    </row>
    <row r="24" spans="1:34" ht="12.75" customHeight="1">
      <c r="A24" s="402"/>
      <c r="B24" s="1157"/>
      <c r="C24" s="1156"/>
      <c r="D24" s="2419"/>
      <c r="E24" s="2419"/>
      <c r="F24" s="2419"/>
      <c r="G24" s="2419"/>
      <c r="H24" s="2426"/>
      <c r="I24" s="2426"/>
      <c r="J24" s="2426"/>
      <c r="K24" s="2426"/>
      <c r="L24" s="2426"/>
      <c r="M24" s="2426"/>
      <c r="N24" s="2426"/>
      <c r="O24" s="2426"/>
      <c r="P24" s="2426"/>
      <c r="Q24" s="2426"/>
      <c r="R24" s="2426"/>
      <c r="S24" s="2426"/>
      <c r="T24" s="2426"/>
      <c r="U24" s="2426"/>
      <c r="V24" s="2426"/>
      <c r="W24" s="2426"/>
      <c r="X24" s="1156"/>
      <c r="Y24" s="1173"/>
      <c r="Z24" s="304"/>
      <c r="AA24" s="304"/>
      <c r="AB24" s="304"/>
      <c r="AC24" s="304"/>
      <c r="AD24" s="304"/>
      <c r="AE24" s="304"/>
      <c r="AF24" s="304"/>
      <c r="AG24" s="304"/>
      <c r="AH24" s="263"/>
    </row>
    <row r="25" spans="1:34" ht="12.75" customHeight="1">
      <c r="A25" s="402"/>
      <c r="B25" s="1157"/>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73"/>
      <c r="Z25" s="304"/>
      <c r="AA25" s="304"/>
      <c r="AB25" s="304"/>
      <c r="AC25" s="304"/>
      <c r="AD25" s="304"/>
      <c r="AE25" s="304"/>
      <c r="AF25" s="304"/>
      <c r="AG25" s="304"/>
      <c r="AH25" s="263"/>
    </row>
    <row r="26" spans="1:34" ht="12.75" customHeight="1">
      <c r="A26" s="402"/>
      <c r="B26" s="1157"/>
      <c r="C26" s="1156" t="s">
        <v>2043</v>
      </c>
      <c r="D26" s="1156" t="s">
        <v>2234</v>
      </c>
      <c r="E26" s="1156"/>
      <c r="F26" s="1156"/>
      <c r="G26" s="1156"/>
      <c r="H26" s="1156"/>
      <c r="I26" s="1156"/>
      <c r="J26" s="1156"/>
      <c r="K26" s="1156"/>
      <c r="L26" s="1156"/>
      <c r="M26" s="1156"/>
      <c r="N26" s="1156"/>
      <c r="O26" s="1156"/>
      <c r="P26" s="1156"/>
      <c r="Q26" s="1156"/>
      <c r="R26" s="1156"/>
      <c r="S26" s="1156"/>
      <c r="T26" s="1156"/>
      <c r="U26" s="1156"/>
      <c r="V26" s="1156"/>
      <c r="W26" s="1156"/>
      <c r="X26" s="1156"/>
      <c r="Y26" s="2420" t="s">
        <v>2235</v>
      </c>
      <c r="Z26" s="2421"/>
      <c r="AA26" s="2421"/>
      <c r="AB26" s="2421"/>
      <c r="AC26" s="2421"/>
      <c r="AD26" s="2421"/>
      <c r="AE26" s="2421"/>
      <c r="AF26" s="2421"/>
      <c r="AG26" s="2421"/>
      <c r="AH26" s="2422"/>
    </row>
    <row r="27" spans="1:34" ht="12.75" customHeight="1">
      <c r="A27" s="402"/>
      <c r="B27" s="1157"/>
      <c r="C27" s="1156"/>
      <c r="D27" s="2427"/>
      <c r="E27" s="2428"/>
      <c r="F27" s="2428"/>
      <c r="G27" s="2428"/>
      <c r="H27" s="2428"/>
      <c r="I27" s="2428"/>
      <c r="J27" s="2428"/>
      <c r="K27" s="2428"/>
      <c r="L27" s="2428"/>
      <c r="M27" s="2428"/>
      <c r="N27" s="2428"/>
      <c r="O27" s="2428"/>
      <c r="P27" s="2428"/>
      <c r="Q27" s="2428"/>
      <c r="R27" s="2428"/>
      <c r="S27" s="2428"/>
      <c r="T27" s="2428"/>
      <c r="U27" s="2428"/>
      <c r="V27" s="2428"/>
      <c r="W27" s="2429"/>
      <c r="X27" s="1156"/>
      <c r="Y27" s="2420"/>
      <c r="Z27" s="2421"/>
      <c r="AA27" s="2421"/>
      <c r="AB27" s="2421"/>
      <c r="AC27" s="2421"/>
      <c r="AD27" s="2421"/>
      <c r="AE27" s="2421"/>
      <c r="AF27" s="2421"/>
      <c r="AG27" s="2421"/>
      <c r="AH27" s="2422"/>
    </row>
    <row r="28" spans="1:34" ht="12.75" customHeight="1">
      <c r="A28" s="402"/>
      <c r="B28" s="1157"/>
      <c r="C28" s="1156"/>
      <c r="D28" s="2430"/>
      <c r="E28" s="2376"/>
      <c r="F28" s="2376"/>
      <c r="G28" s="2376"/>
      <c r="H28" s="2376"/>
      <c r="I28" s="2376"/>
      <c r="J28" s="2376"/>
      <c r="K28" s="2376"/>
      <c r="L28" s="2376"/>
      <c r="M28" s="2376"/>
      <c r="N28" s="2376"/>
      <c r="O28" s="2376"/>
      <c r="P28" s="2376"/>
      <c r="Q28" s="2376"/>
      <c r="R28" s="2376"/>
      <c r="S28" s="2376"/>
      <c r="T28" s="2376"/>
      <c r="U28" s="2376"/>
      <c r="V28" s="2376"/>
      <c r="W28" s="2377"/>
      <c r="X28" s="1156"/>
      <c r="Y28" s="2420"/>
      <c r="Z28" s="2421"/>
      <c r="AA28" s="2421"/>
      <c r="AB28" s="2421"/>
      <c r="AC28" s="2421"/>
      <c r="AD28" s="2421"/>
      <c r="AE28" s="2421"/>
      <c r="AF28" s="2421"/>
      <c r="AG28" s="2421"/>
      <c r="AH28" s="2422"/>
    </row>
    <row r="29" spans="1:34" ht="12.75" customHeight="1">
      <c r="A29" s="402"/>
      <c r="B29" s="1157"/>
      <c r="C29" s="1156"/>
      <c r="D29" s="2430"/>
      <c r="E29" s="2376"/>
      <c r="F29" s="2376"/>
      <c r="G29" s="2376"/>
      <c r="H29" s="2376"/>
      <c r="I29" s="2376"/>
      <c r="J29" s="2376"/>
      <c r="K29" s="2376"/>
      <c r="L29" s="2376"/>
      <c r="M29" s="2376"/>
      <c r="N29" s="2376"/>
      <c r="O29" s="2376"/>
      <c r="P29" s="2376"/>
      <c r="Q29" s="2376"/>
      <c r="R29" s="2376"/>
      <c r="S29" s="2376"/>
      <c r="T29" s="2376"/>
      <c r="U29" s="2376"/>
      <c r="V29" s="2376"/>
      <c r="W29" s="2377"/>
      <c r="X29" s="1156"/>
      <c r="Y29" s="2420"/>
      <c r="Z29" s="2421"/>
      <c r="AA29" s="2421"/>
      <c r="AB29" s="2421"/>
      <c r="AC29" s="2421"/>
      <c r="AD29" s="2421"/>
      <c r="AE29" s="2421"/>
      <c r="AF29" s="2421"/>
      <c r="AG29" s="2421"/>
      <c r="AH29" s="2422"/>
    </row>
    <row r="30" spans="1:34" ht="12.75" customHeight="1">
      <c r="A30" s="402"/>
      <c r="B30" s="1157"/>
      <c r="C30" s="1156"/>
      <c r="D30" s="2430"/>
      <c r="E30" s="2376"/>
      <c r="F30" s="2376"/>
      <c r="G30" s="2376"/>
      <c r="H30" s="2376"/>
      <c r="I30" s="2376"/>
      <c r="J30" s="2376"/>
      <c r="K30" s="2376"/>
      <c r="L30" s="2376"/>
      <c r="M30" s="2376"/>
      <c r="N30" s="2376"/>
      <c r="O30" s="2376"/>
      <c r="P30" s="2376"/>
      <c r="Q30" s="2376"/>
      <c r="R30" s="2376"/>
      <c r="S30" s="2376"/>
      <c r="T30" s="2376"/>
      <c r="U30" s="2376"/>
      <c r="V30" s="2376"/>
      <c r="W30" s="2377"/>
      <c r="X30" s="1156"/>
      <c r="Y30" s="2420"/>
      <c r="Z30" s="2421"/>
      <c r="AA30" s="2421"/>
      <c r="AB30" s="2421"/>
      <c r="AC30" s="2421"/>
      <c r="AD30" s="2421"/>
      <c r="AE30" s="2421"/>
      <c r="AF30" s="2421"/>
      <c r="AG30" s="2421"/>
      <c r="AH30" s="2422"/>
    </row>
    <row r="31" spans="1:34" ht="12.75" customHeight="1">
      <c r="A31" s="402"/>
      <c r="B31" s="1157"/>
      <c r="C31" s="1156"/>
      <c r="D31" s="2430"/>
      <c r="E31" s="2376"/>
      <c r="F31" s="2376"/>
      <c r="G31" s="2376"/>
      <c r="H31" s="2376"/>
      <c r="I31" s="2376"/>
      <c r="J31" s="2376"/>
      <c r="K31" s="2376"/>
      <c r="L31" s="2376"/>
      <c r="M31" s="2376"/>
      <c r="N31" s="2376"/>
      <c r="O31" s="2376"/>
      <c r="P31" s="2376"/>
      <c r="Q31" s="2376"/>
      <c r="R31" s="2376"/>
      <c r="S31" s="2376"/>
      <c r="T31" s="2376"/>
      <c r="U31" s="2376"/>
      <c r="V31" s="2376"/>
      <c r="W31" s="2377"/>
      <c r="X31" s="1156"/>
      <c r="Y31" s="2420"/>
      <c r="Z31" s="2421"/>
      <c r="AA31" s="2421"/>
      <c r="AB31" s="2421"/>
      <c r="AC31" s="2421"/>
      <c r="AD31" s="2421"/>
      <c r="AE31" s="2421"/>
      <c r="AF31" s="2421"/>
      <c r="AG31" s="2421"/>
      <c r="AH31" s="2422"/>
    </row>
    <row r="32" spans="1:34" ht="12.75" customHeight="1">
      <c r="A32" s="402"/>
      <c r="B32" s="1157"/>
      <c r="C32" s="1156"/>
      <c r="D32" s="2430"/>
      <c r="E32" s="2376"/>
      <c r="F32" s="2376"/>
      <c r="G32" s="2376"/>
      <c r="H32" s="2376"/>
      <c r="I32" s="2376"/>
      <c r="J32" s="2376"/>
      <c r="K32" s="2376"/>
      <c r="L32" s="2376"/>
      <c r="M32" s="2376"/>
      <c r="N32" s="2376"/>
      <c r="O32" s="2376"/>
      <c r="P32" s="2376"/>
      <c r="Q32" s="2376"/>
      <c r="R32" s="2376"/>
      <c r="S32" s="2376"/>
      <c r="T32" s="2376"/>
      <c r="U32" s="2376"/>
      <c r="V32" s="2376"/>
      <c r="W32" s="2377"/>
      <c r="X32" s="1156"/>
      <c r="Y32" s="2420"/>
      <c r="Z32" s="2421"/>
      <c r="AA32" s="2421"/>
      <c r="AB32" s="2421"/>
      <c r="AC32" s="2421"/>
      <c r="AD32" s="2421"/>
      <c r="AE32" s="2421"/>
      <c r="AF32" s="2421"/>
      <c r="AG32" s="2421"/>
      <c r="AH32" s="2422"/>
    </row>
    <row r="33" spans="1:34" ht="12.75" customHeight="1">
      <c r="A33" s="402"/>
      <c r="B33" s="1157"/>
      <c r="C33" s="654"/>
      <c r="D33" s="2430"/>
      <c r="E33" s="2376"/>
      <c r="F33" s="2376"/>
      <c r="G33" s="2376"/>
      <c r="H33" s="2376"/>
      <c r="I33" s="2376"/>
      <c r="J33" s="2376"/>
      <c r="K33" s="2376"/>
      <c r="L33" s="2376"/>
      <c r="M33" s="2376"/>
      <c r="N33" s="2376"/>
      <c r="O33" s="2376"/>
      <c r="P33" s="2376"/>
      <c r="Q33" s="2376"/>
      <c r="R33" s="2376"/>
      <c r="S33" s="2376"/>
      <c r="T33" s="2376"/>
      <c r="U33" s="2376"/>
      <c r="V33" s="2376"/>
      <c r="W33" s="2377"/>
      <c r="X33" s="1156"/>
      <c r="Y33" s="2420"/>
      <c r="Z33" s="2421"/>
      <c r="AA33" s="2421"/>
      <c r="AB33" s="2421"/>
      <c r="AC33" s="2421"/>
      <c r="AD33" s="2421"/>
      <c r="AE33" s="2421"/>
      <c r="AF33" s="2421"/>
      <c r="AG33" s="2421"/>
      <c r="AH33" s="2422"/>
    </row>
    <row r="34" spans="1:34" ht="12.75" customHeight="1">
      <c r="A34" s="402"/>
      <c r="B34" s="1157"/>
      <c r="C34" s="654"/>
      <c r="D34" s="2430"/>
      <c r="E34" s="2376"/>
      <c r="F34" s="2376"/>
      <c r="G34" s="2376"/>
      <c r="H34" s="2376"/>
      <c r="I34" s="2376"/>
      <c r="J34" s="2376"/>
      <c r="K34" s="2376"/>
      <c r="L34" s="2376"/>
      <c r="M34" s="2376"/>
      <c r="N34" s="2376"/>
      <c r="O34" s="2376"/>
      <c r="P34" s="2376"/>
      <c r="Q34" s="2376"/>
      <c r="R34" s="2376"/>
      <c r="S34" s="2376"/>
      <c r="T34" s="2376"/>
      <c r="U34" s="2376"/>
      <c r="V34" s="2376"/>
      <c r="W34" s="2377"/>
      <c r="X34" s="1156"/>
      <c r="Y34" s="402"/>
      <c r="Z34" s="1157"/>
      <c r="AA34" s="1157"/>
      <c r="AB34" s="1157"/>
      <c r="AC34" s="1157"/>
      <c r="AD34" s="1157"/>
      <c r="AE34" s="1157"/>
      <c r="AF34" s="1157"/>
      <c r="AG34" s="1157"/>
      <c r="AH34" s="85"/>
    </row>
    <row r="35" spans="1:34" ht="12.75" customHeight="1">
      <c r="A35" s="402"/>
      <c r="B35" s="1157"/>
      <c r="C35" s="1156"/>
      <c r="D35" s="2431"/>
      <c r="E35" s="2389"/>
      <c r="F35" s="2389"/>
      <c r="G35" s="2389"/>
      <c r="H35" s="2389"/>
      <c r="I35" s="2389"/>
      <c r="J35" s="2389"/>
      <c r="K35" s="2389"/>
      <c r="L35" s="2389"/>
      <c r="M35" s="2389"/>
      <c r="N35" s="2389"/>
      <c r="O35" s="2389"/>
      <c r="P35" s="2389"/>
      <c r="Q35" s="2389"/>
      <c r="R35" s="2389"/>
      <c r="S35" s="2389"/>
      <c r="T35" s="2389"/>
      <c r="U35" s="2389"/>
      <c r="V35" s="2389"/>
      <c r="W35" s="2432"/>
      <c r="X35" s="1156"/>
      <c r="Y35" s="402"/>
      <c r="Z35" s="1157"/>
      <c r="AA35" s="1157"/>
      <c r="AB35" s="1157"/>
      <c r="AC35" s="1157"/>
      <c r="AD35" s="1157"/>
      <c r="AE35" s="1157"/>
      <c r="AF35" s="1157"/>
      <c r="AG35" s="1157"/>
      <c r="AH35" s="85"/>
    </row>
    <row r="36" spans="1:34" ht="12.75" customHeight="1">
      <c r="A36" s="402"/>
      <c r="B36" s="1157"/>
      <c r="C36" s="1156"/>
      <c r="D36" s="1247"/>
      <c r="E36" s="1247"/>
      <c r="F36" s="1247"/>
      <c r="G36" s="1247"/>
      <c r="H36" s="1239"/>
      <c r="I36" s="1239"/>
      <c r="J36" s="1239"/>
      <c r="K36" s="1239"/>
      <c r="L36" s="1239"/>
      <c r="M36" s="1239"/>
      <c r="N36" s="1239"/>
      <c r="O36" s="1239"/>
      <c r="P36" s="1239"/>
      <c r="Q36" s="1239"/>
      <c r="R36" s="1239"/>
      <c r="S36" s="1239"/>
      <c r="T36" s="1239"/>
      <c r="U36" s="1239"/>
      <c r="V36" s="1239"/>
      <c r="W36" s="1239"/>
      <c r="X36" s="1156"/>
      <c r="Y36" s="402"/>
      <c r="Z36" s="1157"/>
      <c r="AA36" s="1157"/>
      <c r="AB36" s="1157"/>
      <c r="AC36" s="1157"/>
      <c r="AD36" s="1157"/>
      <c r="AE36" s="1157"/>
      <c r="AF36" s="1157"/>
      <c r="AG36" s="1157"/>
      <c r="AH36" s="85"/>
    </row>
    <row r="37" spans="1:34" ht="12.75" customHeight="1">
      <c r="A37" s="402"/>
      <c r="B37" s="1157"/>
      <c r="C37" s="1156" t="s">
        <v>2043</v>
      </c>
      <c r="D37" s="1863" t="s">
        <v>2236</v>
      </c>
      <c r="E37" s="1863"/>
      <c r="F37" s="1863"/>
      <c r="G37" s="1863"/>
      <c r="H37" s="1863"/>
      <c r="I37" s="1863"/>
      <c r="J37" s="1863"/>
      <c r="K37" s="1863"/>
      <c r="L37" s="1863"/>
      <c r="M37" s="1863"/>
      <c r="N37" s="1863"/>
      <c r="O37" s="1863"/>
      <c r="P37" s="1863"/>
      <c r="Q37" s="1863"/>
      <c r="R37" s="1863"/>
      <c r="S37" s="1863"/>
      <c r="T37" s="1863"/>
      <c r="U37" s="1863"/>
      <c r="V37" s="1863"/>
      <c r="W37" s="1863"/>
      <c r="X37" s="2423"/>
      <c r="Y37" s="402"/>
      <c r="Z37" s="1157"/>
      <c r="AA37" s="1157"/>
      <c r="AB37" s="1157"/>
      <c r="AC37" s="1157"/>
      <c r="AD37" s="1157"/>
      <c r="AE37" s="1157"/>
      <c r="AF37" s="1157"/>
      <c r="AG37" s="1157"/>
      <c r="AH37" s="85"/>
    </row>
    <row r="38" spans="1:34" ht="12.75" customHeight="1">
      <c r="A38" s="402"/>
      <c r="B38" s="1157"/>
      <c r="C38" s="1156"/>
      <c r="D38" s="1156" t="s">
        <v>1072</v>
      </c>
      <c r="E38" s="1156"/>
      <c r="F38" s="1156"/>
      <c r="G38" s="1156"/>
      <c r="H38" s="1156"/>
      <c r="I38" s="1156"/>
      <c r="J38" s="1156"/>
      <c r="K38" s="1156"/>
      <c r="L38" s="1156"/>
      <c r="M38" s="1156"/>
      <c r="N38" s="1156"/>
      <c r="O38" s="1156"/>
      <c r="P38" s="1156"/>
      <c r="Q38" s="1156"/>
      <c r="R38" s="1156"/>
      <c r="S38" s="1156"/>
      <c r="T38" s="1242"/>
      <c r="U38" s="1242"/>
      <c r="V38" s="1242"/>
      <c r="W38" s="1242"/>
      <c r="X38" s="1156"/>
      <c r="Y38" s="402"/>
      <c r="Z38" s="1157"/>
      <c r="AA38" s="1157"/>
      <c r="AB38" s="1157"/>
      <c r="AC38" s="1157"/>
      <c r="AD38" s="1157"/>
      <c r="AE38" s="1157"/>
      <c r="AF38" s="1157"/>
      <c r="AG38" s="1157"/>
      <c r="AH38" s="85"/>
    </row>
    <row r="39" spans="1:34" ht="12.75" customHeight="1">
      <c r="A39" s="402"/>
      <c r="B39" s="1157"/>
      <c r="C39" s="1156"/>
      <c r="D39" s="1434" t="s">
        <v>2237</v>
      </c>
      <c r="E39" s="1435"/>
      <c r="F39" s="1435"/>
      <c r="G39" s="1436"/>
      <c r="H39" s="1238"/>
      <c r="I39" s="1239"/>
      <c r="J39" s="1239"/>
      <c r="K39" s="1239"/>
      <c r="L39" s="1239"/>
      <c r="M39" s="1239"/>
      <c r="N39" s="1239"/>
      <c r="O39" s="1239"/>
      <c r="P39" s="1239"/>
      <c r="Q39" s="1239"/>
      <c r="R39" s="1239"/>
      <c r="S39" s="1239"/>
      <c r="T39" s="1239"/>
      <c r="U39" s="1239"/>
      <c r="V39" s="1239"/>
      <c r="W39" s="1248"/>
      <c r="X39" s="1156"/>
      <c r="Y39" s="402"/>
      <c r="Z39" s="1157"/>
      <c r="AA39" s="1157"/>
      <c r="AB39" s="1157"/>
      <c r="AC39" s="1157"/>
      <c r="AD39" s="1157"/>
      <c r="AE39" s="1157"/>
      <c r="AF39" s="1157"/>
      <c r="AG39" s="1157"/>
      <c r="AH39" s="85"/>
    </row>
    <row r="40" spans="1:34" ht="12.75" customHeight="1">
      <c r="A40" s="402"/>
      <c r="B40" s="1157"/>
      <c r="C40" s="1156"/>
      <c r="D40" s="1437"/>
      <c r="E40" s="1438"/>
      <c r="F40" s="1438"/>
      <c r="G40" s="1439"/>
      <c r="H40" s="1241"/>
      <c r="I40" s="1242"/>
      <c r="J40" s="2433"/>
      <c r="K40" s="2433"/>
      <c r="L40" s="669" t="s">
        <v>44</v>
      </c>
      <c r="M40" s="2433"/>
      <c r="N40" s="2433"/>
      <c r="O40" s="669" t="s">
        <v>199</v>
      </c>
      <c r="P40" s="2433"/>
      <c r="Q40" s="2433"/>
      <c r="R40" s="669" t="s">
        <v>156</v>
      </c>
      <c r="S40" s="1242"/>
      <c r="T40" s="2412" t="s">
        <v>2238</v>
      </c>
      <c r="U40" s="2412"/>
      <c r="V40" s="1242"/>
      <c r="W40" s="1249"/>
      <c r="X40" s="1156"/>
      <c r="Y40" s="402"/>
      <c r="Z40" s="1157"/>
      <c r="AA40" s="1157"/>
      <c r="AB40" s="1157"/>
      <c r="AC40" s="1157"/>
      <c r="AD40" s="1157"/>
      <c r="AE40" s="1157"/>
      <c r="AF40" s="1157"/>
      <c r="AG40" s="1157"/>
      <c r="AH40" s="85"/>
    </row>
    <row r="41" spans="1:34" ht="12.75" customHeight="1">
      <c r="A41" s="402"/>
      <c r="B41" s="1157"/>
      <c r="C41" s="1156"/>
      <c r="D41" s="1440"/>
      <c r="E41" s="1441"/>
      <c r="F41" s="1441"/>
      <c r="G41" s="1442"/>
      <c r="H41" s="1243"/>
      <c r="I41" s="1244"/>
      <c r="J41" s="1244"/>
      <c r="K41" s="1244"/>
      <c r="L41" s="1244"/>
      <c r="M41" s="1244"/>
      <c r="N41" s="1244"/>
      <c r="O41" s="1244"/>
      <c r="P41" s="1244"/>
      <c r="Q41" s="1244"/>
      <c r="R41" s="1244"/>
      <c r="S41" s="1244"/>
      <c r="T41" s="1244"/>
      <c r="U41" s="1244"/>
      <c r="V41" s="1244"/>
      <c r="W41" s="1250"/>
      <c r="X41" s="1156"/>
      <c r="Y41" s="402"/>
      <c r="Z41" s="1157"/>
      <c r="AA41" s="1157"/>
      <c r="AB41" s="1157"/>
      <c r="AC41" s="1157"/>
      <c r="AD41" s="1157"/>
      <c r="AE41" s="1157"/>
      <c r="AF41" s="1157"/>
      <c r="AG41" s="1157"/>
      <c r="AH41" s="85"/>
    </row>
    <row r="42" spans="1:34" ht="12.75" customHeight="1">
      <c r="A42" s="402"/>
      <c r="B42" s="1157"/>
      <c r="C42" s="1156"/>
      <c r="D42" s="1434" t="s">
        <v>2226</v>
      </c>
      <c r="E42" s="1435"/>
      <c r="F42" s="1435"/>
      <c r="G42" s="1436"/>
      <c r="H42" s="1238"/>
      <c r="I42" s="1239"/>
      <c r="J42" s="1239"/>
      <c r="K42" s="1239"/>
      <c r="L42" s="1239"/>
      <c r="M42" s="1239"/>
      <c r="N42" s="1239"/>
      <c r="O42" s="1239"/>
      <c r="P42" s="1239"/>
      <c r="Q42" s="1239"/>
      <c r="R42" s="1239"/>
      <c r="S42" s="1239"/>
      <c r="T42" s="1239"/>
      <c r="U42" s="1239"/>
      <c r="V42" s="1239"/>
      <c r="W42" s="1248"/>
      <c r="X42" s="1156"/>
      <c r="Y42" s="402"/>
      <c r="Z42" s="1157"/>
      <c r="AA42" s="1157"/>
      <c r="AB42" s="1157"/>
      <c r="AC42" s="1157"/>
      <c r="AD42" s="1157"/>
      <c r="AE42" s="1157"/>
      <c r="AF42" s="1157"/>
      <c r="AG42" s="1157"/>
      <c r="AH42" s="85"/>
    </row>
    <row r="43" spans="1:34" ht="12.75" customHeight="1">
      <c r="A43" s="402"/>
      <c r="B43" s="1157"/>
      <c r="C43" s="1156"/>
      <c r="D43" s="1437"/>
      <c r="E43" s="1438"/>
      <c r="F43" s="1438"/>
      <c r="G43" s="1439"/>
      <c r="H43" s="1241"/>
      <c r="I43" s="1211" t="s">
        <v>421</v>
      </c>
      <c r="J43" s="1179" t="s">
        <v>2228</v>
      </c>
      <c r="K43" s="1179"/>
      <c r="L43" s="1179"/>
      <c r="M43" s="1179"/>
      <c r="N43" s="1156"/>
      <c r="O43" s="1211" t="s">
        <v>421</v>
      </c>
      <c r="P43" s="1179" t="s">
        <v>2229</v>
      </c>
      <c r="Q43" s="1179"/>
      <c r="R43" s="1242"/>
      <c r="S43" s="1242"/>
      <c r="T43" s="1211" t="s">
        <v>421</v>
      </c>
      <c r="U43" s="1179" t="s">
        <v>2230</v>
      </c>
      <c r="V43" s="1179"/>
      <c r="W43" s="1249"/>
      <c r="X43" s="1156"/>
      <c r="Y43" s="402"/>
      <c r="Z43" s="1157"/>
      <c r="AA43" s="1157"/>
      <c r="AB43" s="1157"/>
      <c r="AC43" s="1157"/>
      <c r="AD43" s="1157"/>
      <c r="AE43" s="1157"/>
      <c r="AF43" s="1157"/>
      <c r="AG43" s="1157"/>
      <c r="AH43" s="85"/>
    </row>
    <row r="44" spans="1:34" ht="12.75" customHeight="1">
      <c r="A44" s="402"/>
      <c r="B44" s="1157"/>
      <c r="C44" s="1156"/>
      <c r="D44" s="1440"/>
      <c r="E44" s="1441"/>
      <c r="F44" s="1441"/>
      <c r="G44" s="1442"/>
      <c r="H44" s="1243"/>
      <c r="I44" s="1244"/>
      <c r="J44" s="1244"/>
      <c r="K44" s="1244"/>
      <c r="L44" s="1244"/>
      <c r="M44" s="1244"/>
      <c r="N44" s="1244"/>
      <c r="O44" s="1244"/>
      <c r="P44" s="1244"/>
      <c r="Q44" s="1244"/>
      <c r="R44" s="1244"/>
      <c r="S44" s="1244"/>
      <c r="T44" s="1244"/>
      <c r="U44" s="1244"/>
      <c r="V44" s="1244"/>
      <c r="W44" s="1250"/>
      <c r="X44" s="1156"/>
      <c r="Y44" s="402"/>
      <c r="Z44" s="1157"/>
      <c r="AA44" s="1157"/>
      <c r="AB44" s="1157"/>
      <c r="AC44" s="1157"/>
      <c r="AD44" s="1157"/>
      <c r="AE44" s="1157"/>
      <c r="AF44" s="1157"/>
      <c r="AG44" s="1157"/>
      <c r="AH44" s="85"/>
    </row>
    <row r="45" spans="1:34" ht="12.75" customHeight="1">
      <c r="A45" s="402"/>
      <c r="B45" s="1157"/>
      <c r="C45" s="1156"/>
      <c r="D45" s="1434" t="s">
        <v>2231</v>
      </c>
      <c r="E45" s="1435"/>
      <c r="F45" s="1435"/>
      <c r="G45" s="1436"/>
      <c r="H45" s="2316"/>
      <c r="I45" s="2317"/>
      <c r="J45" s="2317"/>
      <c r="K45" s="2317"/>
      <c r="L45" s="2317"/>
      <c r="M45" s="2317"/>
      <c r="N45" s="2317"/>
      <c r="O45" s="2317"/>
      <c r="P45" s="2317"/>
      <c r="Q45" s="2317"/>
      <c r="R45" s="2317"/>
      <c r="S45" s="2317"/>
      <c r="T45" s="2317"/>
      <c r="U45" s="2317"/>
      <c r="V45" s="2317"/>
      <c r="W45" s="2318"/>
      <c r="X45" s="1156"/>
      <c r="Y45" s="402"/>
      <c r="Z45" s="1157"/>
      <c r="AA45" s="1157"/>
      <c r="AB45" s="1157"/>
      <c r="AC45" s="1157"/>
      <c r="AD45" s="1157"/>
      <c r="AE45" s="1157"/>
      <c r="AF45" s="1157"/>
      <c r="AG45" s="1157"/>
      <c r="AH45" s="85"/>
    </row>
    <row r="46" spans="1:34" ht="12.75" customHeight="1">
      <c r="A46" s="402"/>
      <c r="B46" s="1157"/>
      <c r="C46" s="1156"/>
      <c r="D46" s="1437"/>
      <c r="E46" s="1438"/>
      <c r="F46" s="1438"/>
      <c r="G46" s="1439"/>
      <c r="H46" s="2319"/>
      <c r="I46" s="2320"/>
      <c r="J46" s="2320"/>
      <c r="K46" s="2320"/>
      <c r="L46" s="2320"/>
      <c r="M46" s="2320"/>
      <c r="N46" s="2320"/>
      <c r="O46" s="2320"/>
      <c r="P46" s="2320"/>
      <c r="Q46" s="2320"/>
      <c r="R46" s="2320"/>
      <c r="S46" s="2320"/>
      <c r="T46" s="2320"/>
      <c r="U46" s="2320"/>
      <c r="V46" s="2320"/>
      <c r="W46" s="2321"/>
      <c r="X46" s="1156"/>
      <c r="Y46" s="402"/>
      <c r="Z46" s="1157"/>
      <c r="AA46" s="1157"/>
      <c r="AB46" s="1157"/>
      <c r="AC46" s="1157"/>
      <c r="AD46" s="1157"/>
      <c r="AE46" s="1157"/>
      <c r="AF46" s="1157"/>
      <c r="AG46" s="1157"/>
      <c r="AH46" s="85"/>
    </row>
    <row r="47" spans="1:34" ht="12.75" customHeight="1">
      <c r="A47" s="402"/>
      <c r="B47" s="1157"/>
      <c r="C47" s="1156"/>
      <c r="D47" s="1437"/>
      <c r="E47" s="1438"/>
      <c r="F47" s="1438"/>
      <c r="G47" s="1439"/>
      <c r="H47" s="2322"/>
      <c r="I47" s="2323"/>
      <c r="J47" s="2323"/>
      <c r="K47" s="2323"/>
      <c r="L47" s="2323"/>
      <c r="M47" s="2323"/>
      <c r="N47" s="2323"/>
      <c r="O47" s="2323"/>
      <c r="P47" s="2323"/>
      <c r="Q47" s="2323"/>
      <c r="R47" s="2323"/>
      <c r="S47" s="2323"/>
      <c r="T47" s="2323"/>
      <c r="U47" s="2323"/>
      <c r="V47" s="2323"/>
      <c r="W47" s="2324"/>
      <c r="X47" s="1156"/>
      <c r="Y47" s="402"/>
      <c r="Z47" s="1157"/>
      <c r="AA47" s="1157"/>
      <c r="AB47" s="1157"/>
      <c r="AC47" s="1157"/>
      <c r="AD47" s="1157"/>
      <c r="AE47" s="1157"/>
      <c r="AF47" s="1157"/>
      <c r="AG47" s="1157"/>
      <c r="AH47" s="85"/>
    </row>
    <row r="48" spans="1:34" ht="12.75" customHeight="1">
      <c r="A48" s="402"/>
      <c r="B48" s="1157"/>
      <c r="C48" s="1156"/>
      <c r="D48" s="1434" t="s">
        <v>2232</v>
      </c>
      <c r="E48" s="1435"/>
      <c r="F48" s="1435"/>
      <c r="G48" s="1436"/>
      <c r="H48" s="2316"/>
      <c r="I48" s="2317"/>
      <c r="J48" s="2317"/>
      <c r="K48" s="2317"/>
      <c r="L48" s="2317"/>
      <c r="M48" s="2317"/>
      <c r="N48" s="2317"/>
      <c r="O48" s="2317"/>
      <c r="P48" s="2317"/>
      <c r="Q48" s="2317"/>
      <c r="R48" s="2317"/>
      <c r="S48" s="2317"/>
      <c r="T48" s="2317"/>
      <c r="U48" s="2317"/>
      <c r="V48" s="2317"/>
      <c r="W48" s="2318"/>
      <c r="X48" s="1156"/>
      <c r="Y48" s="402"/>
      <c r="Z48" s="1157"/>
      <c r="AA48" s="1157"/>
      <c r="AB48" s="1157"/>
      <c r="AC48" s="1157"/>
      <c r="AD48" s="1157"/>
      <c r="AE48" s="1157"/>
      <c r="AF48" s="1157"/>
      <c r="AG48" s="1157"/>
      <c r="AH48" s="85"/>
    </row>
    <row r="49" spans="1:34" ht="12.75" customHeight="1">
      <c r="A49" s="402"/>
      <c r="B49" s="1157"/>
      <c r="C49" s="1156"/>
      <c r="D49" s="1437"/>
      <c r="E49" s="1438"/>
      <c r="F49" s="1438"/>
      <c r="G49" s="1439"/>
      <c r="H49" s="2319"/>
      <c r="I49" s="2320"/>
      <c r="J49" s="2320"/>
      <c r="K49" s="2320"/>
      <c r="L49" s="2320"/>
      <c r="M49" s="2320"/>
      <c r="N49" s="2320"/>
      <c r="O49" s="2320"/>
      <c r="P49" s="2320"/>
      <c r="Q49" s="2320"/>
      <c r="R49" s="2320"/>
      <c r="S49" s="2320"/>
      <c r="T49" s="2320"/>
      <c r="U49" s="2320"/>
      <c r="V49" s="2320"/>
      <c r="W49" s="2321"/>
      <c r="X49" s="1156"/>
      <c r="Y49" s="402"/>
      <c r="Z49" s="1157"/>
      <c r="AA49" s="1157"/>
      <c r="AB49" s="1157"/>
      <c r="AC49" s="1157"/>
      <c r="AD49" s="1157"/>
      <c r="AE49" s="1157"/>
      <c r="AF49" s="1157"/>
      <c r="AG49" s="1157"/>
      <c r="AH49" s="85"/>
    </row>
    <row r="50" spans="1:34" ht="12.75" customHeight="1">
      <c r="A50" s="402"/>
      <c r="B50" s="1157"/>
      <c r="C50" s="1156"/>
      <c r="D50" s="1440"/>
      <c r="E50" s="1441"/>
      <c r="F50" s="1441"/>
      <c r="G50" s="1442"/>
      <c r="H50" s="2322"/>
      <c r="I50" s="2323"/>
      <c r="J50" s="2323"/>
      <c r="K50" s="2323"/>
      <c r="L50" s="2323"/>
      <c r="M50" s="2323"/>
      <c r="N50" s="2323"/>
      <c r="O50" s="2323"/>
      <c r="P50" s="2323"/>
      <c r="Q50" s="2323"/>
      <c r="R50" s="2323"/>
      <c r="S50" s="2323"/>
      <c r="T50" s="2323"/>
      <c r="U50" s="2323"/>
      <c r="V50" s="2323"/>
      <c r="W50" s="2324"/>
      <c r="X50" s="1156"/>
      <c r="Y50" s="402"/>
      <c r="Z50" s="1157"/>
      <c r="AA50" s="1157"/>
      <c r="AB50" s="1157"/>
      <c r="AC50" s="1157"/>
      <c r="AD50" s="1157"/>
      <c r="AE50" s="1157"/>
      <c r="AF50" s="1157"/>
      <c r="AG50" s="1157"/>
      <c r="AH50" s="85"/>
    </row>
    <row r="51" spans="1:34" ht="12.75" customHeight="1">
      <c r="A51" s="402"/>
      <c r="B51" s="1157"/>
      <c r="C51" s="1156"/>
      <c r="D51" s="1247"/>
      <c r="E51" s="1247"/>
      <c r="F51" s="1247"/>
      <c r="G51" s="1247"/>
      <c r="H51" s="1239"/>
      <c r="I51" s="1239"/>
      <c r="J51" s="1239"/>
      <c r="K51" s="1239"/>
      <c r="L51" s="1239"/>
      <c r="M51" s="1239"/>
      <c r="N51" s="1239"/>
      <c r="O51" s="1239"/>
      <c r="P51" s="1239"/>
      <c r="Q51" s="1239"/>
      <c r="R51" s="1239"/>
      <c r="S51" s="1239"/>
      <c r="T51" s="1239"/>
      <c r="U51" s="1239"/>
      <c r="V51" s="1239"/>
      <c r="W51" s="1239"/>
      <c r="X51" s="1156"/>
      <c r="Y51" s="402"/>
      <c r="Z51" s="1157"/>
      <c r="AA51" s="1157"/>
      <c r="AB51" s="1157"/>
      <c r="AC51" s="1157"/>
      <c r="AD51" s="1157"/>
      <c r="AE51" s="1157"/>
      <c r="AF51" s="1157"/>
      <c r="AG51" s="1157"/>
      <c r="AH51" s="85"/>
    </row>
    <row r="52" spans="1:34" ht="12.75" customHeight="1">
      <c r="A52" s="1166"/>
      <c r="B52" s="1167"/>
      <c r="C52" s="157"/>
      <c r="D52" s="1176"/>
      <c r="E52" s="1176"/>
      <c r="F52" s="1176"/>
      <c r="G52" s="1176"/>
      <c r="H52" s="1176"/>
      <c r="I52" s="1176"/>
      <c r="J52" s="1176"/>
      <c r="K52" s="1176"/>
      <c r="L52" s="1176"/>
      <c r="M52" s="1176"/>
      <c r="N52" s="1176"/>
      <c r="O52" s="1176"/>
      <c r="P52" s="1176"/>
      <c r="Q52" s="1176"/>
      <c r="R52" s="1176"/>
      <c r="S52" s="1176"/>
      <c r="T52" s="1176"/>
      <c r="U52" s="1176"/>
      <c r="V52" s="1176"/>
      <c r="W52" s="1176"/>
      <c r="X52" s="34"/>
      <c r="Y52" s="1167"/>
      <c r="Z52" s="1167"/>
      <c r="AA52" s="1167"/>
      <c r="AB52" s="1167"/>
      <c r="AC52" s="1167"/>
      <c r="AD52" s="1167"/>
      <c r="AE52" s="1167"/>
      <c r="AF52" s="1167"/>
      <c r="AG52" s="1167"/>
      <c r="AH52" s="34"/>
    </row>
    <row r="53" spans="1:34" ht="12.75" customHeight="1">
      <c r="A53" s="1166"/>
      <c r="B53" s="1167"/>
      <c r="C53" s="1176"/>
      <c r="D53" s="1176"/>
      <c r="E53" s="1176"/>
      <c r="F53" s="1176"/>
      <c r="G53" s="1176"/>
      <c r="H53" s="1176"/>
      <c r="I53" s="1176"/>
      <c r="J53" s="1176"/>
      <c r="K53" s="1176"/>
      <c r="L53" s="1176"/>
      <c r="M53" s="702"/>
      <c r="N53" s="1179"/>
      <c r="O53" s="1179"/>
      <c r="P53" s="1179"/>
      <c r="Q53" s="1179"/>
      <c r="R53" s="702"/>
      <c r="S53" s="1179"/>
      <c r="T53" s="1179"/>
      <c r="U53" s="1030"/>
      <c r="V53" s="1176"/>
      <c r="W53" s="1176"/>
      <c r="X53" s="34"/>
      <c r="Y53" s="1167"/>
      <c r="Z53" s="1167"/>
      <c r="AA53" s="1167"/>
      <c r="AB53" s="1167"/>
      <c r="AC53" s="1167"/>
      <c r="AD53" s="1167"/>
      <c r="AE53" s="1167"/>
      <c r="AF53" s="1167"/>
      <c r="AG53" s="1167"/>
      <c r="AH53" s="34"/>
    </row>
    <row r="54" spans="1:34" ht="12.75" customHeight="1">
      <c r="A54" s="1166"/>
      <c r="B54" s="1167"/>
      <c r="C54" s="1176"/>
      <c r="D54" s="1176"/>
      <c r="E54" s="1176"/>
      <c r="F54" s="1176"/>
      <c r="G54" s="1176"/>
      <c r="H54" s="1176"/>
      <c r="I54" s="1176"/>
      <c r="J54" s="1176"/>
      <c r="K54" s="1176"/>
      <c r="L54" s="1176"/>
      <c r="M54" s="1176"/>
      <c r="N54" s="1176"/>
      <c r="O54" s="1176"/>
      <c r="P54" s="1176"/>
      <c r="Q54" s="1176"/>
      <c r="R54" s="1176"/>
      <c r="S54" s="1176"/>
      <c r="T54" s="1176"/>
      <c r="U54" s="1176"/>
      <c r="V54" s="1176"/>
      <c r="W54" s="1176"/>
      <c r="X54" s="34"/>
      <c r="Y54" s="1167"/>
      <c r="Z54" s="1167"/>
      <c r="AA54" s="1167"/>
      <c r="AB54" s="1167"/>
      <c r="AC54" s="1167"/>
      <c r="AD54" s="1167"/>
      <c r="AE54" s="1167"/>
      <c r="AF54" s="1167"/>
      <c r="AG54" s="1167"/>
      <c r="AH54" s="34"/>
    </row>
    <row r="55" spans="1:34" ht="12.75" customHeight="1">
      <c r="A55" s="1166"/>
      <c r="B55" s="1167"/>
      <c r="C55" s="1176"/>
      <c r="D55" s="1176"/>
      <c r="E55" s="1176"/>
      <c r="F55" s="1176"/>
      <c r="G55" s="1176"/>
      <c r="H55" s="1176"/>
      <c r="I55" s="1176"/>
      <c r="J55" s="1176"/>
      <c r="K55" s="1176"/>
      <c r="L55" s="1176"/>
      <c r="M55" s="1176"/>
      <c r="N55" s="1176"/>
      <c r="O55" s="1176"/>
      <c r="P55" s="1176"/>
      <c r="Q55" s="1176"/>
      <c r="R55" s="1176"/>
      <c r="S55" s="1176"/>
      <c r="T55" s="1176"/>
      <c r="U55" s="1176"/>
      <c r="V55" s="1176"/>
      <c r="W55" s="1176"/>
      <c r="X55" s="34"/>
      <c r="Y55" s="1167"/>
      <c r="Z55" s="1167"/>
      <c r="AA55" s="1167"/>
      <c r="AB55" s="1167"/>
      <c r="AC55" s="1167"/>
      <c r="AD55" s="1167"/>
      <c r="AE55" s="1167"/>
      <c r="AF55" s="1167"/>
      <c r="AG55" s="1167"/>
      <c r="AH55" s="34"/>
    </row>
    <row r="56" spans="1:34" ht="12.75" customHeight="1">
      <c r="A56" s="1166"/>
      <c r="B56" s="1167"/>
      <c r="C56" s="1176"/>
      <c r="D56" s="1176"/>
      <c r="E56" s="1176"/>
      <c r="F56" s="1176"/>
      <c r="G56" s="1176"/>
      <c r="H56" s="1176"/>
      <c r="I56" s="1176"/>
      <c r="J56" s="1176"/>
      <c r="K56" s="1176"/>
      <c r="L56" s="1176"/>
      <c r="M56" s="1176"/>
      <c r="N56" s="1176"/>
      <c r="O56" s="1176"/>
      <c r="P56" s="1176"/>
      <c r="Q56" s="1176"/>
      <c r="R56" s="1176"/>
      <c r="S56" s="1176"/>
      <c r="T56" s="1176"/>
      <c r="U56" s="1176"/>
      <c r="V56" s="1176"/>
      <c r="W56" s="1176"/>
      <c r="X56" s="34"/>
      <c r="Y56" s="1167"/>
      <c r="Z56" s="1167"/>
      <c r="AA56" s="1167"/>
      <c r="AB56" s="1167"/>
      <c r="AC56" s="1167"/>
      <c r="AD56" s="1167"/>
      <c r="AE56" s="1167"/>
      <c r="AF56" s="1167"/>
      <c r="AG56" s="1167"/>
      <c r="AH56" s="34"/>
    </row>
    <row r="57" spans="1:34" ht="12.75" customHeight="1">
      <c r="A57" s="1166"/>
      <c r="B57" s="1167"/>
      <c r="C57" s="1176"/>
      <c r="D57" s="1176"/>
      <c r="E57" s="1176"/>
      <c r="F57" s="1176"/>
      <c r="G57" s="1176"/>
      <c r="H57" s="1176"/>
      <c r="I57" s="1176"/>
      <c r="J57" s="1176"/>
      <c r="K57" s="1176"/>
      <c r="L57" s="1176"/>
      <c r="M57" s="1176"/>
      <c r="N57" s="1176"/>
      <c r="O57" s="1176"/>
      <c r="P57" s="1176"/>
      <c r="Q57" s="1176"/>
      <c r="R57" s="1176"/>
      <c r="S57" s="1176"/>
      <c r="T57" s="1176"/>
      <c r="U57" s="1176"/>
      <c r="V57" s="1176"/>
      <c r="W57" s="1176"/>
      <c r="X57" s="34"/>
      <c r="Y57" s="1167"/>
      <c r="Z57" s="1167"/>
      <c r="AA57" s="1167"/>
      <c r="AB57" s="1167"/>
      <c r="AC57" s="1167"/>
      <c r="AD57" s="1167"/>
      <c r="AE57" s="1167"/>
      <c r="AF57" s="1167"/>
      <c r="AG57" s="1167"/>
      <c r="AH57" s="34"/>
    </row>
    <row r="58" spans="1:34" ht="12.75" customHeight="1">
      <c r="A58" s="1166"/>
      <c r="B58" s="1167"/>
      <c r="C58" s="1176"/>
      <c r="D58" s="1246"/>
      <c r="E58" s="1246"/>
      <c r="F58" s="1246"/>
      <c r="G58" s="1246"/>
      <c r="H58" s="1246"/>
      <c r="I58" s="1246"/>
      <c r="J58" s="1246"/>
      <c r="K58" s="1246"/>
      <c r="L58" s="1246"/>
      <c r="M58" s="1246"/>
      <c r="N58" s="1246"/>
      <c r="O58" s="1246"/>
      <c r="P58" s="1246"/>
      <c r="Q58" s="1246"/>
      <c r="R58" s="1246"/>
      <c r="S58" s="1246"/>
      <c r="T58" s="1246"/>
      <c r="U58" s="1246"/>
      <c r="V58" s="1246"/>
      <c r="W58" s="1246"/>
      <c r="X58" s="34"/>
      <c r="Y58" s="1167"/>
      <c r="Z58" s="1167"/>
      <c r="AA58" s="1167"/>
      <c r="AB58" s="1167"/>
      <c r="AC58" s="1167"/>
      <c r="AD58" s="1167"/>
      <c r="AE58" s="1167"/>
      <c r="AF58" s="1167"/>
      <c r="AG58" s="1167"/>
      <c r="AH58" s="34"/>
    </row>
    <row r="59" spans="1:34" ht="12.75" customHeight="1">
      <c r="A59" s="1166"/>
      <c r="B59" s="1167"/>
      <c r="C59" s="1176"/>
      <c r="D59" s="1246"/>
      <c r="E59" s="1246"/>
      <c r="F59" s="1246"/>
      <c r="G59" s="1246"/>
      <c r="H59" s="1246"/>
      <c r="I59" s="1246"/>
      <c r="J59" s="1246"/>
      <c r="K59" s="1246"/>
      <c r="L59" s="1246"/>
      <c r="M59" s="1246"/>
      <c r="N59" s="1246"/>
      <c r="O59" s="1246"/>
      <c r="P59" s="1246"/>
      <c r="Q59" s="1246"/>
      <c r="R59" s="1246"/>
      <c r="S59" s="1246"/>
      <c r="T59" s="1246"/>
      <c r="U59" s="1246"/>
      <c r="V59" s="1246"/>
      <c r="W59" s="1246"/>
      <c r="X59" s="34"/>
      <c r="Y59" s="1167"/>
      <c r="Z59" s="1167"/>
      <c r="AA59" s="1167"/>
      <c r="AB59" s="1167"/>
      <c r="AC59" s="1167"/>
      <c r="AD59" s="1167"/>
      <c r="AE59" s="1167"/>
      <c r="AF59" s="1167"/>
      <c r="AG59" s="1167"/>
      <c r="AH59" s="34"/>
    </row>
    <row r="60" spans="1:34" ht="12.75" customHeight="1">
      <c r="A60" s="1166"/>
      <c r="B60" s="1167"/>
      <c r="C60" s="1176"/>
      <c r="D60" s="1176"/>
      <c r="E60" s="1176"/>
      <c r="F60" s="1176"/>
      <c r="G60" s="1176"/>
      <c r="H60" s="1176"/>
      <c r="I60" s="1176"/>
      <c r="J60" s="1176"/>
      <c r="K60" s="1176"/>
      <c r="L60" s="1176"/>
      <c r="M60" s="1176"/>
      <c r="N60" s="1176"/>
      <c r="O60" s="1176"/>
      <c r="P60" s="1176"/>
      <c r="Q60" s="1176"/>
      <c r="R60" s="1176"/>
      <c r="S60" s="1176"/>
      <c r="T60" s="1176"/>
      <c r="U60" s="1176"/>
      <c r="V60" s="1176"/>
      <c r="W60" s="1176"/>
      <c r="X60" s="1176"/>
      <c r="Y60" s="1166"/>
      <c r="Z60" s="1167"/>
      <c r="AA60" s="1167"/>
      <c r="AB60" s="1167"/>
      <c r="AC60" s="1167"/>
      <c r="AD60" s="1167"/>
      <c r="AE60" s="1167"/>
      <c r="AF60" s="1167"/>
      <c r="AG60" s="1167"/>
      <c r="AH60" s="34"/>
    </row>
    <row r="61" spans="1:34" ht="12.75" customHeight="1">
      <c r="A61" s="1166"/>
      <c r="B61" s="1167"/>
      <c r="C61" s="1176"/>
      <c r="D61" s="1176"/>
      <c r="E61" s="1176"/>
      <c r="F61" s="1176"/>
      <c r="G61" s="1176"/>
      <c r="H61" s="1176"/>
      <c r="I61" s="1176"/>
      <c r="J61" s="1176"/>
      <c r="K61" s="1176"/>
      <c r="L61" s="1176"/>
      <c r="M61" s="1176"/>
      <c r="N61" s="1176"/>
      <c r="O61" s="1176"/>
      <c r="P61" s="1176"/>
      <c r="Q61" s="1176"/>
      <c r="R61" s="1176"/>
      <c r="S61" s="1176"/>
      <c r="T61" s="1176"/>
      <c r="U61" s="1176"/>
      <c r="V61" s="1176"/>
      <c r="W61" s="1176"/>
      <c r="X61" s="1176"/>
      <c r="Y61" s="1166"/>
      <c r="Z61" s="1167"/>
      <c r="AA61" s="1167"/>
      <c r="AB61" s="1167"/>
      <c r="AC61" s="1167"/>
      <c r="AD61" s="1167"/>
      <c r="AE61" s="1167"/>
      <c r="AF61" s="1167"/>
      <c r="AG61" s="1167"/>
      <c r="AH61" s="34"/>
    </row>
    <row r="62" spans="1:34" ht="12.75" customHeight="1">
      <c r="A62" s="1166"/>
      <c r="B62" s="1167"/>
      <c r="C62" s="1176"/>
      <c r="D62" s="1176"/>
      <c r="E62" s="1176"/>
      <c r="F62" s="1176"/>
      <c r="G62" s="1176"/>
      <c r="H62" s="1176"/>
      <c r="I62" s="1176"/>
      <c r="J62" s="1176"/>
      <c r="K62" s="1176"/>
      <c r="L62" s="1176"/>
      <c r="M62" s="1176"/>
      <c r="N62" s="1176"/>
      <c r="O62" s="1176"/>
      <c r="P62" s="1176"/>
      <c r="Q62" s="1176"/>
      <c r="R62" s="1176"/>
      <c r="S62" s="1176"/>
      <c r="T62" s="1176"/>
      <c r="U62" s="1176"/>
      <c r="V62" s="1176"/>
      <c r="W62" s="1176"/>
      <c r="X62" s="1176"/>
      <c r="Y62" s="1166"/>
      <c r="Z62" s="1167"/>
      <c r="AA62" s="1167"/>
      <c r="AB62" s="1167"/>
      <c r="AC62" s="1167"/>
      <c r="AD62" s="1167"/>
      <c r="AE62" s="1167"/>
      <c r="AF62" s="1167"/>
      <c r="AG62" s="1167"/>
      <c r="AH62" s="34"/>
    </row>
    <row r="63" spans="1:34" ht="12.75" customHeight="1">
      <c r="A63" s="1166"/>
      <c r="B63" s="1167"/>
      <c r="C63" s="1167"/>
      <c r="D63" s="1167"/>
      <c r="E63" s="1167"/>
      <c r="F63" s="1167"/>
      <c r="G63" s="1167"/>
      <c r="H63" s="1167"/>
      <c r="I63" s="1167"/>
      <c r="J63" s="1167"/>
      <c r="K63" s="1167"/>
      <c r="L63" s="1167"/>
      <c r="M63" s="1167"/>
      <c r="N63" s="1167"/>
      <c r="O63" s="1167"/>
      <c r="P63" s="1167"/>
      <c r="Q63" s="1167"/>
      <c r="R63" s="1167"/>
      <c r="S63" s="1167"/>
      <c r="T63" s="1167"/>
      <c r="U63" s="1167"/>
      <c r="V63" s="1167"/>
      <c r="W63" s="1167"/>
      <c r="X63" s="1167"/>
      <c r="Y63" s="1166"/>
      <c r="Z63" s="1167"/>
      <c r="AA63" s="1167"/>
      <c r="AB63" s="1167"/>
      <c r="AC63" s="1167"/>
      <c r="AD63" s="1167"/>
      <c r="AE63" s="1167"/>
      <c r="AF63" s="1167"/>
      <c r="AG63" s="1167"/>
      <c r="AH63" s="34"/>
    </row>
    <row r="64" spans="1:34" ht="12.75" customHeight="1">
      <c r="A64" s="1166"/>
      <c r="B64" s="1167"/>
      <c r="C64" s="1167"/>
      <c r="D64" s="1167"/>
      <c r="E64" s="1167"/>
      <c r="F64" s="1167"/>
      <c r="G64" s="1167"/>
      <c r="H64" s="1167"/>
      <c r="I64" s="1167"/>
      <c r="J64" s="1167"/>
      <c r="K64" s="1167"/>
      <c r="L64" s="1167"/>
      <c r="M64" s="1167"/>
      <c r="N64" s="1167"/>
      <c r="O64" s="1167"/>
      <c r="P64" s="1167"/>
      <c r="Q64" s="1167"/>
      <c r="R64" s="1167"/>
      <c r="S64" s="1167"/>
      <c r="T64" s="1167"/>
      <c r="U64" s="1167"/>
      <c r="V64" s="1167"/>
      <c r="W64" s="1167"/>
      <c r="X64" s="1167"/>
      <c r="Y64" s="1166"/>
      <c r="Z64" s="1167"/>
      <c r="AA64" s="1167"/>
      <c r="AB64" s="1167"/>
      <c r="AC64" s="1167"/>
      <c r="AD64" s="1167"/>
      <c r="AE64" s="1167"/>
      <c r="AF64" s="1167"/>
      <c r="AG64" s="1167"/>
      <c r="AH64" s="34"/>
    </row>
    <row r="65" spans="1:34" ht="12.75" customHeight="1">
      <c r="A65" s="1166"/>
      <c r="B65" s="1167"/>
      <c r="C65" s="1167"/>
      <c r="D65" s="1167"/>
      <c r="E65" s="1167"/>
      <c r="F65" s="1167"/>
      <c r="G65" s="1167"/>
      <c r="H65" s="1167"/>
      <c r="I65" s="1167"/>
      <c r="J65" s="1167"/>
      <c r="K65" s="1167"/>
      <c r="L65" s="1167"/>
      <c r="M65" s="1167"/>
      <c r="N65" s="1167"/>
      <c r="O65" s="1167"/>
      <c r="P65" s="1167"/>
      <c r="Q65" s="1167"/>
      <c r="R65" s="1167"/>
      <c r="S65" s="1167"/>
      <c r="T65" s="1167"/>
      <c r="U65" s="1167"/>
      <c r="V65" s="1167"/>
      <c r="W65" s="1167"/>
      <c r="X65" s="1167"/>
      <c r="Y65" s="1166"/>
      <c r="Z65" s="1167"/>
      <c r="AA65" s="1167"/>
      <c r="AB65" s="1167"/>
      <c r="AC65" s="1167"/>
      <c r="AD65" s="1167"/>
      <c r="AE65" s="1167"/>
      <c r="AF65" s="1167"/>
      <c r="AG65" s="1167"/>
      <c r="AH65" s="34"/>
    </row>
    <row r="66" spans="1:34" ht="12.75" customHeight="1">
      <c r="A66" s="43"/>
      <c r="B66" s="492"/>
      <c r="C66" s="492"/>
      <c r="D66" s="492"/>
      <c r="E66" s="492"/>
      <c r="F66" s="492"/>
      <c r="G66" s="492"/>
      <c r="H66" s="492"/>
      <c r="I66" s="492"/>
      <c r="J66" s="492"/>
      <c r="K66" s="492"/>
      <c r="L66" s="492"/>
      <c r="M66" s="492"/>
      <c r="N66" s="492"/>
      <c r="O66" s="492"/>
      <c r="P66" s="492"/>
      <c r="Q66" s="492"/>
      <c r="R66" s="492"/>
      <c r="S66" s="492"/>
      <c r="T66" s="492"/>
      <c r="U66" s="492"/>
      <c r="V66" s="492"/>
      <c r="W66" s="492"/>
      <c r="X66" s="492"/>
      <c r="Y66" s="43"/>
      <c r="Z66" s="492"/>
      <c r="AA66" s="492"/>
      <c r="AB66" s="492"/>
      <c r="AC66" s="492"/>
      <c r="AD66" s="492"/>
      <c r="AE66" s="492"/>
      <c r="AF66" s="492"/>
      <c r="AG66" s="492"/>
      <c r="AH66" s="61"/>
    </row>
    <row r="67" spans="1:34" ht="12.75" customHeight="1"/>
    <row r="68" spans="1:34" ht="12.75" customHeight="1"/>
    <row r="69" spans="1:34" ht="12.75" customHeight="1"/>
    <row r="70" spans="1:34" ht="12.75" customHeight="1"/>
    <row r="71" spans="1:34" ht="12.75" customHeight="1"/>
    <row r="72" spans="1:34" ht="12.75" customHeight="1"/>
    <row r="73" spans="1:34" ht="12.75" customHeight="1"/>
    <row r="74" spans="1:34" ht="12.75" customHeight="1"/>
    <row r="75" spans="1:34" ht="12.75" customHeight="1"/>
    <row r="76" spans="1:34" ht="12.75" customHeight="1"/>
    <row r="77" spans="1:34" ht="12.75" customHeight="1"/>
    <row r="78" spans="1:34" ht="12.75" customHeight="1"/>
    <row r="79" spans="1:34" ht="12.75" customHeight="1"/>
    <row r="80" spans="1:34"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sheetProtection formatCells="0"/>
  <mergeCells count="25">
    <mergeCell ref="D42:G44"/>
    <mergeCell ref="D45:G47"/>
    <mergeCell ref="H45:W47"/>
    <mergeCell ref="D48:G50"/>
    <mergeCell ref="H48:W50"/>
    <mergeCell ref="Y26:AH33"/>
    <mergeCell ref="D27:W35"/>
    <mergeCell ref="D37:X37"/>
    <mergeCell ref="D39:G41"/>
    <mergeCell ref="J40:K40"/>
    <mergeCell ref="M40:N40"/>
    <mergeCell ref="P40:Q40"/>
    <mergeCell ref="T40:U40"/>
    <mergeCell ref="D17:G19"/>
    <mergeCell ref="H17:W19"/>
    <mergeCell ref="D20:G24"/>
    <mergeCell ref="A1:X2"/>
    <mergeCell ref="Y1:AH2"/>
    <mergeCell ref="Y4:AH9"/>
    <mergeCell ref="D10:X10"/>
    <mergeCell ref="D11:G13"/>
    <mergeCell ref="Y11:AH16"/>
    <mergeCell ref="D14:G16"/>
    <mergeCell ref="H14:W16"/>
    <mergeCell ref="H20:W24"/>
  </mergeCells>
  <phoneticPr fontId="2"/>
  <dataValidations disablePrompts="1" count="2">
    <dataValidation type="list" allowBlank="1" showInputMessage="1" showErrorMessage="1" sqref="M8 R8 I12 O12 T12 I43 O43 T43">
      <formula1>"□,■"</formula1>
    </dataValidation>
    <dataValidation type="list" allowBlank="1" showInputMessage="1" showErrorMessage="1" sqref="M53 R53">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H67"/>
  <sheetViews>
    <sheetView view="pageBreakPreview" zoomScaleNormal="100" zoomScaleSheetLayoutView="100" workbookViewId="0">
      <selection activeCell="W19" sqref="W19"/>
    </sheetView>
  </sheetViews>
  <sheetFormatPr defaultColWidth="2.625" defaultRowHeight="12"/>
  <cols>
    <col min="1" max="33" width="2.625" style="650"/>
    <col min="34" max="34" width="2.625" style="765"/>
    <col min="35" max="16384" width="2.625" style="650"/>
  </cols>
  <sheetData>
    <row r="1" spans="1:34">
      <c r="A1" s="1373" t="s">
        <v>20</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9.75" customHeight="1">
      <c r="A3" s="321"/>
      <c r="I3" s="322"/>
      <c r="J3" s="322"/>
      <c r="K3" s="748"/>
      <c r="L3" s="748"/>
      <c r="M3" s="748"/>
      <c r="N3" s="748"/>
      <c r="O3" s="748"/>
      <c r="P3" s="748"/>
      <c r="Q3" s="748"/>
      <c r="R3" s="748"/>
      <c r="S3" s="748"/>
      <c r="T3" s="748"/>
      <c r="U3" s="748"/>
      <c r="V3" s="748"/>
      <c r="W3" s="748"/>
      <c r="X3" s="748"/>
      <c r="Y3" s="751"/>
      <c r="Z3" s="748"/>
      <c r="AA3" s="748"/>
      <c r="AB3" s="748"/>
      <c r="AC3" s="748"/>
      <c r="AD3" s="748"/>
      <c r="AE3" s="748"/>
      <c r="AF3" s="748"/>
      <c r="AG3" s="748"/>
      <c r="AH3" s="752"/>
    </row>
    <row r="4" spans="1:34" ht="13.5">
      <c r="A4" s="321"/>
      <c r="B4" s="320" t="s">
        <v>535</v>
      </c>
      <c r="C4" s="320"/>
      <c r="D4" s="320"/>
      <c r="E4" s="320"/>
      <c r="F4" s="320"/>
      <c r="G4" s="320"/>
      <c r="H4" s="320"/>
      <c r="I4" s="322"/>
      <c r="J4" s="322"/>
      <c r="K4" s="748"/>
      <c r="L4" s="748"/>
      <c r="M4" s="748"/>
      <c r="N4" s="748"/>
      <c r="O4" s="748"/>
      <c r="P4" s="748"/>
      <c r="Q4" s="748"/>
      <c r="R4" s="748"/>
      <c r="S4" s="748"/>
      <c r="T4" s="748"/>
      <c r="U4" s="748"/>
      <c r="V4" s="748"/>
      <c r="W4" s="748"/>
      <c r="X4" s="748"/>
      <c r="Y4" s="751"/>
      <c r="Z4" s="748"/>
      <c r="AA4" s="748"/>
      <c r="AB4" s="748"/>
      <c r="AC4" s="748"/>
      <c r="AD4" s="748"/>
      <c r="AE4" s="748"/>
      <c r="AF4" s="748"/>
      <c r="AG4" s="748"/>
      <c r="AH4" s="752"/>
    </row>
    <row r="5" spans="1:34" ht="11.25" customHeight="1">
      <c r="A5" s="148"/>
      <c r="B5" s="140"/>
      <c r="C5" s="140"/>
      <c r="D5" s="140"/>
      <c r="E5" s="140"/>
      <c r="F5" s="140"/>
      <c r="G5" s="140"/>
      <c r="H5" s="140"/>
      <c r="I5" s="748"/>
      <c r="J5" s="748"/>
      <c r="K5" s="748"/>
      <c r="L5" s="748"/>
      <c r="M5" s="748"/>
      <c r="N5" s="748"/>
      <c r="O5" s="748"/>
      <c r="P5" s="748"/>
      <c r="Q5" s="748"/>
      <c r="R5" s="748"/>
      <c r="S5" s="748"/>
      <c r="T5" s="748"/>
      <c r="U5" s="748"/>
      <c r="V5" s="748"/>
      <c r="W5" s="748"/>
      <c r="X5" s="748"/>
      <c r="Y5" s="751"/>
      <c r="Z5" s="748"/>
      <c r="AA5" s="748"/>
      <c r="AB5" s="748"/>
      <c r="AC5" s="748"/>
      <c r="AD5" s="748"/>
      <c r="AE5" s="748"/>
      <c r="AF5" s="748"/>
      <c r="AG5" s="748"/>
      <c r="AH5" s="752"/>
    </row>
    <row r="6" spans="1:34" ht="12.75">
      <c r="A6" s="402"/>
      <c r="B6" s="734" t="s">
        <v>1122</v>
      </c>
      <c r="C6" s="734"/>
      <c r="D6" s="734"/>
      <c r="E6" s="734"/>
      <c r="F6" s="734"/>
      <c r="G6" s="734"/>
      <c r="H6" s="734"/>
      <c r="I6" s="734"/>
      <c r="J6" s="734"/>
      <c r="K6" s="734"/>
      <c r="L6" s="734"/>
      <c r="M6" s="734"/>
      <c r="N6" s="734"/>
      <c r="O6" s="734"/>
      <c r="P6" s="748"/>
      <c r="Q6" s="748"/>
      <c r="R6" s="748"/>
      <c r="S6" s="748"/>
      <c r="T6" s="748"/>
      <c r="U6" s="748"/>
      <c r="V6" s="748"/>
      <c r="W6" s="748"/>
      <c r="X6" s="748"/>
      <c r="Y6" s="751" t="s">
        <v>536</v>
      </c>
      <c r="Z6" s="748"/>
      <c r="AA6" s="748"/>
      <c r="AB6" s="748"/>
      <c r="AC6" s="748"/>
      <c r="AD6" s="748"/>
      <c r="AE6" s="748"/>
      <c r="AF6" s="748"/>
      <c r="AG6" s="748"/>
      <c r="AH6" s="752"/>
    </row>
    <row r="7" spans="1:34" ht="12.75">
      <c r="A7" s="751"/>
      <c r="B7" s="748"/>
      <c r="C7" s="748"/>
      <c r="D7" s="748"/>
      <c r="E7" s="748"/>
      <c r="F7" s="748"/>
      <c r="G7" s="748"/>
      <c r="H7" s="734"/>
      <c r="I7" s="734"/>
      <c r="M7" s="714" t="s">
        <v>421</v>
      </c>
      <c r="N7" s="33" t="s">
        <v>22</v>
      </c>
      <c r="O7" s="32"/>
      <c r="P7" s="33"/>
      <c r="Q7" s="33"/>
      <c r="R7" s="714" t="s">
        <v>421</v>
      </c>
      <c r="S7" s="33" t="s">
        <v>23</v>
      </c>
      <c r="T7" s="734"/>
      <c r="U7" s="734"/>
      <c r="V7" s="748"/>
      <c r="W7" s="748"/>
      <c r="X7" s="748"/>
      <c r="Y7" s="751" t="s">
        <v>537</v>
      </c>
      <c r="Z7" s="748"/>
      <c r="AA7" s="748"/>
      <c r="AB7" s="748"/>
      <c r="AC7" s="748"/>
      <c r="AD7" s="748"/>
      <c r="AE7" s="748"/>
      <c r="AF7" s="748"/>
      <c r="AG7" s="748"/>
      <c r="AH7" s="752"/>
    </row>
    <row r="8" spans="1:34" ht="9" customHeight="1">
      <c r="A8" s="751"/>
      <c r="B8" s="748"/>
      <c r="C8" s="748"/>
      <c r="D8" s="748"/>
      <c r="E8" s="748"/>
      <c r="F8" s="748"/>
      <c r="G8" s="748"/>
      <c r="H8" s="748"/>
      <c r="I8" s="748"/>
      <c r="J8" s="748"/>
      <c r="K8" s="748"/>
      <c r="L8" s="748"/>
      <c r="M8" s="748"/>
      <c r="N8" s="748"/>
      <c r="O8" s="748"/>
      <c r="P8" s="748"/>
      <c r="Q8" s="748"/>
      <c r="R8" s="748"/>
      <c r="S8" s="748"/>
      <c r="T8" s="748"/>
      <c r="U8" s="748"/>
      <c r="V8" s="748"/>
      <c r="W8" s="748"/>
      <c r="X8" s="748"/>
      <c r="Y8" s="751"/>
      <c r="Z8" s="748"/>
      <c r="AA8" s="748"/>
      <c r="AB8" s="748"/>
      <c r="AC8" s="748"/>
      <c r="AD8" s="748"/>
      <c r="AE8" s="748"/>
      <c r="AF8" s="748"/>
      <c r="AG8" s="748"/>
      <c r="AH8" s="752"/>
    </row>
    <row r="9" spans="1:34" ht="12.75">
      <c r="A9" s="751"/>
      <c r="B9" s="734"/>
      <c r="C9" s="734" t="s">
        <v>316</v>
      </c>
      <c r="D9" s="734"/>
      <c r="E9" s="734"/>
      <c r="F9" s="734"/>
      <c r="G9" s="734"/>
      <c r="H9" s="734"/>
      <c r="I9" s="734"/>
      <c r="J9" s="734"/>
      <c r="K9" s="734"/>
      <c r="L9" s="734"/>
      <c r="M9" s="734"/>
      <c r="N9" s="734"/>
      <c r="O9" s="734"/>
      <c r="P9" s="734"/>
      <c r="Q9" s="748"/>
      <c r="R9" s="748"/>
      <c r="S9" s="748"/>
      <c r="T9" s="748"/>
      <c r="U9" s="748"/>
      <c r="V9" s="748"/>
      <c r="W9" s="748"/>
      <c r="X9" s="748"/>
      <c r="Y9" s="1720" t="s">
        <v>1561</v>
      </c>
      <c r="Z9" s="1721"/>
      <c r="AA9" s="1721"/>
      <c r="AB9" s="1721"/>
      <c r="AC9" s="1721"/>
      <c r="AD9" s="1721"/>
      <c r="AE9" s="1721"/>
      <c r="AF9" s="1721"/>
      <c r="AG9" s="1721"/>
      <c r="AH9" s="1722"/>
    </row>
    <row r="10" spans="1:34" ht="18" customHeight="1">
      <c r="A10" s="751"/>
      <c r="B10" s="748"/>
      <c r="C10" s="1877" t="s">
        <v>317</v>
      </c>
      <c r="D10" s="1877"/>
      <c r="E10" s="1877"/>
      <c r="F10" s="1877"/>
      <c r="G10" s="1877"/>
      <c r="H10" s="1877"/>
      <c r="I10" s="1877"/>
      <c r="J10" s="1877"/>
      <c r="K10" s="1628"/>
      <c r="L10" s="1628"/>
      <c r="M10" s="1628"/>
      <c r="N10" s="1628"/>
      <c r="O10" s="1628"/>
      <c r="P10" s="1628"/>
      <c r="Q10" s="1628"/>
      <c r="R10" s="1628"/>
      <c r="S10" s="1628"/>
      <c r="T10" s="1628"/>
      <c r="U10" s="1628"/>
      <c r="V10" s="1628"/>
      <c r="W10" s="1628"/>
      <c r="X10" s="748"/>
      <c r="Y10" s="1723"/>
      <c r="Z10" s="1721"/>
      <c r="AA10" s="1721"/>
      <c r="AB10" s="1721"/>
      <c r="AC10" s="1721"/>
      <c r="AD10" s="1721"/>
      <c r="AE10" s="1721"/>
      <c r="AF10" s="1721"/>
      <c r="AG10" s="1721"/>
      <c r="AH10" s="1722"/>
    </row>
    <row r="11" spans="1:34" ht="18" customHeight="1">
      <c r="A11" s="751"/>
      <c r="B11" s="748"/>
      <c r="C11" s="1877" t="s">
        <v>318</v>
      </c>
      <c r="D11" s="1877"/>
      <c r="E11" s="1877"/>
      <c r="F11" s="1877"/>
      <c r="G11" s="1877"/>
      <c r="H11" s="1877"/>
      <c r="I11" s="1877"/>
      <c r="J11" s="1877"/>
      <c r="K11" s="1628"/>
      <c r="L11" s="1628"/>
      <c r="M11" s="1628"/>
      <c r="N11" s="1628"/>
      <c r="O11" s="1628"/>
      <c r="P11" s="1628"/>
      <c r="Q11" s="1628"/>
      <c r="R11" s="1628"/>
      <c r="S11" s="1628"/>
      <c r="T11" s="1628"/>
      <c r="U11" s="1628"/>
      <c r="V11" s="1628"/>
      <c r="W11" s="1628"/>
      <c r="X11" s="748"/>
      <c r="Y11" s="1723"/>
      <c r="Z11" s="1721"/>
      <c r="AA11" s="1721"/>
      <c r="AB11" s="1721"/>
      <c r="AC11" s="1721"/>
      <c r="AD11" s="1721"/>
      <c r="AE11" s="1721"/>
      <c r="AF11" s="1721"/>
      <c r="AG11" s="1721"/>
      <c r="AH11" s="1722"/>
    </row>
    <row r="12" spans="1:34">
      <c r="A12" s="751"/>
      <c r="B12" s="748"/>
      <c r="C12" s="748"/>
      <c r="D12" s="748"/>
      <c r="E12" s="748"/>
      <c r="F12" s="748"/>
      <c r="G12" s="748"/>
      <c r="H12" s="748"/>
      <c r="I12" s="748"/>
      <c r="J12" s="748"/>
      <c r="K12" s="748"/>
      <c r="L12" s="748"/>
      <c r="M12" s="748"/>
      <c r="N12" s="748"/>
      <c r="O12" s="748"/>
      <c r="P12" s="748"/>
      <c r="Q12" s="748"/>
      <c r="R12" s="748"/>
      <c r="S12" s="748"/>
      <c r="T12" s="748"/>
      <c r="U12" s="748"/>
      <c r="V12" s="748"/>
      <c r="W12" s="748"/>
      <c r="X12" s="748"/>
      <c r="Y12" s="1723"/>
      <c r="Z12" s="1721"/>
      <c r="AA12" s="1721"/>
      <c r="AB12" s="1721"/>
      <c r="AC12" s="1721"/>
      <c r="AD12" s="1721"/>
      <c r="AE12" s="1721"/>
      <c r="AF12" s="1721"/>
      <c r="AG12" s="1721"/>
      <c r="AH12" s="1722"/>
    </row>
    <row r="13" spans="1:34" ht="12.75">
      <c r="A13" s="402"/>
      <c r="B13" s="734" t="s">
        <v>1123</v>
      </c>
      <c r="C13" s="734"/>
      <c r="D13" s="734"/>
      <c r="E13" s="734"/>
      <c r="F13" s="734"/>
      <c r="G13" s="734"/>
      <c r="H13" s="734"/>
      <c r="I13" s="734"/>
      <c r="J13" s="734"/>
      <c r="K13" s="734"/>
      <c r="L13" s="734"/>
      <c r="M13" s="714" t="s">
        <v>421</v>
      </c>
      <c r="N13" s="33" t="s">
        <v>22</v>
      </c>
      <c r="O13" s="32"/>
      <c r="P13" s="33"/>
      <c r="Q13" s="33"/>
      <c r="R13" s="714" t="s">
        <v>421</v>
      </c>
      <c r="S13" s="33" t="s">
        <v>23</v>
      </c>
      <c r="T13" s="734"/>
      <c r="U13" s="734"/>
      <c r="V13" s="748"/>
      <c r="W13" s="748"/>
      <c r="X13" s="748"/>
      <c r="Y13" s="751"/>
      <c r="Z13" s="748"/>
      <c r="AA13" s="748"/>
      <c r="AB13" s="748"/>
      <c r="AC13" s="748"/>
      <c r="AD13" s="748"/>
      <c r="AE13" s="748"/>
      <c r="AF13" s="748"/>
      <c r="AG13" s="748"/>
      <c r="AH13" s="752"/>
    </row>
    <row r="14" spans="1:34" ht="12.75">
      <c r="A14" s="751"/>
      <c r="B14" s="748"/>
      <c r="C14" s="748"/>
      <c r="D14" s="748"/>
      <c r="E14" s="748"/>
      <c r="F14" s="748"/>
      <c r="G14" s="748"/>
      <c r="H14" s="748"/>
      <c r="I14" s="734"/>
      <c r="V14" s="748"/>
      <c r="W14" s="748"/>
      <c r="X14" s="748"/>
      <c r="Y14" s="751"/>
      <c r="Z14" s="748"/>
      <c r="AA14" s="748"/>
      <c r="AB14" s="748"/>
      <c r="AC14" s="748"/>
      <c r="AD14" s="748"/>
      <c r="AE14" s="748"/>
      <c r="AF14" s="748"/>
      <c r="AG14" s="748"/>
      <c r="AH14" s="752"/>
    </row>
    <row r="15" spans="1:34" ht="13.5">
      <c r="A15" s="327"/>
      <c r="B15" s="320" t="s">
        <v>74</v>
      </c>
      <c r="C15" s="322"/>
      <c r="D15" s="322"/>
      <c r="E15" s="322"/>
      <c r="F15" s="322"/>
      <c r="G15" s="322"/>
      <c r="H15" s="322"/>
      <c r="I15" s="322"/>
      <c r="J15" s="322"/>
      <c r="K15" s="322"/>
      <c r="L15" s="322"/>
      <c r="M15" s="322"/>
      <c r="N15" s="322"/>
      <c r="O15" s="322"/>
      <c r="P15" s="322"/>
      <c r="Q15" s="322"/>
      <c r="R15" s="322"/>
      <c r="S15" s="322"/>
      <c r="T15" s="322"/>
      <c r="U15" s="748"/>
      <c r="V15" s="748"/>
      <c r="W15" s="748"/>
      <c r="X15" s="748"/>
      <c r="Y15" s="751"/>
      <c r="Z15" s="748"/>
      <c r="AA15" s="748"/>
      <c r="AB15" s="748"/>
      <c r="AC15" s="748"/>
      <c r="AD15" s="748"/>
      <c r="AE15" s="748"/>
      <c r="AF15" s="748"/>
      <c r="AG15" s="748"/>
      <c r="AH15" s="752"/>
    </row>
    <row r="16" spans="1:34" ht="9.75" customHeight="1">
      <c r="A16" s="751"/>
      <c r="B16" s="748"/>
      <c r="C16" s="748"/>
      <c r="D16" s="748"/>
      <c r="E16" s="748"/>
      <c r="F16" s="748"/>
      <c r="G16" s="748"/>
      <c r="H16" s="748"/>
      <c r="I16" s="748"/>
      <c r="J16" s="748"/>
      <c r="K16" s="748"/>
      <c r="L16" s="748"/>
      <c r="M16" s="748"/>
      <c r="N16" s="748"/>
      <c r="O16" s="748"/>
      <c r="P16" s="748"/>
      <c r="Q16" s="748"/>
      <c r="R16" s="748"/>
      <c r="S16" s="748"/>
      <c r="T16" s="748"/>
      <c r="U16" s="748"/>
      <c r="V16" s="748"/>
      <c r="W16" s="748"/>
      <c r="X16" s="748"/>
      <c r="Y16" s="751"/>
      <c r="Z16" s="748"/>
      <c r="AA16" s="748"/>
      <c r="AB16" s="748"/>
      <c r="AC16" s="748"/>
      <c r="AD16" s="748"/>
      <c r="AE16" s="748"/>
      <c r="AF16" s="748"/>
      <c r="AG16" s="748"/>
      <c r="AH16" s="752"/>
    </row>
    <row r="17" spans="1:34" ht="12.75">
      <c r="A17" s="751"/>
      <c r="B17" s="734"/>
      <c r="C17" s="734" t="s">
        <v>2058</v>
      </c>
      <c r="D17" s="734"/>
      <c r="E17" s="734"/>
      <c r="F17" s="734"/>
      <c r="G17" s="734"/>
      <c r="H17" s="734"/>
      <c r="I17" s="734"/>
      <c r="J17" s="734"/>
      <c r="K17" s="734"/>
      <c r="L17" s="734"/>
      <c r="M17" s="734"/>
      <c r="N17" s="734"/>
      <c r="O17" s="734"/>
      <c r="P17" s="734"/>
      <c r="Q17" s="734"/>
      <c r="R17" s="734"/>
      <c r="S17" s="734"/>
      <c r="T17" s="734"/>
      <c r="U17" s="734"/>
      <c r="V17" s="734"/>
      <c r="W17" s="748"/>
      <c r="X17" s="748"/>
      <c r="Y17" s="751"/>
      <c r="Z17" s="748"/>
      <c r="AA17" s="748"/>
      <c r="AB17" s="748"/>
      <c r="AC17" s="748"/>
      <c r="AD17" s="748"/>
      <c r="AE17" s="748"/>
      <c r="AF17" s="748"/>
      <c r="AG17" s="748"/>
      <c r="AH17" s="752"/>
    </row>
    <row r="18" spans="1:34" ht="12.75">
      <c r="A18" s="751"/>
      <c r="B18" s="734"/>
      <c r="C18" s="734" t="s">
        <v>2059</v>
      </c>
      <c r="D18" s="734"/>
      <c r="E18" s="734"/>
      <c r="F18" s="734"/>
      <c r="G18" s="734"/>
      <c r="H18" s="734"/>
      <c r="I18" s="734"/>
      <c r="J18" s="734"/>
      <c r="K18" s="734"/>
      <c r="L18" s="734"/>
      <c r="M18" s="734"/>
      <c r="N18" s="734"/>
      <c r="O18" s="734"/>
      <c r="P18" s="734"/>
      <c r="Q18" s="734"/>
      <c r="R18" s="734"/>
      <c r="S18" s="734"/>
      <c r="T18" s="734"/>
      <c r="U18" s="734"/>
      <c r="V18" s="734"/>
      <c r="W18" s="748"/>
      <c r="X18" s="748"/>
      <c r="Y18" s="751"/>
      <c r="Z18" s="748"/>
      <c r="AA18" s="748"/>
      <c r="AB18" s="748"/>
      <c r="AC18" s="748"/>
      <c r="AD18" s="748"/>
      <c r="AE18" s="748"/>
      <c r="AF18" s="748"/>
      <c r="AG18" s="748"/>
      <c r="AH18" s="752"/>
    </row>
    <row r="19" spans="1:34" ht="12.75">
      <c r="A19" s="751"/>
      <c r="B19" s="748"/>
      <c r="C19" s="748"/>
      <c r="D19" s="748"/>
      <c r="E19" s="748"/>
      <c r="F19" s="748"/>
      <c r="G19" s="748"/>
      <c r="H19" s="748"/>
      <c r="I19" s="734"/>
      <c r="M19" s="714" t="s">
        <v>421</v>
      </c>
      <c r="N19" s="33" t="s">
        <v>22</v>
      </c>
      <c r="O19" s="32"/>
      <c r="P19" s="33"/>
      <c r="Q19" s="33"/>
      <c r="R19" s="714" t="s">
        <v>421</v>
      </c>
      <c r="S19" s="33" t="s">
        <v>23</v>
      </c>
      <c r="T19" s="734"/>
      <c r="U19" s="734"/>
      <c r="V19" s="748"/>
      <c r="W19" s="748"/>
      <c r="X19" s="748"/>
      <c r="Y19" s="751"/>
      <c r="Z19" s="748"/>
      <c r="AA19" s="748"/>
      <c r="AB19" s="748"/>
      <c r="AC19" s="748"/>
      <c r="AD19" s="748"/>
      <c r="AE19" s="748"/>
      <c r="AF19" s="748"/>
      <c r="AG19" s="748"/>
      <c r="AH19" s="752"/>
    </row>
    <row r="20" spans="1:34" ht="12.75" customHeight="1">
      <c r="A20" s="934"/>
      <c r="B20" s="933"/>
      <c r="C20" s="933"/>
      <c r="D20" s="933"/>
      <c r="E20" s="933"/>
      <c r="F20" s="933"/>
      <c r="G20" s="933"/>
      <c r="H20" s="933"/>
      <c r="I20" s="921"/>
      <c r="M20" s="905"/>
      <c r="N20" s="33"/>
      <c r="O20" s="32"/>
      <c r="P20" s="33"/>
      <c r="Q20" s="33"/>
      <c r="R20" s="905"/>
      <c r="S20" s="33"/>
      <c r="T20" s="921"/>
      <c r="U20" s="921"/>
      <c r="V20" s="933"/>
      <c r="W20" s="933"/>
      <c r="X20" s="933"/>
      <c r="Y20" s="934"/>
      <c r="Z20" s="933"/>
      <c r="AA20" s="933"/>
      <c r="AB20" s="933"/>
      <c r="AC20" s="933"/>
      <c r="AD20" s="933"/>
      <c r="AE20" s="933"/>
      <c r="AF20" s="933"/>
      <c r="AG20" s="933"/>
      <c r="AH20" s="935"/>
    </row>
    <row r="21" spans="1:34" ht="12.75">
      <c r="A21" s="751"/>
      <c r="B21" s="734"/>
      <c r="C21" s="734" t="s">
        <v>1124</v>
      </c>
      <c r="D21" s="734"/>
      <c r="E21" s="734"/>
      <c r="F21" s="734"/>
      <c r="G21" s="734"/>
      <c r="H21" s="734"/>
      <c r="I21" s="734"/>
      <c r="J21" s="734"/>
      <c r="K21" s="734"/>
      <c r="L21" s="734"/>
      <c r="M21" s="734"/>
      <c r="N21" s="734"/>
      <c r="O21" s="734"/>
      <c r="P21" s="734"/>
      <c r="Q21" s="734"/>
      <c r="R21" s="734"/>
      <c r="S21" s="748"/>
      <c r="T21" s="748"/>
      <c r="U21" s="748"/>
      <c r="V21" s="748"/>
      <c r="W21" s="748"/>
      <c r="X21" s="748"/>
      <c r="Y21" s="751"/>
      <c r="Z21" s="748"/>
      <c r="AA21" s="748"/>
      <c r="AB21" s="748"/>
      <c r="AC21" s="748"/>
      <c r="AD21" s="748"/>
      <c r="AE21" s="748"/>
      <c r="AF21" s="748"/>
      <c r="AG21" s="748"/>
      <c r="AH21" s="752"/>
    </row>
    <row r="22" spans="1:34" ht="18" customHeight="1">
      <c r="A22" s="751"/>
      <c r="B22" s="748"/>
      <c r="C22" s="1877" t="s">
        <v>75</v>
      </c>
      <c r="D22" s="1877"/>
      <c r="E22" s="1877"/>
      <c r="F22" s="1877"/>
      <c r="G22" s="1877"/>
      <c r="H22" s="1877"/>
      <c r="I22" s="1877"/>
      <c r="J22" s="1877"/>
      <c r="K22" s="2439"/>
      <c r="L22" s="2440"/>
      <c r="M22" s="2440"/>
      <c r="N22" s="2440"/>
      <c r="O22" s="2440"/>
      <c r="P22" s="2440"/>
      <c r="Q22" s="2440"/>
      <c r="R22" s="2440"/>
      <c r="S22" s="2440"/>
      <c r="T22" s="2440"/>
      <c r="U22" s="2440"/>
      <c r="V22" s="2440"/>
      <c r="W22" s="2441"/>
      <c r="X22" s="748"/>
      <c r="Y22" s="1896" t="s">
        <v>1562</v>
      </c>
      <c r="Z22" s="1941"/>
      <c r="AA22" s="1941"/>
      <c r="AB22" s="1941"/>
      <c r="AC22" s="1941"/>
      <c r="AD22" s="1941"/>
      <c r="AE22" s="1941"/>
      <c r="AF22" s="1941"/>
      <c r="AG22" s="1941"/>
      <c r="AH22" s="1942"/>
    </row>
    <row r="23" spans="1:34" ht="18" customHeight="1">
      <c r="A23" s="934"/>
      <c r="B23" s="933"/>
      <c r="C23" s="1367" t="s">
        <v>1777</v>
      </c>
      <c r="D23" s="1502"/>
      <c r="E23" s="1502"/>
      <c r="F23" s="1502"/>
      <c r="G23" s="1502"/>
      <c r="H23" s="1502"/>
      <c r="I23" s="1502"/>
      <c r="J23" s="1503"/>
      <c r="K23" s="1873"/>
      <c r="L23" s="1888"/>
      <c r="M23" s="1888"/>
      <c r="N23" s="1888"/>
      <c r="O23" s="1888"/>
      <c r="P23" s="1888"/>
      <c r="Q23" s="1888"/>
      <c r="R23" s="1888"/>
      <c r="S23" s="1888"/>
      <c r="T23" s="1888"/>
      <c r="U23" s="1888"/>
      <c r="V23" s="1888"/>
      <c r="W23" s="1889"/>
      <c r="X23" s="933"/>
      <c r="Y23" s="1896"/>
      <c r="Z23" s="1941"/>
      <c r="AA23" s="1941"/>
      <c r="AB23" s="1941"/>
      <c r="AC23" s="1941"/>
      <c r="AD23" s="1941"/>
      <c r="AE23" s="1941"/>
      <c r="AF23" s="1941"/>
      <c r="AG23" s="1941"/>
      <c r="AH23" s="1942"/>
    </row>
    <row r="24" spans="1:34" ht="18" customHeight="1">
      <c r="A24" s="751"/>
      <c r="B24" s="748"/>
      <c r="C24" s="1504"/>
      <c r="D24" s="1505"/>
      <c r="E24" s="1505"/>
      <c r="F24" s="1505"/>
      <c r="G24" s="1505"/>
      <c r="H24" s="1505"/>
      <c r="I24" s="1505"/>
      <c r="J24" s="1506"/>
      <c r="K24" s="1893"/>
      <c r="L24" s="1894"/>
      <c r="M24" s="1894"/>
      <c r="N24" s="1894"/>
      <c r="O24" s="1894"/>
      <c r="P24" s="1894"/>
      <c r="Q24" s="1894"/>
      <c r="R24" s="1894"/>
      <c r="S24" s="1894"/>
      <c r="T24" s="1894"/>
      <c r="U24" s="1894"/>
      <c r="V24" s="1894"/>
      <c r="W24" s="1895"/>
      <c r="X24" s="748"/>
      <c r="Y24" s="1896"/>
      <c r="Z24" s="1941"/>
      <c r="AA24" s="1941"/>
      <c r="AB24" s="1941"/>
      <c r="AC24" s="1941"/>
      <c r="AD24" s="1941"/>
      <c r="AE24" s="1941"/>
      <c r="AF24" s="1941"/>
      <c r="AG24" s="1941"/>
      <c r="AH24" s="1942"/>
    </row>
    <row r="25" spans="1:34" ht="12.75" customHeight="1">
      <c r="A25" s="751"/>
      <c r="B25" s="748"/>
      <c r="C25" s="748"/>
      <c r="L25" s="748"/>
      <c r="M25" s="748"/>
      <c r="N25" s="748"/>
      <c r="O25" s="748"/>
      <c r="P25" s="748"/>
      <c r="Q25" s="748"/>
      <c r="R25" s="748"/>
      <c r="S25" s="748"/>
      <c r="T25" s="748"/>
      <c r="U25" s="748"/>
      <c r="V25" s="748"/>
      <c r="W25" s="748"/>
      <c r="X25" s="748"/>
      <c r="Y25" s="1896"/>
      <c r="Z25" s="1941"/>
      <c r="AA25" s="1941"/>
      <c r="AB25" s="1941"/>
      <c r="AC25" s="1941"/>
      <c r="AD25" s="1941"/>
      <c r="AE25" s="1941"/>
      <c r="AF25" s="1941"/>
      <c r="AG25" s="1941"/>
      <c r="AH25" s="1942"/>
    </row>
    <row r="26" spans="1:34" ht="12" customHeight="1">
      <c r="A26" s="751"/>
      <c r="B26" s="734"/>
      <c r="C26" s="734" t="s">
        <v>1125</v>
      </c>
      <c r="D26" s="755"/>
      <c r="E26" s="755"/>
      <c r="F26" s="755"/>
      <c r="G26" s="755"/>
      <c r="H26" s="755"/>
      <c r="I26" s="755"/>
      <c r="J26" s="755"/>
      <c r="K26" s="755"/>
      <c r="L26" s="734"/>
      <c r="M26" s="734"/>
      <c r="N26" s="734"/>
      <c r="O26" s="734"/>
      <c r="P26" s="734"/>
      <c r="Q26" s="734"/>
      <c r="R26" s="734"/>
      <c r="S26" s="734"/>
      <c r="T26" s="734"/>
      <c r="U26" s="734"/>
      <c r="V26" s="748"/>
      <c r="W26" s="748"/>
      <c r="X26" s="748"/>
      <c r="Y26" s="751"/>
      <c r="Z26" s="748"/>
      <c r="AA26" s="748"/>
      <c r="AB26" s="748"/>
      <c r="AC26" s="748"/>
      <c r="AD26" s="748"/>
      <c r="AE26" s="748"/>
      <c r="AF26" s="748"/>
      <c r="AG26" s="748"/>
      <c r="AH26" s="752"/>
    </row>
    <row r="27" spans="1:34" ht="13.5" customHeight="1">
      <c r="A27" s="751"/>
      <c r="B27" s="748"/>
      <c r="C27" s="734"/>
      <c r="D27" s="734"/>
      <c r="E27" s="734"/>
      <c r="F27" s="734"/>
      <c r="G27" s="734"/>
      <c r="H27" s="734"/>
      <c r="I27" s="734"/>
      <c r="M27" s="714" t="s">
        <v>421</v>
      </c>
      <c r="N27" s="33" t="s">
        <v>22</v>
      </c>
      <c r="O27" s="32"/>
      <c r="P27" s="33"/>
      <c r="Q27" s="33"/>
      <c r="R27" s="714" t="s">
        <v>421</v>
      </c>
      <c r="S27" s="33" t="s">
        <v>23</v>
      </c>
      <c r="T27" s="734"/>
      <c r="U27" s="734"/>
      <c r="V27" s="748"/>
      <c r="W27" s="748"/>
      <c r="X27" s="748"/>
      <c r="Y27" s="751"/>
      <c r="Z27" s="748"/>
      <c r="AA27" s="748"/>
      <c r="AB27" s="748"/>
      <c r="AC27" s="748"/>
      <c r="AD27" s="748"/>
      <c r="AE27" s="748"/>
      <c r="AF27" s="748"/>
      <c r="AG27" s="748"/>
      <c r="AH27" s="752"/>
    </row>
    <row r="28" spans="1:34" ht="9.75" customHeight="1">
      <c r="A28" s="751"/>
      <c r="B28" s="748"/>
      <c r="C28" s="734"/>
      <c r="D28" s="734"/>
      <c r="E28" s="734"/>
      <c r="F28" s="734"/>
      <c r="G28" s="734"/>
      <c r="H28" s="734"/>
      <c r="I28" s="734"/>
      <c r="J28" s="734"/>
      <c r="K28" s="734"/>
      <c r="L28" s="734"/>
      <c r="M28" s="734"/>
      <c r="N28" s="734"/>
      <c r="O28" s="734"/>
      <c r="P28" s="734"/>
      <c r="Q28" s="734"/>
      <c r="R28" s="734"/>
      <c r="S28" s="734"/>
      <c r="T28" s="748"/>
      <c r="U28" s="748"/>
      <c r="V28" s="748"/>
      <c r="W28" s="748"/>
      <c r="X28" s="748"/>
      <c r="Y28" s="751"/>
      <c r="Z28" s="748"/>
      <c r="AA28" s="748"/>
      <c r="AB28" s="748"/>
      <c r="AC28" s="748"/>
      <c r="AD28" s="748"/>
      <c r="AE28" s="748"/>
      <c r="AF28" s="748"/>
      <c r="AG28" s="748"/>
      <c r="AH28" s="752"/>
    </row>
    <row r="29" spans="1:34" ht="13.5" customHeight="1">
      <c r="A29" s="751"/>
      <c r="B29" s="748"/>
      <c r="C29" s="734"/>
      <c r="D29" s="742" t="s">
        <v>1624</v>
      </c>
      <c r="E29" s="734" t="s">
        <v>2060</v>
      </c>
      <c r="F29" s="734"/>
      <c r="G29" s="734"/>
      <c r="H29" s="734"/>
      <c r="I29" s="734"/>
      <c r="J29" s="734"/>
      <c r="K29" s="734"/>
      <c r="L29" s="734"/>
      <c r="M29" s="734"/>
      <c r="N29" s="734"/>
      <c r="O29" s="734"/>
      <c r="P29" s="734"/>
      <c r="Q29" s="734"/>
      <c r="R29" s="734"/>
      <c r="S29" s="734"/>
      <c r="T29" s="734"/>
      <c r="U29" s="734"/>
      <c r="V29" s="734"/>
      <c r="W29" s="734"/>
      <c r="X29" s="748"/>
      <c r="Y29" s="751"/>
      <c r="Z29" s="748"/>
      <c r="AA29" s="748"/>
      <c r="AB29" s="748"/>
      <c r="AC29" s="748"/>
      <c r="AD29" s="748"/>
      <c r="AE29" s="748"/>
      <c r="AF29" s="748"/>
      <c r="AG29" s="748"/>
      <c r="AH29" s="752"/>
    </row>
    <row r="30" spans="1:34" ht="12.75">
      <c r="A30" s="751"/>
      <c r="B30" s="748"/>
      <c r="C30" s="734"/>
      <c r="D30" s="734"/>
      <c r="E30" s="734" t="s">
        <v>2061</v>
      </c>
      <c r="F30" s="734"/>
      <c r="G30" s="734"/>
      <c r="H30" s="734"/>
      <c r="I30" s="734"/>
      <c r="J30" s="734"/>
      <c r="K30" s="734"/>
      <c r="L30" s="734"/>
      <c r="M30" s="734"/>
      <c r="N30" s="734"/>
      <c r="O30" s="734"/>
      <c r="P30" s="734"/>
      <c r="Q30" s="734"/>
      <c r="R30" s="734"/>
      <c r="S30" s="734"/>
      <c r="T30" s="734"/>
      <c r="U30" s="734"/>
      <c r="V30" s="734"/>
      <c r="W30" s="734"/>
      <c r="X30" s="748"/>
      <c r="Y30" s="751"/>
      <c r="Z30" s="748"/>
      <c r="AA30" s="748"/>
      <c r="AB30" s="748"/>
      <c r="AC30" s="748"/>
      <c r="AD30" s="748"/>
      <c r="AE30" s="748"/>
      <c r="AF30" s="748"/>
      <c r="AG30" s="748"/>
      <c r="AH30" s="752"/>
    </row>
    <row r="31" spans="1:34" ht="12.75">
      <c r="A31" s="751"/>
      <c r="B31" s="748"/>
      <c r="C31" s="734"/>
      <c r="D31" s="734"/>
      <c r="E31" s="734"/>
      <c r="F31" s="734"/>
      <c r="G31" s="734"/>
      <c r="H31" s="734"/>
      <c r="I31" s="734"/>
      <c r="M31" s="714" t="s">
        <v>421</v>
      </c>
      <c r="N31" s="33" t="s">
        <v>22</v>
      </c>
      <c r="O31" s="32"/>
      <c r="P31" s="33"/>
      <c r="Q31" s="33"/>
      <c r="R31" s="714" t="s">
        <v>421</v>
      </c>
      <c r="S31" s="33" t="s">
        <v>23</v>
      </c>
      <c r="T31" s="734"/>
      <c r="U31" s="734"/>
      <c r="V31" s="748"/>
      <c r="W31" s="748"/>
      <c r="X31" s="748"/>
      <c r="Y31" s="751"/>
      <c r="Z31" s="748"/>
      <c r="AA31" s="748"/>
      <c r="AB31" s="748"/>
      <c r="AC31" s="748"/>
      <c r="AD31" s="748"/>
      <c r="AE31" s="748"/>
      <c r="AF31" s="748"/>
      <c r="AG31" s="748"/>
      <c r="AH31" s="752"/>
    </row>
    <row r="32" spans="1:34" ht="12.75">
      <c r="A32" s="751"/>
      <c r="B32" s="748"/>
      <c r="C32" s="734"/>
      <c r="D32" s="734"/>
      <c r="E32" s="734"/>
      <c r="F32" s="734"/>
      <c r="G32" s="734"/>
      <c r="H32" s="734"/>
      <c r="I32" s="734"/>
      <c r="J32" s="734"/>
      <c r="K32" s="734"/>
      <c r="L32" s="734"/>
      <c r="M32" s="734"/>
      <c r="N32" s="734"/>
      <c r="O32" s="734"/>
      <c r="P32" s="734"/>
      <c r="Q32" s="734"/>
      <c r="R32" s="734"/>
      <c r="S32" s="734"/>
      <c r="T32" s="748"/>
      <c r="U32" s="748"/>
      <c r="V32" s="748"/>
      <c r="W32" s="748"/>
      <c r="X32" s="748"/>
      <c r="Y32" s="751"/>
      <c r="Z32" s="748"/>
      <c r="AA32" s="748"/>
      <c r="AB32" s="748"/>
      <c r="AC32" s="748"/>
      <c r="AD32" s="748"/>
      <c r="AE32" s="748"/>
      <c r="AF32" s="748"/>
      <c r="AG32" s="748"/>
      <c r="AH32" s="752"/>
    </row>
    <row r="33" spans="1:34" ht="12" customHeight="1">
      <c r="A33" s="402"/>
      <c r="B33" s="734"/>
      <c r="C33" s="734" t="s">
        <v>1126</v>
      </c>
      <c r="D33" s="734"/>
      <c r="E33" s="734"/>
      <c r="F33" s="734"/>
      <c r="G33" s="734"/>
      <c r="H33" s="734"/>
      <c r="I33" s="734"/>
      <c r="J33" s="734"/>
      <c r="K33" s="734"/>
      <c r="L33" s="734"/>
      <c r="M33" s="734"/>
      <c r="N33" s="734"/>
      <c r="O33" s="734"/>
      <c r="P33" s="734"/>
      <c r="Q33" s="734"/>
      <c r="R33" s="734"/>
      <c r="S33" s="734"/>
      <c r="T33" s="734"/>
      <c r="U33" s="734"/>
      <c r="V33" s="734"/>
      <c r="W33" s="748"/>
      <c r="X33" s="748"/>
      <c r="Y33" s="751"/>
      <c r="Z33" s="748"/>
      <c r="AA33" s="748"/>
      <c r="AB33" s="748"/>
      <c r="AC33" s="748"/>
      <c r="AD33" s="748"/>
      <c r="AE33" s="748"/>
      <c r="AF33" s="748"/>
      <c r="AG33" s="748"/>
      <c r="AH33" s="752"/>
    </row>
    <row r="34" spans="1:34" ht="12.75">
      <c r="A34" s="751"/>
      <c r="B34" s="748"/>
      <c r="C34" s="734"/>
      <c r="D34" s="734"/>
      <c r="E34" s="734"/>
      <c r="F34" s="734"/>
      <c r="G34" s="734"/>
      <c r="H34" s="734"/>
      <c r="I34" s="734"/>
      <c r="M34" s="714" t="s">
        <v>421</v>
      </c>
      <c r="N34" s="33" t="s">
        <v>22</v>
      </c>
      <c r="O34" s="32"/>
      <c r="P34" s="33"/>
      <c r="Q34" s="33"/>
      <c r="R34" s="714" t="s">
        <v>421</v>
      </c>
      <c r="S34" s="33" t="s">
        <v>23</v>
      </c>
      <c r="T34" s="734"/>
      <c r="U34" s="734"/>
      <c r="V34" s="748"/>
      <c r="W34" s="748"/>
      <c r="X34" s="748"/>
      <c r="Y34" s="751"/>
      <c r="Z34" s="748"/>
      <c r="AA34" s="748"/>
      <c r="AB34" s="748"/>
      <c r="AC34" s="748"/>
      <c r="AD34" s="748"/>
      <c r="AE34" s="748"/>
      <c r="AF34" s="748"/>
      <c r="AG34" s="748"/>
      <c r="AH34" s="752"/>
    </row>
    <row r="35" spans="1:34" ht="12" customHeight="1">
      <c r="A35" s="751"/>
      <c r="B35" s="748"/>
      <c r="C35" s="734"/>
      <c r="D35" s="734"/>
      <c r="E35" s="734"/>
      <c r="F35" s="734"/>
      <c r="G35" s="734"/>
      <c r="H35" s="734"/>
      <c r="I35" s="734"/>
      <c r="J35" s="734"/>
      <c r="K35" s="734"/>
      <c r="L35" s="734"/>
      <c r="M35" s="734"/>
      <c r="N35" s="734"/>
      <c r="O35" s="734"/>
      <c r="P35" s="734"/>
      <c r="Q35" s="734"/>
      <c r="R35" s="734"/>
      <c r="S35" s="734"/>
      <c r="T35" s="748"/>
      <c r="U35" s="748"/>
      <c r="V35" s="748"/>
      <c r="W35" s="748"/>
      <c r="X35" s="748"/>
      <c r="Y35" s="751"/>
      <c r="Z35" s="748"/>
      <c r="AA35" s="748"/>
      <c r="AB35" s="748"/>
      <c r="AC35" s="748"/>
      <c r="AD35" s="748"/>
      <c r="AE35" s="748"/>
      <c r="AF35" s="748"/>
      <c r="AG35" s="748"/>
      <c r="AH35" s="752"/>
    </row>
    <row r="36" spans="1:34" ht="12.75">
      <c r="A36" s="751"/>
      <c r="B36" s="734"/>
      <c r="C36" s="734" t="s">
        <v>1127</v>
      </c>
      <c r="D36" s="734"/>
      <c r="E36" s="734"/>
      <c r="F36" s="734"/>
      <c r="G36" s="734"/>
      <c r="H36" s="734"/>
      <c r="I36" s="734"/>
      <c r="J36" s="734"/>
      <c r="K36" s="734"/>
      <c r="L36" s="734"/>
      <c r="M36" s="734"/>
      <c r="N36" s="734"/>
      <c r="O36" s="734"/>
      <c r="P36" s="734"/>
      <c r="Q36" s="734"/>
      <c r="R36" s="734"/>
      <c r="S36" s="734"/>
      <c r="T36" s="748"/>
      <c r="U36" s="748"/>
      <c r="V36" s="748"/>
      <c r="W36" s="748"/>
      <c r="X36" s="748"/>
      <c r="Y36" s="751"/>
      <c r="Z36" s="748"/>
      <c r="AA36" s="748"/>
      <c r="AB36" s="748"/>
      <c r="AC36" s="748"/>
      <c r="AD36" s="748"/>
      <c r="AE36" s="748"/>
      <c r="AF36" s="748"/>
      <c r="AG36" s="748"/>
      <c r="AH36" s="752"/>
    </row>
    <row r="37" spans="1:34" ht="12" customHeight="1">
      <c r="A37" s="751"/>
      <c r="B37" s="748"/>
      <c r="C37" s="734"/>
      <c r="D37" s="734"/>
      <c r="E37" s="734"/>
      <c r="F37" s="734"/>
      <c r="G37" s="734"/>
      <c r="H37" s="734"/>
      <c r="I37" s="734"/>
      <c r="M37" s="714" t="s">
        <v>421</v>
      </c>
      <c r="N37" s="33" t="s">
        <v>22</v>
      </c>
      <c r="O37" s="32"/>
      <c r="P37" s="33"/>
      <c r="Q37" s="33"/>
      <c r="R37" s="714" t="s">
        <v>421</v>
      </c>
      <c r="S37" s="33" t="s">
        <v>23</v>
      </c>
      <c r="T37" s="734"/>
      <c r="U37" s="734"/>
      <c r="V37" s="748"/>
      <c r="W37" s="748"/>
      <c r="X37" s="748"/>
      <c r="Y37" s="751"/>
      <c r="Z37" s="748"/>
      <c r="AA37" s="748"/>
      <c r="AB37" s="748"/>
      <c r="AC37" s="748"/>
      <c r="AD37" s="748"/>
      <c r="AE37" s="748"/>
      <c r="AF37" s="748"/>
      <c r="AG37" s="748"/>
      <c r="AH37" s="752"/>
    </row>
    <row r="38" spans="1:34" ht="12.75">
      <c r="A38" s="751"/>
      <c r="B38" s="748"/>
      <c r="C38" s="734"/>
      <c r="D38" s="734"/>
      <c r="E38" s="734"/>
      <c r="F38" s="734"/>
      <c r="G38" s="734"/>
      <c r="H38" s="734"/>
      <c r="I38" s="734"/>
      <c r="J38" s="734"/>
      <c r="K38" s="734"/>
      <c r="L38" s="734"/>
      <c r="M38" s="734"/>
      <c r="N38" s="734"/>
      <c r="O38" s="734"/>
      <c r="P38" s="734"/>
      <c r="Q38" s="734"/>
      <c r="R38" s="734"/>
      <c r="S38" s="734"/>
      <c r="T38" s="748"/>
      <c r="U38" s="748"/>
      <c r="V38" s="748"/>
      <c r="W38" s="748"/>
      <c r="X38" s="748"/>
      <c r="Y38" s="751"/>
      <c r="Z38" s="748"/>
      <c r="AA38" s="748"/>
      <c r="AB38" s="748"/>
      <c r="AC38" s="748"/>
      <c r="AD38" s="748"/>
      <c r="AE38" s="748"/>
      <c r="AF38" s="748"/>
      <c r="AG38" s="748"/>
      <c r="AH38" s="752"/>
    </row>
    <row r="39" spans="1:34" ht="12" customHeight="1">
      <c r="A39" s="751"/>
      <c r="B39" s="734"/>
      <c r="C39" s="734" t="s">
        <v>1128</v>
      </c>
      <c r="D39" s="734"/>
      <c r="E39" s="734"/>
      <c r="F39" s="734"/>
      <c r="G39" s="734"/>
      <c r="H39" s="734"/>
      <c r="I39" s="734"/>
      <c r="J39" s="734"/>
      <c r="K39" s="734"/>
      <c r="L39" s="734"/>
      <c r="M39" s="734"/>
      <c r="N39" s="734"/>
      <c r="O39" s="734"/>
      <c r="P39" s="734"/>
      <c r="Q39" s="734"/>
      <c r="R39" s="734"/>
      <c r="S39" s="734"/>
      <c r="T39" s="734"/>
      <c r="U39" s="734"/>
      <c r="V39" s="748"/>
      <c r="W39" s="748"/>
      <c r="X39" s="748"/>
      <c r="Y39" s="1896" t="s">
        <v>1563</v>
      </c>
      <c r="Z39" s="1941"/>
      <c r="AA39" s="1941"/>
      <c r="AB39" s="1941"/>
      <c r="AC39" s="1941"/>
      <c r="AD39" s="1941"/>
      <c r="AE39" s="1941"/>
      <c r="AF39" s="1941"/>
      <c r="AG39" s="1941"/>
      <c r="AH39" s="1942"/>
    </row>
    <row r="40" spans="1:34" ht="12.75">
      <c r="A40" s="751"/>
      <c r="B40" s="748"/>
      <c r="C40" s="734"/>
      <c r="D40" s="734"/>
      <c r="E40" s="734"/>
      <c r="F40" s="714" t="s">
        <v>421</v>
      </c>
      <c r="G40" s="33" t="s">
        <v>22</v>
      </c>
      <c r="H40" s="32"/>
      <c r="I40" s="2437" t="s">
        <v>76</v>
      </c>
      <c r="J40" s="2438"/>
      <c r="K40" s="2438"/>
      <c r="L40" s="2438"/>
      <c r="M40" s="1902"/>
      <c r="N40" s="1902"/>
      <c r="O40" s="755" t="s">
        <v>543</v>
      </c>
      <c r="R40" s="714" t="s">
        <v>421</v>
      </c>
      <c r="S40" s="33" t="s">
        <v>23</v>
      </c>
      <c r="T40" s="734"/>
      <c r="U40" s="734"/>
      <c r="V40" s="748"/>
      <c r="W40" s="748"/>
      <c r="X40" s="748"/>
      <c r="Y40" s="1896"/>
      <c r="Z40" s="1941"/>
      <c r="AA40" s="1941"/>
      <c r="AB40" s="1941"/>
      <c r="AC40" s="1941"/>
      <c r="AD40" s="1941"/>
      <c r="AE40" s="1941"/>
      <c r="AF40" s="1941"/>
      <c r="AG40" s="1941"/>
      <c r="AH40" s="1942"/>
    </row>
    <row r="41" spans="1:34" ht="12" customHeight="1">
      <c r="A41" s="751"/>
      <c r="B41" s="748"/>
      <c r="C41" s="748"/>
      <c r="D41" s="748"/>
      <c r="E41" s="748"/>
      <c r="F41" s="748"/>
      <c r="G41" s="748"/>
      <c r="H41" s="748"/>
      <c r="I41" s="748" t="s">
        <v>101</v>
      </c>
      <c r="J41" s="748"/>
      <c r="K41" s="38" t="s">
        <v>333</v>
      </c>
      <c r="L41" s="39"/>
      <c r="T41" s="748"/>
      <c r="U41" s="748"/>
      <c r="V41" s="748"/>
      <c r="W41" s="748"/>
      <c r="X41" s="748"/>
      <c r="Y41" s="1896"/>
      <c r="Z41" s="1941"/>
      <c r="AA41" s="1941"/>
      <c r="AB41" s="1941"/>
      <c r="AC41" s="1941"/>
      <c r="AD41" s="1941"/>
      <c r="AE41" s="1941"/>
      <c r="AF41" s="1941"/>
      <c r="AG41" s="1941"/>
      <c r="AH41" s="1942"/>
    </row>
    <row r="42" spans="1:34" ht="12" customHeight="1">
      <c r="A42" s="327"/>
      <c r="B42" s="320" t="s">
        <v>538</v>
      </c>
      <c r="C42" s="320"/>
      <c r="D42" s="320"/>
      <c r="E42" s="320"/>
      <c r="F42" s="320"/>
      <c r="G42" s="322"/>
      <c r="H42" s="322"/>
      <c r="I42" s="322"/>
      <c r="J42" s="748"/>
      <c r="K42" s="748"/>
      <c r="L42" s="748"/>
      <c r="M42" s="748"/>
      <c r="N42" s="748"/>
      <c r="O42" s="748"/>
      <c r="P42" s="748"/>
      <c r="Q42" s="748"/>
      <c r="R42" s="748"/>
      <c r="S42" s="748"/>
      <c r="T42" s="748"/>
      <c r="U42" s="748"/>
      <c r="V42" s="748"/>
      <c r="W42" s="748"/>
      <c r="X42" s="748"/>
      <c r="Y42" s="751"/>
      <c r="Z42" s="748"/>
      <c r="AA42" s="748"/>
      <c r="AB42" s="748"/>
      <c r="AC42" s="748"/>
      <c r="AD42" s="748"/>
      <c r="AE42" s="748"/>
      <c r="AF42" s="748"/>
      <c r="AG42" s="748"/>
      <c r="AH42" s="34"/>
    </row>
    <row r="43" spans="1:34" ht="12" customHeight="1">
      <c r="A43" s="751"/>
      <c r="B43" s="748"/>
      <c r="C43" s="748"/>
      <c r="D43" s="748"/>
      <c r="E43" s="748"/>
      <c r="F43" s="748"/>
      <c r="G43" s="748"/>
      <c r="H43" s="748"/>
      <c r="I43" s="748"/>
      <c r="J43" s="748"/>
      <c r="K43" s="748"/>
      <c r="L43" s="748"/>
      <c r="M43" s="748"/>
      <c r="N43" s="748"/>
      <c r="O43" s="748"/>
      <c r="P43" s="748"/>
      <c r="Q43" s="748"/>
      <c r="R43" s="748"/>
      <c r="S43" s="748"/>
      <c r="T43" s="748"/>
      <c r="U43" s="748"/>
      <c r="V43" s="748"/>
      <c r="W43" s="748"/>
      <c r="X43" s="748"/>
      <c r="Y43" s="751"/>
      <c r="Z43" s="748"/>
      <c r="AA43" s="748"/>
      <c r="AB43" s="748"/>
      <c r="AC43" s="748"/>
      <c r="AD43" s="748"/>
      <c r="AE43" s="748"/>
      <c r="AF43" s="748"/>
      <c r="AG43" s="748"/>
      <c r="AH43" s="34"/>
    </row>
    <row r="44" spans="1:34" ht="12.75">
      <c r="A44" s="402"/>
      <c r="B44" s="734" t="s">
        <v>539</v>
      </c>
      <c r="C44" s="734" t="s">
        <v>1559</v>
      </c>
      <c r="D44" s="734"/>
      <c r="E44" s="734"/>
      <c r="F44" s="734"/>
      <c r="G44" s="734"/>
      <c r="H44" s="734"/>
      <c r="I44" s="734"/>
      <c r="J44" s="734"/>
      <c r="K44" s="734"/>
      <c r="L44" s="734"/>
      <c r="M44" s="734"/>
      <c r="N44" s="734"/>
      <c r="O44" s="734"/>
      <c r="P44" s="734"/>
      <c r="Q44" s="734"/>
      <c r="R44" s="734"/>
      <c r="S44" s="734"/>
      <c r="T44" s="734"/>
      <c r="U44" s="734"/>
      <c r="V44" s="748"/>
      <c r="W44" s="748"/>
      <c r="X44" s="748"/>
      <c r="Y44" s="751" t="s">
        <v>540</v>
      </c>
      <c r="Z44" s="748"/>
      <c r="AA44" s="748"/>
      <c r="AB44" s="748"/>
      <c r="AC44" s="748"/>
      <c r="AD44" s="748"/>
      <c r="AE44" s="748"/>
      <c r="AF44" s="748"/>
      <c r="AG44" s="748"/>
      <c r="AH44" s="34"/>
    </row>
    <row r="45" spans="1:34" ht="12.75">
      <c r="A45" s="751"/>
      <c r="B45" s="748"/>
      <c r="C45" s="748"/>
      <c r="D45" s="748"/>
      <c r="E45" s="748"/>
      <c r="F45" s="748"/>
      <c r="G45" s="734"/>
      <c r="H45" s="734"/>
      <c r="I45" s="734"/>
      <c r="J45" s="734"/>
      <c r="K45" s="734"/>
      <c r="L45" s="734"/>
      <c r="M45" s="734"/>
      <c r="N45" s="714" t="s">
        <v>421</v>
      </c>
      <c r="O45" s="33" t="s">
        <v>22</v>
      </c>
      <c r="P45" s="32"/>
      <c r="Q45" s="33"/>
      <c r="R45" s="33"/>
      <c r="S45" s="714" t="s">
        <v>421</v>
      </c>
      <c r="T45" s="33" t="s">
        <v>23</v>
      </c>
      <c r="U45" s="734"/>
      <c r="V45" s="734"/>
      <c r="W45" s="748"/>
      <c r="X45" s="748"/>
      <c r="Y45" s="751" t="s">
        <v>541</v>
      </c>
      <c r="Z45" s="748"/>
      <c r="AA45" s="748"/>
      <c r="AB45" s="748"/>
      <c r="AC45" s="748"/>
      <c r="AD45" s="748"/>
      <c r="AE45" s="748"/>
      <c r="AF45" s="748"/>
      <c r="AG45" s="748"/>
      <c r="AH45" s="34"/>
    </row>
    <row r="46" spans="1:34" ht="9.75" customHeight="1">
      <c r="A46" s="751"/>
      <c r="B46" s="748"/>
      <c r="C46" s="748"/>
      <c r="D46" s="748"/>
      <c r="E46" s="748"/>
      <c r="F46" s="748"/>
      <c r="G46" s="748"/>
      <c r="H46" s="748"/>
      <c r="I46" s="748"/>
      <c r="J46" s="748"/>
      <c r="K46" s="748"/>
      <c r="L46" s="748"/>
      <c r="M46" s="748"/>
      <c r="N46" s="748"/>
      <c r="O46" s="748"/>
      <c r="P46" s="748"/>
      <c r="Q46" s="748"/>
      <c r="R46" s="748"/>
      <c r="S46" s="748"/>
      <c r="T46" s="748"/>
      <c r="U46" s="748"/>
      <c r="V46" s="748"/>
      <c r="W46" s="748"/>
      <c r="X46" s="1176"/>
      <c r="Y46" s="31"/>
      <c r="Z46" s="1176"/>
      <c r="AA46" s="1176"/>
      <c r="AB46" s="1176"/>
      <c r="AC46" s="1176"/>
      <c r="AD46" s="1176"/>
      <c r="AE46" s="1176"/>
      <c r="AF46" s="1176"/>
      <c r="AG46" s="1176"/>
      <c r="AH46" s="34"/>
    </row>
    <row r="47" spans="1:34" ht="12.75">
      <c r="A47" s="751"/>
      <c r="B47" s="748"/>
      <c r="C47" s="734"/>
      <c r="D47" s="734" t="s">
        <v>1129</v>
      </c>
      <c r="E47" s="734"/>
      <c r="F47" s="734"/>
      <c r="G47" s="734"/>
      <c r="H47" s="734"/>
      <c r="I47" s="734"/>
      <c r="J47" s="734"/>
      <c r="K47" s="734"/>
      <c r="L47" s="734"/>
      <c r="M47" s="734"/>
      <c r="N47" s="734"/>
      <c r="O47" s="734"/>
      <c r="P47" s="734"/>
      <c r="Q47" s="734"/>
      <c r="R47" s="734"/>
      <c r="S47" s="734"/>
      <c r="T47" s="734"/>
      <c r="U47" s="734"/>
      <c r="V47" s="734"/>
      <c r="W47" s="734"/>
      <c r="X47" s="1156"/>
      <c r="Y47" s="31" t="s">
        <v>542</v>
      </c>
      <c r="Z47" s="1176"/>
      <c r="AA47" s="1176"/>
      <c r="AB47" s="1176"/>
      <c r="AC47" s="1176"/>
      <c r="AD47" s="1176"/>
      <c r="AE47" s="1176"/>
      <c r="AF47" s="1176"/>
      <c r="AG47" s="1176"/>
      <c r="AH47" s="34"/>
    </row>
    <row r="48" spans="1:34" ht="12" customHeight="1">
      <c r="A48" s="751"/>
      <c r="B48" s="748"/>
      <c r="C48" s="748"/>
      <c r="D48" s="1873"/>
      <c r="E48" s="1909"/>
      <c r="F48" s="1909"/>
      <c r="G48" s="1909"/>
      <c r="H48" s="1909"/>
      <c r="I48" s="1909"/>
      <c r="J48" s="1909"/>
      <c r="K48" s="1909"/>
      <c r="L48" s="1909"/>
      <c r="M48" s="1909"/>
      <c r="N48" s="1909"/>
      <c r="O48" s="1909"/>
      <c r="P48" s="1909"/>
      <c r="Q48" s="1909"/>
      <c r="R48" s="1909"/>
      <c r="S48" s="1909"/>
      <c r="T48" s="1909"/>
      <c r="U48" s="1909"/>
      <c r="V48" s="1909"/>
      <c r="W48" s="1910"/>
      <c r="X48" s="1176"/>
      <c r="Y48" s="2434" t="s">
        <v>929</v>
      </c>
      <c r="Z48" s="2435"/>
      <c r="AA48" s="2435"/>
      <c r="AB48" s="2435"/>
      <c r="AC48" s="2435"/>
      <c r="AD48" s="2435"/>
      <c r="AE48" s="2435"/>
      <c r="AF48" s="2435"/>
      <c r="AG48" s="2435"/>
      <c r="AH48" s="2436"/>
    </row>
    <row r="49" spans="1:34" ht="12" customHeight="1">
      <c r="A49" s="751"/>
      <c r="B49" s="748"/>
      <c r="C49" s="748"/>
      <c r="D49" s="1911"/>
      <c r="E49" s="1912"/>
      <c r="F49" s="1912"/>
      <c r="G49" s="1912"/>
      <c r="H49" s="1912"/>
      <c r="I49" s="1912"/>
      <c r="J49" s="1912"/>
      <c r="K49" s="1912"/>
      <c r="L49" s="1912"/>
      <c r="M49" s="1912"/>
      <c r="N49" s="1912"/>
      <c r="O49" s="1912"/>
      <c r="P49" s="1912"/>
      <c r="Q49" s="1912"/>
      <c r="R49" s="1912"/>
      <c r="S49" s="1912"/>
      <c r="T49" s="1912"/>
      <c r="U49" s="1912"/>
      <c r="V49" s="1912"/>
      <c r="W49" s="1913"/>
      <c r="X49" s="1176"/>
      <c r="Y49" s="2098" t="s">
        <v>1925</v>
      </c>
      <c r="Z49" s="2099"/>
      <c r="AA49" s="2099"/>
      <c r="AB49" s="2099"/>
      <c r="AC49" s="2099"/>
      <c r="AD49" s="2099"/>
      <c r="AE49" s="2099"/>
      <c r="AF49" s="2099"/>
      <c r="AG49" s="2099"/>
      <c r="AH49" s="2100"/>
    </row>
    <row r="50" spans="1:34" ht="12" customHeight="1">
      <c r="A50" s="751"/>
      <c r="B50" s="748"/>
      <c r="C50" s="748"/>
      <c r="D50" s="1914"/>
      <c r="E50" s="1915"/>
      <c r="F50" s="1915"/>
      <c r="G50" s="1915"/>
      <c r="H50" s="1915"/>
      <c r="I50" s="1915"/>
      <c r="J50" s="1915"/>
      <c r="K50" s="1915"/>
      <c r="L50" s="1915"/>
      <c r="M50" s="1915"/>
      <c r="N50" s="1915"/>
      <c r="O50" s="1915"/>
      <c r="P50" s="1915"/>
      <c r="Q50" s="1915"/>
      <c r="R50" s="1915"/>
      <c r="S50" s="1915"/>
      <c r="T50" s="1915"/>
      <c r="U50" s="1915"/>
      <c r="V50" s="1915"/>
      <c r="W50" s="1916"/>
      <c r="X50" s="1176"/>
      <c r="Y50" s="2098"/>
      <c r="Z50" s="2099"/>
      <c r="AA50" s="2099"/>
      <c r="AB50" s="2099"/>
      <c r="AC50" s="2099"/>
      <c r="AD50" s="2099"/>
      <c r="AE50" s="2099"/>
      <c r="AF50" s="2099"/>
      <c r="AG50" s="2099"/>
      <c r="AH50" s="2100"/>
    </row>
    <row r="51" spans="1:34" ht="12" customHeight="1">
      <c r="A51" s="751"/>
      <c r="B51" s="748"/>
      <c r="C51" s="748"/>
      <c r="D51" s="748"/>
      <c r="E51" s="748"/>
      <c r="F51" s="748"/>
      <c r="G51" s="748"/>
      <c r="H51" s="748"/>
      <c r="I51" s="748"/>
      <c r="J51" s="748"/>
      <c r="K51" s="748"/>
      <c r="L51" s="748"/>
      <c r="M51" s="748"/>
      <c r="N51" s="748"/>
      <c r="O51" s="748"/>
      <c r="P51" s="748"/>
      <c r="Q51" s="748"/>
      <c r="R51" s="748"/>
      <c r="S51" s="748"/>
      <c r="T51" s="748"/>
      <c r="U51" s="748"/>
      <c r="V51" s="748"/>
      <c r="W51" s="748"/>
      <c r="X51" s="1176"/>
      <c r="Y51" s="2098"/>
      <c r="Z51" s="2099"/>
      <c r="AA51" s="2099"/>
      <c r="AB51" s="2099"/>
      <c r="AC51" s="2099"/>
      <c r="AD51" s="2099"/>
      <c r="AE51" s="2099"/>
      <c r="AF51" s="2099"/>
      <c r="AG51" s="2099"/>
      <c r="AH51" s="2100"/>
    </row>
    <row r="52" spans="1:34" ht="12.75">
      <c r="A52" s="751"/>
      <c r="B52" s="748"/>
      <c r="C52" s="734"/>
      <c r="D52" s="734" t="s">
        <v>1130</v>
      </c>
      <c r="E52" s="734"/>
      <c r="F52" s="734"/>
      <c r="G52" s="734"/>
      <c r="H52" s="734"/>
      <c r="I52" s="734"/>
      <c r="J52" s="734"/>
      <c r="K52" s="734"/>
      <c r="L52" s="734"/>
      <c r="M52" s="734"/>
      <c r="N52" s="734"/>
      <c r="O52" s="734"/>
      <c r="P52" s="734"/>
      <c r="Q52" s="734"/>
      <c r="R52" s="734"/>
      <c r="S52" s="734"/>
      <c r="T52" s="734"/>
      <c r="U52" s="748"/>
      <c r="V52" s="748"/>
      <c r="W52" s="748"/>
      <c r="X52" s="1176"/>
      <c r="Y52" s="2098"/>
      <c r="Z52" s="2099"/>
      <c r="AA52" s="2099"/>
      <c r="AB52" s="2099"/>
      <c r="AC52" s="2099"/>
      <c r="AD52" s="2099"/>
      <c r="AE52" s="2099"/>
      <c r="AF52" s="2099"/>
      <c r="AG52" s="2099"/>
      <c r="AH52" s="2100"/>
    </row>
    <row r="53" spans="1:34" ht="12.75">
      <c r="A53" s="751"/>
      <c r="B53" s="748"/>
      <c r="C53" s="734"/>
      <c r="D53" s="734"/>
      <c r="E53" s="734"/>
      <c r="F53" s="734"/>
      <c r="G53" s="734"/>
      <c r="H53" s="734"/>
      <c r="I53" s="734"/>
      <c r="N53" s="714" t="s">
        <v>421</v>
      </c>
      <c r="O53" s="33" t="s">
        <v>22</v>
      </c>
      <c r="P53" s="32"/>
      <c r="Q53" s="33"/>
      <c r="R53" s="33"/>
      <c r="S53" s="714" t="s">
        <v>421</v>
      </c>
      <c r="T53" s="33" t="s">
        <v>23</v>
      </c>
      <c r="U53" s="734"/>
      <c r="V53" s="734"/>
      <c r="W53" s="748"/>
      <c r="X53" s="1176"/>
      <c r="Y53" s="31"/>
      <c r="Z53" s="1176"/>
      <c r="AA53" s="1176"/>
      <c r="AB53" s="1176"/>
      <c r="AC53" s="1176"/>
      <c r="AD53" s="1176"/>
      <c r="AE53" s="1176"/>
      <c r="AF53" s="1176"/>
      <c r="AG53" s="1176"/>
      <c r="AH53" s="34"/>
    </row>
    <row r="54" spans="1:34" ht="9.75" customHeight="1">
      <c r="A54" s="751"/>
      <c r="B54" s="748"/>
      <c r="C54" s="734"/>
      <c r="D54" s="734"/>
      <c r="E54" s="734"/>
      <c r="F54" s="734"/>
      <c r="G54" s="734"/>
      <c r="H54" s="734"/>
      <c r="I54" s="734"/>
      <c r="J54" s="734"/>
      <c r="K54" s="734"/>
      <c r="L54" s="734"/>
      <c r="M54" s="734"/>
      <c r="N54" s="734"/>
      <c r="O54" s="734"/>
      <c r="P54" s="734"/>
      <c r="Q54" s="734"/>
      <c r="R54" s="734"/>
      <c r="S54" s="734"/>
      <c r="T54" s="734"/>
      <c r="U54" s="734"/>
      <c r="V54" s="748"/>
      <c r="W54" s="748"/>
      <c r="X54" s="748"/>
      <c r="Y54" s="751"/>
      <c r="Z54" s="748"/>
      <c r="AA54" s="748"/>
      <c r="AB54" s="748"/>
      <c r="AC54" s="748"/>
      <c r="AD54" s="748"/>
      <c r="AE54" s="748"/>
      <c r="AF54" s="748"/>
      <c r="AG54" s="748"/>
      <c r="AH54" s="34"/>
    </row>
    <row r="55" spans="1:34" ht="18" customHeight="1">
      <c r="A55" s="751"/>
      <c r="B55" s="734"/>
      <c r="C55" s="734"/>
      <c r="D55" s="925" t="s">
        <v>1131</v>
      </c>
      <c r="E55" s="925"/>
      <c r="F55" s="925"/>
      <c r="G55" s="925"/>
      <c r="H55" s="925"/>
      <c r="I55" s="925"/>
      <c r="J55" s="925"/>
      <c r="K55" s="2448"/>
      <c r="L55" s="2449"/>
      <c r="M55" s="2449"/>
      <c r="N55" s="2449"/>
      <c r="O55" s="2449"/>
      <c r="P55" s="2449"/>
      <c r="Q55" s="2449"/>
      <c r="R55" s="2449"/>
      <c r="S55" s="2449"/>
      <c r="T55" s="2449"/>
      <c r="U55" s="2450"/>
      <c r="V55" s="748"/>
      <c r="W55" s="748"/>
      <c r="X55" s="748"/>
      <c r="Y55" s="751"/>
      <c r="Z55" s="748"/>
      <c r="AA55" s="748"/>
      <c r="AB55" s="748"/>
      <c r="AC55" s="748"/>
      <c r="AD55" s="748"/>
      <c r="AE55" s="748"/>
      <c r="AF55" s="748"/>
      <c r="AG55" s="748"/>
      <c r="AH55" s="34"/>
    </row>
    <row r="56" spans="1:34" ht="9.75" customHeight="1">
      <c r="A56" s="751"/>
      <c r="B56" s="748"/>
      <c r="C56" s="734"/>
      <c r="D56" s="734"/>
      <c r="E56" s="734"/>
      <c r="F56" s="734"/>
      <c r="G56" s="734"/>
      <c r="H56" s="734"/>
      <c r="I56" s="734"/>
      <c r="J56" s="734"/>
      <c r="K56" s="734"/>
      <c r="L56" s="734"/>
      <c r="M56" s="734"/>
      <c r="N56" s="734"/>
      <c r="O56" s="734"/>
      <c r="P56" s="734"/>
      <c r="Q56" s="734"/>
      <c r="R56" s="734"/>
      <c r="S56" s="734"/>
      <c r="T56" s="734"/>
      <c r="U56" s="734"/>
      <c r="V56" s="748"/>
      <c r="W56" s="748"/>
      <c r="X56" s="748"/>
      <c r="Y56" s="751"/>
      <c r="Z56" s="748"/>
      <c r="AA56" s="748"/>
      <c r="AB56" s="748"/>
      <c r="AC56" s="748"/>
      <c r="AD56" s="748"/>
      <c r="AE56" s="748"/>
      <c r="AF56" s="748"/>
      <c r="AG56" s="748"/>
      <c r="AH56" s="34"/>
    </row>
    <row r="57" spans="1:34" ht="12.75">
      <c r="A57" s="751"/>
      <c r="B57" s="748"/>
      <c r="C57" s="734"/>
      <c r="D57" s="734" t="s">
        <v>1132</v>
      </c>
      <c r="E57" s="734"/>
      <c r="F57" s="734"/>
      <c r="G57" s="734"/>
      <c r="H57" s="734"/>
      <c r="I57" s="734"/>
      <c r="J57" s="734"/>
      <c r="K57" s="734"/>
      <c r="L57" s="734"/>
      <c r="M57" s="734"/>
      <c r="N57" s="734"/>
      <c r="O57" s="734"/>
      <c r="P57" s="734"/>
      <c r="Q57" s="734"/>
      <c r="R57" s="734"/>
      <c r="S57" s="734"/>
      <c r="T57" s="734"/>
      <c r="U57" s="734"/>
      <c r="V57" s="734"/>
      <c r="W57" s="748"/>
      <c r="X57" s="748"/>
      <c r="Y57" s="751"/>
      <c r="Z57" s="748"/>
      <c r="AA57" s="748"/>
      <c r="AB57" s="748"/>
      <c r="AC57" s="748"/>
      <c r="AD57" s="748"/>
      <c r="AE57" s="748"/>
      <c r="AF57" s="748"/>
      <c r="AG57" s="748"/>
      <c r="AH57" s="34"/>
    </row>
    <row r="58" spans="1:34" ht="12.75">
      <c r="A58" s="751"/>
      <c r="B58" s="748"/>
      <c r="C58" s="734"/>
      <c r="D58" s="734"/>
      <c r="E58" s="734"/>
      <c r="F58" s="734"/>
      <c r="G58" s="734"/>
      <c r="H58" s="734"/>
      <c r="I58" s="734"/>
      <c r="N58" s="714" t="s">
        <v>421</v>
      </c>
      <c r="O58" s="33" t="s">
        <v>22</v>
      </c>
      <c r="P58" s="32"/>
      <c r="Q58" s="33"/>
      <c r="R58" s="33"/>
      <c r="S58" s="714" t="s">
        <v>421</v>
      </c>
      <c r="T58" s="33" t="s">
        <v>23</v>
      </c>
      <c r="U58" s="734"/>
      <c r="V58" s="734"/>
      <c r="W58" s="748"/>
      <c r="X58" s="748"/>
      <c r="Y58" s="751"/>
      <c r="Z58" s="748"/>
      <c r="AA58" s="748"/>
      <c r="AB58" s="748"/>
      <c r="AC58" s="748"/>
      <c r="AD58" s="748"/>
      <c r="AE58" s="748"/>
      <c r="AF58" s="748"/>
      <c r="AG58" s="748"/>
      <c r="AH58" s="34"/>
    </row>
    <row r="59" spans="1:34" ht="9.75" customHeight="1">
      <c r="A59" s="934"/>
      <c r="B59" s="1167"/>
      <c r="C59" s="1157"/>
      <c r="D59" s="1157"/>
      <c r="E59" s="1157"/>
      <c r="F59" s="1157"/>
      <c r="G59" s="1157"/>
      <c r="H59" s="1157"/>
      <c r="I59" s="1157"/>
      <c r="N59" s="1140"/>
      <c r="O59" s="33"/>
      <c r="P59" s="32"/>
      <c r="Q59" s="33"/>
      <c r="R59" s="33"/>
      <c r="S59" s="1140"/>
      <c r="T59" s="33"/>
      <c r="U59" s="1157"/>
      <c r="V59" s="1157"/>
      <c r="W59" s="1167"/>
      <c r="X59" s="1167"/>
      <c r="Y59" s="1166"/>
      <c r="Z59" s="1167"/>
      <c r="AA59" s="1167"/>
      <c r="AB59" s="1167"/>
      <c r="AC59" s="933"/>
      <c r="AD59" s="933"/>
      <c r="AE59" s="933"/>
      <c r="AF59" s="933"/>
      <c r="AG59" s="933"/>
      <c r="AH59" s="34"/>
    </row>
    <row r="60" spans="1:34" ht="13.5">
      <c r="A60" s="934"/>
      <c r="B60" s="1167"/>
      <c r="C60" s="1157"/>
      <c r="D60" s="1251" t="s">
        <v>1824</v>
      </c>
      <c r="E60" s="65" t="s">
        <v>2239</v>
      </c>
      <c r="F60" s="65"/>
      <c r="G60" s="65"/>
      <c r="H60" s="65"/>
      <c r="I60" s="65"/>
      <c r="J60" s="65"/>
      <c r="K60" s="65"/>
      <c r="L60" s="65"/>
      <c r="M60" s="65"/>
      <c r="N60" s="65"/>
      <c r="O60" s="65"/>
      <c r="P60" s="65"/>
      <c r="Q60" s="65"/>
      <c r="R60" s="65"/>
      <c r="S60" s="65"/>
      <c r="T60" s="65"/>
      <c r="U60" s="65"/>
      <c r="V60" s="65"/>
      <c r="W60" s="65"/>
      <c r="X60" s="1167"/>
      <c r="Y60" s="1166"/>
      <c r="Z60" s="1167"/>
      <c r="AA60" s="1167"/>
      <c r="AB60" s="1167"/>
      <c r="AC60" s="933"/>
      <c r="AD60" s="933"/>
      <c r="AE60" s="933"/>
      <c r="AF60" s="933"/>
      <c r="AG60" s="933"/>
      <c r="AH60" s="34"/>
    </row>
    <row r="61" spans="1:34" ht="12.75" customHeight="1">
      <c r="A61" s="934"/>
      <c r="B61" s="1167"/>
      <c r="C61" s="1157"/>
      <c r="D61" s="1985" t="s">
        <v>2240</v>
      </c>
      <c r="E61" s="2451"/>
      <c r="F61" s="2451"/>
      <c r="G61" s="2452"/>
      <c r="H61" s="1252"/>
      <c r="I61" s="1253"/>
      <c r="J61" s="1253"/>
      <c r="K61" s="2453" t="s">
        <v>1411</v>
      </c>
      <c r="L61" s="2453"/>
      <c r="M61" s="2453"/>
      <c r="N61" s="2453"/>
      <c r="O61" s="1253" t="s">
        <v>44</v>
      </c>
      <c r="P61" s="2453"/>
      <c r="Q61" s="2453"/>
      <c r="R61" s="1253" t="s">
        <v>199</v>
      </c>
      <c r="S61" s="2453"/>
      <c r="T61" s="2453"/>
      <c r="U61" s="1253" t="s">
        <v>156</v>
      </c>
      <c r="V61" s="1253"/>
      <c r="W61" s="1254"/>
      <c r="X61" s="1167"/>
      <c r="Y61" s="1166"/>
      <c r="Z61" s="1167"/>
      <c r="AA61" s="1167"/>
      <c r="AB61" s="1167"/>
      <c r="AC61" s="933"/>
      <c r="AD61" s="933"/>
      <c r="AE61" s="933"/>
      <c r="AF61" s="933"/>
      <c r="AG61" s="933"/>
      <c r="AH61" s="34"/>
    </row>
    <row r="62" spans="1:34" ht="12.75" customHeight="1">
      <c r="A62" s="934"/>
      <c r="B62" s="1167"/>
      <c r="C62" s="1157"/>
      <c r="D62" s="1399" t="s">
        <v>461</v>
      </c>
      <c r="E62" s="2285"/>
      <c r="F62" s="2285"/>
      <c r="G62" s="2286"/>
      <c r="H62" s="2442"/>
      <c r="I62" s="2443"/>
      <c r="J62" s="2443"/>
      <c r="K62" s="2443"/>
      <c r="L62" s="2443"/>
      <c r="M62" s="2443"/>
      <c r="N62" s="2443"/>
      <c r="O62" s="2443"/>
      <c r="P62" s="2443"/>
      <c r="Q62" s="2443"/>
      <c r="R62" s="2443"/>
      <c r="S62" s="2443"/>
      <c r="T62" s="2443"/>
      <c r="U62" s="2443"/>
      <c r="V62" s="2443"/>
      <c r="W62" s="2444"/>
      <c r="X62" s="1167"/>
      <c r="Y62" s="1166"/>
      <c r="Z62" s="1167"/>
      <c r="AA62" s="1167"/>
      <c r="AB62" s="1167"/>
      <c r="AC62" s="933"/>
      <c r="AD62" s="933"/>
      <c r="AE62" s="933"/>
      <c r="AF62" s="933"/>
      <c r="AG62" s="933"/>
      <c r="AH62" s="34"/>
    </row>
    <row r="63" spans="1:34" ht="12.75">
      <c r="A63" s="934"/>
      <c r="B63" s="1167"/>
      <c r="C63" s="1157"/>
      <c r="D63" s="2287"/>
      <c r="E63" s="2288"/>
      <c r="F63" s="2288"/>
      <c r="G63" s="2289"/>
      <c r="H63" s="2434"/>
      <c r="I63" s="2435"/>
      <c r="J63" s="2435"/>
      <c r="K63" s="2435"/>
      <c r="L63" s="2435"/>
      <c r="M63" s="2435"/>
      <c r="N63" s="2435"/>
      <c r="O63" s="2435"/>
      <c r="P63" s="2435"/>
      <c r="Q63" s="2435"/>
      <c r="R63" s="2435"/>
      <c r="S63" s="2435"/>
      <c r="T63" s="2435"/>
      <c r="U63" s="2435"/>
      <c r="V63" s="2435"/>
      <c r="W63" s="2436"/>
      <c r="X63" s="1167"/>
      <c r="Y63" s="1166"/>
      <c r="Z63" s="1167"/>
      <c r="AA63" s="1167"/>
      <c r="AB63" s="1167"/>
      <c r="AC63" s="933"/>
      <c r="AD63" s="933"/>
      <c r="AE63" s="933"/>
      <c r="AF63" s="933"/>
      <c r="AG63" s="933"/>
      <c r="AH63" s="34"/>
    </row>
    <row r="64" spans="1:34" ht="12.75">
      <c r="A64" s="934"/>
      <c r="B64" s="1167"/>
      <c r="C64" s="1157"/>
      <c r="D64" s="2287"/>
      <c r="E64" s="2288"/>
      <c r="F64" s="2288"/>
      <c r="G64" s="2289"/>
      <c r="H64" s="2434"/>
      <c r="I64" s="2435"/>
      <c r="J64" s="2435"/>
      <c r="K64" s="2435"/>
      <c r="L64" s="2435"/>
      <c r="M64" s="2435"/>
      <c r="N64" s="2435"/>
      <c r="O64" s="2435"/>
      <c r="P64" s="2435"/>
      <c r="Q64" s="2435"/>
      <c r="R64" s="2435"/>
      <c r="S64" s="2435"/>
      <c r="T64" s="2435"/>
      <c r="U64" s="2435"/>
      <c r="V64" s="2435"/>
      <c r="W64" s="2436"/>
      <c r="X64" s="1167"/>
      <c r="Y64" s="1166"/>
      <c r="Z64" s="1167"/>
      <c r="AA64" s="1167"/>
      <c r="AB64" s="1167"/>
      <c r="AC64" s="933"/>
      <c r="AD64" s="933"/>
      <c r="AE64" s="933"/>
      <c r="AF64" s="933"/>
      <c r="AG64" s="933"/>
      <c r="AH64" s="34"/>
    </row>
    <row r="65" spans="1:34" ht="12.75">
      <c r="A65" s="934"/>
      <c r="B65" s="1167"/>
      <c r="C65" s="1157"/>
      <c r="D65" s="2287"/>
      <c r="E65" s="2288"/>
      <c r="F65" s="2288"/>
      <c r="G65" s="2289"/>
      <c r="H65" s="2434"/>
      <c r="I65" s="2435"/>
      <c r="J65" s="2435"/>
      <c r="K65" s="2435"/>
      <c r="L65" s="2435"/>
      <c r="M65" s="2435"/>
      <c r="N65" s="2435"/>
      <c r="O65" s="2435"/>
      <c r="P65" s="2435"/>
      <c r="Q65" s="2435"/>
      <c r="R65" s="2435"/>
      <c r="S65" s="2435"/>
      <c r="T65" s="2435"/>
      <c r="U65" s="2435"/>
      <c r="V65" s="2435"/>
      <c r="W65" s="2436"/>
      <c r="X65" s="1167"/>
      <c r="Y65" s="1166"/>
      <c r="Z65" s="1167"/>
      <c r="AA65" s="1167"/>
      <c r="AB65" s="1167"/>
      <c r="AC65" s="933"/>
      <c r="AD65" s="933"/>
      <c r="AE65" s="933"/>
      <c r="AF65" s="933"/>
      <c r="AG65" s="933"/>
      <c r="AH65" s="34"/>
    </row>
    <row r="66" spans="1:34" ht="12.75">
      <c r="A66" s="934"/>
      <c r="B66" s="1167"/>
      <c r="C66" s="1157"/>
      <c r="D66" s="1984"/>
      <c r="E66" s="2290"/>
      <c r="F66" s="2290"/>
      <c r="G66" s="2291"/>
      <c r="H66" s="2445"/>
      <c r="I66" s="2446"/>
      <c r="J66" s="2446"/>
      <c r="K66" s="2446"/>
      <c r="L66" s="2446"/>
      <c r="M66" s="2446"/>
      <c r="N66" s="2446"/>
      <c r="O66" s="2446"/>
      <c r="P66" s="2446"/>
      <c r="Q66" s="2446"/>
      <c r="R66" s="2446"/>
      <c r="S66" s="2446"/>
      <c r="T66" s="2446"/>
      <c r="U66" s="2446"/>
      <c r="V66" s="2446"/>
      <c r="W66" s="2447"/>
      <c r="X66" s="1167"/>
      <c r="Y66" s="1166"/>
      <c r="Z66" s="1167"/>
      <c r="AA66" s="1167"/>
      <c r="AB66" s="1167"/>
      <c r="AC66" s="933"/>
      <c r="AD66" s="933"/>
      <c r="AE66" s="933"/>
      <c r="AF66" s="933"/>
      <c r="AG66" s="933"/>
      <c r="AH66" s="34"/>
    </row>
    <row r="67" spans="1:34" ht="12.75" customHeight="1">
      <c r="A67" s="43"/>
      <c r="B67" s="492"/>
      <c r="C67" s="492"/>
      <c r="D67" s="492"/>
      <c r="E67" s="492"/>
      <c r="F67" s="492"/>
      <c r="G67" s="492"/>
      <c r="H67" s="492"/>
      <c r="I67" s="492"/>
      <c r="J67" s="492"/>
      <c r="K67" s="492"/>
      <c r="L67" s="492"/>
      <c r="M67" s="492"/>
      <c r="N67" s="492"/>
      <c r="O67" s="492"/>
      <c r="P67" s="492"/>
      <c r="Q67" s="492"/>
      <c r="R67" s="492"/>
      <c r="S67" s="492"/>
      <c r="T67" s="492"/>
      <c r="U67" s="492"/>
      <c r="V67" s="492"/>
      <c r="W67" s="492"/>
      <c r="X67" s="48"/>
      <c r="Y67" s="977"/>
      <c r="Z67" s="978"/>
      <c r="AA67" s="978"/>
      <c r="AB67" s="978"/>
      <c r="AC67" s="978"/>
      <c r="AD67" s="978"/>
      <c r="AE67" s="978"/>
      <c r="AF67" s="978"/>
      <c r="AG67" s="978"/>
      <c r="AH67" s="979"/>
    </row>
  </sheetData>
  <sheetProtection formatCells="0"/>
  <mergeCells count="26">
    <mergeCell ref="H62:W66"/>
    <mergeCell ref="C10:J10"/>
    <mergeCell ref="K10:W10"/>
    <mergeCell ref="D48:W50"/>
    <mergeCell ref="K55:U55"/>
    <mergeCell ref="C23:J24"/>
    <mergeCell ref="K23:W24"/>
    <mergeCell ref="D61:G61"/>
    <mergeCell ref="K61:L61"/>
    <mergeCell ref="M61:N61"/>
    <mergeCell ref="P61:Q61"/>
    <mergeCell ref="S61:T61"/>
    <mergeCell ref="D62:G66"/>
    <mergeCell ref="A1:X2"/>
    <mergeCell ref="I40:L40"/>
    <mergeCell ref="C11:J11"/>
    <mergeCell ref="K11:W11"/>
    <mergeCell ref="C22:J22"/>
    <mergeCell ref="K22:W22"/>
    <mergeCell ref="M40:N40"/>
    <mergeCell ref="Y1:AH2"/>
    <mergeCell ref="Y39:AH41"/>
    <mergeCell ref="Y9:AH12"/>
    <mergeCell ref="Y22:AH25"/>
    <mergeCell ref="Y49:AH52"/>
    <mergeCell ref="Y48:AH48"/>
  </mergeCells>
  <phoneticPr fontId="2"/>
  <dataValidations disablePrompts="1" count="1">
    <dataValidation type="list" allowBlank="1" showInputMessage="1" showErrorMessage="1" sqref="M7 R7 M13 R13 M19:M20 R19:R20 M27 R27 M31 R31 M34 R34 M37 R37 S45 N53 S53 F40 R40 N45 N58:N59 S58:S59">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4"/>
  <sheetViews>
    <sheetView view="pageBreakPreview" zoomScaleNormal="100" zoomScaleSheetLayoutView="100" workbookViewId="0">
      <selection activeCell="V5" sqref="V5"/>
    </sheetView>
  </sheetViews>
  <sheetFormatPr defaultColWidth="2.625" defaultRowHeight="12"/>
  <cols>
    <col min="1" max="1" width="2.625" style="650" customWidth="1"/>
    <col min="2" max="33" width="2.625" style="650"/>
    <col min="34" max="34" width="2.625" style="951"/>
    <col min="35" max="16384" width="2.625" style="650"/>
  </cols>
  <sheetData>
    <row r="1" spans="1:34" ht="12" customHeight="1">
      <c r="A1" s="1373" t="s">
        <v>20</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9.75" customHeight="1">
      <c r="A3" s="659"/>
      <c r="B3" s="660"/>
      <c r="C3" s="660"/>
      <c r="D3" s="660"/>
      <c r="E3" s="660"/>
      <c r="F3" s="660"/>
      <c r="G3" s="660"/>
      <c r="H3" s="660"/>
      <c r="I3" s="660"/>
      <c r="J3" s="660"/>
      <c r="K3" s="660"/>
      <c r="L3" s="660"/>
      <c r="M3" s="660"/>
      <c r="N3" s="660"/>
      <c r="O3" s="660"/>
      <c r="P3" s="660"/>
      <c r="Q3" s="660"/>
      <c r="R3" s="660"/>
      <c r="S3" s="660"/>
      <c r="T3" s="660"/>
      <c r="U3" s="660"/>
      <c r="V3" s="660"/>
      <c r="W3" s="660"/>
      <c r="X3" s="660"/>
      <c r="Y3" s="661"/>
      <c r="Z3" s="1010"/>
      <c r="AA3" s="1010"/>
      <c r="AB3" s="1010"/>
      <c r="AC3" s="1010"/>
      <c r="AD3" s="1010"/>
      <c r="AE3" s="1010"/>
      <c r="AF3" s="1010"/>
      <c r="AG3" s="1010"/>
      <c r="AH3" s="1025"/>
    </row>
    <row r="4" spans="1:34" ht="12" customHeight="1">
      <c r="A4" s="1166"/>
      <c r="B4" s="1157" t="s">
        <v>2241</v>
      </c>
      <c r="C4" s="1157" t="s">
        <v>2242</v>
      </c>
      <c r="D4" s="1157" t="s">
        <v>1560</v>
      </c>
      <c r="E4" s="1157"/>
      <c r="F4" s="1157"/>
      <c r="G4" s="1157"/>
      <c r="H4" s="1157"/>
      <c r="I4" s="1157"/>
      <c r="J4" s="1157"/>
      <c r="K4" s="1157"/>
      <c r="L4" s="1157"/>
      <c r="M4" s="1157"/>
      <c r="N4" s="1157"/>
      <c r="O4" s="1157"/>
      <c r="P4" s="1157"/>
      <c r="Q4" s="1157"/>
      <c r="R4" s="1157"/>
      <c r="S4" s="1157"/>
      <c r="T4" s="1157"/>
      <c r="U4" s="1157"/>
      <c r="V4" s="1157"/>
      <c r="W4" s="1157"/>
      <c r="X4" s="1167"/>
      <c r="Y4" s="1896" t="s">
        <v>2243</v>
      </c>
      <c r="Z4" s="1941"/>
      <c r="AA4" s="1941"/>
      <c r="AB4" s="1941"/>
      <c r="AC4" s="1941"/>
      <c r="AD4" s="1941"/>
      <c r="AE4" s="1941"/>
      <c r="AF4" s="1941"/>
      <c r="AG4" s="1941"/>
      <c r="AH4" s="1942"/>
    </row>
    <row r="5" spans="1:34" ht="12" customHeight="1">
      <c r="A5" s="1166"/>
      <c r="B5" s="1157"/>
      <c r="C5" s="1157"/>
      <c r="D5" s="1157" t="s">
        <v>2244</v>
      </c>
      <c r="E5" s="1157"/>
      <c r="F5" s="1157"/>
      <c r="G5" s="1157"/>
      <c r="H5" s="1157"/>
      <c r="I5" s="1157"/>
      <c r="J5" s="1157"/>
      <c r="K5" s="1157"/>
      <c r="L5" s="1157"/>
      <c r="M5" s="1157"/>
      <c r="N5" s="1157"/>
      <c r="O5" s="1157"/>
      <c r="P5" s="1157"/>
      <c r="Q5" s="1157"/>
      <c r="R5" s="1157"/>
      <c r="S5" s="1157"/>
      <c r="T5" s="1157"/>
      <c r="U5" s="1157"/>
      <c r="V5" s="1157"/>
      <c r="W5" s="1157"/>
      <c r="X5" s="1157"/>
      <c r="Y5" s="1896"/>
      <c r="Z5" s="1941"/>
      <c r="AA5" s="1941"/>
      <c r="AB5" s="1941"/>
      <c r="AC5" s="1941"/>
      <c r="AD5" s="1941"/>
      <c r="AE5" s="1941"/>
      <c r="AF5" s="1941"/>
      <c r="AG5" s="1941"/>
      <c r="AH5" s="1942"/>
    </row>
    <row r="6" spans="1:34" ht="12" customHeight="1">
      <c r="A6" s="1166"/>
      <c r="B6" s="1167"/>
      <c r="C6" s="1167"/>
      <c r="D6" s="1167"/>
      <c r="E6" s="1167"/>
      <c r="F6" s="1167"/>
      <c r="G6" s="1167"/>
      <c r="H6" s="1167"/>
      <c r="I6" s="1157"/>
      <c r="J6" s="1157"/>
      <c r="K6" s="33" t="s">
        <v>2245</v>
      </c>
      <c r="L6" s="32"/>
      <c r="O6" s="1140" t="s">
        <v>421</v>
      </c>
      <c r="P6" s="33" t="s">
        <v>2246</v>
      </c>
      <c r="Q6" s="1175"/>
      <c r="R6" s="33"/>
      <c r="T6" s="1140" t="s">
        <v>421</v>
      </c>
      <c r="U6" s="33" t="s">
        <v>2247</v>
      </c>
      <c r="V6" s="1157"/>
      <c r="W6" s="1167"/>
      <c r="X6" s="1157"/>
      <c r="Y6" s="1896"/>
      <c r="Z6" s="1941"/>
      <c r="AA6" s="1941"/>
      <c r="AB6" s="1941"/>
      <c r="AC6" s="1941"/>
      <c r="AD6" s="1941"/>
      <c r="AE6" s="1941"/>
      <c r="AF6" s="1941"/>
      <c r="AG6" s="1941"/>
      <c r="AH6" s="1942"/>
    </row>
    <row r="7" spans="1:34" ht="12" customHeight="1">
      <c r="A7" s="1166"/>
      <c r="B7" s="1167"/>
      <c r="C7" s="1167"/>
      <c r="D7" s="1167"/>
      <c r="E7" s="1167"/>
      <c r="F7" s="1167"/>
      <c r="G7" s="1167"/>
      <c r="H7" s="1167"/>
      <c r="I7" s="1167"/>
      <c r="J7" s="1167"/>
      <c r="K7" s="1167"/>
      <c r="L7" s="1167"/>
      <c r="M7" s="1167"/>
      <c r="N7" s="1167"/>
      <c r="O7" s="1167"/>
      <c r="P7" s="1167"/>
      <c r="Q7" s="1167"/>
      <c r="R7" s="1167"/>
      <c r="S7" s="1167"/>
      <c r="T7" s="1167"/>
      <c r="U7" s="1167"/>
      <c r="V7" s="1167"/>
      <c r="W7" s="1167"/>
      <c r="X7" s="1167"/>
      <c r="Y7" s="2098" t="s">
        <v>2248</v>
      </c>
      <c r="Z7" s="2099"/>
      <c r="AA7" s="2099"/>
      <c r="AB7" s="2099"/>
      <c r="AC7" s="2099"/>
      <c r="AD7" s="2099"/>
      <c r="AE7" s="2099"/>
      <c r="AF7" s="2099"/>
      <c r="AG7" s="2099"/>
      <c r="AH7" s="2100"/>
    </row>
    <row r="8" spans="1:34" ht="12.75" customHeight="1">
      <c r="A8" s="1255"/>
      <c r="B8" s="1167"/>
      <c r="C8" s="1157"/>
      <c r="D8" s="1157" t="s">
        <v>2249</v>
      </c>
      <c r="E8" s="1157" t="s">
        <v>2250</v>
      </c>
      <c r="F8" s="1157"/>
      <c r="G8" s="1157"/>
      <c r="H8" s="1157"/>
      <c r="I8" s="1157"/>
      <c r="J8" s="1157"/>
      <c r="K8" s="1157"/>
      <c r="L8" s="1157"/>
      <c r="M8" s="1157"/>
      <c r="N8" s="1157"/>
      <c r="O8" s="1157"/>
      <c r="P8" s="1157"/>
      <c r="Q8" s="1157"/>
      <c r="R8" s="1157"/>
      <c r="S8" s="1157"/>
      <c r="T8" s="1157"/>
      <c r="U8" s="1157"/>
      <c r="V8" s="1157"/>
      <c r="W8" s="1157"/>
      <c r="X8" s="1157"/>
      <c r="Y8" s="2098"/>
      <c r="Z8" s="2099"/>
      <c r="AA8" s="2099"/>
      <c r="AB8" s="2099"/>
      <c r="AC8" s="2099"/>
      <c r="AD8" s="2099"/>
      <c r="AE8" s="2099"/>
      <c r="AF8" s="2099"/>
      <c r="AG8" s="2099"/>
      <c r="AH8" s="2100"/>
    </row>
    <row r="9" spans="1:34" ht="12.75">
      <c r="A9" s="148"/>
      <c r="B9" s="1167"/>
      <c r="C9" s="1157"/>
      <c r="D9" s="1157"/>
      <c r="E9" s="1157" t="s">
        <v>2251</v>
      </c>
      <c r="F9" s="1157"/>
      <c r="G9" s="1157"/>
      <c r="H9" s="1157"/>
      <c r="I9" s="1157"/>
      <c r="J9" s="1157"/>
      <c r="K9" s="1157"/>
      <c r="L9" s="1157"/>
      <c r="M9" s="1157"/>
      <c r="N9" s="1157"/>
      <c r="O9" s="1157"/>
      <c r="P9" s="1157"/>
      <c r="Q9" s="1157"/>
      <c r="R9" s="1157"/>
      <c r="S9" s="1157"/>
      <c r="T9" s="1157"/>
      <c r="U9" s="1157"/>
      <c r="V9" s="1157"/>
      <c r="W9" s="1157"/>
      <c r="X9" s="85"/>
      <c r="Y9" s="2098"/>
      <c r="Z9" s="2099"/>
      <c r="AA9" s="2099"/>
      <c r="AB9" s="2099"/>
      <c r="AC9" s="2099"/>
      <c r="AD9" s="2099"/>
      <c r="AE9" s="2099"/>
      <c r="AF9" s="2099"/>
      <c r="AG9" s="2099"/>
      <c r="AH9" s="2100"/>
    </row>
    <row r="10" spans="1:34" ht="12.75" customHeight="1">
      <c r="A10" s="402"/>
      <c r="B10" s="1167"/>
      <c r="C10" s="1167"/>
      <c r="D10" s="1167"/>
      <c r="E10" s="1167"/>
      <c r="F10" s="1167"/>
      <c r="G10" s="1167"/>
      <c r="H10" s="1167"/>
      <c r="I10" s="1157"/>
      <c r="J10" s="1140" t="s">
        <v>421</v>
      </c>
      <c r="K10" s="33" t="s">
        <v>2246</v>
      </c>
      <c r="L10" s="32"/>
      <c r="M10" s="33"/>
      <c r="N10" s="1167"/>
      <c r="O10" s="1140" t="s">
        <v>421</v>
      </c>
      <c r="P10" s="33" t="s">
        <v>2247</v>
      </c>
      <c r="Q10" s="1157"/>
      <c r="T10" s="1140" t="s">
        <v>421</v>
      </c>
      <c r="U10" s="33" t="s">
        <v>24</v>
      </c>
      <c r="V10" s="1157"/>
      <c r="W10" s="1157"/>
      <c r="X10" s="1168"/>
      <c r="Y10" s="2098" t="s">
        <v>2252</v>
      </c>
      <c r="Z10" s="2099"/>
      <c r="AA10" s="2099"/>
      <c r="AB10" s="2099"/>
      <c r="AC10" s="2099"/>
      <c r="AD10" s="2099"/>
      <c r="AE10" s="2099"/>
      <c r="AF10" s="2099"/>
      <c r="AG10" s="2099"/>
      <c r="AH10" s="2100"/>
    </row>
    <row r="11" spans="1:34" ht="12.75" customHeight="1">
      <c r="A11" s="1166"/>
      <c r="B11" s="1167"/>
      <c r="C11" s="1167"/>
      <c r="D11" s="1167"/>
      <c r="E11" s="1167"/>
      <c r="F11" s="1167"/>
      <c r="G11" s="1167"/>
      <c r="H11" s="1167"/>
      <c r="I11" s="1157"/>
      <c r="J11" s="1175"/>
      <c r="K11" s="33"/>
      <c r="L11" s="32"/>
      <c r="M11" s="33"/>
      <c r="N11" s="33"/>
      <c r="O11" s="1175"/>
      <c r="P11" s="33"/>
      <c r="Q11" s="1157"/>
      <c r="R11" s="1157"/>
      <c r="S11" s="1167"/>
      <c r="T11" s="1167"/>
      <c r="U11" s="1167"/>
      <c r="V11" s="1167"/>
      <c r="W11" s="1167"/>
      <c r="X11" s="1167"/>
      <c r="Y11" s="2098"/>
      <c r="Z11" s="2099"/>
      <c r="AA11" s="2099"/>
      <c r="AB11" s="2099"/>
      <c r="AC11" s="2099"/>
      <c r="AD11" s="2099"/>
      <c r="AE11" s="2099"/>
      <c r="AF11" s="2099"/>
      <c r="AG11" s="2099"/>
      <c r="AH11" s="2100"/>
    </row>
    <row r="12" spans="1:34" ht="12.75" customHeight="1">
      <c r="A12" s="1166"/>
      <c r="B12" s="1167"/>
      <c r="C12" s="1167"/>
      <c r="D12" s="1157" t="s">
        <v>2249</v>
      </c>
      <c r="E12" s="1157" t="s">
        <v>2253</v>
      </c>
      <c r="F12" s="1157"/>
      <c r="G12" s="1157"/>
      <c r="H12" s="1157"/>
      <c r="I12" s="1157"/>
      <c r="J12" s="1175"/>
      <c r="K12" s="33"/>
      <c r="L12" s="32"/>
      <c r="M12" s="33"/>
      <c r="N12" s="33"/>
      <c r="O12" s="1175"/>
      <c r="P12" s="33"/>
      <c r="Q12" s="1157"/>
      <c r="R12" s="1157"/>
      <c r="S12" s="1157"/>
      <c r="T12" s="1157"/>
      <c r="U12" s="1157"/>
      <c r="V12" s="1157"/>
      <c r="W12" s="1157"/>
      <c r="X12" s="1167"/>
      <c r="Y12" s="2098"/>
      <c r="Z12" s="2099"/>
      <c r="AA12" s="2099"/>
      <c r="AB12" s="2099"/>
      <c r="AC12" s="2099"/>
      <c r="AD12" s="2099"/>
      <c r="AE12" s="2099"/>
      <c r="AF12" s="2099"/>
      <c r="AG12" s="2099"/>
      <c r="AH12" s="2100"/>
    </row>
    <row r="13" spans="1:34" ht="12.75" customHeight="1">
      <c r="A13" s="1166"/>
      <c r="B13" s="1167"/>
      <c r="C13" s="1167"/>
      <c r="D13" s="1157"/>
      <c r="E13" s="1157" t="s">
        <v>2254</v>
      </c>
      <c r="F13" s="1157"/>
      <c r="G13" s="1157"/>
      <c r="H13" s="1157"/>
      <c r="I13" s="1157"/>
      <c r="J13" s="1175"/>
      <c r="K13" s="33"/>
      <c r="L13" s="32"/>
      <c r="M13" s="33"/>
      <c r="N13" s="33"/>
      <c r="O13" s="1175"/>
      <c r="P13" s="33"/>
      <c r="Q13" s="1157"/>
      <c r="R13" s="1157"/>
      <c r="S13" s="1157"/>
      <c r="T13" s="1157"/>
      <c r="U13" s="1157"/>
      <c r="V13" s="1157"/>
      <c r="W13" s="1157"/>
      <c r="X13" s="1167"/>
      <c r="Y13" s="2098" t="s">
        <v>2255</v>
      </c>
      <c r="Z13" s="2099"/>
      <c r="AA13" s="2099"/>
      <c r="AB13" s="2099"/>
      <c r="AC13" s="2099"/>
      <c r="AD13" s="2099"/>
      <c r="AE13" s="2099"/>
      <c r="AF13" s="2099"/>
      <c r="AG13" s="2099"/>
      <c r="AH13" s="2100"/>
    </row>
    <row r="14" spans="1:34" ht="12.75" customHeight="1">
      <c r="A14" s="1166"/>
      <c r="B14" s="1167"/>
      <c r="C14" s="1167"/>
      <c r="D14" s="1167"/>
      <c r="E14" s="1167"/>
      <c r="F14" s="1167"/>
      <c r="G14" s="1167"/>
      <c r="H14" s="1167"/>
      <c r="I14" s="1157"/>
      <c r="J14" s="1140" t="s">
        <v>421</v>
      </c>
      <c r="K14" s="33" t="s">
        <v>2246</v>
      </c>
      <c r="L14" s="32"/>
      <c r="M14" s="33"/>
      <c r="N14" s="1167"/>
      <c r="O14" s="1140" t="s">
        <v>421</v>
      </c>
      <c r="P14" s="33" t="s">
        <v>2247</v>
      </c>
      <c r="Q14" s="1157"/>
      <c r="T14" s="1140" t="s">
        <v>421</v>
      </c>
      <c r="U14" s="33" t="s">
        <v>24</v>
      </c>
      <c r="V14" s="1157"/>
      <c r="W14" s="1157"/>
      <c r="X14" s="1167"/>
      <c r="Y14" s="2098"/>
      <c r="Z14" s="2099"/>
      <c r="AA14" s="2099"/>
      <c r="AB14" s="2099"/>
      <c r="AC14" s="2099"/>
      <c r="AD14" s="2099"/>
      <c r="AE14" s="2099"/>
      <c r="AF14" s="2099"/>
      <c r="AG14" s="2099"/>
      <c r="AH14" s="2100"/>
    </row>
    <row r="15" spans="1:34" ht="12.75" customHeight="1">
      <c r="A15" s="1166"/>
      <c r="Y15" s="2098"/>
      <c r="Z15" s="2099"/>
      <c r="AA15" s="2099"/>
      <c r="AB15" s="2099"/>
      <c r="AC15" s="2099"/>
      <c r="AD15" s="2099"/>
      <c r="AE15" s="2099"/>
      <c r="AF15" s="2099"/>
      <c r="AG15" s="2099"/>
      <c r="AH15" s="2100"/>
    </row>
    <row r="16" spans="1:34" ht="12" customHeight="1">
      <c r="A16" s="1166"/>
      <c r="B16" s="1165" t="s">
        <v>2241</v>
      </c>
      <c r="C16" s="1165" t="s">
        <v>2242</v>
      </c>
      <c r="D16" s="1157" t="s">
        <v>2256</v>
      </c>
      <c r="E16" s="1157"/>
      <c r="F16" s="1157"/>
      <c r="G16" s="1157"/>
      <c r="H16" s="1157"/>
      <c r="I16" s="1157"/>
      <c r="J16" s="1157"/>
      <c r="K16" s="1157"/>
      <c r="L16" s="1157"/>
      <c r="M16" s="1157"/>
      <c r="N16" s="1157"/>
      <c r="O16" s="1157"/>
      <c r="P16" s="1157"/>
      <c r="Q16" s="1157"/>
      <c r="R16" s="1157"/>
      <c r="S16" s="1157"/>
      <c r="T16" s="1157"/>
      <c r="U16" s="1157"/>
      <c r="V16" s="1157"/>
      <c r="W16" s="1157"/>
      <c r="X16" s="1157"/>
      <c r="Y16" s="2098"/>
      <c r="Z16" s="2099"/>
      <c r="AA16" s="2099"/>
      <c r="AB16" s="2099"/>
      <c r="AC16" s="2099"/>
      <c r="AD16" s="2099"/>
      <c r="AE16" s="2099"/>
      <c r="AF16" s="2099"/>
      <c r="AG16" s="2099"/>
      <c r="AH16" s="2100"/>
    </row>
    <row r="17" spans="1:34" ht="12.75" customHeight="1">
      <c r="A17" s="1166"/>
      <c r="B17" s="1157"/>
      <c r="C17" s="1157"/>
      <c r="D17" s="1157" t="s">
        <v>2257</v>
      </c>
      <c r="E17" s="1157"/>
      <c r="F17" s="1157"/>
      <c r="G17" s="1157"/>
      <c r="H17" s="1157"/>
      <c r="I17" s="1157"/>
      <c r="J17" s="1157"/>
      <c r="K17" s="1157"/>
      <c r="L17" s="1157"/>
      <c r="M17" s="1157"/>
      <c r="N17" s="1157"/>
      <c r="O17" s="1157"/>
      <c r="P17" s="1157"/>
      <c r="Q17" s="1157"/>
      <c r="R17" s="1157"/>
      <c r="S17" s="1157"/>
      <c r="T17" s="1157"/>
      <c r="U17" s="1157"/>
      <c r="V17" s="1157"/>
      <c r="W17" s="1157"/>
      <c r="X17" s="1157"/>
      <c r="Y17" s="2098"/>
      <c r="Z17" s="2099"/>
      <c r="AA17" s="2099"/>
      <c r="AB17" s="2099"/>
      <c r="AC17" s="2099"/>
      <c r="AD17" s="2099"/>
      <c r="AE17" s="2099"/>
      <c r="AF17" s="2099"/>
      <c r="AG17" s="2099"/>
      <c r="AH17" s="2100"/>
    </row>
    <row r="18" spans="1:34" ht="12.75" customHeight="1">
      <c r="A18" s="1166"/>
      <c r="B18" s="1167"/>
      <c r="C18" s="1167"/>
      <c r="D18" s="1167"/>
      <c r="E18" s="1167"/>
      <c r="F18" s="1167"/>
      <c r="G18" s="1167"/>
      <c r="H18" s="1167"/>
      <c r="I18" s="1157"/>
      <c r="M18" s="33"/>
      <c r="N18" s="33"/>
      <c r="O18" s="1140" t="s">
        <v>421</v>
      </c>
      <c r="P18" s="33" t="s">
        <v>2246</v>
      </c>
      <c r="Q18" s="33"/>
      <c r="S18" s="1157"/>
      <c r="T18" s="1140" t="s">
        <v>421</v>
      </c>
      <c r="U18" s="33" t="s">
        <v>2247</v>
      </c>
      <c r="V18" s="1157"/>
      <c r="W18" s="1157"/>
      <c r="X18" s="1167"/>
      <c r="Y18" s="2098"/>
      <c r="Z18" s="2099"/>
      <c r="AA18" s="2099"/>
      <c r="AB18" s="2099"/>
      <c r="AC18" s="2099"/>
      <c r="AD18" s="2099"/>
      <c r="AE18" s="2099"/>
      <c r="AF18" s="2099"/>
      <c r="AG18" s="2099"/>
      <c r="AH18" s="2100"/>
    </row>
    <row r="19" spans="1:34" ht="12.75">
      <c r="A19" s="1166"/>
      <c r="B19" s="1167"/>
      <c r="C19" s="1167"/>
      <c r="D19" s="1167"/>
      <c r="E19" s="1167"/>
      <c r="F19" s="1167"/>
      <c r="G19" s="1167"/>
      <c r="H19" s="1167"/>
      <c r="I19" s="1157"/>
      <c r="J19" s="1175"/>
      <c r="K19" s="33"/>
      <c r="L19" s="33"/>
      <c r="M19" s="33"/>
      <c r="N19" s="33"/>
      <c r="O19" s="1175"/>
      <c r="P19" s="33"/>
      <c r="Q19" s="1157"/>
      <c r="R19" s="1157"/>
      <c r="S19" s="1157"/>
      <c r="T19" s="1167"/>
      <c r="U19" s="1167"/>
      <c r="V19" s="1167"/>
      <c r="W19" s="1167"/>
      <c r="X19" s="1167"/>
      <c r="Y19" s="2098"/>
      <c r="Z19" s="2099"/>
      <c r="AA19" s="2099"/>
      <c r="AB19" s="2099"/>
      <c r="AC19" s="2099"/>
      <c r="AD19" s="2099"/>
      <c r="AE19" s="2099"/>
      <c r="AF19" s="2099"/>
      <c r="AG19" s="2099"/>
      <c r="AH19" s="2100"/>
    </row>
    <row r="20" spans="1:34" ht="12.75">
      <c r="A20" s="1166"/>
      <c r="B20" s="1176" t="s">
        <v>2242</v>
      </c>
      <c r="C20" s="1156" t="s">
        <v>2258</v>
      </c>
      <c r="D20" s="1176"/>
      <c r="E20" s="1176"/>
      <c r="F20" s="1176"/>
      <c r="G20" s="1176"/>
      <c r="H20" s="1176"/>
      <c r="I20" s="1176"/>
      <c r="J20" s="59"/>
      <c r="K20" s="658"/>
      <c r="L20" s="658"/>
      <c r="M20" s="658"/>
      <c r="N20" s="658"/>
      <c r="O20" s="59"/>
      <c r="P20" s="658"/>
      <c r="Q20" s="658"/>
      <c r="R20" s="1176"/>
      <c r="S20" s="1176"/>
      <c r="T20" s="59"/>
      <c r="U20" s="658"/>
      <c r="V20" s="658"/>
      <c r="W20" s="1176"/>
      <c r="X20" s="1154"/>
      <c r="Y20" s="2098" t="s">
        <v>2259</v>
      </c>
      <c r="Z20" s="2099"/>
      <c r="AA20" s="2099"/>
      <c r="AB20" s="2099"/>
      <c r="AC20" s="2099"/>
      <c r="AD20" s="2099"/>
      <c r="AE20" s="2099"/>
      <c r="AF20" s="2099"/>
      <c r="AG20" s="2099"/>
      <c r="AH20" s="2100"/>
    </row>
    <row r="21" spans="1:34" ht="13.5">
      <c r="A21" s="1166"/>
      <c r="B21" s="1176"/>
      <c r="C21" s="1156" t="s">
        <v>2260</v>
      </c>
      <c r="D21" s="1176"/>
      <c r="E21" s="1176"/>
      <c r="F21" s="1176"/>
      <c r="G21" s="1176"/>
      <c r="H21" s="1176"/>
      <c r="I21" s="1176"/>
      <c r="J21" s="1178"/>
      <c r="K21" s="1178"/>
      <c r="L21" s="1178"/>
      <c r="M21" s="1178"/>
      <c r="N21" s="1178"/>
      <c r="O21" s="1204" t="s">
        <v>421</v>
      </c>
      <c r="P21" s="658" t="s">
        <v>2246</v>
      </c>
      <c r="Q21" s="658"/>
      <c r="S21" s="658"/>
      <c r="T21" s="1204" t="s">
        <v>421</v>
      </c>
      <c r="U21" s="658" t="s">
        <v>2247</v>
      </c>
      <c r="V21" s="658"/>
      <c r="W21" s="1176"/>
      <c r="X21" s="1176"/>
      <c r="Y21" s="2098"/>
      <c r="Z21" s="2099"/>
      <c r="AA21" s="2099"/>
      <c r="AB21" s="2099"/>
      <c r="AC21" s="2099"/>
      <c r="AD21" s="2099"/>
      <c r="AE21" s="2099"/>
      <c r="AF21" s="2099"/>
      <c r="AG21" s="2099"/>
      <c r="AH21" s="2100"/>
    </row>
    <row r="22" spans="1:34">
      <c r="A22" s="1166"/>
      <c r="B22" s="1176"/>
      <c r="C22" s="1176"/>
      <c r="D22" s="1176"/>
      <c r="E22" s="1176"/>
      <c r="F22" s="1176"/>
      <c r="G22" s="1176"/>
      <c r="H22" s="1176"/>
      <c r="I22" s="1176"/>
      <c r="J22" s="59"/>
      <c r="K22" s="658"/>
      <c r="L22" s="658"/>
      <c r="M22" s="658"/>
      <c r="N22" s="658"/>
      <c r="O22" s="59"/>
      <c r="P22" s="658"/>
      <c r="Q22" s="658"/>
      <c r="R22" s="1176"/>
      <c r="S22" s="1176"/>
      <c r="T22" s="59"/>
      <c r="U22" s="658"/>
      <c r="V22" s="658"/>
      <c r="W22" s="1176"/>
      <c r="X22" s="1176"/>
      <c r="Y22" s="2098"/>
      <c r="Z22" s="2099"/>
      <c r="AA22" s="2099"/>
      <c r="AB22" s="2099"/>
      <c r="AC22" s="2099"/>
      <c r="AD22" s="2099"/>
      <c r="AE22" s="2099"/>
      <c r="AF22" s="2099"/>
      <c r="AG22" s="2099"/>
      <c r="AH22" s="2100"/>
    </row>
    <row r="23" spans="1:34" ht="13.5">
      <c r="A23" s="1166"/>
      <c r="B23" s="1176"/>
      <c r="C23" s="1204" t="s">
        <v>2249</v>
      </c>
      <c r="D23" s="1204" t="s">
        <v>2261</v>
      </c>
      <c r="E23" s="1176"/>
      <c r="F23" s="1176"/>
      <c r="G23" s="1176"/>
      <c r="H23" s="1176"/>
      <c r="I23" s="1176"/>
      <c r="J23" s="1176"/>
      <c r="K23" s="1176"/>
      <c r="L23" s="1176"/>
      <c r="M23" s="1176"/>
      <c r="N23" s="1176"/>
      <c r="O23" s="1176"/>
      <c r="P23" s="1176"/>
      <c r="Q23" s="1176"/>
      <c r="R23" s="1176"/>
      <c r="S23" s="1176"/>
      <c r="T23" s="1176"/>
      <c r="U23" s="1176"/>
      <c r="V23" s="1176"/>
      <c r="W23" s="1176"/>
      <c r="X23" s="1176"/>
      <c r="Y23" s="2098" t="s">
        <v>2262</v>
      </c>
      <c r="Z23" s="2099"/>
      <c r="AA23" s="2099"/>
      <c r="AB23" s="2099"/>
      <c r="AC23" s="2099"/>
      <c r="AD23" s="2099"/>
      <c r="AE23" s="2099"/>
      <c r="AF23" s="2099"/>
      <c r="AG23" s="2099"/>
      <c r="AH23" s="2100"/>
    </row>
    <row r="24" spans="1:34">
      <c r="A24" s="1166"/>
      <c r="B24" s="1176"/>
      <c r="C24" s="2442"/>
      <c r="D24" s="2443"/>
      <c r="E24" s="2443"/>
      <c r="F24" s="2443"/>
      <c r="G24" s="2443"/>
      <c r="H24" s="2443"/>
      <c r="I24" s="2443"/>
      <c r="J24" s="2443"/>
      <c r="K24" s="2443"/>
      <c r="L24" s="2443"/>
      <c r="M24" s="2443"/>
      <c r="N24" s="2443"/>
      <c r="O24" s="2443"/>
      <c r="P24" s="2443"/>
      <c r="Q24" s="2443"/>
      <c r="R24" s="2443"/>
      <c r="S24" s="2443"/>
      <c r="T24" s="2443"/>
      <c r="U24" s="2443"/>
      <c r="V24" s="2443"/>
      <c r="W24" s="2444"/>
      <c r="X24" s="1176"/>
      <c r="Y24" s="2098"/>
      <c r="Z24" s="2099"/>
      <c r="AA24" s="2099"/>
      <c r="AB24" s="2099"/>
      <c r="AC24" s="2099"/>
      <c r="AD24" s="2099"/>
      <c r="AE24" s="2099"/>
      <c r="AF24" s="2099"/>
      <c r="AG24" s="2099"/>
      <c r="AH24" s="2100"/>
    </row>
    <row r="25" spans="1:34">
      <c r="A25" s="1166"/>
      <c r="B25" s="1176"/>
      <c r="C25" s="2434"/>
      <c r="D25" s="2435"/>
      <c r="E25" s="2435"/>
      <c r="F25" s="2435"/>
      <c r="G25" s="2435"/>
      <c r="H25" s="2435"/>
      <c r="I25" s="2435"/>
      <c r="J25" s="2435"/>
      <c r="K25" s="2435"/>
      <c r="L25" s="2435"/>
      <c r="M25" s="2435"/>
      <c r="N25" s="2435"/>
      <c r="O25" s="2435"/>
      <c r="P25" s="2435"/>
      <c r="Q25" s="2435"/>
      <c r="R25" s="2435"/>
      <c r="S25" s="2435"/>
      <c r="T25" s="2435"/>
      <c r="U25" s="2435"/>
      <c r="V25" s="2435"/>
      <c r="W25" s="2436"/>
      <c r="X25" s="1176"/>
      <c r="Y25" s="2098"/>
      <c r="Z25" s="2099"/>
      <c r="AA25" s="2099"/>
      <c r="AB25" s="2099"/>
      <c r="AC25" s="2099"/>
      <c r="AD25" s="2099"/>
      <c r="AE25" s="2099"/>
      <c r="AF25" s="2099"/>
      <c r="AG25" s="2099"/>
      <c r="AH25" s="2100"/>
    </row>
    <row r="26" spans="1:34">
      <c r="A26" s="1166"/>
      <c r="B26" s="1176"/>
      <c r="C26" s="2434"/>
      <c r="D26" s="2435"/>
      <c r="E26" s="2435"/>
      <c r="F26" s="2435"/>
      <c r="G26" s="2435"/>
      <c r="H26" s="2435"/>
      <c r="I26" s="2435"/>
      <c r="J26" s="2435"/>
      <c r="K26" s="2435"/>
      <c r="L26" s="2435"/>
      <c r="M26" s="2435"/>
      <c r="N26" s="2435"/>
      <c r="O26" s="2435"/>
      <c r="P26" s="2435"/>
      <c r="Q26" s="2435"/>
      <c r="R26" s="2435"/>
      <c r="S26" s="2435"/>
      <c r="T26" s="2435"/>
      <c r="U26" s="2435"/>
      <c r="V26" s="2435"/>
      <c r="W26" s="2436"/>
      <c r="X26" s="1176"/>
      <c r="Y26" s="2098" t="s">
        <v>2263</v>
      </c>
      <c r="Z26" s="2099"/>
      <c r="AA26" s="2099"/>
      <c r="AB26" s="2099"/>
      <c r="AC26" s="2099"/>
      <c r="AD26" s="2099"/>
      <c r="AE26" s="2099"/>
      <c r="AF26" s="2099"/>
      <c r="AG26" s="2099"/>
      <c r="AH26" s="2100"/>
    </row>
    <row r="27" spans="1:34">
      <c r="A27" s="1166"/>
      <c r="B27" s="1176"/>
      <c r="C27" s="2434"/>
      <c r="D27" s="2435"/>
      <c r="E27" s="2435"/>
      <c r="F27" s="2435"/>
      <c r="G27" s="2435"/>
      <c r="H27" s="2435"/>
      <c r="I27" s="2435"/>
      <c r="J27" s="2435"/>
      <c r="K27" s="2435"/>
      <c r="L27" s="2435"/>
      <c r="M27" s="2435"/>
      <c r="N27" s="2435"/>
      <c r="O27" s="2435"/>
      <c r="P27" s="2435"/>
      <c r="Q27" s="2435"/>
      <c r="R27" s="2435"/>
      <c r="S27" s="2435"/>
      <c r="T27" s="2435"/>
      <c r="U27" s="2435"/>
      <c r="V27" s="2435"/>
      <c r="W27" s="2436"/>
      <c r="X27" s="1176"/>
      <c r="Y27" s="2098"/>
      <c r="Z27" s="2099"/>
      <c r="AA27" s="2099"/>
      <c r="AB27" s="2099"/>
      <c r="AC27" s="2099"/>
      <c r="AD27" s="2099"/>
      <c r="AE27" s="2099"/>
      <c r="AF27" s="2099"/>
      <c r="AG27" s="2099"/>
      <c r="AH27" s="2100"/>
    </row>
    <row r="28" spans="1:34" ht="12" customHeight="1">
      <c r="A28" s="1166"/>
      <c r="B28" s="1176"/>
      <c r="C28" s="2434"/>
      <c r="D28" s="2435"/>
      <c r="E28" s="2435"/>
      <c r="F28" s="2435"/>
      <c r="G28" s="2435"/>
      <c r="H28" s="2435"/>
      <c r="I28" s="2435"/>
      <c r="J28" s="2435"/>
      <c r="K28" s="2435"/>
      <c r="L28" s="2435"/>
      <c r="M28" s="2435"/>
      <c r="N28" s="2435"/>
      <c r="O28" s="2435"/>
      <c r="P28" s="2435"/>
      <c r="Q28" s="2435"/>
      <c r="R28" s="2435"/>
      <c r="S28" s="2435"/>
      <c r="T28" s="2435"/>
      <c r="U28" s="2435"/>
      <c r="V28" s="2435"/>
      <c r="W28" s="2436"/>
      <c r="X28" s="1176"/>
      <c r="Y28" s="2098"/>
      <c r="Z28" s="2099"/>
      <c r="AA28" s="2099"/>
      <c r="AB28" s="2099"/>
      <c r="AC28" s="2099"/>
      <c r="AD28" s="2099"/>
      <c r="AE28" s="2099"/>
      <c r="AF28" s="2099"/>
      <c r="AG28" s="2099"/>
      <c r="AH28" s="2100"/>
    </row>
    <row r="29" spans="1:34" ht="12" customHeight="1">
      <c r="A29" s="1166"/>
      <c r="B29" s="1176"/>
      <c r="C29" s="2445"/>
      <c r="D29" s="2446"/>
      <c r="E29" s="2446"/>
      <c r="F29" s="2446"/>
      <c r="G29" s="2446"/>
      <c r="H29" s="2446"/>
      <c r="I29" s="2446"/>
      <c r="J29" s="2446"/>
      <c r="K29" s="2446"/>
      <c r="L29" s="2446"/>
      <c r="M29" s="2446"/>
      <c r="N29" s="2446"/>
      <c r="O29" s="2446"/>
      <c r="P29" s="2446"/>
      <c r="Q29" s="2446"/>
      <c r="R29" s="2446"/>
      <c r="S29" s="2446"/>
      <c r="T29" s="2446"/>
      <c r="U29" s="2446"/>
      <c r="V29" s="2446"/>
      <c r="W29" s="2447"/>
      <c r="X29" s="1176"/>
      <c r="Y29" s="2098"/>
      <c r="Z29" s="2099"/>
      <c r="AA29" s="2099"/>
      <c r="AB29" s="2099"/>
      <c r="AC29" s="2099"/>
      <c r="AD29" s="2099"/>
      <c r="AE29" s="2099"/>
      <c r="AF29" s="2099"/>
      <c r="AG29" s="2099"/>
      <c r="AH29" s="2100"/>
    </row>
    <row r="30" spans="1:34" ht="12.75">
      <c r="A30" s="402"/>
      <c r="B30" s="1176"/>
      <c r="C30" s="1176"/>
      <c r="D30" s="1176"/>
      <c r="E30" s="1176"/>
      <c r="F30" s="1176"/>
      <c r="G30" s="1176"/>
      <c r="H30" s="1176"/>
      <c r="I30" s="1176"/>
      <c r="J30" s="59"/>
      <c r="K30" s="658"/>
      <c r="L30" s="658"/>
      <c r="M30" s="658"/>
      <c r="N30" s="658"/>
      <c r="O30" s="59"/>
      <c r="P30" s="658"/>
      <c r="Q30" s="658"/>
      <c r="R30" s="1176"/>
      <c r="S30" s="1176"/>
      <c r="T30" s="59"/>
      <c r="U30" s="658"/>
      <c r="V30" s="658"/>
      <c r="W30" s="1176"/>
      <c r="X30" s="1176"/>
      <c r="Y30" s="2098"/>
      <c r="Z30" s="2099"/>
      <c r="AA30" s="2099"/>
      <c r="AB30" s="2099"/>
      <c r="AC30" s="2099"/>
      <c r="AD30" s="2099"/>
      <c r="AE30" s="2099"/>
      <c r="AF30" s="2099"/>
      <c r="AG30" s="2099"/>
      <c r="AH30" s="2100"/>
    </row>
    <row r="31" spans="1:34" ht="13.5">
      <c r="A31" s="1166"/>
      <c r="B31" s="1178"/>
      <c r="C31" s="1204" t="s">
        <v>2249</v>
      </c>
      <c r="D31" s="1211" t="s">
        <v>2264</v>
      </c>
      <c r="E31" s="1204"/>
      <c r="F31" s="1176"/>
      <c r="G31" s="1176"/>
      <c r="H31" s="1176"/>
      <c r="I31" s="1176"/>
      <c r="J31" s="1176"/>
      <c r="K31" s="1176"/>
      <c r="L31" s="1176"/>
      <c r="M31" s="1176"/>
      <c r="N31" s="1176"/>
      <c r="O31" s="1176"/>
      <c r="P31" s="1176"/>
      <c r="Q31" s="1176"/>
      <c r="R31" s="1176"/>
      <c r="S31" s="1176"/>
      <c r="T31" s="1176"/>
      <c r="U31" s="1176"/>
      <c r="V31" s="1176"/>
      <c r="W31" s="1176"/>
      <c r="X31" s="1176"/>
      <c r="Y31" s="2098" t="s">
        <v>2265</v>
      </c>
      <c r="Z31" s="2099"/>
      <c r="AA31" s="2099"/>
      <c r="AB31" s="2099"/>
      <c r="AC31" s="2099"/>
      <c r="AD31" s="2099"/>
      <c r="AE31" s="2099"/>
      <c r="AF31" s="2099"/>
      <c r="AG31" s="2099"/>
      <c r="AH31" s="2100"/>
    </row>
    <row r="32" spans="1:34" ht="13.5">
      <c r="A32" s="1166"/>
      <c r="B32" s="1178"/>
      <c r="C32" s="1204"/>
      <c r="D32" s="1211" t="s">
        <v>2266</v>
      </c>
      <c r="E32" s="1204"/>
      <c r="F32" s="1176"/>
      <c r="G32" s="1176"/>
      <c r="H32" s="1176"/>
      <c r="I32" s="1176"/>
      <c r="J32" s="1176"/>
      <c r="K32" s="1176"/>
      <c r="L32" s="1176"/>
      <c r="M32" s="1176"/>
      <c r="N32" s="1176"/>
      <c r="O32" s="1176"/>
      <c r="P32" s="1176"/>
      <c r="Q32" s="1176"/>
      <c r="R32" s="1176"/>
      <c r="S32" s="1176"/>
      <c r="T32" s="1176"/>
      <c r="U32" s="1176"/>
      <c r="V32" s="1176"/>
      <c r="W32" s="1176"/>
      <c r="X32" s="1176"/>
      <c r="Y32" s="2098"/>
      <c r="Z32" s="2099"/>
      <c r="AA32" s="2099"/>
      <c r="AB32" s="2099"/>
      <c r="AC32" s="2099"/>
      <c r="AD32" s="2099"/>
      <c r="AE32" s="2099"/>
      <c r="AF32" s="2099"/>
      <c r="AG32" s="2099"/>
      <c r="AH32" s="2100"/>
    </row>
    <row r="33" spans="1:34" ht="13.5">
      <c r="A33" s="1166"/>
      <c r="B33" s="1178"/>
      <c r="C33" s="1176"/>
      <c r="D33" s="1176"/>
      <c r="E33" s="1176"/>
      <c r="F33" s="1176"/>
      <c r="G33" s="1176"/>
      <c r="H33" s="1176"/>
      <c r="I33" s="658"/>
      <c r="J33" s="1204" t="s">
        <v>421</v>
      </c>
      <c r="K33" s="658" t="s">
        <v>2246</v>
      </c>
      <c r="L33" s="658"/>
      <c r="M33" s="1178"/>
      <c r="O33" s="1204" t="s">
        <v>421</v>
      </c>
      <c r="P33" s="658" t="s">
        <v>2247</v>
      </c>
      <c r="Q33" s="1176"/>
      <c r="R33" s="1176"/>
      <c r="T33" s="1204" t="s">
        <v>421</v>
      </c>
      <c r="U33" s="658" t="s">
        <v>24</v>
      </c>
      <c r="V33" s="658"/>
      <c r="W33" s="1176"/>
      <c r="X33" s="1176"/>
      <c r="Y33" s="2098"/>
      <c r="Z33" s="2099"/>
      <c r="AA33" s="2099"/>
      <c r="AB33" s="2099"/>
      <c r="AC33" s="2099"/>
      <c r="AD33" s="2099"/>
      <c r="AE33" s="2099"/>
      <c r="AF33" s="2099"/>
      <c r="AG33" s="2099"/>
      <c r="AH33" s="2100"/>
    </row>
    <row r="34" spans="1:34" ht="13.5">
      <c r="A34" s="1166"/>
      <c r="B34" s="1218"/>
      <c r="C34" s="1218"/>
      <c r="D34" s="1218"/>
      <c r="E34" s="1218"/>
      <c r="F34" s="1218"/>
      <c r="G34" s="1218"/>
      <c r="H34" s="1218"/>
      <c r="I34" s="1218"/>
      <c r="J34" s="1218"/>
      <c r="K34" s="1218"/>
      <c r="L34" s="1218"/>
      <c r="M34" s="1218"/>
      <c r="N34" s="1218"/>
      <c r="O34" s="1218"/>
      <c r="P34" s="1218"/>
      <c r="Q34" s="1218"/>
      <c r="R34" s="1218"/>
      <c r="S34" s="1218"/>
      <c r="T34" s="1218"/>
      <c r="U34" s="1218"/>
      <c r="V34" s="1218"/>
      <c r="W34" s="1218"/>
      <c r="X34" s="1176"/>
      <c r="Y34" s="2098"/>
      <c r="Z34" s="2099"/>
      <c r="AA34" s="2099"/>
      <c r="AB34" s="2099"/>
      <c r="AC34" s="2099"/>
      <c r="AD34" s="2099"/>
      <c r="AE34" s="2099"/>
      <c r="AF34" s="2099"/>
      <c r="AG34" s="2099"/>
      <c r="AH34" s="2100"/>
    </row>
    <row r="35" spans="1:34" ht="13.5">
      <c r="A35" s="1166"/>
      <c r="B35" s="1218"/>
      <c r="C35" s="1204" t="s">
        <v>2249</v>
      </c>
      <c r="D35" s="1211" t="s">
        <v>2261</v>
      </c>
      <c r="E35" s="1176"/>
      <c r="F35" s="1176"/>
      <c r="G35" s="1176"/>
      <c r="H35" s="1176"/>
      <c r="I35" s="1176"/>
      <c r="J35" s="1176"/>
      <c r="K35" s="1176"/>
      <c r="L35" s="1176"/>
      <c r="M35" s="1176"/>
      <c r="N35" s="1176"/>
      <c r="O35" s="1176"/>
      <c r="P35" s="1176"/>
      <c r="Q35" s="1176"/>
      <c r="R35" s="1176"/>
      <c r="S35" s="1176"/>
      <c r="T35" s="1176"/>
      <c r="U35" s="1176"/>
      <c r="V35" s="1176"/>
      <c r="W35" s="1176"/>
      <c r="X35" s="1176"/>
      <c r="Y35" s="2098" t="s">
        <v>2267</v>
      </c>
      <c r="Z35" s="2099"/>
      <c r="AA35" s="2099"/>
      <c r="AB35" s="2099"/>
      <c r="AC35" s="2099"/>
      <c r="AD35" s="2099"/>
      <c r="AE35" s="2099"/>
      <c r="AF35" s="2099"/>
      <c r="AG35" s="2099"/>
      <c r="AH35" s="2100"/>
    </row>
    <row r="36" spans="1:34" ht="12" customHeight="1">
      <c r="A36" s="1166"/>
      <c r="B36" s="1218"/>
      <c r="C36" s="2442"/>
      <c r="D36" s="2443"/>
      <c r="E36" s="2443"/>
      <c r="F36" s="2443"/>
      <c r="G36" s="2443"/>
      <c r="H36" s="2443"/>
      <c r="I36" s="2443"/>
      <c r="J36" s="2443"/>
      <c r="K36" s="2443"/>
      <c r="L36" s="2443"/>
      <c r="M36" s="2443"/>
      <c r="N36" s="2443"/>
      <c r="O36" s="2443"/>
      <c r="P36" s="2443"/>
      <c r="Q36" s="2443"/>
      <c r="R36" s="2443"/>
      <c r="S36" s="2443"/>
      <c r="T36" s="2443"/>
      <c r="U36" s="2443"/>
      <c r="V36" s="2443"/>
      <c r="W36" s="2444"/>
      <c r="X36" s="1176"/>
      <c r="Y36" s="2098"/>
      <c r="Z36" s="2099"/>
      <c r="AA36" s="2099"/>
      <c r="AB36" s="2099"/>
      <c r="AC36" s="2099"/>
      <c r="AD36" s="2099"/>
      <c r="AE36" s="2099"/>
      <c r="AF36" s="2099"/>
      <c r="AG36" s="2099"/>
      <c r="AH36" s="2100"/>
    </row>
    <row r="37" spans="1:34" ht="13.5">
      <c r="A37" s="1166"/>
      <c r="B37" s="1218"/>
      <c r="C37" s="2434"/>
      <c r="D37" s="2435"/>
      <c r="E37" s="2435"/>
      <c r="F37" s="2435"/>
      <c r="G37" s="2435"/>
      <c r="H37" s="2435"/>
      <c r="I37" s="2435"/>
      <c r="J37" s="2435"/>
      <c r="K37" s="2435"/>
      <c r="L37" s="2435"/>
      <c r="M37" s="2435"/>
      <c r="N37" s="2435"/>
      <c r="O37" s="2435"/>
      <c r="P37" s="2435"/>
      <c r="Q37" s="2435"/>
      <c r="R37" s="2435"/>
      <c r="S37" s="2435"/>
      <c r="T37" s="2435"/>
      <c r="U37" s="2435"/>
      <c r="V37" s="2435"/>
      <c r="W37" s="2436"/>
      <c r="X37" s="1176"/>
      <c r="Y37" s="2098"/>
      <c r="Z37" s="2099"/>
      <c r="AA37" s="2099"/>
      <c r="AB37" s="2099"/>
      <c r="AC37" s="2099"/>
      <c r="AD37" s="2099"/>
      <c r="AE37" s="2099"/>
      <c r="AF37" s="2099"/>
      <c r="AG37" s="2099"/>
      <c r="AH37" s="2100"/>
    </row>
    <row r="38" spans="1:34" ht="12" customHeight="1">
      <c r="A38" s="1166"/>
      <c r="B38" s="1218"/>
      <c r="C38" s="2434"/>
      <c r="D38" s="2435"/>
      <c r="E38" s="2435"/>
      <c r="F38" s="2435"/>
      <c r="G38" s="2435"/>
      <c r="H38" s="2435"/>
      <c r="I38" s="2435"/>
      <c r="J38" s="2435"/>
      <c r="K38" s="2435"/>
      <c r="L38" s="2435"/>
      <c r="M38" s="2435"/>
      <c r="N38" s="2435"/>
      <c r="O38" s="2435"/>
      <c r="P38" s="2435"/>
      <c r="Q38" s="2435"/>
      <c r="R38" s="2435"/>
      <c r="S38" s="2435"/>
      <c r="T38" s="2435"/>
      <c r="U38" s="2435"/>
      <c r="V38" s="2435"/>
      <c r="W38" s="2436"/>
      <c r="X38" s="1176"/>
      <c r="Y38" s="2098"/>
      <c r="Z38" s="2099"/>
      <c r="AA38" s="2099"/>
      <c r="AB38" s="2099"/>
      <c r="AC38" s="2099"/>
      <c r="AD38" s="2099"/>
      <c r="AE38" s="2099"/>
      <c r="AF38" s="2099"/>
      <c r="AG38" s="2099"/>
      <c r="AH38" s="2100"/>
    </row>
    <row r="39" spans="1:34" ht="13.5">
      <c r="A39" s="1166"/>
      <c r="B39" s="1218"/>
      <c r="C39" s="2434"/>
      <c r="D39" s="2435"/>
      <c r="E39" s="2435"/>
      <c r="F39" s="2435"/>
      <c r="G39" s="2435"/>
      <c r="H39" s="2435"/>
      <c r="I39" s="2435"/>
      <c r="J39" s="2435"/>
      <c r="K39" s="2435"/>
      <c r="L39" s="2435"/>
      <c r="M39" s="2435"/>
      <c r="N39" s="2435"/>
      <c r="O39" s="2435"/>
      <c r="P39" s="2435"/>
      <c r="Q39" s="2435"/>
      <c r="R39" s="2435"/>
      <c r="S39" s="2435"/>
      <c r="T39" s="2435"/>
      <c r="U39" s="2435"/>
      <c r="V39" s="2435"/>
      <c r="W39" s="2436"/>
      <c r="X39" s="1176"/>
      <c r="Y39" s="2098"/>
      <c r="Z39" s="2099"/>
      <c r="AA39" s="2099"/>
      <c r="AB39" s="2099"/>
      <c r="AC39" s="2099"/>
      <c r="AD39" s="2099"/>
      <c r="AE39" s="2099"/>
      <c r="AF39" s="2099"/>
      <c r="AG39" s="2099"/>
      <c r="AH39" s="2100"/>
    </row>
    <row r="40" spans="1:34" ht="13.5">
      <c r="A40" s="1166"/>
      <c r="B40" s="1218"/>
      <c r="C40" s="2434"/>
      <c r="D40" s="2435"/>
      <c r="E40" s="2435"/>
      <c r="F40" s="2435"/>
      <c r="G40" s="2435"/>
      <c r="H40" s="2435"/>
      <c r="I40" s="2435"/>
      <c r="J40" s="2435"/>
      <c r="K40" s="2435"/>
      <c r="L40" s="2435"/>
      <c r="M40" s="2435"/>
      <c r="N40" s="2435"/>
      <c r="O40" s="2435"/>
      <c r="P40" s="2435"/>
      <c r="Q40" s="2435"/>
      <c r="R40" s="2435"/>
      <c r="S40" s="2435"/>
      <c r="T40" s="2435"/>
      <c r="U40" s="2435"/>
      <c r="V40" s="2435"/>
      <c r="W40" s="2436"/>
      <c r="X40" s="1176"/>
      <c r="Y40" s="2098"/>
      <c r="Z40" s="2099"/>
      <c r="AA40" s="2099"/>
      <c r="AB40" s="2099"/>
      <c r="AC40" s="2099"/>
      <c r="AD40" s="2099"/>
      <c r="AE40" s="2099"/>
      <c r="AF40" s="2099"/>
      <c r="AG40" s="2099"/>
      <c r="AH40" s="2100"/>
    </row>
    <row r="41" spans="1:34" ht="12" customHeight="1">
      <c r="A41" s="1166"/>
      <c r="B41" s="1218"/>
      <c r="C41" s="2445"/>
      <c r="D41" s="2446"/>
      <c r="E41" s="2446"/>
      <c r="F41" s="2446"/>
      <c r="G41" s="2446"/>
      <c r="H41" s="2446"/>
      <c r="I41" s="2446"/>
      <c r="J41" s="2446"/>
      <c r="K41" s="2446"/>
      <c r="L41" s="2446"/>
      <c r="M41" s="2446"/>
      <c r="N41" s="2446"/>
      <c r="O41" s="2446"/>
      <c r="P41" s="2446"/>
      <c r="Q41" s="2446"/>
      <c r="R41" s="2446"/>
      <c r="S41" s="2446"/>
      <c r="T41" s="2446"/>
      <c r="U41" s="2446"/>
      <c r="V41" s="2446"/>
      <c r="W41" s="2447"/>
      <c r="X41" s="1176"/>
      <c r="Y41" s="2098"/>
      <c r="Z41" s="2099"/>
      <c r="AA41" s="2099"/>
      <c r="AB41" s="2099"/>
      <c r="AC41" s="2099"/>
      <c r="AD41" s="2099"/>
      <c r="AE41" s="2099"/>
      <c r="AF41" s="2099"/>
      <c r="AG41" s="2099"/>
      <c r="AH41" s="2100"/>
    </row>
    <row r="42" spans="1:34" ht="13.5" customHeight="1">
      <c r="A42" s="1166"/>
      <c r="B42" s="1176"/>
      <c r="C42" s="1176"/>
      <c r="D42" s="1176"/>
      <c r="E42" s="1176"/>
      <c r="F42" s="1176"/>
      <c r="G42" s="1176"/>
      <c r="H42" s="1176"/>
      <c r="I42" s="1176"/>
      <c r="J42" s="1176"/>
      <c r="K42" s="1176"/>
      <c r="L42" s="1176"/>
      <c r="M42" s="1176"/>
      <c r="N42" s="1176"/>
      <c r="O42" s="1176"/>
      <c r="P42" s="1176"/>
      <c r="Q42" s="1176"/>
      <c r="R42" s="1176"/>
      <c r="S42" s="1176"/>
      <c r="T42" s="1176"/>
      <c r="U42" s="1176"/>
      <c r="V42" s="1176"/>
      <c r="W42" s="1176"/>
      <c r="X42" s="1176"/>
      <c r="Y42" s="2098" t="s">
        <v>2268</v>
      </c>
      <c r="Z42" s="2099"/>
      <c r="AA42" s="2099"/>
      <c r="AB42" s="2099"/>
      <c r="AC42" s="2099"/>
      <c r="AD42" s="2099"/>
      <c r="AE42" s="2099"/>
      <c r="AF42" s="2099"/>
      <c r="AG42" s="2099"/>
      <c r="AH42" s="2100"/>
    </row>
    <row r="43" spans="1:34" ht="12.75">
      <c r="A43" s="1166"/>
      <c r="B43" s="1176"/>
      <c r="C43" s="1156"/>
      <c r="D43" s="1156"/>
      <c r="E43" s="1156"/>
      <c r="F43" s="1156"/>
      <c r="G43" s="1156"/>
      <c r="H43" s="1156"/>
      <c r="I43" s="1156"/>
      <c r="J43" s="1156"/>
      <c r="K43" s="1156"/>
      <c r="L43" s="1156"/>
      <c r="M43" s="1156"/>
      <c r="N43" s="1156"/>
      <c r="O43" s="1156"/>
      <c r="P43" s="1156"/>
      <c r="Q43" s="1156"/>
      <c r="R43" s="1156"/>
      <c r="S43" s="1156"/>
      <c r="T43" s="1156"/>
      <c r="U43" s="1156"/>
      <c r="V43" s="1176"/>
      <c r="W43" s="1176"/>
      <c r="X43" s="1176"/>
      <c r="Y43" s="2098"/>
      <c r="Z43" s="2099"/>
      <c r="AA43" s="2099"/>
      <c r="AB43" s="2099"/>
      <c r="AC43" s="2099"/>
      <c r="AD43" s="2099"/>
      <c r="AE43" s="2099"/>
      <c r="AF43" s="2099"/>
      <c r="AG43" s="2099"/>
      <c r="AH43" s="2100"/>
    </row>
    <row r="44" spans="1:34" ht="12.75">
      <c r="A44" s="1166"/>
      <c r="B44" s="1176"/>
      <c r="C44" s="1176"/>
      <c r="D44" s="1176"/>
      <c r="E44" s="1176"/>
      <c r="F44" s="1176"/>
      <c r="G44" s="1176"/>
      <c r="H44" s="1176"/>
      <c r="I44" s="1156"/>
      <c r="J44" s="1178"/>
      <c r="K44" s="1178"/>
      <c r="L44" s="1178"/>
      <c r="M44" s="702"/>
      <c r="N44" s="657"/>
      <c r="O44" s="87"/>
      <c r="P44" s="1178"/>
      <c r="Q44" s="1178"/>
      <c r="R44" s="1178"/>
      <c r="S44" s="702"/>
      <c r="T44" s="657"/>
      <c r="U44" s="1156"/>
      <c r="V44" s="1156"/>
      <c r="W44" s="1176"/>
      <c r="X44" s="1176"/>
      <c r="Y44" s="2098"/>
      <c r="Z44" s="2099"/>
      <c r="AA44" s="2099"/>
      <c r="AB44" s="2099"/>
      <c r="AC44" s="2099"/>
      <c r="AD44" s="2099"/>
      <c r="AE44" s="2099"/>
      <c r="AF44" s="2099"/>
      <c r="AG44" s="2099"/>
      <c r="AH44" s="2100"/>
    </row>
    <row r="45" spans="1:34">
      <c r="A45" s="1166"/>
      <c r="B45" s="1176"/>
      <c r="C45" s="1176"/>
      <c r="D45" s="1176"/>
      <c r="E45" s="1176"/>
      <c r="F45" s="1176"/>
      <c r="G45" s="1176"/>
      <c r="H45" s="1176"/>
      <c r="I45" s="1176"/>
      <c r="J45" s="1176"/>
      <c r="K45" s="1176"/>
      <c r="L45" s="1176"/>
      <c r="M45" s="1176"/>
      <c r="N45" s="1176"/>
      <c r="O45" s="1176"/>
      <c r="P45" s="1176"/>
      <c r="Q45" s="1176"/>
      <c r="R45" s="1176"/>
      <c r="S45" s="1176"/>
      <c r="T45" s="1176"/>
      <c r="U45" s="1176"/>
      <c r="V45" s="1176"/>
      <c r="W45" s="1176"/>
      <c r="X45" s="1176"/>
      <c r="Y45" s="2098"/>
      <c r="Z45" s="2099"/>
      <c r="AA45" s="2099"/>
      <c r="AB45" s="2099"/>
      <c r="AC45" s="2099"/>
      <c r="AD45" s="2099"/>
      <c r="AE45" s="2099"/>
      <c r="AF45" s="2099"/>
      <c r="AG45" s="2099"/>
      <c r="AH45" s="2100"/>
    </row>
    <row r="46" spans="1:34">
      <c r="A46" s="1166"/>
      <c r="B46" s="1176"/>
      <c r="C46" s="1176"/>
      <c r="D46" s="1176"/>
      <c r="E46" s="1176"/>
      <c r="F46" s="1176"/>
      <c r="G46" s="1176"/>
      <c r="H46" s="1176"/>
      <c r="I46" s="1176"/>
      <c r="J46" s="1176"/>
      <c r="K46" s="1176"/>
      <c r="L46" s="1176"/>
      <c r="M46" s="1176"/>
      <c r="N46" s="1176"/>
      <c r="O46" s="1176"/>
      <c r="P46" s="1176"/>
      <c r="Q46" s="1176"/>
      <c r="R46" s="1176"/>
      <c r="S46" s="1176"/>
      <c r="T46" s="1176"/>
      <c r="U46" s="1176"/>
      <c r="V46" s="1176"/>
      <c r="W46" s="1176"/>
      <c r="X46" s="1176"/>
      <c r="Y46" s="1163"/>
      <c r="Z46" s="986"/>
      <c r="AA46" s="986"/>
      <c r="AB46" s="986"/>
      <c r="AC46" s="986"/>
      <c r="AD46" s="986"/>
      <c r="AE46" s="986"/>
      <c r="AF46" s="986"/>
      <c r="AG46" s="986"/>
      <c r="AH46" s="987"/>
    </row>
    <row r="47" spans="1:34" ht="12.75">
      <c r="A47" s="1166"/>
      <c r="B47" s="1156"/>
      <c r="C47" s="1156"/>
      <c r="D47" s="1156"/>
      <c r="E47" s="1156"/>
      <c r="F47" s="1156"/>
      <c r="G47" s="1156"/>
      <c r="H47" s="1156"/>
      <c r="I47" s="1156"/>
      <c r="J47" s="1156"/>
      <c r="K47" s="1156"/>
      <c r="L47" s="1156"/>
      <c r="M47" s="1156"/>
      <c r="N47" s="1156"/>
      <c r="O47" s="1156"/>
      <c r="P47" s="1156"/>
      <c r="Q47" s="1156"/>
      <c r="R47" s="1156"/>
      <c r="S47" s="1156"/>
      <c r="T47" s="1156"/>
      <c r="U47" s="1156"/>
      <c r="V47" s="1156"/>
      <c r="W47" s="1156"/>
      <c r="X47" s="1156"/>
      <c r="Y47" s="1163"/>
      <c r="Z47" s="986"/>
      <c r="AA47" s="986"/>
      <c r="AB47" s="986"/>
      <c r="AC47" s="986"/>
      <c r="AD47" s="986"/>
      <c r="AE47" s="986"/>
      <c r="AF47" s="986"/>
      <c r="AG47" s="986"/>
      <c r="AH47" s="987"/>
    </row>
    <row r="48" spans="1:34" ht="12.75">
      <c r="A48" s="1166"/>
      <c r="B48" s="1176"/>
      <c r="C48" s="1176"/>
      <c r="D48" s="1176"/>
      <c r="E48" s="1176"/>
      <c r="F48" s="1176"/>
      <c r="G48" s="1176"/>
      <c r="H48" s="1176"/>
      <c r="I48" s="1156"/>
      <c r="J48" s="1178"/>
      <c r="K48" s="657"/>
      <c r="L48" s="87"/>
      <c r="M48" s="702"/>
      <c r="N48" s="657"/>
      <c r="O48" s="346"/>
      <c r="P48" s="657"/>
      <c r="Q48" s="1156"/>
      <c r="R48" s="1156"/>
      <c r="S48" s="702"/>
      <c r="T48" s="1178"/>
      <c r="U48" s="1178"/>
      <c r="V48" s="1178"/>
      <c r="W48" s="1176"/>
      <c r="X48" s="1176"/>
      <c r="Y48" s="1163"/>
      <c r="Z48" s="986"/>
      <c r="AA48" s="986"/>
      <c r="AB48" s="986"/>
      <c r="AC48" s="986"/>
      <c r="AD48" s="986"/>
      <c r="AE48" s="986"/>
      <c r="AF48" s="986"/>
      <c r="AG48" s="986"/>
      <c r="AH48" s="987"/>
    </row>
    <row r="49" spans="1:34" ht="12.75">
      <c r="A49" s="1166"/>
      <c r="B49" s="1176"/>
      <c r="C49" s="1176"/>
      <c r="D49" s="1176"/>
      <c r="E49" s="1176"/>
      <c r="F49" s="1176"/>
      <c r="G49" s="1176"/>
      <c r="H49" s="1176"/>
      <c r="I49" s="1156"/>
      <c r="J49" s="1178"/>
      <c r="K49" s="657"/>
      <c r="L49" s="87"/>
      <c r="M49" s="702"/>
      <c r="N49" s="657"/>
      <c r="O49" s="346"/>
      <c r="P49" s="657"/>
      <c r="Q49" s="1156"/>
      <c r="R49" s="1156"/>
      <c r="S49" s="702"/>
      <c r="T49" s="1178"/>
      <c r="U49" s="1178"/>
      <c r="V49" s="1178"/>
      <c r="W49" s="1176"/>
      <c r="X49" s="1176"/>
      <c r="Y49" s="1163"/>
      <c r="Z49" s="986"/>
      <c r="AA49" s="986"/>
      <c r="AB49" s="986"/>
      <c r="AC49" s="986"/>
      <c r="AD49" s="986"/>
      <c r="AE49" s="986"/>
      <c r="AF49" s="986"/>
      <c r="AG49" s="986"/>
      <c r="AH49" s="987"/>
    </row>
    <row r="50" spans="1:34" ht="12" customHeight="1">
      <c r="A50" s="1166"/>
      <c r="B50" s="1176"/>
      <c r="C50" s="1176"/>
      <c r="D50" s="1204"/>
      <c r="E50" s="174"/>
      <c r="F50" s="174"/>
      <c r="G50" s="174"/>
      <c r="H50" s="174"/>
      <c r="I50" s="174"/>
      <c r="J50" s="174"/>
      <c r="K50" s="174"/>
      <c r="L50" s="174"/>
      <c r="M50" s="174"/>
      <c r="N50" s="174"/>
      <c r="O50" s="174"/>
      <c r="P50" s="174"/>
      <c r="Q50" s="174"/>
      <c r="R50" s="174"/>
      <c r="S50" s="174"/>
      <c r="T50" s="174"/>
      <c r="U50" s="174"/>
      <c r="V50" s="174"/>
      <c r="W50" s="174"/>
      <c r="X50" s="1176"/>
      <c r="Y50" s="1163"/>
      <c r="Z50" s="986"/>
      <c r="AA50" s="986"/>
      <c r="AB50" s="986"/>
      <c r="AC50" s="986"/>
      <c r="AD50" s="986"/>
      <c r="AE50" s="986"/>
      <c r="AF50" s="986"/>
      <c r="AG50" s="986"/>
      <c r="AH50" s="987"/>
    </row>
    <row r="51" spans="1:34" ht="12.75">
      <c r="A51" s="1166"/>
      <c r="B51" s="1176"/>
      <c r="C51" s="1176"/>
      <c r="D51" s="1176"/>
      <c r="E51" s="1176"/>
      <c r="F51" s="1176"/>
      <c r="G51" s="1176"/>
      <c r="H51" s="1176"/>
      <c r="I51" s="1156"/>
      <c r="J51" s="1178"/>
      <c r="K51" s="657"/>
      <c r="L51" s="87"/>
      <c r="M51" s="702"/>
      <c r="N51" s="657"/>
      <c r="O51" s="346"/>
      <c r="P51" s="657"/>
      <c r="Q51" s="1156"/>
      <c r="R51" s="1156"/>
      <c r="S51" s="702"/>
      <c r="T51" s="1178"/>
      <c r="U51" s="1178"/>
      <c r="V51" s="1178"/>
      <c r="W51" s="1176"/>
      <c r="X51" s="1176"/>
      <c r="Y51" s="1163"/>
      <c r="Z51" s="986"/>
      <c r="AA51" s="986"/>
      <c r="AB51" s="986"/>
      <c r="AC51" s="986"/>
      <c r="AD51" s="986"/>
      <c r="AE51" s="986"/>
      <c r="AF51" s="986"/>
      <c r="AG51" s="986"/>
      <c r="AH51" s="987"/>
    </row>
    <row r="52" spans="1:34" ht="12.75">
      <c r="A52" s="1166"/>
      <c r="B52" s="1176"/>
      <c r="C52" s="1176"/>
      <c r="D52" s="1176"/>
      <c r="E52" s="1176"/>
      <c r="F52" s="1176"/>
      <c r="G52" s="1176"/>
      <c r="H52" s="1176"/>
      <c r="I52" s="1156"/>
      <c r="J52" s="1178"/>
      <c r="K52" s="657"/>
      <c r="L52" s="87"/>
      <c r="M52" s="702"/>
      <c r="N52" s="657"/>
      <c r="O52" s="346"/>
      <c r="P52" s="657"/>
      <c r="Q52" s="1156"/>
      <c r="R52" s="1156"/>
      <c r="S52" s="702"/>
      <c r="T52" s="1178"/>
      <c r="U52" s="1178"/>
      <c r="V52" s="1178"/>
      <c r="W52" s="1176"/>
      <c r="X52" s="1176"/>
      <c r="Y52" s="1163"/>
      <c r="Z52" s="986"/>
      <c r="AA52" s="986"/>
      <c r="AB52" s="986"/>
      <c r="AC52" s="986"/>
      <c r="AD52" s="986"/>
      <c r="AE52" s="986"/>
      <c r="AF52" s="986"/>
      <c r="AG52" s="986"/>
      <c r="AH52" s="987"/>
    </row>
    <row r="53" spans="1:34" ht="12.75">
      <c r="A53" s="1166"/>
      <c r="B53" s="1176"/>
      <c r="C53" s="1176"/>
      <c r="D53" s="1176"/>
      <c r="E53" s="1176"/>
      <c r="F53" s="1176"/>
      <c r="G53" s="1176"/>
      <c r="H53" s="1176"/>
      <c r="I53" s="1156"/>
      <c r="J53" s="1178"/>
      <c r="K53" s="657"/>
      <c r="L53" s="87"/>
      <c r="M53" s="702"/>
      <c r="N53" s="657"/>
      <c r="O53" s="346"/>
      <c r="P53" s="657"/>
      <c r="Q53" s="1156"/>
      <c r="R53" s="1156"/>
      <c r="S53" s="702"/>
      <c r="T53" s="1178"/>
      <c r="U53" s="1178"/>
      <c r="V53" s="1178"/>
      <c r="W53" s="1176"/>
      <c r="X53" s="1176"/>
      <c r="Y53" s="1163"/>
      <c r="Z53" s="986"/>
      <c r="AA53" s="986"/>
      <c r="AB53" s="986"/>
      <c r="AC53" s="986"/>
      <c r="AD53" s="986"/>
      <c r="AE53" s="986"/>
      <c r="AF53" s="986"/>
      <c r="AG53" s="986"/>
      <c r="AH53" s="987"/>
    </row>
    <row r="54" spans="1:34" ht="12.75">
      <c r="A54" s="1166"/>
      <c r="B54" s="1176"/>
      <c r="C54" s="1176"/>
      <c r="D54" s="1176"/>
      <c r="E54" s="1176"/>
      <c r="F54" s="1176"/>
      <c r="G54" s="1176"/>
      <c r="H54" s="1176"/>
      <c r="I54" s="1156"/>
      <c r="J54" s="1178"/>
      <c r="K54" s="657"/>
      <c r="L54" s="87"/>
      <c r="M54" s="702"/>
      <c r="N54" s="657"/>
      <c r="O54" s="346"/>
      <c r="P54" s="657"/>
      <c r="Q54" s="1156"/>
      <c r="R54" s="1156"/>
      <c r="S54" s="702"/>
      <c r="T54" s="1178"/>
      <c r="U54" s="1178"/>
      <c r="V54" s="1178"/>
      <c r="W54" s="1176"/>
      <c r="X54" s="1176"/>
      <c r="Y54" s="1163"/>
      <c r="Z54" s="986"/>
      <c r="AA54" s="986"/>
      <c r="AB54" s="986"/>
      <c r="AC54" s="986"/>
      <c r="AD54" s="986"/>
      <c r="AE54" s="986"/>
      <c r="AF54" s="986"/>
      <c r="AG54" s="986"/>
      <c r="AH54" s="987"/>
    </row>
    <row r="55" spans="1:34" ht="12.75">
      <c r="A55" s="1166"/>
      <c r="B55" s="1176"/>
      <c r="C55" s="1176"/>
      <c r="D55" s="1176"/>
      <c r="E55" s="1176"/>
      <c r="F55" s="1176"/>
      <c r="G55" s="1176"/>
      <c r="H55" s="1176"/>
      <c r="I55" s="1156"/>
      <c r="J55" s="1178"/>
      <c r="K55" s="657"/>
      <c r="L55" s="87"/>
      <c r="M55" s="702"/>
      <c r="N55" s="657"/>
      <c r="O55" s="346"/>
      <c r="P55" s="657"/>
      <c r="Q55" s="1156"/>
      <c r="R55" s="1156"/>
      <c r="S55" s="702"/>
      <c r="T55" s="1178"/>
      <c r="U55" s="1178"/>
      <c r="V55" s="1178"/>
      <c r="W55" s="1176"/>
      <c r="X55" s="1176"/>
      <c r="Y55" s="1163"/>
      <c r="Z55" s="986"/>
      <c r="AA55" s="986"/>
      <c r="AB55" s="986"/>
      <c r="AC55" s="986"/>
      <c r="AD55" s="986"/>
      <c r="AE55" s="986"/>
      <c r="AF55" s="986"/>
      <c r="AG55" s="986"/>
      <c r="AH55" s="987"/>
    </row>
    <row r="56" spans="1:34" ht="12.75">
      <c r="A56" s="1166"/>
      <c r="B56" s="1176"/>
      <c r="C56" s="1176"/>
      <c r="D56" s="1176"/>
      <c r="E56" s="1176"/>
      <c r="F56" s="1176"/>
      <c r="G56" s="1176"/>
      <c r="H56" s="1176"/>
      <c r="I56" s="1156"/>
      <c r="J56" s="1178"/>
      <c r="K56" s="657"/>
      <c r="L56" s="87"/>
      <c r="M56" s="702"/>
      <c r="N56" s="657"/>
      <c r="O56" s="346"/>
      <c r="P56" s="657"/>
      <c r="Q56" s="1156"/>
      <c r="R56" s="1156"/>
      <c r="S56" s="702"/>
      <c r="T56" s="1178"/>
      <c r="U56" s="1178"/>
      <c r="V56" s="1178"/>
      <c r="W56" s="1176"/>
      <c r="X56" s="1176"/>
      <c r="Y56" s="1163"/>
      <c r="Z56" s="986"/>
      <c r="AA56" s="986"/>
      <c r="AB56" s="986"/>
      <c r="AC56" s="986"/>
      <c r="AD56" s="986"/>
      <c r="AE56" s="986"/>
      <c r="AF56" s="986"/>
      <c r="AG56" s="986"/>
      <c r="AH56" s="987"/>
    </row>
    <row r="57" spans="1:34" ht="12.75">
      <c r="A57" s="1166"/>
      <c r="B57" s="1176"/>
      <c r="C57" s="1176"/>
      <c r="D57" s="1176"/>
      <c r="E57" s="1176"/>
      <c r="F57" s="1176"/>
      <c r="G57" s="1176"/>
      <c r="H57" s="1176"/>
      <c r="I57" s="1156"/>
      <c r="J57" s="1178"/>
      <c r="K57" s="657"/>
      <c r="L57" s="87"/>
      <c r="M57" s="702"/>
      <c r="N57" s="657"/>
      <c r="O57" s="346"/>
      <c r="P57" s="657"/>
      <c r="Q57" s="1156"/>
      <c r="R57" s="1156"/>
      <c r="S57" s="702"/>
      <c r="T57" s="1178"/>
      <c r="U57" s="1178"/>
      <c r="V57" s="1178"/>
      <c r="W57" s="1176"/>
      <c r="X57" s="1176"/>
      <c r="Y57" s="1163"/>
      <c r="Z57" s="986"/>
      <c r="AA57" s="986"/>
      <c r="AB57" s="986"/>
      <c r="AC57" s="986"/>
      <c r="AD57" s="986"/>
      <c r="AE57" s="986"/>
      <c r="AF57" s="986"/>
      <c r="AG57" s="986"/>
      <c r="AH57" s="987"/>
    </row>
    <row r="58" spans="1:34">
      <c r="A58" s="1166"/>
      <c r="B58" s="1167"/>
      <c r="C58" s="1167"/>
      <c r="D58" s="1167"/>
      <c r="E58" s="1167"/>
      <c r="F58" s="1167"/>
      <c r="G58" s="1167"/>
      <c r="H58" s="1167"/>
      <c r="I58" s="1167"/>
      <c r="J58" s="1167"/>
      <c r="K58" s="1167"/>
      <c r="L58" s="1167"/>
      <c r="M58" s="1167"/>
      <c r="N58" s="1167"/>
      <c r="O58" s="1167"/>
      <c r="P58" s="1167"/>
      <c r="Q58" s="1167"/>
      <c r="R58" s="1167"/>
      <c r="S58" s="1167"/>
      <c r="T58" s="1167"/>
      <c r="U58" s="1167"/>
      <c r="V58" s="1167"/>
      <c r="W58" s="1167"/>
      <c r="X58" s="1167"/>
      <c r="Y58" s="1163"/>
      <c r="Z58" s="986"/>
      <c r="AA58" s="986"/>
      <c r="AB58" s="986"/>
      <c r="AC58" s="986"/>
      <c r="AD58" s="986"/>
      <c r="AE58" s="986"/>
      <c r="AF58" s="986"/>
      <c r="AG58" s="986"/>
      <c r="AH58" s="987"/>
    </row>
    <row r="59" spans="1:34">
      <c r="A59" s="1166"/>
      <c r="B59" s="1167"/>
      <c r="C59" s="1167"/>
      <c r="D59" s="1167"/>
      <c r="E59" s="1167"/>
      <c r="F59" s="1167"/>
      <c r="G59" s="1167"/>
      <c r="H59" s="1167"/>
      <c r="I59" s="1167"/>
      <c r="J59" s="1167"/>
      <c r="K59" s="1167"/>
      <c r="L59" s="1167"/>
      <c r="M59" s="1167"/>
      <c r="N59" s="1167"/>
      <c r="O59" s="1167"/>
      <c r="P59" s="1167"/>
      <c r="Q59" s="1167"/>
      <c r="R59" s="1167"/>
      <c r="S59" s="1167"/>
      <c r="T59" s="1167"/>
      <c r="U59" s="1167"/>
      <c r="V59" s="1167"/>
      <c r="W59" s="1167"/>
      <c r="X59" s="1167"/>
      <c r="Y59" s="1163"/>
      <c r="Z59" s="986"/>
      <c r="AA59" s="986"/>
      <c r="AB59" s="986"/>
      <c r="AC59" s="986"/>
      <c r="AD59" s="986"/>
      <c r="AE59" s="986"/>
      <c r="AF59" s="986"/>
      <c r="AG59" s="986"/>
      <c r="AH59" s="987"/>
    </row>
    <row r="60" spans="1:34">
      <c r="A60" s="1166"/>
      <c r="B60" s="1167"/>
      <c r="C60" s="1167"/>
      <c r="D60" s="1167"/>
      <c r="E60" s="1167"/>
      <c r="F60" s="1167"/>
      <c r="G60" s="1167"/>
      <c r="H60" s="1167"/>
      <c r="I60" s="1167"/>
      <c r="J60" s="1167"/>
      <c r="K60" s="1167"/>
      <c r="L60" s="1167"/>
      <c r="M60" s="1167"/>
      <c r="N60" s="1167"/>
      <c r="O60" s="1167"/>
      <c r="P60" s="1167"/>
      <c r="Q60" s="1167"/>
      <c r="R60" s="1167"/>
      <c r="S60" s="1167"/>
      <c r="T60" s="1167"/>
      <c r="U60" s="1167"/>
      <c r="V60" s="1167"/>
      <c r="W60" s="1167"/>
      <c r="X60" s="1167"/>
      <c r="Y60" s="1163"/>
      <c r="Z60" s="986"/>
      <c r="AA60" s="986"/>
      <c r="AB60" s="986"/>
      <c r="AC60" s="986"/>
      <c r="AD60" s="986"/>
      <c r="AE60" s="986"/>
      <c r="AF60" s="986"/>
      <c r="AG60" s="986"/>
      <c r="AH60" s="987"/>
    </row>
    <row r="61" spans="1:34">
      <c r="A61" s="1166"/>
      <c r="B61" s="1176"/>
      <c r="C61" s="1176"/>
      <c r="D61" s="1176"/>
      <c r="E61" s="1176"/>
      <c r="F61" s="1176"/>
      <c r="G61" s="1176"/>
      <c r="H61" s="1176"/>
      <c r="I61" s="1176"/>
      <c r="J61" s="1176"/>
      <c r="K61" s="1176"/>
      <c r="L61" s="1176"/>
      <c r="M61" s="1176"/>
      <c r="N61" s="1176"/>
      <c r="O61" s="1176"/>
      <c r="P61" s="1176"/>
      <c r="Q61" s="1176"/>
      <c r="R61" s="1176"/>
      <c r="S61" s="1176"/>
      <c r="T61" s="1176"/>
      <c r="U61" s="1176"/>
      <c r="V61" s="1176"/>
      <c r="W61" s="1176"/>
      <c r="X61" s="1176"/>
      <c r="Y61" s="1163"/>
      <c r="Z61" s="986"/>
      <c r="AA61" s="986"/>
      <c r="AB61" s="986"/>
      <c r="AC61" s="986"/>
      <c r="AD61" s="986"/>
      <c r="AE61" s="986"/>
      <c r="AF61" s="986"/>
      <c r="AG61" s="986"/>
      <c r="AH61" s="987"/>
    </row>
    <row r="62" spans="1:34">
      <c r="A62" s="934"/>
      <c r="B62" s="933"/>
      <c r="C62" s="933"/>
      <c r="D62" s="933"/>
      <c r="E62" s="933"/>
      <c r="F62" s="933"/>
      <c r="G62" s="933"/>
      <c r="H62" s="933"/>
      <c r="I62" s="933"/>
      <c r="J62" s="933"/>
      <c r="K62" s="933"/>
      <c r="L62" s="933"/>
      <c r="M62" s="933"/>
      <c r="N62" s="933"/>
      <c r="O62" s="933"/>
      <c r="P62" s="933"/>
      <c r="Q62" s="933"/>
      <c r="R62" s="933"/>
      <c r="S62" s="933"/>
      <c r="T62" s="933"/>
      <c r="U62" s="933"/>
      <c r="V62" s="933"/>
      <c r="W62" s="933"/>
      <c r="X62" s="933"/>
      <c r="Y62" s="926"/>
      <c r="Z62" s="986"/>
      <c r="AA62" s="986"/>
      <c r="AB62" s="986"/>
      <c r="AC62" s="986"/>
      <c r="AD62" s="986"/>
      <c r="AE62" s="986"/>
      <c r="AF62" s="986"/>
      <c r="AG62" s="986"/>
      <c r="AH62" s="987"/>
    </row>
    <row r="63" spans="1:34">
      <c r="A63" s="934"/>
      <c r="B63" s="933"/>
      <c r="C63" s="933"/>
      <c r="D63" s="933"/>
      <c r="E63" s="933"/>
      <c r="F63" s="933"/>
      <c r="G63" s="933"/>
      <c r="H63" s="933"/>
      <c r="I63" s="933"/>
      <c r="J63" s="933"/>
      <c r="K63" s="933"/>
      <c r="L63" s="933"/>
      <c r="M63" s="933"/>
      <c r="N63" s="933"/>
      <c r="O63" s="933"/>
      <c r="P63" s="933"/>
      <c r="Q63" s="933"/>
      <c r="R63" s="933"/>
      <c r="S63" s="933"/>
      <c r="T63" s="933"/>
      <c r="U63" s="933"/>
      <c r="V63" s="933"/>
      <c r="W63" s="933"/>
      <c r="X63" s="933"/>
      <c r="Y63" s="926"/>
      <c r="Z63" s="986"/>
      <c r="AA63" s="986"/>
      <c r="AB63" s="986"/>
      <c r="AC63" s="986"/>
      <c r="AD63" s="986"/>
      <c r="AE63" s="986"/>
      <c r="AF63" s="986"/>
      <c r="AG63" s="986"/>
      <c r="AH63" s="987"/>
    </row>
    <row r="64" spans="1:34" ht="9.75" customHeight="1">
      <c r="A64" s="934"/>
      <c r="B64" s="933"/>
      <c r="C64" s="933"/>
      <c r="D64" s="933"/>
      <c r="E64" s="933"/>
      <c r="F64" s="933"/>
      <c r="G64" s="933"/>
      <c r="H64" s="933"/>
      <c r="I64" s="933"/>
      <c r="J64" s="933"/>
      <c r="K64" s="933"/>
      <c r="L64" s="933"/>
      <c r="M64" s="933"/>
      <c r="N64" s="933"/>
      <c r="O64" s="933"/>
      <c r="P64" s="933"/>
      <c r="Q64" s="933"/>
      <c r="R64" s="933"/>
      <c r="S64" s="933"/>
      <c r="T64" s="933"/>
      <c r="U64" s="933"/>
      <c r="V64" s="933"/>
      <c r="W64" s="933"/>
      <c r="X64" s="933"/>
      <c r="Y64" s="926"/>
      <c r="Z64" s="986"/>
      <c r="AA64" s="986"/>
      <c r="AB64" s="986"/>
      <c r="AC64" s="986"/>
      <c r="AD64" s="986"/>
      <c r="AE64" s="986"/>
      <c r="AF64" s="986"/>
      <c r="AG64" s="986"/>
      <c r="AH64" s="987"/>
    </row>
    <row r="65" spans="1:34">
      <c r="A65" s="934"/>
      <c r="B65" s="933"/>
      <c r="C65" s="933"/>
      <c r="D65" s="933"/>
      <c r="E65" s="933"/>
      <c r="F65" s="933"/>
      <c r="G65" s="933"/>
      <c r="H65" s="933"/>
      <c r="I65" s="933"/>
      <c r="J65" s="933"/>
      <c r="K65" s="933"/>
      <c r="L65" s="933"/>
      <c r="M65" s="933"/>
      <c r="N65" s="933"/>
      <c r="O65" s="933"/>
      <c r="P65" s="933"/>
      <c r="Q65" s="933"/>
      <c r="R65" s="933"/>
      <c r="S65" s="933"/>
      <c r="T65" s="933"/>
      <c r="U65" s="933"/>
      <c r="V65" s="933"/>
      <c r="W65" s="933"/>
      <c r="X65" s="933"/>
      <c r="Y65" s="934"/>
      <c r="Z65" s="933"/>
      <c r="AA65" s="933"/>
      <c r="AB65" s="933"/>
      <c r="AC65" s="933"/>
      <c r="AD65" s="933"/>
      <c r="AE65" s="933"/>
      <c r="AF65" s="933"/>
      <c r="AG65" s="933"/>
      <c r="AH65" s="34"/>
    </row>
    <row r="66" spans="1:34">
      <c r="A66" s="934"/>
      <c r="B66" s="933"/>
      <c r="C66" s="933"/>
      <c r="D66" s="933"/>
      <c r="E66" s="933"/>
      <c r="F66" s="933"/>
      <c r="G66" s="933"/>
      <c r="H66" s="933"/>
      <c r="I66" s="933"/>
      <c r="J66" s="933"/>
      <c r="K66" s="933"/>
      <c r="L66" s="933"/>
      <c r="M66" s="933"/>
      <c r="N66" s="933"/>
      <c r="O66" s="933"/>
      <c r="P66" s="933"/>
      <c r="Q66" s="933"/>
      <c r="R66" s="933"/>
      <c r="S66" s="933"/>
      <c r="T66" s="933"/>
      <c r="U66" s="933"/>
      <c r="V66" s="933"/>
      <c r="W66" s="933"/>
      <c r="X66" s="933"/>
      <c r="Y66" s="934"/>
      <c r="Z66" s="933"/>
      <c r="AA66" s="933"/>
      <c r="AB66" s="933"/>
      <c r="AC66" s="933"/>
      <c r="AD66" s="933"/>
      <c r="AE66" s="933"/>
      <c r="AF66" s="933"/>
      <c r="AG66" s="933"/>
      <c r="AH66" s="34"/>
    </row>
    <row r="67" spans="1:34" ht="12" customHeight="1">
      <c r="A67" s="934"/>
      <c r="B67" s="933"/>
      <c r="C67" s="933"/>
      <c r="D67" s="933"/>
      <c r="E67" s="933"/>
      <c r="F67" s="933"/>
      <c r="G67" s="933"/>
      <c r="H67" s="933"/>
      <c r="I67" s="933"/>
      <c r="J67" s="933"/>
      <c r="K67" s="933"/>
      <c r="L67" s="933"/>
      <c r="M67" s="933"/>
      <c r="N67" s="933"/>
      <c r="O67" s="933"/>
      <c r="P67" s="933"/>
      <c r="Q67" s="933"/>
      <c r="R67" s="933"/>
      <c r="S67" s="933"/>
      <c r="T67" s="933"/>
      <c r="U67" s="933"/>
      <c r="V67" s="933"/>
      <c r="W67" s="933"/>
      <c r="X67" s="933"/>
      <c r="Y67" s="934"/>
      <c r="Z67" s="933"/>
      <c r="AA67" s="933"/>
      <c r="AB67" s="933"/>
      <c r="AC67" s="933"/>
      <c r="AD67" s="933"/>
      <c r="AE67" s="933"/>
      <c r="AF67" s="933"/>
      <c r="AG67" s="933"/>
      <c r="AH67" s="34"/>
    </row>
    <row r="68" spans="1:34" ht="12" customHeight="1">
      <c r="A68" s="43"/>
      <c r="B68" s="492"/>
      <c r="C68" s="492"/>
      <c r="D68" s="492"/>
      <c r="E68" s="492"/>
      <c r="F68" s="492"/>
      <c r="G68" s="492"/>
      <c r="H68" s="492"/>
      <c r="I68" s="492"/>
      <c r="J68" s="492"/>
      <c r="K68" s="492"/>
      <c r="L68" s="492"/>
      <c r="M68" s="492"/>
      <c r="N68" s="492"/>
      <c r="O68" s="492"/>
      <c r="P68" s="492"/>
      <c r="Q68" s="492"/>
      <c r="R68" s="492"/>
      <c r="S68" s="492"/>
      <c r="T68" s="492"/>
      <c r="U68" s="492"/>
      <c r="V68" s="492"/>
      <c r="W68" s="492"/>
      <c r="X68" s="492"/>
      <c r="Y68" s="43"/>
      <c r="Z68" s="492"/>
      <c r="AA68" s="492"/>
      <c r="AB68" s="492"/>
      <c r="AC68" s="492"/>
      <c r="AD68" s="492"/>
      <c r="AE68" s="492"/>
      <c r="AF68" s="492"/>
      <c r="AG68" s="492"/>
      <c r="AH68" s="61"/>
    </row>
    <row r="69" spans="1:34" ht="12" customHeight="1">
      <c r="A69" s="205"/>
      <c r="B69" s="205"/>
      <c r="C69" s="1031"/>
      <c r="D69" s="1031"/>
      <c r="E69" s="1031"/>
      <c r="F69" s="1031"/>
      <c r="G69" s="1031"/>
      <c r="H69" s="1032"/>
      <c r="I69" s="1032"/>
      <c r="J69" s="1032"/>
      <c r="K69" s="1032"/>
      <c r="L69" s="1032"/>
      <c r="M69" s="1032"/>
      <c r="N69" s="1032"/>
      <c r="O69" s="1032"/>
      <c r="P69" s="1032"/>
      <c r="Q69" s="1032"/>
      <c r="R69" s="1032"/>
      <c r="S69" s="1032"/>
      <c r="T69" s="1032"/>
      <c r="U69" s="1032"/>
      <c r="V69" s="1032"/>
      <c r="W69" s="1032"/>
      <c r="X69" s="205"/>
      <c r="Y69" s="395"/>
      <c r="Z69" s="395"/>
      <c r="AA69" s="395"/>
      <c r="AB69" s="395"/>
      <c r="AC69" s="395"/>
      <c r="AD69" s="395"/>
      <c r="AE69" s="395"/>
      <c r="AF69" s="395"/>
      <c r="AG69" s="395"/>
      <c r="AH69" s="395"/>
    </row>
    <row r="70" spans="1:34" ht="12" customHeight="1">
      <c r="A70" s="933"/>
      <c r="B70" s="933"/>
      <c r="C70" s="1029"/>
      <c r="D70" s="860"/>
      <c r="E70" s="860"/>
      <c r="F70" s="860"/>
      <c r="G70" s="860"/>
      <c r="H70" s="1033"/>
      <c r="I70" s="1034"/>
      <c r="J70" s="1034"/>
      <c r="K70" s="1034"/>
      <c r="L70" s="1034"/>
      <c r="M70" s="1034"/>
      <c r="N70" s="1034"/>
      <c r="O70" s="1034"/>
      <c r="P70" s="1034"/>
      <c r="Q70" s="1034"/>
      <c r="R70" s="1034"/>
      <c r="S70" s="1034"/>
      <c r="T70" s="1034"/>
      <c r="U70" s="1034"/>
      <c r="V70" s="1034"/>
      <c r="W70" s="1034"/>
      <c r="X70" s="933"/>
      <c r="Y70" s="902"/>
      <c r="Z70" s="902"/>
      <c r="AA70" s="902"/>
      <c r="AB70" s="902"/>
      <c r="AC70" s="902"/>
      <c r="AD70" s="902"/>
      <c r="AE70" s="902"/>
      <c r="AF70" s="902"/>
      <c r="AG70" s="902"/>
      <c r="AH70" s="902"/>
    </row>
    <row r="71" spans="1:34" ht="12" customHeight="1">
      <c r="A71" s="933"/>
      <c r="B71" s="933"/>
      <c r="C71" s="860"/>
      <c r="D71" s="860"/>
      <c r="E71" s="860"/>
      <c r="F71" s="860"/>
      <c r="G71" s="860"/>
      <c r="H71" s="1034"/>
      <c r="I71" s="1034"/>
      <c r="J71" s="1034"/>
      <c r="K71" s="1034"/>
      <c r="L71" s="1034"/>
      <c r="M71" s="1034"/>
      <c r="N71" s="1034"/>
      <c r="O71" s="1034"/>
      <c r="P71" s="1034"/>
      <c r="Q71" s="1034"/>
      <c r="R71" s="1034"/>
      <c r="S71" s="1034"/>
      <c r="T71" s="1034"/>
      <c r="U71" s="1034"/>
      <c r="V71" s="1034"/>
      <c r="W71" s="1034"/>
      <c r="X71" s="933"/>
      <c r="Y71" s="902"/>
      <c r="Z71" s="902"/>
      <c r="AA71" s="902"/>
      <c r="AB71" s="902"/>
      <c r="AC71" s="902"/>
      <c r="AD71" s="902"/>
      <c r="AE71" s="902"/>
      <c r="AF71" s="902"/>
      <c r="AG71" s="902"/>
      <c r="AH71" s="902"/>
    </row>
    <row r="72" spans="1:34" ht="12" customHeight="1">
      <c r="A72" s="933"/>
      <c r="B72" s="933"/>
      <c r="C72" s="860"/>
      <c r="D72" s="860"/>
      <c r="E72" s="860"/>
      <c r="F72" s="860"/>
      <c r="G72" s="860"/>
      <c r="H72" s="1034"/>
      <c r="I72" s="1034"/>
      <c r="J72" s="1034"/>
      <c r="K72" s="1034"/>
      <c r="L72" s="1034"/>
      <c r="M72" s="1034"/>
      <c r="N72" s="1034"/>
      <c r="O72" s="1034"/>
      <c r="P72" s="1034"/>
      <c r="Q72" s="1034"/>
      <c r="R72" s="1034"/>
      <c r="S72" s="1034"/>
      <c r="T72" s="1034"/>
      <c r="U72" s="1034"/>
      <c r="V72" s="1034"/>
      <c r="W72" s="1034"/>
      <c r="X72" s="933"/>
      <c r="Y72" s="902"/>
      <c r="Z72" s="902"/>
      <c r="AA72" s="902"/>
      <c r="AB72" s="902"/>
      <c r="AC72" s="902"/>
      <c r="AD72" s="902"/>
      <c r="AE72" s="902"/>
      <c r="AF72" s="902"/>
      <c r="AG72" s="902"/>
      <c r="AH72" s="902"/>
    </row>
    <row r="73" spans="1:34">
      <c r="A73" s="933"/>
      <c r="B73" s="933"/>
      <c r="C73" s="933"/>
      <c r="D73" s="933"/>
      <c r="E73" s="933"/>
      <c r="F73" s="933"/>
      <c r="G73" s="933"/>
      <c r="H73" s="933"/>
      <c r="I73" s="933"/>
      <c r="J73" s="933"/>
      <c r="K73" s="933"/>
      <c r="L73" s="933"/>
      <c r="M73" s="933"/>
      <c r="N73" s="933"/>
      <c r="O73" s="933"/>
      <c r="P73" s="933"/>
      <c r="Q73" s="933"/>
      <c r="R73" s="933"/>
      <c r="S73" s="933"/>
      <c r="T73" s="933"/>
      <c r="U73" s="933"/>
      <c r="V73" s="933"/>
      <c r="W73" s="933"/>
      <c r="X73" s="933"/>
      <c r="Y73" s="902"/>
      <c r="Z73" s="902"/>
      <c r="AA73" s="902"/>
      <c r="AB73" s="902"/>
      <c r="AC73" s="902"/>
      <c r="AD73" s="902"/>
      <c r="AE73" s="902"/>
      <c r="AF73" s="902"/>
      <c r="AG73" s="902"/>
      <c r="AH73" s="902"/>
    </row>
    <row r="74" spans="1:34" ht="3.75" customHeight="1">
      <c r="A74" s="933"/>
      <c r="B74" s="933"/>
      <c r="C74" s="933"/>
      <c r="D74" s="933"/>
      <c r="E74" s="933"/>
      <c r="F74" s="933"/>
      <c r="G74" s="933"/>
      <c r="H74" s="933"/>
      <c r="I74" s="933"/>
      <c r="J74" s="933"/>
      <c r="K74" s="933"/>
      <c r="L74" s="933"/>
      <c r="M74" s="933"/>
      <c r="N74" s="933"/>
      <c r="O74" s="933"/>
      <c r="P74" s="933"/>
      <c r="Q74" s="933"/>
      <c r="R74" s="933"/>
      <c r="S74" s="933"/>
      <c r="T74" s="933"/>
      <c r="U74" s="933"/>
      <c r="V74" s="933"/>
      <c r="W74" s="933"/>
      <c r="X74" s="933"/>
      <c r="Y74" s="933"/>
      <c r="Z74" s="933"/>
      <c r="AA74" s="933"/>
      <c r="AB74" s="933"/>
      <c r="AC74" s="933"/>
      <c r="AD74" s="933"/>
      <c r="AE74" s="933"/>
      <c r="AF74" s="933"/>
      <c r="AG74" s="933"/>
      <c r="AH74" s="949"/>
    </row>
  </sheetData>
  <sheetProtection formatCells="0"/>
  <mergeCells count="14">
    <mergeCell ref="A1:X2"/>
    <mergeCell ref="Y1:AH2"/>
    <mergeCell ref="Y42:AH45"/>
    <mergeCell ref="Y4:AH6"/>
    <mergeCell ref="Y7:AH9"/>
    <mergeCell ref="Y10:AH12"/>
    <mergeCell ref="Y13:AH19"/>
    <mergeCell ref="Y20:AH22"/>
    <mergeCell ref="Y23:AH25"/>
    <mergeCell ref="C24:W29"/>
    <mergeCell ref="Y26:AH30"/>
    <mergeCell ref="Y31:AH34"/>
    <mergeCell ref="Y35:AH41"/>
    <mergeCell ref="C36:W41"/>
  </mergeCells>
  <phoneticPr fontId="2"/>
  <dataValidations count="3">
    <dataValidation type="list" allowBlank="1" showInputMessage="1" showErrorMessage="1" sqref="S48:S49 O48:O49 S44 M44 M48:M49 T6 Q6 T14 T10 O10:O14 J19 O18:O19 T18 J10:J14 O6 S51:S57 O51:O57 M51:M57">
      <formula1>"■,□"</formula1>
    </dataValidation>
    <dataValidation type="list" allowBlank="1" showInputMessage="1" showErrorMessage="1" sqref="O21 T21 J33 O33 T33">
      <formula1>"□,■"</formula1>
    </dataValidation>
    <dataValidation type="list" allowBlank="1" showInputMessage="1" showErrorMessage="1" sqref="J22 T30 T20 T22 O30 J20 J30 O20 O22">
      <formula1>$AK$42:$AK$42</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H64"/>
  <sheetViews>
    <sheetView view="pageBreakPreview" zoomScaleNormal="100" zoomScaleSheetLayoutView="100" workbookViewId="0">
      <selection activeCell="G8" sqref="G8:AG23"/>
    </sheetView>
  </sheetViews>
  <sheetFormatPr defaultColWidth="2.625" defaultRowHeight="12.75"/>
  <cols>
    <col min="1" max="16384" width="2.625" style="32"/>
  </cols>
  <sheetData>
    <row r="1" spans="1:34">
      <c r="A1" s="1373" t="s">
        <v>322</v>
      </c>
      <c r="B1" s="1374"/>
      <c r="C1" s="1374"/>
      <c r="D1" s="1374"/>
      <c r="E1" s="1374"/>
      <c r="F1" s="1374"/>
      <c r="G1" s="1374"/>
      <c r="H1" s="1374"/>
      <c r="I1" s="1374"/>
      <c r="J1" s="1374"/>
      <c r="K1" s="1374"/>
      <c r="L1" s="1374"/>
      <c r="M1" s="1374"/>
      <c r="N1" s="1374"/>
      <c r="O1" s="1374"/>
      <c r="P1" s="1374"/>
      <c r="Q1" s="1374"/>
      <c r="R1" s="1374"/>
      <c r="S1" s="1374"/>
      <c r="T1" s="1374"/>
      <c r="U1" s="1374"/>
      <c r="V1" s="1374"/>
      <c r="W1" s="1374"/>
      <c r="X1" s="1374"/>
      <c r="Y1" s="1374"/>
      <c r="Z1" s="1374"/>
      <c r="AA1" s="1374"/>
      <c r="AB1" s="1374"/>
      <c r="AC1" s="1374"/>
      <c r="AD1" s="1374"/>
      <c r="AE1" s="1374"/>
      <c r="AF1" s="1374"/>
      <c r="AG1" s="1374"/>
      <c r="AH1" s="1375"/>
    </row>
    <row r="2" spans="1:34">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3"/>
      <c r="Y2" s="1383"/>
      <c r="Z2" s="1383"/>
      <c r="AA2" s="1383"/>
      <c r="AB2" s="1383"/>
      <c r="AC2" s="1383"/>
      <c r="AD2" s="1383"/>
      <c r="AE2" s="1383"/>
      <c r="AF2" s="1383"/>
      <c r="AG2" s="1383"/>
      <c r="AH2" s="1384"/>
    </row>
    <row r="3" spans="1:34">
      <c r="A3" s="84"/>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83"/>
    </row>
    <row r="4" spans="1:34">
      <c r="A4" s="84"/>
      <c r="B4" s="33" t="s">
        <v>1940</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83"/>
    </row>
    <row r="5" spans="1:34" ht="12.75" customHeight="1">
      <c r="A5" s="84"/>
      <c r="B5" s="1460" t="s">
        <v>16</v>
      </c>
      <c r="C5" s="1433"/>
      <c r="D5" s="1433"/>
      <c r="E5" s="1433"/>
      <c r="F5" s="1433"/>
      <c r="G5" s="1552" t="s">
        <v>1411</v>
      </c>
      <c r="H5" s="1553"/>
      <c r="I5" s="1553"/>
      <c r="J5" s="1553"/>
      <c r="K5" s="1553"/>
      <c r="L5" s="1553"/>
      <c r="M5" s="1553"/>
      <c r="N5" s="1553"/>
      <c r="O5" s="1549"/>
      <c r="P5" s="1549"/>
      <c r="Q5" s="1564" t="s">
        <v>214</v>
      </c>
      <c r="R5" s="1564"/>
      <c r="S5" s="1549"/>
      <c r="T5" s="1549"/>
      <c r="U5" s="1564" t="s">
        <v>215</v>
      </c>
      <c r="V5" s="1564"/>
      <c r="W5" s="1549"/>
      <c r="X5" s="1549"/>
      <c r="Y5" s="1558" t="s">
        <v>216</v>
      </c>
      <c r="Z5" s="1558"/>
      <c r="AA5" s="1558"/>
      <c r="AB5" s="1558"/>
      <c r="AC5" s="1558"/>
      <c r="AD5" s="1558"/>
      <c r="AE5" s="1558"/>
      <c r="AF5" s="1558"/>
      <c r="AG5" s="1559"/>
      <c r="AH5" s="83"/>
    </row>
    <row r="6" spans="1:34">
      <c r="A6" s="84"/>
      <c r="B6" s="1433"/>
      <c r="C6" s="1433"/>
      <c r="D6" s="1433"/>
      <c r="E6" s="1433"/>
      <c r="F6" s="1433"/>
      <c r="G6" s="1554"/>
      <c r="H6" s="1555"/>
      <c r="I6" s="1555"/>
      <c r="J6" s="1555"/>
      <c r="K6" s="1555"/>
      <c r="L6" s="1555"/>
      <c r="M6" s="1555"/>
      <c r="N6" s="1555"/>
      <c r="O6" s="1550"/>
      <c r="P6" s="1550"/>
      <c r="Q6" s="1457"/>
      <c r="R6" s="1457"/>
      <c r="S6" s="1550"/>
      <c r="T6" s="1550"/>
      <c r="U6" s="1457"/>
      <c r="V6" s="1457"/>
      <c r="W6" s="1550"/>
      <c r="X6" s="1550"/>
      <c r="Y6" s="1560"/>
      <c r="Z6" s="1560"/>
      <c r="AA6" s="1560"/>
      <c r="AB6" s="1560"/>
      <c r="AC6" s="1560"/>
      <c r="AD6" s="1560"/>
      <c r="AE6" s="1560"/>
      <c r="AF6" s="1560"/>
      <c r="AG6" s="1561"/>
      <c r="AH6" s="83"/>
    </row>
    <row r="7" spans="1:34">
      <c r="A7" s="84"/>
      <c r="B7" s="1433"/>
      <c r="C7" s="1433"/>
      <c r="D7" s="1433"/>
      <c r="E7" s="1433"/>
      <c r="F7" s="1433"/>
      <c r="G7" s="1556"/>
      <c r="H7" s="1557"/>
      <c r="I7" s="1557"/>
      <c r="J7" s="1557"/>
      <c r="K7" s="1557"/>
      <c r="L7" s="1557"/>
      <c r="M7" s="1557"/>
      <c r="N7" s="1557"/>
      <c r="O7" s="1551"/>
      <c r="P7" s="1551"/>
      <c r="Q7" s="1565"/>
      <c r="R7" s="1565"/>
      <c r="S7" s="1551"/>
      <c r="T7" s="1551"/>
      <c r="U7" s="1565"/>
      <c r="V7" s="1565"/>
      <c r="W7" s="1551"/>
      <c r="X7" s="1551"/>
      <c r="Y7" s="1562"/>
      <c r="Z7" s="1562"/>
      <c r="AA7" s="1562"/>
      <c r="AB7" s="1562"/>
      <c r="AC7" s="1562"/>
      <c r="AD7" s="1562"/>
      <c r="AE7" s="1562"/>
      <c r="AF7" s="1562"/>
      <c r="AG7" s="1563"/>
      <c r="AH7" s="83"/>
    </row>
    <row r="8" spans="1:34">
      <c r="A8" s="84"/>
      <c r="B8" s="1460" t="s">
        <v>222</v>
      </c>
      <c r="C8" s="1433"/>
      <c r="D8" s="1433"/>
      <c r="E8" s="1433"/>
      <c r="F8" s="1433"/>
      <c r="G8" s="1529"/>
      <c r="H8" s="1530"/>
      <c r="I8" s="1530"/>
      <c r="J8" s="1530"/>
      <c r="K8" s="1530"/>
      <c r="L8" s="1530"/>
      <c r="M8" s="1530"/>
      <c r="N8" s="1530"/>
      <c r="O8" s="1530"/>
      <c r="P8" s="1530"/>
      <c r="Q8" s="1530"/>
      <c r="R8" s="1530"/>
      <c r="S8" s="1530"/>
      <c r="T8" s="1530"/>
      <c r="U8" s="1530"/>
      <c r="V8" s="1530"/>
      <c r="W8" s="1530"/>
      <c r="X8" s="1530"/>
      <c r="Y8" s="1530"/>
      <c r="Z8" s="1530"/>
      <c r="AA8" s="1530"/>
      <c r="AB8" s="1530"/>
      <c r="AC8" s="1530"/>
      <c r="AD8" s="1530"/>
      <c r="AE8" s="1530"/>
      <c r="AF8" s="1530"/>
      <c r="AG8" s="1531"/>
      <c r="AH8" s="83"/>
    </row>
    <row r="9" spans="1:34">
      <c r="A9" s="84"/>
      <c r="B9" s="1460"/>
      <c r="C9" s="1433"/>
      <c r="D9" s="1433"/>
      <c r="E9" s="1433"/>
      <c r="F9" s="1433"/>
      <c r="G9" s="1532"/>
      <c r="H9" s="1533"/>
      <c r="I9" s="1533"/>
      <c r="J9" s="1533"/>
      <c r="K9" s="1533"/>
      <c r="L9" s="1533"/>
      <c r="M9" s="1533"/>
      <c r="N9" s="1533"/>
      <c r="O9" s="1533"/>
      <c r="P9" s="1533"/>
      <c r="Q9" s="1533"/>
      <c r="R9" s="1533"/>
      <c r="S9" s="1533"/>
      <c r="T9" s="1533"/>
      <c r="U9" s="1533"/>
      <c r="V9" s="1533"/>
      <c r="W9" s="1533"/>
      <c r="X9" s="1533"/>
      <c r="Y9" s="1533"/>
      <c r="Z9" s="1533"/>
      <c r="AA9" s="1533"/>
      <c r="AB9" s="1533"/>
      <c r="AC9" s="1533"/>
      <c r="AD9" s="1533"/>
      <c r="AE9" s="1533"/>
      <c r="AF9" s="1533"/>
      <c r="AG9" s="1534"/>
      <c r="AH9" s="83"/>
    </row>
    <row r="10" spans="1:34">
      <c r="A10" s="84"/>
      <c r="B10" s="1460"/>
      <c r="C10" s="1433"/>
      <c r="D10" s="1433"/>
      <c r="E10" s="1433"/>
      <c r="F10" s="1433"/>
      <c r="G10" s="1532"/>
      <c r="H10" s="1533"/>
      <c r="I10" s="1533"/>
      <c r="J10" s="1533"/>
      <c r="K10" s="1533"/>
      <c r="L10" s="1533"/>
      <c r="M10" s="1533"/>
      <c r="N10" s="1533"/>
      <c r="O10" s="1533"/>
      <c r="P10" s="1533"/>
      <c r="Q10" s="1533"/>
      <c r="R10" s="1533"/>
      <c r="S10" s="1533"/>
      <c r="T10" s="1533"/>
      <c r="U10" s="1533"/>
      <c r="V10" s="1533"/>
      <c r="W10" s="1533"/>
      <c r="X10" s="1533"/>
      <c r="Y10" s="1533"/>
      <c r="Z10" s="1533"/>
      <c r="AA10" s="1533"/>
      <c r="AB10" s="1533"/>
      <c r="AC10" s="1533"/>
      <c r="AD10" s="1533"/>
      <c r="AE10" s="1533"/>
      <c r="AF10" s="1533"/>
      <c r="AG10" s="1534"/>
      <c r="AH10" s="83"/>
    </row>
    <row r="11" spans="1:34">
      <c r="A11" s="84"/>
      <c r="B11" s="1460"/>
      <c r="C11" s="1433"/>
      <c r="D11" s="1433"/>
      <c r="E11" s="1433"/>
      <c r="F11" s="1433"/>
      <c r="G11" s="1532"/>
      <c r="H11" s="1533"/>
      <c r="I11" s="1533"/>
      <c r="J11" s="1533"/>
      <c r="K11" s="1533"/>
      <c r="L11" s="1533"/>
      <c r="M11" s="1533"/>
      <c r="N11" s="1533"/>
      <c r="O11" s="1533"/>
      <c r="P11" s="1533"/>
      <c r="Q11" s="1533"/>
      <c r="R11" s="1533"/>
      <c r="S11" s="1533"/>
      <c r="T11" s="1533"/>
      <c r="U11" s="1533"/>
      <c r="V11" s="1533"/>
      <c r="W11" s="1533"/>
      <c r="X11" s="1533"/>
      <c r="Y11" s="1533"/>
      <c r="Z11" s="1533"/>
      <c r="AA11" s="1533"/>
      <c r="AB11" s="1533"/>
      <c r="AC11" s="1533"/>
      <c r="AD11" s="1533"/>
      <c r="AE11" s="1533"/>
      <c r="AF11" s="1533"/>
      <c r="AG11" s="1534"/>
      <c r="AH11" s="83"/>
    </row>
    <row r="12" spans="1:34">
      <c r="A12" s="84"/>
      <c r="B12" s="1460"/>
      <c r="C12" s="1433"/>
      <c r="D12" s="1433"/>
      <c r="E12" s="1433"/>
      <c r="F12" s="1433"/>
      <c r="G12" s="1532"/>
      <c r="H12" s="1533"/>
      <c r="I12" s="1533"/>
      <c r="J12" s="1533"/>
      <c r="K12" s="1533"/>
      <c r="L12" s="1533"/>
      <c r="M12" s="1533"/>
      <c r="N12" s="1533"/>
      <c r="O12" s="1533"/>
      <c r="P12" s="1533"/>
      <c r="Q12" s="1533"/>
      <c r="R12" s="1533"/>
      <c r="S12" s="1533"/>
      <c r="T12" s="1533"/>
      <c r="U12" s="1533"/>
      <c r="V12" s="1533"/>
      <c r="W12" s="1533"/>
      <c r="X12" s="1533"/>
      <c r="Y12" s="1533"/>
      <c r="Z12" s="1533"/>
      <c r="AA12" s="1533"/>
      <c r="AB12" s="1533"/>
      <c r="AC12" s="1533"/>
      <c r="AD12" s="1533"/>
      <c r="AE12" s="1533"/>
      <c r="AF12" s="1533"/>
      <c r="AG12" s="1534"/>
      <c r="AH12" s="83"/>
    </row>
    <row r="13" spans="1:34">
      <c r="A13" s="84"/>
      <c r="B13" s="1433"/>
      <c r="C13" s="1433"/>
      <c r="D13" s="1433"/>
      <c r="E13" s="1433"/>
      <c r="F13" s="1433"/>
      <c r="G13" s="1532"/>
      <c r="H13" s="1533"/>
      <c r="I13" s="1533"/>
      <c r="J13" s="1533"/>
      <c r="K13" s="1533"/>
      <c r="L13" s="1533"/>
      <c r="M13" s="1533"/>
      <c r="N13" s="1533"/>
      <c r="O13" s="1533"/>
      <c r="P13" s="1533"/>
      <c r="Q13" s="1533"/>
      <c r="R13" s="1533"/>
      <c r="S13" s="1533"/>
      <c r="T13" s="1533"/>
      <c r="U13" s="1533"/>
      <c r="V13" s="1533"/>
      <c r="W13" s="1533"/>
      <c r="X13" s="1533"/>
      <c r="Y13" s="1533"/>
      <c r="Z13" s="1533"/>
      <c r="AA13" s="1533"/>
      <c r="AB13" s="1533"/>
      <c r="AC13" s="1533"/>
      <c r="AD13" s="1533"/>
      <c r="AE13" s="1533"/>
      <c r="AF13" s="1533"/>
      <c r="AG13" s="1534"/>
      <c r="AH13" s="83"/>
    </row>
    <row r="14" spans="1:34">
      <c r="A14" s="84"/>
      <c r="B14" s="1433"/>
      <c r="C14" s="1433"/>
      <c r="D14" s="1433"/>
      <c r="E14" s="1433"/>
      <c r="F14" s="1433"/>
      <c r="G14" s="1532"/>
      <c r="H14" s="1533"/>
      <c r="I14" s="1533"/>
      <c r="J14" s="1533"/>
      <c r="K14" s="1533"/>
      <c r="L14" s="1533"/>
      <c r="M14" s="1533"/>
      <c r="N14" s="1533"/>
      <c r="O14" s="1533"/>
      <c r="P14" s="1533"/>
      <c r="Q14" s="1533"/>
      <c r="R14" s="1533"/>
      <c r="S14" s="1533"/>
      <c r="T14" s="1533"/>
      <c r="U14" s="1533"/>
      <c r="V14" s="1533"/>
      <c r="W14" s="1533"/>
      <c r="X14" s="1533"/>
      <c r="Y14" s="1533"/>
      <c r="Z14" s="1533"/>
      <c r="AA14" s="1533"/>
      <c r="AB14" s="1533"/>
      <c r="AC14" s="1533"/>
      <c r="AD14" s="1533"/>
      <c r="AE14" s="1533"/>
      <c r="AF14" s="1533"/>
      <c r="AG14" s="1534"/>
      <c r="AH14" s="83"/>
    </row>
    <row r="15" spans="1:34">
      <c r="A15" s="84"/>
      <c r="B15" s="1433"/>
      <c r="C15" s="1433"/>
      <c r="D15" s="1433"/>
      <c r="E15" s="1433"/>
      <c r="F15" s="1433"/>
      <c r="G15" s="1532"/>
      <c r="H15" s="1533"/>
      <c r="I15" s="1533"/>
      <c r="J15" s="1533"/>
      <c r="K15" s="1533"/>
      <c r="L15" s="1533"/>
      <c r="M15" s="1533"/>
      <c r="N15" s="1533"/>
      <c r="O15" s="1533"/>
      <c r="P15" s="1533"/>
      <c r="Q15" s="1533"/>
      <c r="R15" s="1533"/>
      <c r="S15" s="1533"/>
      <c r="T15" s="1533"/>
      <c r="U15" s="1533"/>
      <c r="V15" s="1533"/>
      <c r="W15" s="1533"/>
      <c r="X15" s="1533"/>
      <c r="Y15" s="1533"/>
      <c r="Z15" s="1533"/>
      <c r="AA15" s="1533"/>
      <c r="AB15" s="1533"/>
      <c r="AC15" s="1533"/>
      <c r="AD15" s="1533"/>
      <c r="AE15" s="1533"/>
      <c r="AF15" s="1533"/>
      <c r="AG15" s="1534"/>
      <c r="AH15" s="83"/>
    </row>
    <row r="16" spans="1:34">
      <c r="A16" s="84"/>
      <c r="B16" s="1433"/>
      <c r="C16" s="1433"/>
      <c r="D16" s="1433"/>
      <c r="E16" s="1433"/>
      <c r="F16" s="1433"/>
      <c r="G16" s="1532"/>
      <c r="H16" s="1533"/>
      <c r="I16" s="1533"/>
      <c r="J16" s="1533"/>
      <c r="K16" s="1533"/>
      <c r="L16" s="1533"/>
      <c r="M16" s="1533"/>
      <c r="N16" s="1533"/>
      <c r="O16" s="1533"/>
      <c r="P16" s="1533"/>
      <c r="Q16" s="1533"/>
      <c r="R16" s="1533"/>
      <c r="S16" s="1533"/>
      <c r="T16" s="1533"/>
      <c r="U16" s="1533"/>
      <c r="V16" s="1533"/>
      <c r="W16" s="1533"/>
      <c r="X16" s="1533"/>
      <c r="Y16" s="1533"/>
      <c r="Z16" s="1533"/>
      <c r="AA16" s="1533"/>
      <c r="AB16" s="1533"/>
      <c r="AC16" s="1533"/>
      <c r="AD16" s="1533"/>
      <c r="AE16" s="1533"/>
      <c r="AF16" s="1533"/>
      <c r="AG16" s="1534"/>
      <c r="AH16" s="83"/>
    </row>
    <row r="17" spans="1:34">
      <c r="A17" s="84"/>
      <c r="B17" s="1433"/>
      <c r="C17" s="1433"/>
      <c r="D17" s="1433"/>
      <c r="E17" s="1433"/>
      <c r="F17" s="1433"/>
      <c r="G17" s="1532"/>
      <c r="H17" s="1533"/>
      <c r="I17" s="1533"/>
      <c r="J17" s="1533"/>
      <c r="K17" s="1533"/>
      <c r="L17" s="1533"/>
      <c r="M17" s="1533"/>
      <c r="N17" s="1533"/>
      <c r="O17" s="1533"/>
      <c r="P17" s="1533"/>
      <c r="Q17" s="1533"/>
      <c r="R17" s="1533"/>
      <c r="S17" s="1533"/>
      <c r="T17" s="1533"/>
      <c r="U17" s="1533"/>
      <c r="V17" s="1533"/>
      <c r="W17" s="1533"/>
      <c r="X17" s="1533"/>
      <c r="Y17" s="1533"/>
      <c r="Z17" s="1533"/>
      <c r="AA17" s="1533"/>
      <c r="AB17" s="1533"/>
      <c r="AC17" s="1533"/>
      <c r="AD17" s="1533"/>
      <c r="AE17" s="1533"/>
      <c r="AF17" s="1533"/>
      <c r="AG17" s="1534"/>
      <c r="AH17" s="83"/>
    </row>
    <row r="18" spans="1:34">
      <c r="A18" s="84"/>
      <c r="B18" s="1433"/>
      <c r="C18" s="1433"/>
      <c r="D18" s="1433"/>
      <c r="E18" s="1433"/>
      <c r="F18" s="1433"/>
      <c r="G18" s="1532"/>
      <c r="H18" s="1533"/>
      <c r="I18" s="1533"/>
      <c r="J18" s="1533"/>
      <c r="K18" s="1533"/>
      <c r="L18" s="1533"/>
      <c r="M18" s="1533"/>
      <c r="N18" s="1533"/>
      <c r="O18" s="1533"/>
      <c r="P18" s="1533"/>
      <c r="Q18" s="1533"/>
      <c r="R18" s="1533"/>
      <c r="S18" s="1533"/>
      <c r="T18" s="1533"/>
      <c r="U18" s="1533"/>
      <c r="V18" s="1533"/>
      <c r="W18" s="1533"/>
      <c r="X18" s="1533"/>
      <c r="Y18" s="1533"/>
      <c r="Z18" s="1533"/>
      <c r="AA18" s="1533"/>
      <c r="AB18" s="1533"/>
      <c r="AC18" s="1533"/>
      <c r="AD18" s="1533"/>
      <c r="AE18" s="1533"/>
      <c r="AF18" s="1533"/>
      <c r="AG18" s="1534"/>
      <c r="AH18" s="83"/>
    </row>
    <row r="19" spans="1:34">
      <c r="A19" s="84"/>
      <c r="B19" s="1433"/>
      <c r="C19" s="1433"/>
      <c r="D19" s="1433"/>
      <c r="E19" s="1433"/>
      <c r="F19" s="1433"/>
      <c r="G19" s="1532"/>
      <c r="H19" s="1533"/>
      <c r="I19" s="1533"/>
      <c r="J19" s="1533"/>
      <c r="K19" s="1533"/>
      <c r="L19" s="1533"/>
      <c r="M19" s="1533"/>
      <c r="N19" s="1533"/>
      <c r="O19" s="1533"/>
      <c r="P19" s="1533"/>
      <c r="Q19" s="1533"/>
      <c r="R19" s="1533"/>
      <c r="S19" s="1533"/>
      <c r="T19" s="1533"/>
      <c r="U19" s="1533"/>
      <c r="V19" s="1533"/>
      <c r="W19" s="1533"/>
      <c r="X19" s="1533"/>
      <c r="Y19" s="1533"/>
      <c r="Z19" s="1533"/>
      <c r="AA19" s="1533"/>
      <c r="AB19" s="1533"/>
      <c r="AC19" s="1533"/>
      <c r="AD19" s="1533"/>
      <c r="AE19" s="1533"/>
      <c r="AF19" s="1533"/>
      <c r="AG19" s="1534"/>
      <c r="AH19" s="83"/>
    </row>
    <row r="20" spans="1:34">
      <c r="A20" s="84"/>
      <c r="B20" s="1433"/>
      <c r="C20" s="1433"/>
      <c r="D20" s="1433"/>
      <c r="E20" s="1433"/>
      <c r="F20" s="1433"/>
      <c r="G20" s="1532"/>
      <c r="H20" s="1533"/>
      <c r="I20" s="1533"/>
      <c r="J20" s="1533"/>
      <c r="K20" s="1533"/>
      <c r="L20" s="1533"/>
      <c r="M20" s="1533"/>
      <c r="N20" s="1533"/>
      <c r="O20" s="1533"/>
      <c r="P20" s="1533"/>
      <c r="Q20" s="1533"/>
      <c r="R20" s="1533"/>
      <c r="S20" s="1533"/>
      <c r="T20" s="1533"/>
      <c r="U20" s="1533"/>
      <c r="V20" s="1533"/>
      <c r="W20" s="1533"/>
      <c r="X20" s="1533"/>
      <c r="Y20" s="1533"/>
      <c r="Z20" s="1533"/>
      <c r="AA20" s="1533"/>
      <c r="AB20" s="1533"/>
      <c r="AC20" s="1533"/>
      <c r="AD20" s="1533"/>
      <c r="AE20" s="1533"/>
      <c r="AF20" s="1533"/>
      <c r="AG20" s="1534"/>
      <c r="AH20" s="83"/>
    </row>
    <row r="21" spans="1:34">
      <c r="A21" s="84"/>
      <c r="B21" s="1433"/>
      <c r="C21" s="1433"/>
      <c r="D21" s="1433"/>
      <c r="E21" s="1433"/>
      <c r="F21" s="1433"/>
      <c r="G21" s="1532"/>
      <c r="H21" s="1533"/>
      <c r="I21" s="1533"/>
      <c r="J21" s="1533"/>
      <c r="K21" s="1533"/>
      <c r="L21" s="1533"/>
      <c r="M21" s="1533"/>
      <c r="N21" s="1533"/>
      <c r="O21" s="1533"/>
      <c r="P21" s="1533"/>
      <c r="Q21" s="1533"/>
      <c r="R21" s="1533"/>
      <c r="S21" s="1533"/>
      <c r="T21" s="1533"/>
      <c r="U21" s="1533"/>
      <c r="V21" s="1533"/>
      <c r="W21" s="1533"/>
      <c r="X21" s="1533"/>
      <c r="Y21" s="1533"/>
      <c r="Z21" s="1533"/>
      <c r="AA21" s="1533"/>
      <c r="AB21" s="1533"/>
      <c r="AC21" s="1533"/>
      <c r="AD21" s="1533"/>
      <c r="AE21" s="1533"/>
      <c r="AF21" s="1533"/>
      <c r="AG21" s="1534"/>
      <c r="AH21" s="83"/>
    </row>
    <row r="22" spans="1:34">
      <c r="A22" s="84"/>
      <c r="B22" s="1433"/>
      <c r="C22" s="1433"/>
      <c r="D22" s="1433"/>
      <c r="E22" s="1433"/>
      <c r="F22" s="1433"/>
      <c r="G22" s="1532"/>
      <c r="H22" s="1533"/>
      <c r="I22" s="1533"/>
      <c r="J22" s="1533"/>
      <c r="K22" s="1533"/>
      <c r="L22" s="1533"/>
      <c r="M22" s="1533"/>
      <c r="N22" s="1533"/>
      <c r="O22" s="1533"/>
      <c r="P22" s="1533"/>
      <c r="Q22" s="1533"/>
      <c r="R22" s="1533"/>
      <c r="S22" s="1533"/>
      <c r="T22" s="1533"/>
      <c r="U22" s="1533"/>
      <c r="V22" s="1533"/>
      <c r="W22" s="1533"/>
      <c r="X22" s="1533"/>
      <c r="Y22" s="1533"/>
      <c r="Z22" s="1533"/>
      <c r="AA22" s="1533"/>
      <c r="AB22" s="1533"/>
      <c r="AC22" s="1533"/>
      <c r="AD22" s="1533"/>
      <c r="AE22" s="1533"/>
      <c r="AF22" s="1533"/>
      <c r="AG22" s="1534"/>
      <c r="AH22" s="83"/>
    </row>
    <row r="23" spans="1:34">
      <c r="A23" s="84"/>
      <c r="B23" s="1433"/>
      <c r="C23" s="1433"/>
      <c r="D23" s="1433"/>
      <c r="E23" s="1433"/>
      <c r="F23" s="1433"/>
      <c r="G23" s="1535"/>
      <c r="H23" s="1536"/>
      <c r="I23" s="1536"/>
      <c r="J23" s="1536"/>
      <c r="K23" s="1536"/>
      <c r="L23" s="1536"/>
      <c r="M23" s="1536"/>
      <c r="N23" s="1536"/>
      <c r="O23" s="1536"/>
      <c r="P23" s="1536"/>
      <c r="Q23" s="1536"/>
      <c r="R23" s="1536"/>
      <c r="S23" s="1536"/>
      <c r="T23" s="1536"/>
      <c r="U23" s="1536"/>
      <c r="V23" s="1536"/>
      <c r="W23" s="1536"/>
      <c r="X23" s="1536"/>
      <c r="Y23" s="1536"/>
      <c r="Z23" s="1536"/>
      <c r="AA23" s="1536"/>
      <c r="AB23" s="1536"/>
      <c r="AC23" s="1536"/>
      <c r="AD23" s="1536"/>
      <c r="AE23" s="1536"/>
      <c r="AF23" s="1536"/>
      <c r="AG23" s="1537"/>
      <c r="AH23" s="83"/>
    </row>
    <row r="24" spans="1:34">
      <c r="A24" s="84"/>
      <c r="B24" s="1460" t="s">
        <v>3</v>
      </c>
      <c r="C24" s="1433"/>
      <c r="D24" s="1433"/>
      <c r="E24" s="1433"/>
      <c r="F24" s="1433"/>
      <c r="G24" s="1538"/>
      <c r="H24" s="1539"/>
      <c r="I24" s="1539"/>
      <c r="J24" s="1539"/>
      <c r="K24" s="1539"/>
      <c r="L24" s="1539"/>
      <c r="M24" s="1539"/>
      <c r="N24" s="1539"/>
      <c r="O24" s="1539"/>
      <c r="P24" s="1539"/>
      <c r="Q24" s="1539"/>
      <c r="R24" s="1539"/>
      <c r="S24" s="1539"/>
      <c r="T24" s="1539"/>
      <c r="U24" s="1539"/>
      <c r="V24" s="1539"/>
      <c r="W24" s="1539"/>
      <c r="X24" s="1539"/>
      <c r="Y24" s="1539"/>
      <c r="Z24" s="1539"/>
      <c r="AA24" s="1539"/>
      <c r="AB24" s="1539"/>
      <c r="AC24" s="1539"/>
      <c r="AD24" s="1539"/>
      <c r="AE24" s="1539"/>
      <c r="AF24" s="1539"/>
      <c r="AG24" s="1540"/>
      <c r="AH24" s="83"/>
    </row>
    <row r="25" spans="1:34">
      <c r="A25" s="84"/>
      <c r="B25" s="1460"/>
      <c r="C25" s="1433"/>
      <c r="D25" s="1433"/>
      <c r="E25" s="1433"/>
      <c r="F25" s="1433"/>
      <c r="G25" s="1541"/>
      <c r="H25" s="1542"/>
      <c r="I25" s="1542"/>
      <c r="J25" s="1542"/>
      <c r="K25" s="1542"/>
      <c r="L25" s="1542"/>
      <c r="M25" s="1542"/>
      <c r="N25" s="1542"/>
      <c r="O25" s="1542"/>
      <c r="P25" s="1542"/>
      <c r="Q25" s="1542"/>
      <c r="R25" s="1542"/>
      <c r="S25" s="1542"/>
      <c r="T25" s="1542"/>
      <c r="U25" s="1542"/>
      <c r="V25" s="1542"/>
      <c r="W25" s="1542"/>
      <c r="X25" s="1542"/>
      <c r="Y25" s="1542"/>
      <c r="Z25" s="1542"/>
      <c r="AA25" s="1542"/>
      <c r="AB25" s="1542"/>
      <c r="AC25" s="1542"/>
      <c r="AD25" s="1542"/>
      <c r="AE25" s="1542"/>
      <c r="AF25" s="1542"/>
      <c r="AG25" s="1543"/>
      <c r="AH25" s="83"/>
    </row>
    <row r="26" spans="1:34">
      <c r="A26" s="84"/>
      <c r="B26" s="1460"/>
      <c r="C26" s="1433"/>
      <c r="D26" s="1433"/>
      <c r="E26" s="1433"/>
      <c r="F26" s="1433"/>
      <c r="G26" s="1541"/>
      <c r="H26" s="1542"/>
      <c r="I26" s="1542"/>
      <c r="J26" s="1542"/>
      <c r="K26" s="1542"/>
      <c r="L26" s="1542"/>
      <c r="M26" s="1542"/>
      <c r="N26" s="1542"/>
      <c r="O26" s="1542"/>
      <c r="P26" s="1542"/>
      <c r="Q26" s="1542"/>
      <c r="R26" s="1542"/>
      <c r="S26" s="1542"/>
      <c r="T26" s="1542"/>
      <c r="U26" s="1542"/>
      <c r="V26" s="1542"/>
      <c r="W26" s="1542"/>
      <c r="X26" s="1542"/>
      <c r="Y26" s="1542"/>
      <c r="Z26" s="1542"/>
      <c r="AA26" s="1542"/>
      <c r="AB26" s="1542"/>
      <c r="AC26" s="1542"/>
      <c r="AD26" s="1542"/>
      <c r="AE26" s="1542"/>
      <c r="AF26" s="1542"/>
      <c r="AG26" s="1543"/>
      <c r="AH26" s="83"/>
    </row>
    <row r="27" spans="1:34">
      <c r="A27" s="84"/>
      <c r="B27" s="1460"/>
      <c r="C27" s="1433"/>
      <c r="D27" s="1433"/>
      <c r="E27" s="1433"/>
      <c r="F27" s="1433"/>
      <c r="G27" s="1541"/>
      <c r="H27" s="1542"/>
      <c r="I27" s="1542"/>
      <c r="J27" s="1542"/>
      <c r="K27" s="1542"/>
      <c r="L27" s="1542"/>
      <c r="M27" s="1542"/>
      <c r="N27" s="1542"/>
      <c r="O27" s="1542"/>
      <c r="P27" s="1542"/>
      <c r="Q27" s="1542"/>
      <c r="R27" s="1542"/>
      <c r="S27" s="1542"/>
      <c r="T27" s="1542"/>
      <c r="U27" s="1542"/>
      <c r="V27" s="1542"/>
      <c r="W27" s="1542"/>
      <c r="X27" s="1542"/>
      <c r="Y27" s="1542"/>
      <c r="Z27" s="1542"/>
      <c r="AA27" s="1542"/>
      <c r="AB27" s="1542"/>
      <c r="AC27" s="1542"/>
      <c r="AD27" s="1542"/>
      <c r="AE27" s="1542"/>
      <c r="AF27" s="1542"/>
      <c r="AG27" s="1543"/>
      <c r="AH27" s="83"/>
    </row>
    <row r="28" spans="1:34">
      <c r="A28" s="84"/>
      <c r="B28" s="1460"/>
      <c r="C28" s="1433"/>
      <c r="D28" s="1433"/>
      <c r="E28" s="1433"/>
      <c r="F28" s="1433"/>
      <c r="G28" s="1541"/>
      <c r="H28" s="1542"/>
      <c r="I28" s="1542"/>
      <c r="J28" s="1542"/>
      <c r="K28" s="1542"/>
      <c r="L28" s="1542"/>
      <c r="M28" s="1542"/>
      <c r="N28" s="1542"/>
      <c r="O28" s="1542"/>
      <c r="P28" s="1542"/>
      <c r="Q28" s="1542"/>
      <c r="R28" s="1542"/>
      <c r="S28" s="1542"/>
      <c r="T28" s="1542"/>
      <c r="U28" s="1542"/>
      <c r="V28" s="1542"/>
      <c r="W28" s="1542"/>
      <c r="X28" s="1542"/>
      <c r="Y28" s="1542"/>
      <c r="Z28" s="1542"/>
      <c r="AA28" s="1542"/>
      <c r="AB28" s="1542"/>
      <c r="AC28" s="1542"/>
      <c r="AD28" s="1542"/>
      <c r="AE28" s="1542"/>
      <c r="AF28" s="1542"/>
      <c r="AG28" s="1543"/>
      <c r="AH28" s="83"/>
    </row>
    <row r="29" spans="1:34">
      <c r="A29" s="84"/>
      <c r="B29" s="1460"/>
      <c r="C29" s="1433"/>
      <c r="D29" s="1433"/>
      <c r="E29" s="1433"/>
      <c r="F29" s="1433"/>
      <c r="G29" s="1541"/>
      <c r="H29" s="1542"/>
      <c r="I29" s="1542"/>
      <c r="J29" s="1542"/>
      <c r="K29" s="1542"/>
      <c r="L29" s="1542"/>
      <c r="M29" s="1542"/>
      <c r="N29" s="1542"/>
      <c r="O29" s="1542"/>
      <c r="P29" s="1542"/>
      <c r="Q29" s="1542"/>
      <c r="R29" s="1542"/>
      <c r="S29" s="1542"/>
      <c r="T29" s="1542"/>
      <c r="U29" s="1542"/>
      <c r="V29" s="1542"/>
      <c r="W29" s="1542"/>
      <c r="X29" s="1542"/>
      <c r="Y29" s="1542"/>
      <c r="Z29" s="1542"/>
      <c r="AA29" s="1542"/>
      <c r="AB29" s="1542"/>
      <c r="AC29" s="1542"/>
      <c r="AD29" s="1542"/>
      <c r="AE29" s="1542"/>
      <c r="AF29" s="1542"/>
      <c r="AG29" s="1543"/>
      <c r="AH29" s="83"/>
    </row>
    <row r="30" spans="1:34">
      <c r="A30" s="84"/>
      <c r="B30" s="1460"/>
      <c r="C30" s="1433"/>
      <c r="D30" s="1433"/>
      <c r="E30" s="1433"/>
      <c r="F30" s="1433"/>
      <c r="G30" s="1541"/>
      <c r="H30" s="1542"/>
      <c r="I30" s="1542"/>
      <c r="J30" s="1542"/>
      <c r="K30" s="1542"/>
      <c r="L30" s="1542"/>
      <c r="M30" s="1542"/>
      <c r="N30" s="1542"/>
      <c r="O30" s="1542"/>
      <c r="P30" s="1542"/>
      <c r="Q30" s="1542"/>
      <c r="R30" s="1542"/>
      <c r="S30" s="1542"/>
      <c r="T30" s="1542"/>
      <c r="U30" s="1542"/>
      <c r="V30" s="1542"/>
      <c r="W30" s="1542"/>
      <c r="X30" s="1542"/>
      <c r="Y30" s="1542"/>
      <c r="Z30" s="1542"/>
      <c r="AA30" s="1542"/>
      <c r="AB30" s="1542"/>
      <c r="AC30" s="1542"/>
      <c r="AD30" s="1542"/>
      <c r="AE30" s="1542"/>
      <c r="AF30" s="1542"/>
      <c r="AG30" s="1543"/>
      <c r="AH30" s="83"/>
    </row>
    <row r="31" spans="1:34">
      <c r="A31" s="84"/>
      <c r="B31" s="1460"/>
      <c r="C31" s="1433"/>
      <c r="D31" s="1433"/>
      <c r="E31" s="1433"/>
      <c r="F31" s="1433"/>
      <c r="G31" s="1541"/>
      <c r="H31" s="1542"/>
      <c r="I31" s="1542"/>
      <c r="J31" s="1542"/>
      <c r="K31" s="1542"/>
      <c r="L31" s="1542"/>
      <c r="M31" s="1542"/>
      <c r="N31" s="1542"/>
      <c r="O31" s="1542"/>
      <c r="P31" s="1542"/>
      <c r="Q31" s="1542"/>
      <c r="R31" s="1542"/>
      <c r="S31" s="1542"/>
      <c r="T31" s="1542"/>
      <c r="U31" s="1542"/>
      <c r="V31" s="1542"/>
      <c r="W31" s="1542"/>
      <c r="X31" s="1542"/>
      <c r="Y31" s="1542"/>
      <c r="Z31" s="1542"/>
      <c r="AA31" s="1542"/>
      <c r="AB31" s="1542"/>
      <c r="AC31" s="1542"/>
      <c r="AD31" s="1542"/>
      <c r="AE31" s="1542"/>
      <c r="AF31" s="1542"/>
      <c r="AG31" s="1543"/>
      <c r="AH31" s="83"/>
    </row>
    <row r="32" spans="1:34">
      <c r="A32" s="84"/>
      <c r="B32" s="1460"/>
      <c r="C32" s="1433"/>
      <c r="D32" s="1433"/>
      <c r="E32" s="1433"/>
      <c r="F32" s="1433"/>
      <c r="G32" s="1541"/>
      <c r="H32" s="1542"/>
      <c r="I32" s="1542"/>
      <c r="J32" s="1542"/>
      <c r="K32" s="1542"/>
      <c r="L32" s="1542"/>
      <c r="M32" s="1542"/>
      <c r="N32" s="1542"/>
      <c r="O32" s="1542"/>
      <c r="P32" s="1542"/>
      <c r="Q32" s="1542"/>
      <c r="R32" s="1542"/>
      <c r="S32" s="1542"/>
      <c r="T32" s="1542"/>
      <c r="U32" s="1542"/>
      <c r="V32" s="1542"/>
      <c r="W32" s="1542"/>
      <c r="X32" s="1542"/>
      <c r="Y32" s="1542"/>
      <c r="Z32" s="1542"/>
      <c r="AA32" s="1542"/>
      <c r="AB32" s="1542"/>
      <c r="AC32" s="1542"/>
      <c r="AD32" s="1542"/>
      <c r="AE32" s="1542"/>
      <c r="AF32" s="1542"/>
      <c r="AG32" s="1543"/>
      <c r="AH32" s="83"/>
    </row>
    <row r="33" spans="1:34">
      <c r="A33" s="84"/>
      <c r="B33" s="1460"/>
      <c r="C33" s="1433"/>
      <c r="D33" s="1433"/>
      <c r="E33" s="1433"/>
      <c r="F33" s="1433"/>
      <c r="G33" s="1541"/>
      <c r="H33" s="1542"/>
      <c r="I33" s="1542"/>
      <c r="J33" s="1542"/>
      <c r="K33" s="1542"/>
      <c r="L33" s="1542"/>
      <c r="M33" s="1542"/>
      <c r="N33" s="1542"/>
      <c r="O33" s="1542"/>
      <c r="P33" s="1542"/>
      <c r="Q33" s="1542"/>
      <c r="R33" s="1542"/>
      <c r="S33" s="1542"/>
      <c r="T33" s="1542"/>
      <c r="U33" s="1542"/>
      <c r="V33" s="1542"/>
      <c r="W33" s="1542"/>
      <c r="X33" s="1542"/>
      <c r="Y33" s="1542"/>
      <c r="Z33" s="1542"/>
      <c r="AA33" s="1542"/>
      <c r="AB33" s="1542"/>
      <c r="AC33" s="1542"/>
      <c r="AD33" s="1542"/>
      <c r="AE33" s="1542"/>
      <c r="AF33" s="1542"/>
      <c r="AG33" s="1543"/>
      <c r="AH33" s="83"/>
    </row>
    <row r="34" spans="1:34">
      <c r="A34" s="84"/>
      <c r="B34" s="1460"/>
      <c r="C34" s="1433"/>
      <c r="D34" s="1433"/>
      <c r="E34" s="1433"/>
      <c r="F34" s="1433"/>
      <c r="G34" s="1541"/>
      <c r="H34" s="1542"/>
      <c r="I34" s="1542"/>
      <c r="J34" s="1542"/>
      <c r="K34" s="1542"/>
      <c r="L34" s="1542"/>
      <c r="M34" s="1542"/>
      <c r="N34" s="1542"/>
      <c r="O34" s="1542"/>
      <c r="P34" s="1542"/>
      <c r="Q34" s="1542"/>
      <c r="R34" s="1542"/>
      <c r="S34" s="1542"/>
      <c r="T34" s="1542"/>
      <c r="U34" s="1542"/>
      <c r="V34" s="1542"/>
      <c r="W34" s="1542"/>
      <c r="X34" s="1542"/>
      <c r="Y34" s="1542"/>
      <c r="Z34" s="1542"/>
      <c r="AA34" s="1542"/>
      <c r="AB34" s="1542"/>
      <c r="AC34" s="1542"/>
      <c r="AD34" s="1542"/>
      <c r="AE34" s="1542"/>
      <c r="AF34" s="1542"/>
      <c r="AG34" s="1543"/>
      <c r="AH34" s="83"/>
    </row>
    <row r="35" spans="1:34">
      <c r="A35" s="84"/>
      <c r="B35" s="1460"/>
      <c r="C35" s="1433"/>
      <c r="D35" s="1433"/>
      <c r="E35" s="1433"/>
      <c r="F35" s="1433"/>
      <c r="G35" s="1541"/>
      <c r="H35" s="1542"/>
      <c r="I35" s="1542"/>
      <c r="J35" s="1542"/>
      <c r="K35" s="1542"/>
      <c r="L35" s="1542"/>
      <c r="M35" s="1542"/>
      <c r="N35" s="1542"/>
      <c r="O35" s="1542"/>
      <c r="P35" s="1542"/>
      <c r="Q35" s="1542"/>
      <c r="R35" s="1542"/>
      <c r="S35" s="1542"/>
      <c r="T35" s="1542"/>
      <c r="U35" s="1542"/>
      <c r="V35" s="1542"/>
      <c r="W35" s="1542"/>
      <c r="X35" s="1542"/>
      <c r="Y35" s="1542"/>
      <c r="Z35" s="1542"/>
      <c r="AA35" s="1542"/>
      <c r="AB35" s="1542"/>
      <c r="AC35" s="1542"/>
      <c r="AD35" s="1542"/>
      <c r="AE35" s="1542"/>
      <c r="AF35" s="1542"/>
      <c r="AG35" s="1543"/>
      <c r="AH35" s="83"/>
    </row>
    <row r="36" spans="1:34">
      <c r="A36" s="84"/>
      <c r="B36" s="1460"/>
      <c r="C36" s="1433"/>
      <c r="D36" s="1433"/>
      <c r="E36" s="1433"/>
      <c r="F36" s="1433"/>
      <c r="G36" s="1541"/>
      <c r="H36" s="1542"/>
      <c r="I36" s="1542"/>
      <c r="J36" s="1542"/>
      <c r="K36" s="1542"/>
      <c r="L36" s="1542"/>
      <c r="M36" s="1542"/>
      <c r="N36" s="1542"/>
      <c r="O36" s="1542"/>
      <c r="P36" s="1542"/>
      <c r="Q36" s="1542"/>
      <c r="R36" s="1542"/>
      <c r="S36" s="1542"/>
      <c r="T36" s="1542"/>
      <c r="U36" s="1542"/>
      <c r="V36" s="1542"/>
      <c r="W36" s="1542"/>
      <c r="X36" s="1542"/>
      <c r="Y36" s="1542"/>
      <c r="Z36" s="1542"/>
      <c r="AA36" s="1542"/>
      <c r="AB36" s="1542"/>
      <c r="AC36" s="1542"/>
      <c r="AD36" s="1542"/>
      <c r="AE36" s="1542"/>
      <c r="AF36" s="1542"/>
      <c r="AG36" s="1543"/>
      <c r="AH36" s="83"/>
    </row>
    <row r="37" spans="1:34">
      <c r="A37" s="84"/>
      <c r="B37" s="1433"/>
      <c r="C37" s="1433"/>
      <c r="D37" s="1433"/>
      <c r="E37" s="1433"/>
      <c r="F37" s="1433"/>
      <c r="G37" s="1541"/>
      <c r="H37" s="1542"/>
      <c r="I37" s="1542"/>
      <c r="J37" s="1542"/>
      <c r="K37" s="1542"/>
      <c r="L37" s="1542"/>
      <c r="M37" s="1542"/>
      <c r="N37" s="1542"/>
      <c r="O37" s="1542"/>
      <c r="P37" s="1542"/>
      <c r="Q37" s="1542"/>
      <c r="R37" s="1542"/>
      <c r="S37" s="1542"/>
      <c r="T37" s="1542"/>
      <c r="U37" s="1542"/>
      <c r="V37" s="1542"/>
      <c r="W37" s="1542"/>
      <c r="X37" s="1542"/>
      <c r="Y37" s="1542"/>
      <c r="Z37" s="1542"/>
      <c r="AA37" s="1542"/>
      <c r="AB37" s="1542"/>
      <c r="AC37" s="1542"/>
      <c r="AD37" s="1542"/>
      <c r="AE37" s="1542"/>
      <c r="AF37" s="1542"/>
      <c r="AG37" s="1543"/>
      <c r="AH37" s="83"/>
    </row>
    <row r="38" spans="1:34">
      <c r="A38" s="84"/>
      <c r="B38" s="1433"/>
      <c r="C38" s="1433"/>
      <c r="D38" s="1433"/>
      <c r="E38" s="1433"/>
      <c r="F38" s="1433"/>
      <c r="G38" s="1544"/>
      <c r="H38" s="1545"/>
      <c r="I38" s="1545"/>
      <c r="J38" s="1545"/>
      <c r="K38" s="1545"/>
      <c r="L38" s="1545"/>
      <c r="M38" s="1545"/>
      <c r="N38" s="1545"/>
      <c r="O38" s="1545"/>
      <c r="P38" s="1545"/>
      <c r="Q38" s="1545"/>
      <c r="R38" s="1545"/>
      <c r="S38" s="1545"/>
      <c r="T38" s="1545"/>
      <c r="U38" s="1545"/>
      <c r="V38" s="1545"/>
      <c r="W38" s="1545"/>
      <c r="X38" s="1545"/>
      <c r="Y38" s="1545"/>
      <c r="Z38" s="1545"/>
      <c r="AA38" s="1545"/>
      <c r="AB38" s="1545"/>
      <c r="AC38" s="1545"/>
      <c r="AD38" s="1545"/>
      <c r="AE38" s="1545"/>
      <c r="AF38" s="1545"/>
      <c r="AG38" s="1546"/>
      <c r="AH38" s="83"/>
    </row>
    <row r="39" spans="1:34">
      <c r="A39" s="84"/>
      <c r="B39" s="1460" t="s">
        <v>4</v>
      </c>
      <c r="C39" s="1433"/>
      <c r="D39" s="1433"/>
      <c r="E39" s="1433"/>
      <c r="F39" s="1433"/>
      <c r="G39" s="1529"/>
      <c r="H39" s="1530"/>
      <c r="I39" s="1530"/>
      <c r="J39" s="1530"/>
      <c r="K39" s="1530"/>
      <c r="L39" s="1530"/>
      <c r="M39" s="1530"/>
      <c r="N39" s="1530"/>
      <c r="O39" s="1530"/>
      <c r="P39" s="1530"/>
      <c r="Q39" s="1530"/>
      <c r="R39" s="1530"/>
      <c r="S39" s="1530"/>
      <c r="T39" s="1530"/>
      <c r="U39" s="1530"/>
      <c r="V39" s="1530"/>
      <c r="W39" s="1530"/>
      <c r="X39" s="1530"/>
      <c r="Y39" s="1530"/>
      <c r="Z39" s="1530"/>
      <c r="AA39" s="1530"/>
      <c r="AB39" s="1530"/>
      <c r="AC39" s="1530"/>
      <c r="AD39" s="1530"/>
      <c r="AE39" s="1530"/>
      <c r="AF39" s="1530"/>
      <c r="AG39" s="1531"/>
      <c r="AH39" s="83"/>
    </row>
    <row r="40" spans="1:34">
      <c r="A40" s="84"/>
      <c r="B40" s="1460"/>
      <c r="C40" s="1433"/>
      <c r="D40" s="1433"/>
      <c r="E40" s="1433"/>
      <c r="F40" s="1433"/>
      <c r="G40" s="1532"/>
      <c r="H40" s="1533"/>
      <c r="I40" s="1533"/>
      <c r="J40" s="1533"/>
      <c r="K40" s="1533"/>
      <c r="L40" s="1533"/>
      <c r="M40" s="1533"/>
      <c r="N40" s="1533"/>
      <c r="O40" s="1533"/>
      <c r="P40" s="1533"/>
      <c r="Q40" s="1533"/>
      <c r="R40" s="1533"/>
      <c r="S40" s="1533"/>
      <c r="T40" s="1533"/>
      <c r="U40" s="1533"/>
      <c r="V40" s="1533"/>
      <c r="W40" s="1533"/>
      <c r="X40" s="1533"/>
      <c r="Y40" s="1533"/>
      <c r="Z40" s="1533"/>
      <c r="AA40" s="1533"/>
      <c r="AB40" s="1533"/>
      <c r="AC40" s="1533"/>
      <c r="AD40" s="1533"/>
      <c r="AE40" s="1533"/>
      <c r="AF40" s="1533"/>
      <c r="AG40" s="1534"/>
      <c r="AH40" s="83"/>
    </row>
    <row r="41" spans="1:34">
      <c r="A41" s="84"/>
      <c r="B41" s="1460"/>
      <c r="C41" s="1433"/>
      <c r="D41" s="1433"/>
      <c r="E41" s="1433"/>
      <c r="F41" s="1433"/>
      <c r="G41" s="1532"/>
      <c r="H41" s="1533"/>
      <c r="I41" s="1533"/>
      <c r="J41" s="1533"/>
      <c r="K41" s="1533"/>
      <c r="L41" s="1533"/>
      <c r="M41" s="1533"/>
      <c r="N41" s="1533"/>
      <c r="O41" s="1533"/>
      <c r="P41" s="1533"/>
      <c r="Q41" s="1533"/>
      <c r="R41" s="1533"/>
      <c r="S41" s="1533"/>
      <c r="T41" s="1533"/>
      <c r="U41" s="1533"/>
      <c r="V41" s="1533"/>
      <c r="W41" s="1533"/>
      <c r="X41" s="1533"/>
      <c r="Y41" s="1533"/>
      <c r="Z41" s="1533"/>
      <c r="AA41" s="1533"/>
      <c r="AB41" s="1533"/>
      <c r="AC41" s="1533"/>
      <c r="AD41" s="1533"/>
      <c r="AE41" s="1533"/>
      <c r="AF41" s="1533"/>
      <c r="AG41" s="1534"/>
      <c r="AH41" s="83"/>
    </row>
    <row r="42" spans="1:34">
      <c r="A42" s="84"/>
      <c r="B42" s="1460"/>
      <c r="C42" s="1433"/>
      <c r="D42" s="1433"/>
      <c r="E42" s="1433"/>
      <c r="F42" s="1433"/>
      <c r="G42" s="1532"/>
      <c r="H42" s="1533"/>
      <c r="I42" s="1533"/>
      <c r="J42" s="1533"/>
      <c r="K42" s="1533"/>
      <c r="L42" s="1533"/>
      <c r="M42" s="1533"/>
      <c r="N42" s="1533"/>
      <c r="O42" s="1533"/>
      <c r="P42" s="1533"/>
      <c r="Q42" s="1533"/>
      <c r="R42" s="1533"/>
      <c r="S42" s="1533"/>
      <c r="T42" s="1533"/>
      <c r="U42" s="1533"/>
      <c r="V42" s="1533"/>
      <c r="W42" s="1533"/>
      <c r="X42" s="1533"/>
      <c r="Y42" s="1533"/>
      <c r="Z42" s="1533"/>
      <c r="AA42" s="1533"/>
      <c r="AB42" s="1533"/>
      <c r="AC42" s="1533"/>
      <c r="AD42" s="1533"/>
      <c r="AE42" s="1533"/>
      <c r="AF42" s="1533"/>
      <c r="AG42" s="1534"/>
      <c r="AH42" s="83"/>
    </row>
    <row r="43" spans="1:34">
      <c r="A43" s="84"/>
      <c r="B43" s="1433"/>
      <c r="C43" s="1433"/>
      <c r="D43" s="1433"/>
      <c r="E43" s="1433"/>
      <c r="F43" s="1433"/>
      <c r="G43" s="1532"/>
      <c r="H43" s="1533"/>
      <c r="I43" s="1533"/>
      <c r="J43" s="1533"/>
      <c r="K43" s="1533"/>
      <c r="L43" s="1533"/>
      <c r="M43" s="1533"/>
      <c r="N43" s="1533"/>
      <c r="O43" s="1533"/>
      <c r="P43" s="1533"/>
      <c r="Q43" s="1533"/>
      <c r="R43" s="1533"/>
      <c r="S43" s="1533"/>
      <c r="T43" s="1533"/>
      <c r="U43" s="1533"/>
      <c r="V43" s="1533"/>
      <c r="W43" s="1533"/>
      <c r="X43" s="1533"/>
      <c r="Y43" s="1533"/>
      <c r="Z43" s="1533"/>
      <c r="AA43" s="1533"/>
      <c r="AB43" s="1533"/>
      <c r="AC43" s="1533"/>
      <c r="AD43" s="1533"/>
      <c r="AE43" s="1533"/>
      <c r="AF43" s="1533"/>
      <c r="AG43" s="1534"/>
      <c r="AH43" s="83"/>
    </row>
    <row r="44" spans="1:34">
      <c r="A44" s="84"/>
      <c r="B44" s="1433"/>
      <c r="C44" s="1433"/>
      <c r="D44" s="1433"/>
      <c r="E44" s="1433"/>
      <c r="F44" s="1433"/>
      <c r="G44" s="1535"/>
      <c r="H44" s="1536"/>
      <c r="I44" s="1536"/>
      <c r="J44" s="1536"/>
      <c r="K44" s="1536"/>
      <c r="L44" s="1536"/>
      <c r="M44" s="1536"/>
      <c r="N44" s="1536"/>
      <c r="O44" s="1536"/>
      <c r="P44" s="1536"/>
      <c r="Q44" s="1536"/>
      <c r="R44" s="1536"/>
      <c r="S44" s="1536"/>
      <c r="T44" s="1536"/>
      <c r="U44" s="1536"/>
      <c r="V44" s="1536"/>
      <c r="W44" s="1536"/>
      <c r="X44" s="1547"/>
      <c r="Y44" s="1536"/>
      <c r="Z44" s="1536"/>
      <c r="AA44" s="1536"/>
      <c r="AB44" s="1536"/>
      <c r="AC44" s="1536"/>
      <c r="AD44" s="1536"/>
      <c r="AE44" s="1536"/>
      <c r="AF44" s="1536"/>
      <c r="AG44" s="1548"/>
      <c r="AH44" s="83"/>
    </row>
    <row r="45" spans="1:34">
      <c r="A45" s="84"/>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83"/>
    </row>
    <row r="46" spans="1:34">
      <c r="A46" s="84"/>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83"/>
    </row>
    <row r="47" spans="1:34">
      <c r="A47" s="84"/>
      <c r="B47" s="734" t="s">
        <v>323</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83"/>
    </row>
    <row r="48" spans="1:34">
      <c r="A48" s="84"/>
      <c r="B48" s="1433" t="s">
        <v>220</v>
      </c>
      <c r="C48" s="1433"/>
      <c r="D48" s="1433"/>
      <c r="E48" s="1433"/>
      <c r="F48" s="1433"/>
      <c r="G48" s="1529"/>
      <c r="H48" s="1530"/>
      <c r="I48" s="1530"/>
      <c r="J48" s="1530"/>
      <c r="K48" s="1530"/>
      <c r="L48" s="1530"/>
      <c r="M48" s="1530"/>
      <c r="N48" s="1530"/>
      <c r="O48" s="1530"/>
      <c r="P48" s="1530"/>
      <c r="Q48" s="1530"/>
      <c r="R48" s="1530"/>
      <c r="S48" s="1530"/>
      <c r="T48" s="1530"/>
      <c r="U48" s="1530"/>
      <c r="V48" s="1530"/>
      <c r="W48" s="1530"/>
      <c r="X48" s="1530"/>
      <c r="Y48" s="1530"/>
      <c r="Z48" s="1530"/>
      <c r="AA48" s="1530"/>
      <c r="AB48" s="1530"/>
      <c r="AC48" s="1530"/>
      <c r="AD48" s="1530"/>
      <c r="AE48" s="1530"/>
      <c r="AF48" s="1530"/>
      <c r="AG48" s="1531"/>
      <c r="AH48" s="83"/>
    </row>
    <row r="49" spans="1:34">
      <c r="A49" s="84"/>
      <c r="B49" s="1433"/>
      <c r="C49" s="1433"/>
      <c r="D49" s="1433"/>
      <c r="E49" s="1433"/>
      <c r="F49" s="1433"/>
      <c r="G49" s="1532"/>
      <c r="H49" s="1533"/>
      <c r="I49" s="1533"/>
      <c r="J49" s="1533"/>
      <c r="K49" s="1533"/>
      <c r="L49" s="1533"/>
      <c r="M49" s="1533"/>
      <c r="N49" s="1533"/>
      <c r="O49" s="1533"/>
      <c r="P49" s="1533"/>
      <c r="Q49" s="1533"/>
      <c r="R49" s="1533"/>
      <c r="S49" s="1533"/>
      <c r="T49" s="1533"/>
      <c r="U49" s="1533"/>
      <c r="V49" s="1533"/>
      <c r="W49" s="1533"/>
      <c r="X49" s="1533"/>
      <c r="Y49" s="1533"/>
      <c r="Z49" s="1533"/>
      <c r="AA49" s="1533"/>
      <c r="AB49" s="1533"/>
      <c r="AC49" s="1533"/>
      <c r="AD49" s="1533"/>
      <c r="AE49" s="1533"/>
      <c r="AF49" s="1533"/>
      <c r="AG49" s="1534"/>
      <c r="AH49" s="83"/>
    </row>
    <row r="50" spans="1:34">
      <c r="A50" s="84"/>
      <c r="B50" s="1433"/>
      <c r="C50" s="1433"/>
      <c r="D50" s="1433"/>
      <c r="E50" s="1433"/>
      <c r="F50" s="1433"/>
      <c r="G50" s="1532"/>
      <c r="H50" s="1533"/>
      <c r="I50" s="1533"/>
      <c r="J50" s="1533"/>
      <c r="K50" s="1533"/>
      <c r="L50" s="1533"/>
      <c r="M50" s="1533"/>
      <c r="N50" s="1533"/>
      <c r="O50" s="1533"/>
      <c r="P50" s="1533"/>
      <c r="Q50" s="1533"/>
      <c r="R50" s="1533"/>
      <c r="S50" s="1533"/>
      <c r="T50" s="1533"/>
      <c r="U50" s="1533"/>
      <c r="V50" s="1533"/>
      <c r="W50" s="1533"/>
      <c r="X50" s="1533"/>
      <c r="Y50" s="1533"/>
      <c r="Z50" s="1533"/>
      <c r="AA50" s="1533"/>
      <c r="AB50" s="1533"/>
      <c r="AC50" s="1533"/>
      <c r="AD50" s="1533"/>
      <c r="AE50" s="1533"/>
      <c r="AF50" s="1533"/>
      <c r="AG50" s="1534"/>
      <c r="AH50" s="83"/>
    </row>
    <row r="51" spans="1:34">
      <c r="A51" s="84"/>
      <c r="B51" s="1433"/>
      <c r="C51" s="1433"/>
      <c r="D51" s="1433"/>
      <c r="E51" s="1433"/>
      <c r="F51" s="1433"/>
      <c r="G51" s="1532"/>
      <c r="H51" s="1533"/>
      <c r="I51" s="1533"/>
      <c r="J51" s="1533"/>
      <c r="K51" s="1533"/>
      <c r="L51" s="1533"/>
      <c r="M51" s="1533"/>
      <c r="N51" s="1533"/>
      <c r="O51" s="1533"/>
      <c r="P51" s="1533"/>
      <c r="Q51" s="1533"/>
      <c r="R51" s="1533"/>
      <c r="S51" s="1533"/>
      <c r="T51" s="1533"/>
      <c r="U51" s="1533"/>
      <c r="V51" s="1533"/>
      <c r="W51" s="1533"/>
      <c r="X51" s="1533"/>
      <c r="Y51" s="1533"/>
      <c r="Z51" s="1533"/>
      <c r="AA51" s="1533"/>
      <c r="AB51" s="1533"/>
      <c r="AC51" s="1533"/>
      <c r="AD51" s="1533"/>
      <c r="AE51" s="1533"/>
      <c r="AF51" s="1533"/>
      <c r="AG51" s="1534"/>
      <c r="AH51" s="83"/>
    </row>
    <row r="52" spans="1:34">
      <c r="A52" s="84"/>
      <c r="B52" s="1433"/>
      <c r="C52" s="1433"/>
      <c r="D52" s="1433"/>
      <c r="E52" s="1433"/>
      <c r="F52" s="1433"/>
      <c r="G52" s="1532"/>
      <c r="H52" s="1533"/>
      <c r="I52" s="1533"/>
      <c r="J52" s="1533"/>
      <c r="K52" s="1533"/>
      <c r="L52" s="1533"/>
      <c r="M52" s="1533"/>
      <c r="N52" s="1533"/>
      <c r="O52" s="1533"/>
      <c r="P52" s="1533"/>
      <c r="Q52" s="1533"/>
      <c r="R52" s="1533"/>
      <c r="S52" s="1533"/>
      <c r="T52" s="1533"/>
      <c r="U52" s="1533"/>
      <c r="V52" s="1533"/>
      <c r="W52" s="1533"/>
      <c r="X52" s="1533"/>
      <c r="Y52" s="1533"/>
      <c r="Z52" s="1533"/>
      <c r="AA52" s="1533"/>
      <c r="AB52" s="1533"/>
      <c r="AC52" s="1533"/>
      <c r="AD52" s="1533"/>
      <c r="AE52" s="1533"/>
      <c r="AF52" s="1533"/>
      <c r="AG52" s="1534"/>
      <c r="AH52" s="83"/>
    </row>
    <row r="53" spans="1:34">
      <c r="A53" s="84"/>
      <c r="B53" s="1433"/>
      <c r="C53" s="1433"/>
      <c r="D53" s="1433"/>
      <c r="E53" s="1433"/>
      <c r="F53" s="1433"/>
      <c r="G53" s="1532"/>
      <c r="H53" s="1533"/>
      <c r="I53" s="1533"/>
      <c r="J53" s="1533"/>
      <c r="K53" s="1533"/>
      <c r="L53" s="1533"/>
      <c r="M53" s="1533"/>
      <c r="N53" s="1533"/>
      <c r="O53" s="1533"/>
      <c r="P53" s="1533"/>
      <c r="Q53" s="1533"/>
      <c r="R53" s="1533"/>
      <c r="S53" s="1533"/>
      <c r="T53" s="1533"/>
      <c r="U53" s="1533"/>
      <c r="V53" s="1533"/>
      <c r="W53" s="1533"/>
      <c r="X53" s="1533"/>
      <c r="Y53" s="1533"/>
      <c r="Z53" s="1533"/>
      <c r="AA53" s="1533"/>
      <c r="AB53" s="1533"/>
      <c r="AC53" s="1533"/>
      <c r="AD53" s="1533"/>
      <c r="AE53" s="1533"/>
      <c r="AF53" s="1533"/>
      <c r="AG53" s="1534"/>
      <c r="AH53" s="83"/>
    </row>
    <row r="54" spans="1:34">
      <c r="A54" s="84"/>
      <c r="B54" s="1433"/>
      <c r="C54" s="1433"/>
      <c r="D54" s="1433"/>
      <c r="E54" s="1433"/>
      <c r="F54" s="1433"/>
      <c r="G54" s="1532"/>
      <c r="H54" s="1533"/>
      <c r="I54" s="1533"/>
      <c r="J54" s="1533"/>
      <c r="K54" s="1533"/>
      <c r="L54" s="1533"/>
      <c r="M54" s="1533"/>
      <c r="N54" s="1533"/>
      <c r="O54" s="1533"/>
      <c r="P54" s="1533"/>
      <c r="Q54" s="1533"/>
      <c r="R54" s="1533"/>
      <c r="S54" s="1533"/>
      <c r="T54" s="1533"/>
      <c r="U54" s="1533"/>
      <c r="V54" s="1533"/>
      <c r="W54" s="1533"/>
      <c r="X54" s="1533"/>
      <c r="Y54" s="1533"/>
      <c r="Z54" s="1533"/>
      <c r="AA54" s="1533"/>
      <c r="AB54" s="1533"/>
      <c r="AC54" s="1533"/>
      <c r="AD54" s="1533"/>
      <c r="AE54" s="1533"/>
      <c r="AF54" s="1533"/>
      <c r="AG54" s="1534"/>
      <c r="AH54" s="83"/>
    </row>
    <row r="55" spans="1:34">
      <c r="A55" s="84"/>
      <c r="B55" s="1433" t="s">
        <v>221</v>
      </c>
      <c r="C55" s="1433"/>
      <c r="D55" s="1433"/>
      <c r="E55" s="1433"/>
      <c r="F55" s="1433"/>
      <c r="G55" s="1529"/>
      <c r="H55" s="1530"/>
      <c r="I55" s="1530"/>
      <c r="J55" s="1530"/>
      <c r="K55" s="1530"/>
      <c r="L55" s="1530"/>
      <c r="M55" s="1530"/>
      <c r="N55" s="1530"/>
      <c r="O55" s="1530"/>
      <c r="P55" s="1530"/>
      <c r="Q55" s="1530"/>
      <c r="R55" s="1530"/>
      <c r="S55" s="1530"/>
      <c r="T55" s="1530"/>
      <c r="U55" s="1530"/>
      <c r="V55" s="1530"/>
      <c r="W55" s="1530"/>
      <c r="X55" s="1530"/>
      <c r="Y55" s="1530"/>
      <c r="Z55" s="1530"/>
      <c r="AA55" s="1530"/>
      <c r="AB55" s="1530"/>
      <c r="AC55" s="1530"/>
      <c r="AD55" s="1530"/>
      <c r="AE55" s="1530"/>
      <c r="AF55" s="1530"/>
      <c r="AG55" s="1531"/>
      <c r="AH55" s="83"/>
    </row>
    <row r="56" spans="1:34">
      <c r="A56" s="84"/>
      <c r="B56" s="1433"/>
      <c r="C56" s="1433"/>
      <c r="D56" s="1433"/>
      <c r="E56" s="1433"/>
      <c r="F56" s="1433"/>
      <c r="G56" s="1532"/>
      <c r="H56" s="1533"/>
      <c r="I56" s="1533"/>
      <c r="J56" s="1533"/>
      <c r="K56" s="1533"/>
      <c r="L56" s="1533"/>
      <c r="M56" s="1533"/>
      <c r="N56" s="1533"/>
      <c r="O56" s="1533"/>
      <c r="P56" s="1533"/>
      <c r="Q56" s="1533"/>
      <c r="R56" s="1533"/>
      <c r="S56" s="1533"/>
      <c r="T56" s="1533"/>
      <c r="U56" s="1533"/>
      <c r="V56" s="1533"/>
      <c r="W56" s="1533"/>
      <c r="X56" s="1533"/>
      <c r="Y56" s="1533"/>
      <c r="Z56" s="1533"/>
      <c r="AA56" s="1533"/>
      <c r="AB56" s="1533"/>
      <c r="AC56" s="1533"/>
      <c r="AD56" s="1533"/>
      <c r="AE56" s="1533"/>
      <c r="AF56" s="1533"/>
      <c r="AG56" s="1534"/>
      <c r="AH56" s="83"/>
    </row>
    <row r="57" spans="1:34">
      <c r="A57" s="84"/>
      <c r="B57" s="1433"/>
      <c r="C57" s="1433"/>
      <c r="D57" s="1433"/>
      <c r="E57" s="1433"/>
      <c r="F57" s="1433"/>
      <c r="G57" s="1532"/>
      <c r="H57" s="1533"/>
      <c r="I57" s="1533"/>
      <c r="J57" s="1533"/>
      <c r="K57" s="1533"/>
      <c r="L57" s="1533"/>
      <c r="M57" s="1533"/>
      <c r="N57" s="1533"/>
      <c r="O57" s="1533"/>
      <c r="P57" s="1533"/>
      <c r="Q57" s="1533"/>
      <c r="R57" s="1533"/>
      <c r="S57" s="1533"/>
      <c r="T57" s="1533"/>
      <c r="U57" s="1533"/>
      <c r="V57" s="1533"/>
      <c r="W57" s="1533"/>
      <c r="X57" s="1533"/>
      <c r="Y57" s="1533"/>
      <c r="Z57" s="1533"/>
      <c r="AA57" s="1533"/>
      <c r="AB57" s="1533"/>
      <c r="AC57" s="1533"/>
      <c r="AD57" s="1533"/>
      <c r="AE57" s="1533"/>
      <c r="AF57" s="1533"/>
      <c r="AG57" s="1534"/>
      <c r="AH57" s="83"/>
    </row>
    <row r="58" spans="1:34">
      <c r="A58" s="84"/>
      <c r="B58" s="1433"/>
      <c r="C58" s="1433"/>
      <c r="D58" s="1433"/>
      <c r="E58" s="1433"/>
      <c r="F58" s="1433"/>
      <c r="G58" s="1532"/>
      <c r="H58" s="1533"/>
      <c r="I58" s="1533"/>
      <c r="J58" s="1533"/>
      <c r="K58" s="1533"/>
      <c r="L58" s="1533"/>
      <c r="M58" s="1533"/>
      <c r="N58" s="1533"/>
      <c r="O58" s="1533"/>
      <c r="P58" s="1533"/>
      <c r="Q58" s="1533"/>
      <c r="R58" s="1533"/>
      <c r="S58" s="1533"/>
      <c r="T58" s="1533"/>
      <c r="U58" s="1533"/>
      <c r="V58" s="1533"/>
      <c r="W58" s="1533"/>
      <c r="X58" s="1533"/>
      <c r="Y58" s="1533"/>
      <c r="Z58" s="1533"/>
      <c r="AA58" s="1533"/>
      <c r="AB58" s="1533"/>
      <c r="AC58" s="1533"/>
      <c r="AD58" s="1533"/>
      <c r="AE58" s="1533"/>
      <c r="AF58" s="1533"/>
      <c r="AG58" s="1534"/>
      <c r="AH58" s="83"/>
    </row>
    <row r="59" spans="1:34">
      <c r="A59" s="84"/>
      <c r="B59" s="1433"/>
      <c r="C59" s="1433"/>
      <c r="D59" s="1433"/>
      <c r="E59" s="1433"/>
      <c r="F59" s="1433"/>
      <c r="G59" s="1532"/>
      <c r="H59" s="1533"/>
      <c r="I59" s="1533"/>
      <c r="J59" s="1533"/>
      <c r="K59" s="1533"/>
      <c r="L59" s="1533"/>
      <c r="M59" s="1533"/>
      <c r="N59" s="1533"/>
      <c r="O59" s="1533"/>
      <c r="P59" s="1533"/>
      <c r="Q59" s="1533"/>
      <c r="R59" s="1533"/>
      <c r="S59" s="1533"/>
      <c r="T59" s="1533"/>
      <c r="U59" s="1533"/>
      <c r="V59" s="1533"/>
      <c r="W59" s="1533"/>
      <c r="X59" s="1533"/>
      <c r="Y59" s="1533"/>
      <c r="Z59" s="1533"/>
      <c r="AA59" s="1533"/>
      <c r="AB59" s="1533"/>
      <c r="AC59" s="1533"/>
      <c r="AD59" s="1533"/>
      <c r="AE59" s="1533"/>
      <c r="AF59" s="1533"/>
      <c r="AG59" s="1534"/>
      <c r="AH59" s="83"/>
    </row>
    <row r="60" spans="1:34">
      <c r="A60" s="84"/>
      <c r="B60" s="1433"/>
      <c r="C60" s="1433"/>
      <c r="D60" s="1433"/>
      <c r="E60" s="1433"/>
      <c r="F60" s="1433"/>
      <c r="G60" s="1532"/>
      <c r="H60" s="1533"/>
      <c r="I60" s="1533"/>
      <c r="J60" s="1533"/>
      <c r="K60" s="1533"/>
      <c r="L60" s="1533"/>
      <c r="M60" s="1533"/>
      <c r="N60" s="1533"/>
      <c r="O60" s="1533"/>
      <c r="P60" s="1533"/>
      <c r="Q60" s="1533"/>
      <c r="R60" s="1533"/>
      <c r="S60" s="1533"/>
      <c r="T60" s="1533"/>
      <c r="U60" s="1533"/>
      <c r="V60" s="1533"/>
      <c r="W60" s="1533"/>
      <c r="X60" s="1533"/>
      <c r="Y60" s="1533"/>
      <c r="Z60" s="1533"/>
      <c r="AA60" s="1533"/>
      <c r="AB60" s="1533"/>
      <c r="AC60" s="1533"/>
      <c r="AD60" s="1533"/>
      <c r="AE60" s="1533"/>
      <c r="AF60" s="1533"/>
      <c r="AG60" s="1534"/>
      <c r="AH60" s="83"/>
    </row>
    <row r="61" spans="1:34">
      <c r="A61" s="84"/>
      <c r="B61" s="1433"/>
      <c r="C61" s="1433"/>
      <c r="D61" s="1433"/>
      <c r="E61" s="1433"/>
      <c r="F61" s="1433"/>
      <c r="G61" s="1532"/>
      <c r="H61" s="1533"/>
      <c r="I61" s="1533"/>
      <c r="J61" s="1533"/>
      <c r="K61" s="1533"/>
      <c r="L61" s="1533"/>
      <c r="M61" s="1533"/>
      <c r="N61" s="1533"/>
      <c r="O61" s="1533"/>
      <c r="P61" s="1533"/>
      <c r="Q61" s="1533"/>
      <c r="R61" s="1533"/>
      <c r="S61" s="1533"/>
      <c r="T61" s="1533"/>
      <c r="U61" s="1533"/>
      <c r="V61" s="1533"/>
      <c r="W61" s="1533"/>
      <c r="X61" s="1533"/>
      <c r="Y61" s="1533"/>
      <c r="Z61" s="1533"/>
      <c r="AA61" s="1533"/>
      <c r="AB61" s="1533"/>
      <c r="AC61" s="1533"/>
      <c r="AD61" s="1533"/>
      <c r="AE61" s="1533"/>
      <c r="AF61" s="1533"/>
      <c r="AG61" s="1534"/>
      <c r="AH61" s="83"/>
    </row>
    <row r="62" spans="1:34">
      <c r="A62" s="84"/>
      <c r="B62" s="1433"/>
      <c r="C62" s="1433"/>
      <c r="D62" s="1433"/>
      <c r="E62" s="1433"/>
      <c r="F62" s="1433"/>
      <c r="G62" s="1535"/>
      <c r="H62" s="1536"/>
      <c r="I62" s="1536"/>
      <c r="J62" s="1536"/>
      <c r="K62" s="1536"/>
      <c r="L62" s="1536"/>
      <c r="M62" s="1536"/>
      <c r="N62" s="1536"/>
      <c r="O62" s="1536"/>
      <c r="P62" s="1536"/>
      <c r="Q62" s="1536"/>
      <c r="R62" s="1536"/>
      <c r="S62" s="1536"/>
      <c r="T62" s="1536"/>
      <c r="U62" s="1536"/>
      <c r="V62" s="1536"/>
      <c r="W62" s="1536"/>
      <c r="X62" s="1536"/>
      <c r="Y62" s="1536"/>
      <c r="Z62" s="1536"/>
      <c r="AA62" s="1536"/>
      <c r="AB62" s="1536"/>
      <c r="AC62" s="1536"/>
      <c r="AD62" s="1536"/>
      <c r="AE62" s="1536"/>
      <c r="AF62" s="1536"/>
      <c r="AG62" s="1537"/>
      <c r="AH62" s="83"/>
    </row>
    <row r="63" spans="1:34">
      <c r="A63" s="84"/>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83"/>
    </row>
    <row r="64" spans="1:34">
      <c r="A64" s="92"/>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4"/>
    </row>
  </sheetData>
  <sheetProtection formatCells="0"/>
  <mergeCells count="19">
    <mergeCell ref="S5:T7"/>
    <mergeCell ref="U5:V7"/>
    <mergeCell ref="G48:AG54"/>
    <mergeCell ref="G55:AG62"/>
    <mergeCell ref="A1:AH2"/>
    <mergeCell ref="B5:F7"/>
    <mergeCell ref="B48:F54"/>
    <mergeCell ref="B55:F62"/>
    <mergeCell ref="G8:AG23"/>
    <mergeCell ref="G24:AG38"/>
    <mergeCell ref="G39:AG44"/>
    <mergeCell ref="B8:F23"/>
    <mergeCell ref="B24:F38"/>
    <mergeCell ref="B39:F44"/>
    <mergeCell ref="W5:X7"/>
    <mergeCell ref="G5:N7"/>
    <mergeCell ref="Y5:AG7"/>
    <mergeCell ref="O5:P7"/>
    <mergeCell ref="Q5:R7"/>
  </mergeCells>
  <phoneticPr fontId="2"/>
  <printOptions horizontalCentered="1"/>
  <pageMargins left="0.59055118110236227" right="0.59055118110236227" top="0.59055118110236227" bottom="0.59055118110236227" header="0.31496062992125984" footer="0.31496062992125984"/>
  <pageSetup paperSize="9" orientation="portrait" r:id="rId1"/>
  <headerFooter>
    <oddFooter>&amp;C-2-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H68"/>
  <sheetViews>
    <sheetView view="pageBreakPreview" zoomScaleNormal="100" zoomScaleSheetLayoutView="100" workbookViewId="0">
      <selection sqref="A1:X2"/>
    </sheetView>
  </sheetViews>
  <sheetFormatPr defaultColWidth="2.625" defaultRowHeight="12"/>
  <cols>
    <col min="1" max="1" width="3.375" style="650" customWidth="1"/>
    <col min="2" max="33" width="2.625" style="650"/>
    <col min="34" max="34" width="2.625" style="765"/>
    <col min="35" max="16384" width="2.625" style="650"/>
  </cols>
  <sheetData>
    <row r="1" spans="1:34" ht="12" customHeight="1">
      <c r="A1" s="1373" t="s">
        <v>20</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9.75" customHeight="1">
      <c r="A3" s="661"/>
      <c r="B3" s="1010"/>
      <c r="C3" s="1010"/>
      <c r="D3" s="1010"/>
      <c r="E3" s="1010"/>
      <c r="F3" s="1010"/>
      <c r="G3" s="1010"/>
      <c r="H3" s="1010"/>
      <c r="I3" s="1010"/>
      <c r="J3" s="1010"/>
      <c r="K3" s="1010"/>
      <c r="L3" s="1010"/>
      <c r="M3" s="1010"/>
      <c r="N3" s="1010"/>
      <c r="O3" s="1010"/>
      <c r="P3" s="1010"/>
      <c r="Q3" s="1010"/>
      <c r="R3" s="1010"/>
      <c r="S3" s="1010"/>
      <c r="T3" s="1010"/>
      <c r="U3" s="1010"/>
      <c r="V3" s="1010"/>
      <c r="W3" s="1010"/>
      <c r="X3" s="1010"/>
      <c r="Y3" s="661"/>
      <c r="Z3" s="1010"/>
      <c r="AA3" s="1010"/>
      <c r="AB3" s="1010"/>
      <c r="AC3" s="1010"/>
      <c r="AD3" s="1010"/>
      <c r="AE3" s="1010"/>
      <c r="AF3" s="1010"/>
      <c r="AG3" s="1010"/>
      <c r="AH3" s="1025"/>
    </row>
    <row r="4" spans="1:34" ht="13.5">
      <c r="A4" s="321" t="s">
        <v>349</v>
      </c>
      <c r="B4" s="322"/>
      <c r="C4" s="322"/>
      <c r="D4" s="322"/>
      <c r="E4" s="322"/>
      <c r="F4" s="322"/>
      <c r="G4" s="322"/>
      <c r="H4" s="322"/>
      <c r="I4" s="322"/>
      <c r="J4" s="322"/>
      <c r="K4" s="322"/>
      <c r="L4" s="322"/>
      <c r="M4" s="322"/>
      <c r="N4" s="322"/>
      <c r="O4" s="322"/>
      <c r="P4" s="322"/>
      <c r="Q4" s="322"/>
      <c r="R4" s="748"/>
      <c r="S4" s="748"/>
      <c r="T4" s="748"/>
      <c r="U4" s="748"/>
      <c r="V4" s="748"/>
      <c r="W4" s="748"/>
      <c r="X4" s="748"/>
      <c r="Y4" s="1922" t="s">
        <v>547</v>
      </c>
      <c r="Z4" s="2097"/>
      <c r="AA4" s="2097"/>
      <c r="AB4" s="2097"/>
      <c r="AC4" s="2097"/>
      <c r="AD4" s="2097"/>
      <c r="AE4" s="2097"/>
      <c r="AF4" s="2097"/>
      <c r="AG4" s="2097"/>
      <c r="AH4" s="2481"/>
    </row>
    <row r="5" spans="1:34">
      <c r="A5" s="41"/>
      <c r="B5" s="748"/>
      <c r="C5" s="748"/>
      <c r="D5" s="748"/>
      <c r="E5" s="748"/>
      <c r="F5" s="748"/>
      <c r="G5" s="748"/>
      <c r="H5" s="748"/>
      <c r="I5" s="748"/>
      <c r="J5" s="748"/>
      <c r="K5" s="748"/>
      <c r="L5" s="748"/>
      <c r="M5" s="748"/>
      <c r="N5" s="748"/>
      <c r="O5" s="748"/>
      <c r="P5" s="748"/>
      <c r="Q5" s="748"/>
      <c r="R5" s="748"/>
      <c r="S5" s="748"/>
      <c r="T5" s="748"/>
      <c r="U5" s="748"/>
      <c r="V5" s="748"/>
      <c r="W5" s="748"/>
      <c r="X5" s="748"/>
      <c r="Y5" s="751" t="s">
        <v>548</v>
      </c>
      <c r="Z5" s="748"/>
      <c r="AA5" s="748"/>
      <c r="AB5" s="748"/>
      <c r="AC5" s="748"/>
      <c r="AD5" s="748"/>
      <c r="AE5" s="748"/>
      <c r="AF5" s="748"/>
      <c r="AG5" s="748"/>
      <c r="AH5" s="752"/>
    </row>
    <row r="6" spans="1:34" ht="13.5">
      <c r="A6" s="321"/>
      <c r="B6" s="320" t="s">
        <v>550</v>
      </c>
      <c r="C6" s="320"/>
      <c r="D6" s="320"/>
      <c r="E6" s="320"/>
      <c r="F6" s="320"/>
      <c r="G6" s="320"/>
      <c r="H6" s="320"/>
      <c r="I6" s="320"/>
      <c r="J6" s="320"/>
      <c r="K6" s="320"/>
      <c r="L6" s="320"/>
      <c r="M6" s="320"/>
      <c r="N6" s="320"/>
      <c r="O6" s="322"/>
      <c r="P6" s="322"/>
      <c r="Q6" s="748"/>
      <c r="R6" s="748"/>
      <c r="S6" s="748"/>
      <c r="T6" s="748"/>
      <c r="U6" s="748"/>
      <c r="V6" s="748"/>
      <c r="W6" s="748"/>
      <c r="X6" s="748"/>
      <c r="Y6" s="751" t="s">
        <v>533</v>
      </c>
      <c r="Z6" s="748"/>
      <c r="AA6" s="748"/>
      <c r="AB6" s="748"/>
      <c r="AC6" s="748"/>
      <c r="AD6" s="748"/>
      <c r="AE6" s="748"/>
      <c r="AF6" s="748"/>
      <c r="AG6" s="748"/>
      <c r="AH6" s="752"/>
    </row>
    <row r="7" spans="1:34" ht="12.75">
      <c r="A7" s="328"/>
      <c r="B7" s="734" t="s">
        <v>544</v>
      </c>
      <c r="C7" s="734"/>
      <c r="D7" s="734"/>
      <c r="E7" s="734"/>
      <c r="F7" s="734"/>
      <c r="G7" s="734"/>
      <c r="H7" s="734"/>
      <c r="I7" s="734"/>
      <c r="J7" s="734"/>
      <c r="K7" s="734"/>
      <c r="L7" s="734"/>
      <c r="M7" s="734"/>
      <c r="N7" s="734"/>
      <c r="O7" s="734"/>
      <c r="P7" s="734"/>
      <c r="Q7" s="734"/>
      <c r="R7" s="734"/>
      <c r="S7" s="734"/>
      <c r="T7" s="734"/>
      <c r="U7" s="734"/>
      <c r="V7" s="734"/>
      <c r="W7" s="734"/>
      <c r="X7" s="734"/>
      <c r="Y7" s="1906" t="s">
        <v>1778</v>
      </c>
      <c r="Z7" s="1907"/>
      <c r="AA7" s="1907"/>
      <c r="AB7" s="1907"/>
      <c r="AC7" s="1907"/>
      <c r="AD7" s="1907"/>
      <c r="AE7" s="1907"/>
      <c r="AF7" s="1907"/>
      <c r="AG7" s="1907"/>
      <c r="AH7" s="1908"/>
    </row>
    <row r="8" spans="1:34" ht="12.75">
      <c r="A8" s="41"/>
      <c r="B8" s="748" t="s">
        <v>532</v>
      </c>
      <c r="C8" s="748"/>
      <c r="D8" s="748"/>
      <c r="E8" s="734"/>
      <c r="F8" s="734"/>
      <c r="G8" s="734"/>
      <c r="H8" s="734"/>
      <c r="I8" s="734"/>
      <c r="N8" s="522" t="s">
        <v>421</v>
      </c>
      <c r="O8" s="734" t="s">
        <v>545</v>
      </c>
      <c r="P8" s="734"/>
      <c r="Q8" s="734"/>
      <c r="R8" s="734"/>
      <c r="S8" s="522" t="s">
        <v>421</v>
      </c>
      <c r="T8" s="734" t="s">
        <v>546</v>
      </c>
      <c r="U8" s="734"/>
      <c r="V8" s="734"/>
      <c r="W8" s="748"/>
      <c r="X8" s="748"/>
      <c r="Y8" s="1906"/>
      <c r="Z8" s="1907"/>
      <c r="AA8" s="1907"/>
      <c r="AB8" s="1907"/>
      <c r="AC8" s="1907"/>
      <c r="AD8" s="1907"/>
      <c r="AE8" s="1907"/>
      <c r="AF8" s="1907"/>
      <c r="AG8" s="1907"/>
      <c r="AH8" s="1908"/>
    </row>
    <row r="9" spans="1:34" ht="12.75">
      <c r="A9" s="41"/>
      <c r="B9" s="748"/>
      <c r="C9" s="748"/>
      <c r="D9" s="748"/>
      <c r="E9" s="734"/>
      <c r="F9" s="734"/>
      <c r="G9" s="734"/>
      <c r="H9" s="734"/>
      <c r="I9" s="734"/>
      <c r="J9" s="734"/>
      <c r="K9" s="734"/>
      <c r="L9" s="734"/>
      <c r="M9" s="734"/>
      <c r="N9" s="734"/>
      <c r="O9" s="734"/>
      <c r="P9" s="734"/>
      <c r="Q9" s="734"/>
      <c r="R9" s="734"/>
      <c r="S9" s="734"/>
      <c r="T9" s="734"/>
      <c r="U9" s="734"/>
      <c r="V9" s="748"/>
      <c r="W9" s="748"/>
      <c r="X9" s="748"/>
      <c r="Y9" s="751" t="s">
        <v>533</v>
      </c>
      <c r="Z9" s="748"/>
      <c r="AA9" s="748"/>
      <c r="AB9" s="748"/>
      <c r="AC9" s="748"/>
      <c r="AD9" s="748"/>
      <c r="AE9" s="748"/>
      <c r="AF9" s="748"/>
      <c r="AG9" s="748"/>
      <c r="AH9" s="752"/>
    </row>
    <row r="10" spans="1:34" ht="12" customHeight="1">
      <c r="A10" s="402"/>
      <c r="B10" s="734" t="s">
        <v>549</v>
      </c>
      <c r="C10" s="734"/>
      <c r="D10" s="734"/>
      <c r="E10" s="734"/>
      <c r="F10" s="734"/>
      <c r="G10" s="734"/>
      <c r="H10" s="734"/>
      <c r="I10" s="734"/>
      <c r="J10" s="734"/>
      <c r="K10" s="734"/>
      <c r="L10" s="734"/>
      <c r="M10" s="734"/>
      <c r="N10" s="734"/>
      <c r="O10" s="734"/>
      <c r="P10" s="734"/>
      <c r="Q10" s="734"/>
      <c r="R10" s="734"/>
      <c r="S10" s="734"/>
      <c r="T10" s="734"/>
      <c r="U10" s="734"/>
      <c r="V10" s="734"/>
      <c r="W10" s="734"/>
      <c r="X10" s="734"/>
      <c r="Y10" s="713" t="s">
        <v>525</v>
      </c>
      <c r="Z10" s="711"/>
      <c r="AA10" s="711"/>
      <c r="AB10" s="711"/>
      <c r="AC10" s="711"/>
      <c r="AD10" s="711"/>
      <c r="AE10" s="711"/>
      <c r="AF10" s="711"/>
      <c r="AG10" s="711"/>
      <c r="AH10" s="712"/>
    </row>
    <row r="11" spans="1:34" ht="12" customHeight="1">
      <c r="A11" s="751"/>
      <c r="B11" s="748"/>
      <c r="C11" s="748"/>
      <c r="D11" s="748"/>
      <c r="E11" s="734"/>
      <c r="F11" s="734"/>
      <c r="G11" s="734"/>
      <c r="H11" s="734"/>
      <c r="I11" s="734"/>
      <c r="N11" s="522" t="s">
        <v>421</v>
      </c>
      <c r="O11" s="33" t="s">
        <v>72</v>
      </c>
      <c r="P11" s="32"/>
      <c r="Q11" s="33"/>
      <c r="R11" s="33"/>
      <c r="S11" s="522" t="s">
        <v>421</v>
      </c>
      <c r="T11" s="33" t="s">
        <v>64</v>
      </c>
      <c r="U11" s="734"/>
      <c r="V11" s="734"/>
      <c r="W11" s="748"/>
      <c r="X11" s="748"/>
      <c r="Y11" s="713"/>
      <c r="Z11" s="711"/>
      <c r="AA11" s="711"/>
      <c r="AB11" s="711"/>
      <c r="AC11" s="711"/>
      <c r="AD11" s="711"/>
      <c r="AE11" s="711"/>
      <c r="AF11" s="711"/>
      <c r="AG11" s="711"/>
      <c r="AH11" s="712"/>
    </row>
    <row r="12" spans="1:34" ht="12.75">
      <c r="A12" s="751"/>
      <c r="B12" s="748"/>
      <c r="C12" s="748"/>
      <c r="D12" s="748"/>
      <c r="E12" s="734"/>
      <c r="F12" s="734"/>
      <c r="G12" s="734"/>
      <c r="H12" s="734"/>
      <c r="I12" s="734"/>
      <c r="J12" s="734"/>
      <c r="K12" s="734"/>
      <c r="L12" s="734"/>
      <c r="M12" s="734"/>
      <c r="N12" s="734"/>
      <c r="O12" s="734"/>
      <c r="P12" s="734"/>
      <c r="Q12" s="734"/>
      <c r="R12" s="734"/>
      <c r="S12" s="734"/>
      <c r="T12" s="734"/>
      <c r="U12" s="734"/>
      <c r="V12" s="748"/>
      <c r="W12" s="748"/>
      <c r="X12" s="748"/>
      <c r="Y12" s="713"/>
      <c r="Z12" s="711"/>
      <c r="AA12" s="711"/>
      <c r="AB12" s="711"/>
      <c r="AC12" s="711"/>
      <c r="AD12" s="711"/>
      <c r="AE12" s="711"/>
      <c r="AF12" s="711"/>
      <c r="AG12" s="711"/>
      <c r="AH12" s="712"/>
    </row>
    <row r="13" spans="1:34" ht="12.75">
      <c r="A13" s="402"/>
      <c r="B13" s="734" t="s">
        <v>1564</v>
      </c>
      <c r="C13" s="734"/>
      <c r="D13" s="734"/>
      <c r="E13" s="734"/>
      <c r="F13" s="734"/>
      <c r="G13" s="734"/>
      <c r="H13" s="734"/>
      <c r="I13" s="734"/>
      <c r="J13" s="734"/>
      <c r="K13" s="734"/>
      <c r="L13" s="734"/>
      <c r="M13" s="734"/>
      <c r="N13" s="734"/>
      <c r="O13" s="734"/>
      <c r="P13" s="734"/>
      <c r="Q13" s="734"/>
      <c r="R13" s="734"/>
      <c r="S13" s="734"/>
      <c r="T13" s="734"/>
      <c r="U13" s="734"/>
      <c r="V13" s="748"/>
      <c r="W13" s="748"/>
      <c r="X13" s="748"/>
      <c r="Y13" s="713"/>
      <c r="Z13" s="711"/>
      <c r="AA13" s="711"/>
      <c r="AB13" s="711"/>
      <c r="AC13" s="711"/>
      <c r="AD13" s="711"/>
      <c r="AE13" s="711"/>
      <c r="AF13" s="711"/>
      <c r="AG13" s="711"/>
      <c r="AH13" s="712"/>
    </row>
    <row r="14" spans="1:34" ht="12.75">
      <c r="A14" s="751"/>
      <c r="B14" s="748"/>
      <c r="C14" s="748"/>
      <c r="D14" s="748"/>
      <c r="E14" s="734"/>
      <c r="F14" s="734"/>
      <c r="G14" s="734"/>
      <c r="H14" s="734"/>
      <c r="I14" s="734"/>
      <c r="N14" s="522" t="s">
        <v>421</v>
      </c>
      <c r="O14" s="33" t="s">
        <v>77</v>
      </c>
      <c r="P14" s="32"/>
      <c r="Q14" s="33"/>
      <c r="R14" s="33"/>
      <c r="S14" s="522" t="s">
        <v>421</v>
      </c>
      <c r="T14" s="33" t="s">
        <v>78</v>
      </c>
      <c r="U14" s="734"/>
      <c r="V14" s="748"/>
      <c r="W14" s="748"/>
      <c r="X14" s="748"/>
      <c r="Y14" s="713"/>
      <c r="Z14" s="711"/>
      <c r="AA14" s="711"/>
      <c r="AB14" s="711"/>
      <c r="AC14" s="711"/>
      <c r="AD14" s="711"/>
      <c r="AE14" s="711"/>
      <c r="AF14" s="711"/>
      <c r="AG14" s="711"/>
      <c r="AH14" s="712"/>
    </row>
    <row r="15" spans="1:34" ht="12.75">
      <c r="A15" s="751"/>
      <c r="B15" s="748"/>
      <c r="C15" s="748"/>
      <c r="D15" s="748"/>
      <c r="E15" s="734"/>
      <c r="F15" s="734"/>
      <c r="G15" s="734"/>
      <c r="H15" s="734"/>
      <c r="I15" s="734"/>
      <c r="J15" s="734"/>
      <c r="K15" s="734"/>
      <c r="L15" s="734"/>
      <c r="M15" s="734"/>
      <c r="N15" s="734"/>
      <c r="O15" s="734"/>
      <c r="P15" s="734"/>
      <c r="Q15" s="734"/>
      <c r="R15" s="734"/>
      <c r="S15" s="734"/>
      <c r="T15" s="734"/>
      <c r="U15" s="734"/>
      <c r="V15" s="748"/>
      <c r="W15" s="748"/>
      <c r="X15" s="748"/>
      <c r="Y15" s="713"/>
      <c r="Z15" s="711"/>
      <c r="AA15" s="711"/>
      <c r="AB15" s="711"/>
      <c r="AC15" s="711"/>
      <c r="AD15" s="711"/>
      <c r="AE15" s="711"/>
      <c r="AF15" s="711"/>
      <c r="AG15" s="711"/>
      <c r="AH15" s="712"/>
    </row>
    <row r="16" spans="1:34" ht="12.75">
      <c r="A16" s="402"/>
      <c r="B16" s="734" t="s">
        <v>1140</v>
      </c>
      <c r="C16" s="734"/>
      <c r="D16" s="734"/>
      <c r="E16" s="734"/>
      <c r="F16" s="734"/>
      <c r="G16" s="734"/>
      <c r="H16" s="734"/>
      <c r="I16" s="734"/>
      <c r="J16" s="734"/>
      <c r="K16" s="734"/>
      <c r="L16" s="734"/>
      <c r="M16" s="734"/>
      <c r="N16" s="734"/>
      <c r="O16" s="734"/>
      <c r="P16" s="734"/>
      <c r="Q16" s="734"/>
      <c r="R16" s="734"/>
      <c r="S16" s="734"/>
      <c r="T16" s="734"/>
      <c r="U16" s="734"/>
      <c r="V16" s="734"/>
      <c r="W16" s="748"/>
      <c r="X16" s="748"/>
      <c r="Y16" s="974"/>
      <c r="Z16" s="975"/>
      <c r="AA16" s="975"/>
      <c r="AB16" s="975"/>
      <c r="AC16" s="975"/>
      <c r="AD16" s="975"/>
      <c r="AE16" s="975"/>
      <c r="AF16" s="975"/>
      <c r="AG16" s="975"/>
      <c r="AH16" s="976"/>
    </row>
    <row r="17" spans="1:34" ht="12.75">
      <c r="A17" s="751"/>
      <c r="B17" s="748"/>
      <c r="C17" s="748"/>
      <c r="D17" s="748"/>
      <c r="E17" s="734"/>
      <c r="F17" s="734"/>
      <c r="G17" s="734"/>
      <c r="H17" s="734"/>
      <c r="I17" s="734"/>
      <c r="N17" s="522" t="s">
        <v>421</v>
      </c>
      <c r="O17" s="33" t="s">
        <v>72</v>
      </c>
      <c r="P17" s="32"/>
      <c r="Q17" s="33"/>
      <c r="R17" s="33"/>
      <c r="S17" s="522" t="s">
        <v>421</v>
      </c>
      <c r="T17" s="33" t="s">
        <v>64</v>
      </c>
      <c r="U17" s="734"/>
      <c r="V17" s="734"/>
      <c r="W17" s="748"/>
      <c r="X17" s="748"/>
      <c r="Y17" s="974"/>
      <c r="Z17" s="975"/>
      <c r="AA17" s="975"/>
      <c r="AB17" s="975"/>
      <c r="AC17" s="975"/>
      <c r="AD17" s="975"/>
      <c r="AE17" s="975"/>
      <c r="AF17" s="975"/>
      <c r="AG17" s="975"/>
      <c r="AH17" s="976"/>
    </row>
    <row r="18" spans="1:34" ht="9.75" customHeight="1">
      <c r="A18" s="751"/>
      <c r="B18" s="748"/>
      <c r="C18" s="748"/>
      <c r="D18" s="748"/>
      <c r="E18" s="748"/>
      <c r="F18" s="748"/>
      <c r="G18" s="748"/>
      <c r="H18" s="748"/>
      <c r="I18" s="748"/>
      <c r="J18" s="748"/>
      <c r="K18" s="748"/>
      <c r="L18" s="748"/>
      <c r="M18" s="748"/>
      <c r="N18" s="748"/>
      <c r="O18" s="748"/>
      <c r="P18" s="748"/>
      <c r="Q18" s="748"/>
      <c r="R18" s="748"/>
      <c r="S18" s="748"/>
      <c r="T18" s="748"/>
      <c r="U18" s="748"/>
      <c r="V18" s="748"/>
      <c r="W18" s="748"/>
      <c r="X18" s="748"/>
      <c r="Y18" s="974"/>
      <c r="Z18" s="975"/>
      <c r="AA18" s="975"/>
      <c r="AB18" s="975"/>
      <c r="AC18" s="975"/>
      <c r="AD18" s="975"/>
      <c r="AE18" s="975"/>
      <c r="AF18" s="975"/>
      <c r="AG18" s="975"/>
      <c r="AH18" s="976"/>
    </row>
    <row r="19" spans="1:34" ht="12.75">
      <c r="A19" s="751"/>
      <c r="B19" s="734"/>
      <c r="C19" s="734" t="s">
        <v>1139</v>
      </c>
      <c r="D19" s="734"/>
      <c r="E19" s="734"/>
      <c r="F19" s="734"/>
      <c r="G19" s="734"/>
      <c r="H19" s="734"/>
      <c r="I19" s="734"/>
      <c r="J19" s="734"/>
      <c r="K19" s="734"/>
      <c r="L19" s="734"/>
      <c r="M19" s="734"/>
      <c r="N19" s="734"/>
      <c r="O19" s="734"/>
      <c r="P19" s="734"/>
      <c r="Q19" s="734"/>
      <c r="R19" s="734"/>
      <c r="S19" s="734"/>
      <c r="T19" s="734"/>
      <c r="U19" s="734"/>
      <c r="V19" s="734"/>
      <c r="W19" s="734"/>
      <c r="X19" s="748"/>
      <c r="Y19" s="1896" t="s">
        <v>1568</v>
      </c>
      <c r="Z19" s="1941"/>
      <c r="AA19" s="1941"/>
      <c r="AB19" s="1941"/>
      <c r="AC19" s="1941"/>
      <c r="AD19" s="1941"/>
      <c r="AE19" s="1941"/>
      <c r="AF19" s="1941"/>
      <c r="AG19" s="1941"/>
      <c r="AH19" s="1942"/>
    </row>
    <row r="20" spans="1:34" ht="18" customHeight="1">
      <c r="A20" s="751"/>
      <c r="B20" s="748"/>
      <c r="C20" s="1877" t="s">
        <v>79</v>
      </c>
      <c r="D20" s="1877"/>
      <c r="E20" s="1877"/>
      <c r="F20" s="1877"/>
      <c r="G20" s="1877"/>
      <c r="H20" s="1877"/>
      <c r="I20" s="1877"/>
      <c r="J20" s="1877"/>
      <c r="K20" s="1628"/>
      <c r="L20" s="1628"/>
      <c r="M20" s="1628"/>
      <c r="N20" s="1628"/>
      <c r="O20" s="1628"/>
      <c r="P20" s="1628"/>
      <c r="Q20" s="1628"/>
      <c r="R20" s="1628"/>
      <c r="S20" s="1628"/>
      <c r="T20" s="1628"/>
      <c r="U20" s="1628"/>
      <c r="V20" s="1628"/>
      <c r="W20" s="1628"/>
      <c r="X20" s="748"/>
      <c r="Y20" s="1896"/>
      <c r="Z20" s="1941"/>
      <c r="AA20" s="1941"/>
      <c r="AB20" s="1941"/>
      <c r="AC20" s="1941"/>
      <c r="AD20" s="1941"/>
      <c r="AE20" s="1941"/>
      <c r="AF20" s="1941"/>
      <c r="AG20" s="1941"/>
      <c r="AH20" s="1942"/>
    </row>
    <row r="21" spans="1:34" ht="18" customHeight="1">
      <c r="A21" s="751"/>
      <c r="B21" s="748"/>
      <c r="C21" s="1877" t="s">
        <v>80</v>
      </c>
      <c r="D21" s="1877"/>
      <c r="E21" s="1877"/>
      <c r="F21" s="1877"/>
      <c r="G21" s="1877"/>
      <c r="H21" s="1877"/>
      <c r="I21" s="1877"/>
      <c r="J21" s="1877"/>
      <c r="K21" s="1628"/>
      <c r="L21" s="1628"/>
      <c r="M21" s="1628"/>
      <c r="N21" s="1628"/>
      <c r="O21" s="1628"/>
      <c r="P21" s="1628"/>
      <c r="Q21" s="1628"/>
      <c r="R21" s="1628"/>
      <c r="S21" s="1628"/>
      <c r="T21" s="1628"/>
      <c r="U21" s="1628"/>
      <c r="V21" s="1628"/>
      <c r="W21" s="1628"/>
      <c r="X21" s="748"/>
      <c r="Y21" s="1896"/>
      <c r="Z21" s="1941"/>
      <c r="AA21" s="1941"/>
      <c r="AB21" s="1941"/>
      <c r="AC21" s="1941"/>
      <c r="AD21" s="1941"/>
      <c r="AE21" s="1941"/>
      <c r="AF21" s="1941"/>
      <c r="AG21" s="1941"/>
      <c r="AH21" s="1942"/>
    </row>
    <row r="22" spans="1:34">
      <c r="A22" s="751"/>
      <c r="B22" s="748"/>
      <c r="C22" s="748"/>
      <c r="D22" s="748"/>
      <c r="E22" s="748"/>
      <c r="F22" s="748"/>
      <c r="G22" s="748"/>
      <c r="H22" s="748"/>
      <c r="I22" s="748"/>
      <c r="J22" s="748"/>
      <c r="K22" s="748"/>
      <c r="L22" s="748"/>
      <c r="M22" s="748"/>
      <c r="N22" s="748"/>
      <c r="O22" s="748"/>
      <c r="P22" s="748"/>
      <c r="Q22" s="748"/>
      <c r="R22" s="748"/>
      <c r="S22" s="748"/>
      <c r="T22" s="748"/>
      <c r="U22" s="748"/>
      <c r="V22" s="748"/>
      <c r="W22" s="748"/>
      <c r="X22" s="748"/>
      <c r="Y22" s="751"/>
      <c r="Z22" s="748"/>
      <c r="AA22" s="748"/>
      <c r="AB22" s="748"/>
      <c r="AC22" s="748"/>
      <c r="AD22" s="748"/>
      <c r="AE22" s="748"/>
      <c r="AF22" s="748"/>
      <c r="AG22" s="748"/>
      <c r="AH22" s="752"/>
    </row>
    <row r="23" spans="1:34" ht="12" customHeight="1">
      <c r="A23" s="751"/>
      <c r="B23" s="734" t="s">
        <v>1138</v>
      </c>
      <c r="C23" s="734"/>
      <c r="D23" s="734"/>
      <c r="E23" s="734"/>
      <c r="F23" s="734"/>
      <c r="G23" s="734"/>
      <c r="H23" s="734"/>
      <c r="I23" s="734"/>
      <c r="J23" s="734"/>
      <c r="K23" s="734"/>
      <c r="L23" s="734"/>
      <c r="M23" s="734"/>
      <c r="N23" s="734"/>
      <c r="O23" s="734"/>
      <c r="P23" s="734"/>
      <c r="Q23" s="734"/>
      <c r="R23" s="734"/>
      <c r="S23" s="734"/>
      <c r="T23" s="734"/>
      <c r="U23" s="734"/>
      <c r="V23" s="748"/>
      <c r="W23" s="748"/>
      <c r="X23" s="748"/>
      <c r="Y23" s="1896" t="s">
        <v>1569</v>
      </c>
      <c r="Z23" s="1941"/>
      <c r="AA23" s="1941"/>
      <c r="AB23" s="1941"/>
      <c r="AC23" s="1941"/>
      <c r="AD23" s="1941"/>
      <c r="AE23" s="1941"/>
      <c r="AF23" s="1941"/>
      <c r="AG23" s="1941"/>
      <c r="AH23" s="1942"/>
    </row>
    <row r="24" spans="1:34" ht="13.5" customHeight="1">
      <c r="A24" s="751"/>
      <c r="B24" s="748"/>
      <c r="C24" s="517" t="s">
        <v>421</v>
      </c>
      <c r="D24" s="748" t="s">
        <v>81</v>
      </c>
      <c r="E24" s="748"/>
      <c r="F24" s="748"/>
      <c r="G24" s="748"/>
      <c r="H24" s="748"/>
      <c r="I24" s="748"/>
      <c r="J24" s="517" t="s">
        <v>421</v>
      </c>
      <c r="K24" s="748" t="s">
        <v>82</v>
      </c>
      <c r="L24" s="748"/>
      <c r="M24" s="748"/>
      <c r="N24" s="748"/>
      <c r="O24" s="748"/>
      <c r="P24" s="748"/>
      <c r="Q24" s="517" t="s">
        <v>421</v>
      </c>
      <c r="R24" s="748" t="s">
        <v>83</v>
      </c>
      <c r="S24" s="748"/>
      <c r="T24" s="748"/>
      <c r="U24" s="748"/>
      <c r="V24" s="748"/>
      <c r="W24" s="748"/>
      <c r="X24" s="748"/>
      <c r="Y24" s="1896"/>
      <c r="Z24" s="1941"/>
      <c r="AA24" s="1941"/>
      <c r="AB24" s="1941"/>
      <c r="AC24" s="1941"/>
      <c r="AD24" s="1941"/>
      <c r="AE24" s="1941"/>
      <c r="AF24" s="1941"/>
      <c r="AG24" s="1941"/>
      <c r="AH24" s="1942"/>
    </row>
    <row r="25" spans="1:34">
      <c r="A25" s="751"/>
      <c r="B25" s="748"/>
      <c r="C25" s="517" t="s">
        <v>421</v>
      </c>
      <c r="D25" s="748" t="s">
        <v>84</v>
      </c>
      <c r="E25" s="748"/>
      <c r="F25" s="748"/>
      <c r="G25" s="748"/>
      <c r="H25" s="748"/>
      <c r="I25" s="748"/>
      <c r="J25" s="517" t="s">
        <v>421</v>
      </c>
      <c r="K25" s="748" t="s">
        <v>85</v>
      </c>
      <c r="L25" s="748"/>
      <c r="M25" s="748"/>
      <c r="N25" s="748"/>
      <c r="O25" s="748"/>
      <c r="P25" s="748"/>
      <c r="Q25" s="517" t="s">
        <v>421</v>
      </c>
      <c r="R25" s="748" t="s">
        <v>86</v>
      </c>
      <c r="S25" s="748"/>
      <c r="T25" s="748"/>
      <c r="U25" s="748"/>
      <c r="V25" s="748"/>
      <c r="W25" s="748"/>
      <c r="X25" s="748"/>
      <c r="Y25" s="1896"/>
      <c r="Z25" s="1941"/>
      <c r="AA25" s="1941"/>
      <c r="AB25" s="1941"/>
      <c r="AC25" s="1941"/>
      <c r="AD25" s="1941"/>
      <c r="AE25" s="1941"/>
      <c r="AF25" s="1941"/>
      <c r="AG25" s="1941"/>
      <c r="AH25" s="1942"/>
    </row>
    <row r="26" spans="1:34">
      <c r="A26" s="751"/>
      <c r="B26" s="748"/>
      <c r="C26" s="517" t="s">
        <v>421</v>
      </c>
      <c r="D26" s="2482" t="s">
        <v>37</v>
      </c>
      <c r="E26" s="2482"/>
      <c r="F26" s="2482"/>
      <c r="G26" s="748" t="s">
        <v>1565</v>
      </c>
      <c r="H26" s="2483"/>
      <c r="I26" s="2483"/>
      <c r="J26" s="2483"/>
      <c r="K26" s="2483"/>
      <c r="L26" s="2483"/>
      <c r="M26" s="2483"/>
      <c r="N26" s="2483"/>
      <c r="O26" s="2483"/>
      <c r="P26" s="2483"/>
      <c r="Q26" s="2483"/>
      <c r="R26" s="2483"/>
      <c r="S26" s="2483"/>
      <c r="T26" s="2483"/>
      <c r="U26" s="2483"/>
      <c r="V26" s="2483"/>
      <c r="W26" s="741" t="s">
        <v>253</v>
      </c>
      <c r="X26" s="748"/>
      <c r="Y26" s="1896"/>
      <c r="Z26" s="1941"/>
      <c r="AA26" s="1941"/>
      <c r="AB26" s="1941"/>
      <c r="AC26" s="1941"/>
      <c r="AD26" s="1941"/>
      <c r="AE26" s="1941"/>
      <c r="AF26" s="1941"/>
      <c r="AG26" s="1941"/>
      <c r="AH26" s="1942"/>
    </row>
    <row r="27" spans="1:34">
      <c r="A27" s="751"/>
      <c r="B27" s="748"/>
      <c r="C27" s="748"/>
      <c r="D27" s="748"/>
      <c r="E27" s="748"/>
      <c r="F27" s="748"/>
      <c r="G27" s="748"/>
      <c r="H27" s="748"/>
      <c r="I27" s="748"/>
      <c r="J27" s="748"/>
      <c r="K27" s="748"/>
      <c r="L27" s="748"/>
      <c r="M27" s="748"/>
      <c r="N27" s="748"/>
      <c r="O27" s="748"/>
      <c r="P27" s="748"/>
      <c r="Q27" s="748"/>
      <c r="R27" s="748"/>
      <c r="S27" s="748"/>
      <c r="T27" s="748"/>
      <c r="U27" s="748"/>
      <c r="V27" s="748"/>
      <c r="W27" s="748"/>
      <c r="X27" s="748"/>
      <c r="Y27" s="1896"/>
      <c r="Z27" s="1941"/>
      <c r="AA27" s="1941"/>
      <c r="AB27" s="1941"/>
      <c r="AC27" s="1941"/>
      <c r="AD27" s="1941"/>
      <c r="AE27" s="1941"/>
      <c r="AF27" s="1941"/>
      <c r="AG27" s="1941"/>
      <c r="AH27" s="1942"/>
    </row>
    <row r="28" spans="1:34" ht="13.5" customHeight="1">
      <c r="A28" s="402"/>
      <c r="B28" s="2480" t="s">
        <v>1137</v>
      </c>
      <c r="C28" s="2037"/>
      <c r="D28" s="2037"/>
      <c r="E28" s="2037"/>
      <c r="F28" s="2037"/>
      <c r="G28" s="2037"/>
      <c r="H28" s="2037"/>
      <c r="I28" s="2037"/>
      <c r="J28" s="2037"/>
      <c r="K28" s="2037"/>
      <c r="L28" s="2037"/>
      <c r="M28" s="2037"/>
      <c r="N28" s="2037"/>
      <c r="O28" s="2037"/>
      <c r="P28" s="2037"/>
      <c r="Q28" s="2037"/>
      <c r="R28" s="2037"/>
      <c r="S28" s="2037"/>
      <c r="T28" s="2037"/>
      <c r="U28" s="2037"/>
      <c r="V28" s="2037"/>
      <c r="W28" s="2037"/>
      <c r="X28" s="1924"/>
      <c r="Y28" s="2434" t="s">
        <v>1779</v>
      </c>
      <c r="Z28" s="2435"/>
      <c r="AA28" s="2435"/>
      <c r="AB28" s="2435"/>
      <c r="AC28" s="2435"/>
      <c r="AD28" s="2435"/>
      <c r="AE28" s="2435"/>
      <c r="AF28" s="2435"/>
      <c r="AG28" s="2435"/>
      <c r="AH28" s="2436"/>
    </row>
    <row r="29" spans="1:34" ht="12.75">
      <c r="A29" s="751"/>
      <c r="B29" s="748"/>
      <c r="C29" s="748"/>
      <c r="D29" s="748"/>
      <c r="E29" s="748"/>
      <c r="F29" s="734"/>
      <c r="G29" s="734"/>
      <c r="H29" s="734"/>
      <c r="I29" s="734"/>
      <c r="N29" s="522" t="s">
        <v>421</v>
      </c>
      <c r="O29" s="33" t="s">
        <v>72</v>
      </c>
      <c r="P29" s="32"/>
      <c r="Q29" s="33"/>
      <c r="R29" s="33"/>
      <c r="S29" s="522" t="s">
        <v>421</v>
      </c>
      <c r="T29" s="33" t="s">
        <v>64</v>
      </c>
      <c r="U29" s="734"/>
      <c r="V29" s="734"/>
      <c r="W29" s="748"/>
      <c r="X29" s="748"/>
      <c r="Y29" s="2434"/>
      <c r="Z29" s="2435"/>
      <c r="AA29" s="2435"/>
      <c r="AB29" s="2435"/>
      <c r="AC29" s="2435"/>
      <c r="AD29" s="2435"/>
      <c r="AE29" s="2435"/>
      <c r="AF29" s="2435"/>
      <c r="AG29" s="2435"/>
      <c r="AH29" s="2436"/>
    </row>
    <row r="30" spans="1:34" ht="9.75" customHeight="1">
      <c r="A30" s="751"/>
      <c r="B30" s="748"/>
      <c r="C30" s="748"/>
      <c r="D30" s="748"/>
      <c r="E30" s="748"/>
      <c r="F30" s="748"/>
      <c r="G30" s="748"/>
      <c r="H30" s="748"/>
      <c r="I30" s="748"/>
      <c r="J30" s="748"/>
      <c r="K30" s="748"/>
      <c r="L30" s="748"/>
      <c r="M30" s="748"/>
      <c r="N30" s="748"/>
      <c r="O30" s="748"/>
      <c r="P30" s="748"/>
      <c r="Q30" s="748"/>
      <c r="R30" s="748"/>
      <c r="S30" s="748"/>
      <c r="T30" s="748"/>
      <c r="U30" s="748"/>
      <c r="V30" s="748"/>
      <c r="W30" s="748"/>
      <c r="X30" s="748"/>
      <c r="Y30" s="2434"/>
      <c r="Z30" s="2435"/>
      <c r="AA30" s="2435"/>
      <c r="AB30" s="2435"/>
      <c r="AC30" s="2435"/>
      <c r="AD30" s="2435"/>
      <c r="AE30" s="2435"/>
      <c r="AF30" s="2435"/>
      <c r="AG30" s="2435"/>
      <c r="AH30" s="2436"/>
    </row>
    <row r="31" spans="1:34" ht="12.75">
      <c r="A31" s="751"/>
      <c r="B31" s="748"/>
      <c r="C31" s="734" t="s">
        <v>1074</v>
      </c>
      <c r="D31" s="748"/>
      <c r="E31" s="748"/>
      <c r="F31" s="748"/>
      <c r="G31" s="748"/>
      <c r="H31" s="748"/>
      <c r="I31" s="748"/>
      <c r="J31" s="748"/>
      <c r="K31" s="748"/>
      <c r="L31" s="748"/>
      <c r="M31" s="748"/>
      <c r="N31" s="748"/>
      <c r="O31" s="748"/>
      <c r="P31" s="748"/>
      <c r="Q31" s="748"/>
      <c r="R31" s="748"/>
      <c r="S31" s="748"/>
      <c r="T31" s="748"/>
      <c r="U31" s="748"/>
      <c r="V31" s="748"/>
      <c r="W31" s="748"/>
      <c r="X31" s="748"/>
      <c r="Y31" s="751"/>
      <c r="Z31" s="748"/>
      <c r="AA31" s="748"/>
      <c r="AB31" s="748"/>
      <c r="AC31" s="748"/>
      <c r="AD31" s="748"/>
      <c r="AE31" s="748"/>
      <c r="AF31" s="748"/>
      <c r="AG31" s="748"/>
      <c r="AH31" s="752"/>
    </row>
    <row r="32" spans="1:34" ht="12" customHeight="1">
      <c r="A32" s="751"/>
      <c r="B32" s="748"/>
      <c r="C32" s="1877" t="s">
        <v>1780</v>
      </c>
      <c r="D32" s="1877"/>
      <c r="E32" s="1877"/>
      <c r="F32" s="1877"/>
      <c r="G32" s="1877"/>
      <c r="H32" s="1877"/>
      <c r="I32" s="1425"/>
      <c r="J32" s="1425" t="s">
        <v>1783</v>
      </c>
      <c r="K32" s="1456"/>
      <c r="L32" s="1456"/>
      <c r="M32" s="1456"/>
      <c r="N32" s="1456"/>
      <c r="O32" s="1456"/>
      <c r="P32" s="1976"/>
      <c r="Q32" s="1456" t="s">
        <v>1784</v>
      </c>
      <c r="R32" s="1456"/>
      <c r="S32" s="1456"/>
      <c r="T32" s="1456"/>
      <c r="U32" s="1456"/>
      <c r="V32" s="1456"/>
      <c r="W32" s="1976"/>
      <c r="X32" s="748"/>
      <c r="Y32" s="552"/>
      <c r="Z32" s="858"/>
      <c r="AA32" s="858"/>
      <c r="AB32" s="858"/>
      <c r="AC32" s="858"/>
      <c r="AD32" s="858"/>
      <c r="AE32" s="858"/>
      <c r="AF32" s="858"/>
      <c r="AG32" s="858"/>
      <c r="AH32" s="859"/>
    </row>
    <row r="33" spans="1:34" ht="18" customHeight="1">
      <c r="A33" s="751"/>
      <c r="B33" s="748"/>
      <c r="C33" s="1877" t="s">
        <v>1781</v>
      </c>
      <c r="D33" s="1877"/>
      <c r="E33" s="1877"/>
      <c r="F33" s="1877"/>
      <c r="G33" s="1877"/>
      <c r="H33" s="1877"/>
      <c r="I33" s="1425"/>
      <c r="J33" s="2472"/>
      <c r="K33" s="2473"/>
      <c r="L33" s="2473"/>
      <c r="M33" s="2473"/>
      <c r="N33" s="2473"/>
      <c r="O33" s="2473"/>
      <c r="P33" s="71" t="s">
        <v>73</v>
      </c>
      <c r="Q33" s="2084"/>
      <c r="R33" s="2084"/>
      <c r="S33" s="2084"/>
      <c r="T33" s="2084"/>
      <c r="U33" s="2084"/>
      <c r="V33" s="2084"/>
      <c r="W33" s="67" t="s">
        <v>73</v>
      </c>
      <c r="X33" s="748"/>
      <c r="Y33" s="552"/>
      <c r="Z33" s="858"/>
      <c r="AA33" s="858"/>
      <c r="AB33" s="858"/>
      <c r="AC33" s="858"/>
      <c r="AD33" s="858"/>
      <c r="AE33" s="858"/>
      <c r="AF33" s="858"/>
      <c r="AG33" s="858"/>
      <c r="AH33" s="859"/>
    </row>
    <row r="34" spans="1:34" ht="18" customHeight="1">
      <c r="A34" s="751"/>
      <c r="B34" s="748"/>
      <c r="C34" s="1877" t="s">
        <v>1782</v>
      </c>
      <c r="D34" s="1877"/>
      <c r="E34" s="1877"/>
      <c r="F34" s="1877"/>
      <c r="G34" s="1877"/>
      <c r="H34" s="1877"/>
      <c r="I34" s="1425"/>
      <c r="J34" s="2470"/>
      <c r="K34" s="2471"/>
      <c r="L34" s="2471"/>
      <c r="M34" s="2471"/>
      <c r="N34" s="2471"/>
      <c r="O34" s="2471"/>
      <c r="P34" s="102" t="s">
        <v>73</v>
      </c>
      <c r="Q34" s="1975"/>
      <c r="R34" s="1975"/>
      <c r="S34" s="1975"/>
      <c r="T34" s="1975"/>
      <c r="U34" s="1975"/>
      <c r="V34" s="1975"/>
      <c r="W34" s="774" t="s">
        <v>73</v>
      </c>
      <c r="X34" s="748"/>
      <c r="Y34" s="731"/>
      <c r="Z34" s="753"/>
      <c r="AA34" s="753"/>
      <c r="AB34" s="753"/>
      <c r="AC34" s="753"/>
      <c r="AD34" s="753"/>
      <c r="AE34" s="753"/>
      <c r="AF34" s="753"/>
      <c r="AG34" s="753"/>
      <c r="AH34" s="754"/>
    </row>
    <row r="35" spans="1:34">
      <c r="A35" s="751"/>
      <c r="B35" s="748"/>
      <c r="C35" s="748"/>
      <c r="D35" s="748"/>
      <c r="E35" s="748"/>
      <c r="F35" s="748"/>
      <c r="G35" s="748"/>
      <c r="H35" s="748"/>
      <c r="I35" s="748"/>
      <c r="J35" s="748"/>
      <c r="K35" s="748"/>
      <c r="L35" s="748"/>
      <c r="M35" s="748"/>
      <c r="N35" s="748"/>
      <c r="O35" s="748"/>
      <c r="P35" s="748"/>
      <c r="Q35" s="748"/>
      <c r="R35" s="748"/>
      <c r="S35" s="748"/>
      <c r="T35" s="748"/>
      <c r="U35" s="748"/>
      <c r="V35" s="748"/>
      <c r="W35" s="748"/>
      <c r="X35" s="748"/>
      <c r="Y35" s="751"/>
      <c r="Z35" s="748"/>
      <c r="AA35" s="748"/>
      <c r="AB35" s="748"/>
      <c r="AC35" s="748"/>
      <c r="AD35" s="748"/>
      <c r="AE35" s="748"/>
      <c r="AF35" s="748"/>
      <c r="AG35" s="748"/>
      <c r="AH35" s="752"/>
    </row>
    <row r="36" spans="1:34" ht="13.5">
      <c r="A36" s="327"/>
      <c r="B36" s="320" t="s">
        <v>2062</v>
      </c>
      <c r="C36" s="320"/>
      <c r="D36" s="320"/>
      <c r="E36" s="320"/>
      <c r="F36" s="320"/>
      <c r="G36" s="320"/>
      <c r="H36" s="322"/>
      <c r="I36" s="322"/>
      <c r="J36" s="748"/>
      <c r="K36" s="748"/>
      <c r="L36" s="748"/>
      <c r="M36" s="748"/>
      <c r="N36" s="748"/>
      <c r="O36" s="748"/>
      <c r="P36" s="748"/>
      <c r="Q36" s="748"/>
      <c r="R36" s="748"/>
      <c r="S36" s="748"/>
      <c r="T36" s="748"/>
      <c r="U36" s="748"/>
      <c r="V36" s="748"/>
      <c r="W36" s="748"/>
      <c r="X36" s="748"/>
      <c r="Y36" s="751"/>
      <c r="Z36" s="748"/>
      <c r="AA36" s="748"/>
      <c r="AB36" s="748"/>
      <c r="AC36" s="748"/>
      <c r="AD36" s="748"/>
      <c r="AE36" s="748"/>
      <c r="AF36" s="748"/>
      <c r="AG36" s="748"/>
      <c r="AH36" s="752"/>
    </row>
    <row r="37" spans="1:34" ht="9.75" customHeight="1">
      <c r="A37" s="751"/>
      <c r="B37" s="748"/>
      <c r="C37" s="748"/>
      <c r="D37" s="748"/>
      <c r="E37" s="748"/>
      <c r="F37" s="748"/>
      <c r="G37" s="748"/>
      <c r="H37" s="748"/>
      <c r="I37" s="748"/>
      <c r="J37" s="748"/>
      <c r="K37" s="748"/>
      <c r="L37" s="748"/>
      <c r="M37" s="748"/>
      <c r="N37" s="748"/>
      <c r="O37" s="748"/>
      <c r="P37" s="748"/>
      <c r="Q37" s="748"/>
      <c r="R37" s="748"/>
      <c r="S37" s="748"/>
      <c r="T37" s="748"/>
      <c r="U37" s="748"/>
      <c r="V37" s="748"/>
      <c r="W37" s="748"/>
      <c r="X37" s="748"/>
      <c r="Y37" s="751"/>
      <c r="Z37" s="748"/>
      <c r="AA37" s="748"/>
      <c r="AB37" s="748"/>
      <c r="AC37" s="748"/>
      <c r="AD37" s="748"/>
      <c r="AE37" s="748"/>
      <c r="AF37" s="748"/>
      <c r="AG37" s="748"/>
      <c r="AH37" s="752"/>
    </row>
    <row r="38" spans="1:34" ht="12.75">
      <c r="A38" s="751"/>
      <c r="B38" s="734" t="s">
        <v>2065</v>
      </c>
      <c r="C38" s="734"/>
      <c r="D38" s="734"/>
      <c r="E38" s="734"/>
      <c r="F38" s="734"/>
      <c r="G38" s="734"/>
      <c r="H38" s="734"/>
      <c r="I38" s="734"/>
      <c r="J38" s="734"/>
      <c r="K38" s="734"/>
      <c r="L38" s="734"/>
      <c r="M38" s="734"/>
      <c r="N38" s="734"/>
      <c r="O38" s="734"/>
      <c r="P38" s="734"/>
      <c r="Q38" s="734"/>
      <c r="R38" s="734"/>
      <c r="S38" s="748"/>
      <c r="T38" s="748"/>
      <c r="U38" s="748"/>
      <c r="V38" s="748"/>
      <c r="W38" s="748"/>
      <c r="X38" s="748"/>
      <c r="Y38" s="724" t="s">
        <v>551</v>
      </c>
      <c r="Z38" s="771"/>
      <c r="AA38" s="771"/>
      <c r="AB38" s="771"/>
      <c r="AC38" s="771"/>
      <c r="AD38" s="771"/>
      <c r="AE38" s="771"/>
      <c r="AF38" s="771"/>
      <c r="AG38" s="771"/>
      <c r="AH38" s="772"/>
    </row>
    <row r="39" spans="1:34" ht="12.75">
      <c r="A39" s="751"/>
      <c r="B39" s="748"/>
      <c r="C39" s="748"/>
      <c r="D39" s="748"/>
      <c r="E39" s="748"/>
      <c r="F39" s="748"/>
      <c r="G39" s="748"/>
      <c r="H39" s="734"/>
      <c r="I39" s="734"/>
      <c r="M39" s="714" t="s">
        <v>421</v>
      </c>
      <c r="N39" s="33" t="s">
        <v>72</v>
      </c>
      <c r="O39" s="32"/>
      <c r="P39" s="33"/>
      <c r="Q39" s="33"/>
      <c r="R39" s="714" t="s">
        <v>421</v>
      </c>
      <c r="S39" s="33" t="s">
        <v>64</v>
      </c>
      <c r="T39" s="734"/>
      <c r="U39" s="734"/>
      <c r="V39" s="748"/>
      <c r="W39" s="748"/>
      <c r="X39" s="748"/>
      <c r="Y39" s="713"/>
      <c r="Z39" s="711"/>
      <c r="AA39" s="711"/>
      <c r="AB39" s="711"/>
      <c r="AC39" s="711"/>
      <c r="AD39" s="711"/>
      <c r="AE39" s="711"/>
      <c r="AF39" s="711"/>
      <c r="AG39" s="711"/>
      <c r="AH39" s="712"/>
    </row>
    <row r="40" spans="1:34" ht="9.75" customHeight="1">
      <c r="A40" s="934"/>
      <c r="B40" s="933"/>
      <c r="C40" s="933"/>
      <c r="D40" s="933"/>
      <c r="E40" s="933"/>
      <c r="F40" s="933"/>
      <c r="G40" s="933"/>
      <c r="H40" s="921"/>
      <c r="I40" s="921"/>
      <c r="M40" s="905"/>
      <c r="N40" s="33"/>
      <c r="O40" s="32"/>
      <c r="P40" s="33"/>
      <c r="Q40" s="33"/>
      <c r="R40" s="905"/>
      <c r="S40" s="33"/>
      <c r="T40" s="921"/>
      <c r="U40" s="921"/>
      <c r="V40" s="933"/>
      <c r="W40" s="933"/>
      <c r="X40" s="933"/>
      <c r="Y40" s="904"/>
      <c r="Z40" s="902"/>
      <c r="AA40" s="902"/>
      <c r="AB40" s="902"/>
      <c r="AC40" s="902"/>
      <c r="AD40" s="902"/>
      <c r="AE40" s="902"/>
      <c r="AF40" s="902"/>
      <c r="AG40" s="902"/>
      <c r="AH40" s="903"/>
    </row>
    <row r="41" spans="1:34" ht="12.75">
      <c r="A41" s="751"/>
      <c r="B41" s="734"/>
      <c r="C41" s="734" t="s">
        <v>1566</v>
      </c>
      <c r="D41" s="734"/>
      <c r="E41" s="734"/>
      <c r="F41" s="734"/>
      <c r="G41" s="734"/>
      <c r="H41" s="734" t="s">
        <v>11</v>
      </c>
      <c r="I41" s="748"/>
      <c r="K41" s="2474"/>
      <c r="L41" s="2475"/>
      <c r="M41" s="2476"/>
      <c r="N41" s="650" t="s">
        <v>44</v>
      </c>
      <c r="O41" s="2474"/>
      <c r="P41" s="2476"/>
      <c r="Q41" s="650" t="s">
        <v>1398</v>
      </c>
      <c r="S41" s="748"/>
      <c r="T41" s="748"/>
      <c r="U41" s="748"/>
      <c r="V41" s="748"/>
      <c r="W41" s="748"/>
      <c r="X41" s="748"/>
      <c r="Y41" s="713"/>
      <c r="Z41" s="711"/>
      <c r="AA41" s="711"/>
      <c r="AB41" s="711"/>
      <c r="AC41" s="711"/>
      <c r="AD41" s="711"/>
      <c r="AE41" s="711"/>
      <c r="AF41" s="711"/>
      <c r="AG41" s="711"/>
      <c r="AH41" s="712"/>
    </row>
    <row r="42" spans="1:34" ht="9" customHeight="1">
      <c r="A42" s="934"/>
      <c r="B42" s="921"/>
      <c r="C42" s="921"/>
      <c r="D42" s="921"/>
      <c r="E42" s="921"/>
      <c r="F42" s="921"/>
      <c r="G42" s="921"/>
      <c r="H42" s="921"/>
      <c r="I42" s="933"/>
      <c r="K42" s="932"/>
      <c r="L42" s="932"/>
      <c r="M42" s="932"/>
      <c r="O42" s="932"/>
      <c r="P42" s="932"/>
      <c r="S42" s="933"/>
      <c r="T42" s="933"/>
      <c r="U42" s="933"/>
      <c r="V42" s="933"/>
      <c r="W42" s="933"/>
      <c r="X42" s="933"/>
      <c r="Y42" s="904"/>
      <c r="Z42" s="902"/>
      <c r="AA42" s="902"/>
      <c r="AB42" s="902"/>
      <c r="AC42" s="902"/>
      <c r="AD42" s="902"/>
      <c r="AE42" s="902"/>
      <c r="AF42" s="902"/>
      <c r="AG42" s="902"/>
      <c r="AH42" s="903"/>
    </row>
    <row r="43" spans="1:34">
      <c r="A43" s="751"/>
      <c r="B43" s="748"/>
      <c r="C43" s="748"/>
      <c r="D43" s="748"/>
      <c r="E43" s="748"/>
      <c r="F43" s="748"/>
      <c r="G43" s="748"/>
      <c r="H43" s="743" t="s">
        <v>1309</v>
      </c>
      <c r="I43" s="743"/>
      <c r="J43" s="151"/>
      <c r="K43" s="2477"/>
      <c r="L43" s="2478"/>
      <c r="M43" s="2479"/>
      <c r="N43" s="650" t="s">
        <v>44</v>
      </c>
      <c r="O43" s="2477"/>
      <c r="P43" s="2479"/>
      <c r="Q43" s="650" t="s">
        <v>1398</v>
      </c>
      <c r="S43" s="748" t="s">
        <v>1399</v>
      </c>
      <c r="T43" s="748"/>
      <c r="U43" s="748"/>
      <c r="V43" s="748"/>
      <c r="W43" s="748"/>
      <c r="X43" s="748"/>
      <c r="Y43" s="713"/>
      <c r="Z43" s="711"/>
      <c r="AA43" s="711"/>
      <c r="AB43" s="711"/>
      <c r="AC43" s="711"/>
      <c r="AD43" s="711"/>
      <c r="AE43" s="711"/>
      <c r="AF43" s="711"/>
      <c r="AG43" s="711"/>
      <c r="AH43" s="712"/>
    </row>
    <row r="44" spans="1:34">
      <c r="A44" s="751"/>
      <c r="B44" s="748"/>
      <c r="C44" s="748"/>
      <c r="D44" s="748"/>
      <c r="E44" s="748"/>
      <c r="F44" s="748"/>
      <c r="G44" s="748"/>
      <c r="H44" s="748"/>
      <c r="I44" s="748"/>
      <c r="S44" s="748"/>
      <c r="T44" s="748"/>
      <c r="U44" s="748"/>
      <c r="V44" s="748"/>
      <c r="W44" s="748"/>
      <c r="X44" s="748"/>
      <c r="Y44" s="713"/>
      <c r="Z44" s="711"/>
      <c r="AA44" s="711"/>
      <c r="AB44" s="711"/>
      <c r="AC44" s="711"/>
      <c r="AD44" s="711"/>
      <c r="AE44" s="711"/>
      <c r="AF44" s="711"/>
      <c r="AG44" s="711"/>
      <c r="AH44" s="712"/>
    </row>
    <row r="45" spans="1:34" ht="12.75">
      <c r="A45" s="751"/>
      <c r="B45" s="748"/>
      <c r="C45" s="734" t="s">
        <v>1136</v>
      </c>
      <c r="D45" s="734"/>
      <c r="E45" s="734"/>
      <c r="F45" s="734"/>
      <c r="G45" s="734"/>
      <c r="H45" s="734"/>
      <c r="I45" s="734"/>
      <c r="J45" s="755"/>
      <c r="K45" s="755"/>
      <c r="L45" s="755"/>
      <c r="M45" s="755"/>
      <c r="N45" s="755"/>
      <c r="O45" s="755"/>
      <c r="P45" s="755"/>
      <c r="Q45" s="755"/>
      <c r="R45" s="755"/>
      <c r="S45" s="734"/>
      <c r="T45" s="734"/>
      <c r="U45" s="734"/>
      <c r="V45" s="734"/>
      <c r="W45" s="734"/>
      <c r="X45" s="734"/>
      <c r="Y45" s="713"/>
      <c r="Z45" s="711"/>
      <c r="AA45" s="711"/>
      <c r="AB45" s="711"/>
      <c r="AC45" s="711"/>
      <c r="AD45" s="711"/>
      <c r="AE45" s="711"/>
      <c r="AF45" s="711"/>
      <c r="AG45" s="711"/>
      <c r="AH45" s="712"/>
    </row>
    <row r="46" spans="1:34" ht="12.75">
      <c r="A46" s="751"/>
      <c r="B46" s="748"/>
      <c r="C46" s="734" t="s">
        <v>1567</v>
      </c>
      <c r="D46" s="734"/>
      <c r="E46" s="734"/>
      <c r="F46" s="734"/>
      <c r="G46" s="734"/>
      <c r="H46" s="734"/>
      <c r="I46" s="734"/>
      <c r="J46" s="755"/>
      <c r="K46" s="755"/>
      <c r="L46" s="755"/>
      <c r="M46" s="755"/>
      <c r="N46" s="755"/>
      <c r="O46" s="755"/>
      <c r="P46" s="755"/>
      <c r="Q46" s="755"/>
      <c r="R46" s="755"/>
      <c r="S46" s="734"/>
      <c r="T46" s="734"/>
      <c r="U46" s="734"/>
      <c r="V46" s="734"/>
      <c r="W46" s="734"/>
      <c r="X46" s="734"/>
      <c r="Y46" s="713"/>
      <c r="Z46" s="711"/>
      <c r="AA46" s="711"/>
      <c r="AB46" s="711"/>
      <c r="AC46" s="711"/>
      <c r="AD46" s="711"/>
      <c r="AE46" s="711"/>
      <c r="AF46" s="711"/>
      <c r="AG46" s="711"/>
      <c r="AH46" s="712"/>
    </row>
    <row r="47" spans="1:34" ht="12.75">
      <c r="A47" s="751"/>
      <c r="B47" s="748"/>
      <c r="C47" s="748"/>
      <c r="D47" s="748"/>
      <c r="E47" s="734"/>
      <c r="F47" s="734"/>
      <c r="G47" s="734"/>
      <c r="H47" s="734"/>
      <c r="I47" s="734"/>
      <c r="M47" s="714" t="s">
        <v>421</v>
      </c>
      <c r="N47" s="33" t="s">
        <v>22</v>
      </c>
      <c r="O47" s="32"/>
      <c r="P47" s="33"/>
      <c r="Q47" s="33"/>
      <c r="R47" s="714" t="s">
        <v>421</v>
      </c>
      <c r="S47" s="33" t="s">
        <v>23</v>
      </c>
      <c r="T47" s="734"/>
      <c r="U47" s="734"/>
      <c r="V47" s="748"/>
      <c r="W47" s="748"/>
      <c r="X47" s="748"/>
      <c r="Y47" s="713"/>
      <c r="Z47" s="711"/>
      <c r="AA47" s="711"/>
      <c r="AB47" s="711"/>
      <c r="AC47" s="711"/>
      <c r="AD47" s="711"/>
      <c r="AE47" s="711"/>
      <c r="AF47" s="711"/>
      <c r="AG47" s="711"/>
      <c r="AH47" s="712"/>
    </row>
    <row r="48" spans="1:34" ht="9.75" customHeight="1">
      <c r="A48" s="751"/>
      <c r="B48" s="748"/>
      <c r="C48" s="748"/>
      <c r="D48" s="748"/>
      <c r="E48" s="734"/>
      <c r="F48" s="734"/>
      <c r="G48" s="734"/>
      <c r="H48" s="734"/>
      <c r="I48" s="734"/>
      <c r="J48" s="762"/>
      <c r="K48" s="33"/>
      <c r="L48" s="32"/>
      <c r="M48" s="33"/>
      <c r="N48" s="33"/>
      <c r="O48" s="762"/>
      <c r="P48" s="33"/>
      <c r="Q48" s="734"/>
      <c r="R48" s="734"/>
      <c r="S48" s="734"/>
      <c r="T48" s="748"/>
      <c r="U48" s="748"/>
      <c r="V48" s="748"/>
      <c r="W48" s="748"/>
      <c r="X48" s="748"/>
      <c r="Y48" s="713"/>
      <c r="Z48" s="711"/>
      <c r="AA48" s="711"/>
      <c r="AB48" s="711"/>
      <c r="AC48" s="711"/>
      <c r="AD48" s="711"/>
      <c r="AE48" s="711"/>
      <c r="AF48" s="711"/>
      <c r="AG48" s="711"/>
      <c r="AH48" s="712"/>
    </row>
    <row r="49" spans="1:34" ht="12.75">
      <c r="A49" s="751"/>
      <c r="B49" s="748"/>
      <c r="C49" s="734" t="s">
        <v>1135</v>
      </c>
      <c r="D49" s="734"/>
      <c r="E49" s="734"/>
      <c r="F49" s="734"/>
      <c r="G49" s="734"/>
      <c r="H49" s="734"/>
      <c r="I49" s="734"/>
      <c r="J49" s="762"/>
      <c r="K49" s="33"/>
      <c r="L49" s="32"/>
      <c r="M49" s="33"/>
      <c r="N49" s="33"/>
      <c r="O49" s="762"/>
      <c r="P49" s="33"/>
      <c r="Q49" s="734"/>
      <c r="R49" s="734"/>
      <c r="S49" s="734"/>
      <c r="T49" s="734"/>
      <c r="U49" s="734"/>
      <c r="V49" s="734"/>
      <c r="W49" s="734"/>
      <c r="X49" s="748"/>
      <c r="Y49" s="713"/>
      <c r="Z49" s="711"/>
      <c r="AA49" s="711"/>
      <c r="AB49" s="711"/>
      <c r="AC49" s="711"/>
      <c r="AD49" s="711"/>
      <c r="AE49" s="711"/>
      <c r="AF49" s="711"/>
      <c r="AG49" s="711"/>
      <c r="AH49" s="712"/>
    </row>
    <row r="50" spans="1:34" ht="12" customHeight="1">
      <c r="A50" s="751"/>
      <c r="B50" s="748"/>
      <c r="C50" s="1399" t="s">
        <v>1026</v>
      </c>
      <c r="D50" s="2454"/>
      <c r="E50" s="2454"/>
      <c r="F50" s="2454"/>
      <c r="G50" s="2455"/>
      <c r="H50" s="1873"/>
      <c r="I50" s="2462"/>
      <c r="J50" s="2462"/>
      <c r="K50" s="2462"/>
      <c r="L50" s="2462"/>
      <c r="M50" s="2462"/>
      <c r="N50" s="2462"/>
      <c r="O50" s="2462"/>
      <c r="P50" s="2462"/>
      <c r="Q50" s="2462"/>
      <c r="R50" s="2462"/>
      <c r="S50" s="2462"/>
      <c r="T50" s="2462"/>
      <c r="U50" s="2462"/>
      <c r="V50" s="2462"/>
      <c r="W50" s="2463"/>
      <c r="X50" s="748"/>
      <c r="Y50" s="713"/>
      <c r="Z50" s="711"/>
      <c r="AA50" s="711"/>
      <c r="AB50" s="711"/>
      <c r="AC50" s="711"/>
      <c r="AD50" s="711"/>
      <c r="AE50" s="711"/>
      <c r="AF50" s="711"/>
      <c r="AG50" s="711"/>
      <c r="AH50" s="712"/>
    </row>
    <row r="51" spans="1:34" ht="12" customHeight="1">
      <c r="A51" s="751"/>
      <c r="B51" s="748"/>
      <c r="C51" s="2287"/>
      <c r="D51" s="2456"/>
      <c r="E51" s="2456"/>
      <c r="F51" s="2456"/>
      <c r="G51" s="2457"/>
      <c r="H51" s="1890"/>
      <c r="I51" s="2464"/>
      <c r="J51" s="2464"/>
      <c r="K51" s="2464"/>
      <c r="L51" s="2464"/>
      <c r="M51" s="2464"/>
      <c r="N51" s="2464"/>
      <c r="O51" s="2464"/>
      <c r="P51" s="2464"/>
      <c r="Q51" s="2464"/>
      <c r="R51" s="2464"/>
      <c r="S51" s="2464"/>
      <c r="T51" s="2464"/>
      <c r="U51" s="2464"/>
      <c r="V51" s="2464"/>
      <c r="W51" s="2465"/>
      <c r="X51" s="748"/>
      <c r="Y51" s="713"/>
      <c r="Z51" s="711"/>
      <c r="AA51" s="711"/>
      <c r="AB51" s="711"/>
      <c r="AC51" s="711"/>
      <c r="AD51" s="711"/>
      <c r="AE51" s="711"/>
      <c r="AF51" s="711"/>
      <c r="AG51" s="711"/>
      <c r="AH51" s="712"/>
    </row>
    <row r="52" spans="1:34" ht="12" customHeight="1">
      <c r="A52" s="751"/>
      <c r="B52" s="748"/>
      <c r="C52" s="2287"/>
      <c r="D52" s="2456"/>
      <c r="E52" s="2456"/>
      <c r="F52" s="2456"/>
      <c r="G52" s="2457"/>
      <c r="H52" s="1890"/>
      <c r="I52" s="2464"/>
      <c r="J52" s="2464"/>
      <c r="K52" s="2464"/>
      <c r="L52" s="2464"/>
      <c r="M52" s="2464"/>
      <c r="N52" s="2464"/>
      <c r="O52" s="2464"/>
      <c r="P52" s="2464"/>
      <c r="Q52" s="2464"/>
      <c r="R52" s="2464"/>
      <c r="S52" s="2464"/>
      <c r="T52" s="2464"/>
      <c r="U52" s="2464"/>
      <c r="V52" s="2464"/>
      <c r="W52" s="2465"/>
      <c r="X52" s="748"/>
      <c r="Y52" s="713"/>
      <c r="Z52" s="711"/>
      <c r="AA52" s="711"/>
      <c r="AB52" s="711"/>
      <c r="AC52" s="711"/>
      <c r="AD52" s="711"/>
      <c r="AE52" s="711"/>
      <c r="AF52" s="711"/>
      <c r="AG52" s="711"/>
      <c r="AH52" s="712"/>
    </row>
    <row r="53" spans="1:34" ht="12" customHeight="1">
      <c r="A53" s="751"/>
      <c r="B53" s="748"/>
      <c r="C53" s="2458"/>
      <c r="D53" s="2456"/>
      <c r="E53" s="2456"/>
      <c r="F53" s="2456"/>
      <c r="G53" s="2457"/>
      <c r="H53" s="2466"/>
      <c r="I53" s="2464"/>
      <c r="J53" s="2464"/>
      <c r="K53" s="2464"/>
      <c r="L53" s="2464"/>
      <c r="M53" s="2464"/>
      <c r="N53" s="2464"/>
      <c r="O53" s="2464"/>
      <c r="P53" s="2464"/>
      <c r="Q53" s="2464"/>
      <c r="R53" s="2464"/>
      <c r="S53" s="2464"/>
      <c r="T53" s="2464"/>
      <c r="U53" s="2464"/>
      <c r="V53" s="2464"/>
      <c r="W53" s="2465"/>
      <c r="X53" s="748"/>
      <c r="Y53" s="713"/>
      <c r="Z53" s="711"/>
      <c r="AA53" s="711"/>
      <c r="AB53" s="711"/>
      <c r="AC53" s="711"/>
      <c r="AD53" s="711"/>
      <c r="AE53" s="711"/>
      <c r="AF53" s="711"/>
      <c r="AG53" s="711"/>
      <c r="AH53" s="712"/>
    </row>
    <row r="54" spans="1:34" ht="12" customHeight="1">
      <c r="A54" s="751"/>
      <c r="B54" s="748"/>
      <c r="C54" s="2459"/>
      <c r="D54" s="2460"/>
      <c r="E54" s="2460"/>
      <c r="F54" s="2460"/>
      <c r="G54" s="2461"/>
      <c r="H54" s="2467"/>
      <c r="I54" s="2468"/>
      <c r="J54" s="2468"/>
      <c r="K54" s="2468"/>
      <c r="L54" s="2468"/>
      <c r="M54" s="2468"/>
      <c r="N54" s="2468"/>
      <c r="O54" s="2468"/>
      <c r="P54" s="2468"/>
      <c r="Q54" s="2468"/>
      <c r="R54" s="2468"/>
      <c r="S54" s="2468"/>
      <c r="T54" s="2468"/>
      <c r="U54" s="2468"/>
      <c r="V54" s="2468"/>
      <c r="W54" s="2469"/>
      <c r="X54" s="748"/>
      <c r="Y54" s="713"/>
      <c r="Z54" s="711"/>
      <c r="AA54" s="711"/>
      <c r="AB54" s="711"/>
      <c r="AC54" s="711"/>
      <c r="AD54" s="711"/>
      <c r="AE54" s="711"/>
      <c r="AF54" s="711"/>
      <c r="AG54" s="711"/>
      <c r="AH54" s="712"/>
    </row>
    <row r="55" spans="1:34" ht="12" customHeight="1">
      <c r="A55" s="751"/>
      <c r="B55" s="748"/>
      <c r="C55" s="1399" t="s">
        <v>1570</v>
      </c>
      <c r="D55" s="2454"/>
      <c r="E55" s="2454"/>
      <c r="F55" s="2454"/>
      <c r="G55" s="2455"/>
      <c r="H55" s="1873"/>
      <c r="I55" s="2462"/>
      <c r="J55" s="2462"/>
      <c r="K55" s="2462"/>
      <c r="L55" s="2462"/>
      <c r="M55" s="2462"/>
      <c r="N55" s="2462"/>
      <c r="O55" s="2462"/>
      <c r="P55" s="2462"/>
      <c r="Q55" s="2462"/>
      <c r="R55" s="2462"/>
      <c r="S55" s="2462"/>
      <c r="T55" s="2462"/>
      <c r="U55" s="2462"/>
      <c r="V55" s="2462"/>
      <c r="W55" s="2463"/>
      <c r="X55" s="748"/>
      <c r="Y55" s="713"/>
      <c r="Z55" s="711"/>
      <c r="AA55" s="711"/>
      <c r="AB55" s="711"/>
      <c r="AC55" s="711"/>
      <c r="AD55" s="711"/>
      <c r="AE55" s="711"/>
      <c r="AF55" s="711"/>
      <c r="AG55" s="711"/>
      <c r="AH55" s="712"/>
    </row>
    <row r="56" spans="1:34" ht="12" customHeight="1">
      <c r="A56" s="934"/>
      <c r="B56" s="933"/>
      <c r="C56" s="2287"/>
      <c r="D56" s="2456"/>
      <c r="E56" s="2456"/>
      <c r="F56" s="2456"/>
      <c r="G56" s="2457"/>
      <c r="H56" s="1890"/>
      <c r="I56" s="2464"/>
      <c r="J56" s="2464"/>
      <c r="K56" s="2464"/>
      <c r="L56" s="2464"/>
      <c r="M56" s="2464"/>
      <c r="N56" s="2464"/>
      <c r="O56" s="2464"/>
      <c r="P56" s="2464"/>
      <c r="Q56" s="2464"/>
      <c r="R56" s="2464"/>
      <c r="S56" s="2464"/>
      <c r="T56" s="2464"/>
      <c r="U56" s="2464"/>
      <c r="V56" s="2464"/>
      <c r="W56" s="2465"/>
      <c r="X56" s="933"/>
      <c r="Y56" s="904"/>
      <c r="Z56" s="902"/>
      <c r="AA56" s="902"/>
      <c r="AB56" s="902"/>
      <c r="AC56" s="902"/>
      <c r="AD56" s="902"/>
      <c r="AE56" s="902"/>
      <c r="AF56" s="902"/>
      <c r="AG56" s="902"/>
      <c r="AH56" s="903"/>
    </row>
    <row r="57" spans="1:34" ht="12" customHeight="1">
      <c r="A57" s="934"/>
      <c r="B57" s="933"/>
      <c r="C57" s="2287"/>
      <c r="D57" s="2456"/>
      <c r="E57" s="2456"/>
      <c r="F57" s="2456"/>
      <c r="G57" s="2457"/>
      <c r="H57" s="1890"/>
      <c r="I57" s="2464"/>
      <c r="J57" s="2464"/>
      <c r="K57" s="2464"/>
      <c r="L57" s="2464"/>
      <c r="M57" s="2464"/>
      <c r="N57" s="2464"/>
      <c r="O57" s="2464"/>
      <c r="P57" s="2464"/>
      <c r="Q57" s="2464"/>
      <c r="R57" s="2464"/>
      <c r="S57" s="2464"/>
      <c r="T57" s="2464"/>
      <c r="U57" s="2464"/>
      <c r="V57" s="2464"/>
      <c r="W57" s="2465"/>
      <c r="X57" s="933"/>
      <c r="Y57" s="904"/>
      <c r="Z57" s="933"/>
      <c r="AA57" s="933"/>
      <c r="AB57" s="933"/>
      <c r="AC57" s="933"/>
      <c r="AD57" s="933"/>
      <c r="AE57" s="933"/>
      <c r="AF57" s="933"/>
      <c r="AG57" s="933"/>
      <c r="AH57" s="34"/>
    </row>
    <row r="58" spans="1:34" ht="12" customHeight="1">
      <c r="A58" s="934"/>
      <c r="B58" s="933"/>
      <c r="C58" s="2458"/>
      <c r="D58" s="2456"/>
      <c r="E58" s="2456"/>
      <c r="F58" s="2456"/>
      <c r="G58" s="2457"/>
      <c r="H58" s="2466"/>
      <c r="I58" s="2464"/>
      <c r="J58" s="2464"/>
      <c r="K58" s="2464"/>
      <c r="L58" s="2464"/>
      <c r="M58" s="2464"/>
      <c r="N58" s="2464"/>
      <c r="O58" s="2464"/>
      <c r="P58" s="2464"/>
      <c r="Q58" s="2464"/>
      <c r="R58" s="2464"/>
      <c r="S58" s="2464"/>
      <c r="T58" s="2464"/>
      <c r="U58" s="2464"/>
      <c r="V58" s="2464"/>
      <c r="W58" s="2465"/>
      <c r="X58" s="933"/>
      <c r="Y58" s="904"/>
      <c r="Z58" s="933"/>
      <c r="AA58" s="933"/>
      <c r="AB58" s="933"/>
      <c r="AC58" s="933"/>
      <c r="AD58" s="933"/>
      <c r="AE58" s="933"/>
      <c r="AF58" s="933"/>
      <c r="AG58" s="933"/>
      <c r="AH58" s="34"/>
    </row>
    <row r="59" spans="1:34" ht="12" customHeight="1">
      <c r="A59" s="934"/>
      <c r="B59" s="933"/>
      <c r="C59" s="2459"/>
      <c r="D59" s="2460"/>
      <c r="E59" s="2460"/>
      <c r="F59" s="2460"/>
      <c r="G59" s="2461"/>
      <c r="H59" s="2467"/>
      <c r="I59" s="2468"/>
      <c r="J59" s="2468"/>
      <c r="K59" s="2468"/>
      <c r="L59" s="2468"/>
      <c r="M59" s="2468"/>
      <c r="N59" s="2468"/>
      <c r="O59" s="2468"/>
      <c r="P59" s="2468"/>
      <c r="Q59" s="2468"/>
      <c r="R59" s="2468"/>
      <c r="S59" s="2468"/>
      <c r="T59" s="2468"/>
      <c r="U59" s="2468"/>
      <c r="V59" s="2468"/>
      <c r="W59" s="2469"/>
      <c r="X59" s="933"/>
      <c r="Y59" s="904"/>
      <c r="Z59" s="933"/>
      <c r="AA59" s="933"/>
      <c r="AB59" s="933"/>
      <c r="AC59" s="933"/>
      <c r="AD59" s="933"/>
      <c r="AE59" s="933"/>
      <c r="AF59" s="933"/>
      <c r="AG59" s="933"/>
      <c r="AH59" s="34"/>
    </row>
    <row r="60" spans="1:34">
      <c r="A60" s="934"/>
      <c r="B60" s="933"/>
      <c r="C60" s="933"/>
      <c r="D60" s="933"/>
      <c r="E60" s="933"/>
      <c r="F60" s="933"/>
      <c r="G60" s="933"/>
      <c r="H60" s="933"/>
      <c r="I60" s="933"/>
      <c r="J60" s="933"/>
      <c r="K60" s="933"/>
      <c r="L60" s="933"/>
      <c r="M60" s="933"/>
      <c r="N60" s="933"/>
      <c r="O60" s="933"/>
      <c r="P60" s="933"/>
      <c r="Q60" s="933"/>
      <c r="R60" s="933"/>
      <c r="S60" s="933"/>
      <c r="T60" s="933"/>
      <c r="U60" s="933"/>
      <c r="V60" s="933"/>
      <c r="W60" s="933"/>
      <c r="X60" s="933"/>
      <c r="Y60" s="904"/>
      <c r="Z60" s="933"/>
      <c r="AA60" s="933"/>
      <c r="AB60" s="933"/>
      <c r="AC60" s="933"/>
      <c r="AD60" s="933"/>
      <c r="AE60" s="933"/>
      <c r="AF60" s="933"/>
      <c r="AG60" s="933"/>
      <c r="AH60" s="34"/>
    </row>
    <row r="61" spans="1:34">
      <c r="A61" s="934"/>
      <c r="B61" s="933"/>
      <c r="C61" s="933"/>
      <c r="D61" s="933"/>
      <c r="E61" s="933"/>
      <c r="F61" s="933"/>
      <c r="G61" s="933"/>
      <c r="H61" s="933"/>
      <c r="I61" s="933"/>
      <c r="J61" s="933"/>
      <c r="K61" s="933"/>
      <c r="L61" s="933"/>
      <c r="M61" s="933"/>
      <c r="N61" s="933"/>
      <c r="O61" s="933"/>
      <c r="P61" s="933"/>
      <c r="Q61" s="933"/>
      <c r="R61" s="933"/>
      <c r="S61" s="933"/>
      <c r="T61" s="933"/>
      <c r="U61" s="933"/>
      <c r="V61" s="933"/>
      <c r="W61" s="933"/>
      <c r="X61" s="933"/>
      <c r="Y61" s="904"/>
      <c r="Z61" s="933"/>
      <c r="AA61" s="933"/>
      <c r="AB61" s="933"/>
      <c r="AC61" s="933"/>
      <c r="AD61" s="933"/>
      <c r="AE61" s="933"/>
      <c r="AF61" s="933"/>
      <c r="AG61" s="933"/>
      <c r="AH61" s="34"/>
    </row>
    <row r="62" spans="1:34">
      <c r="A62" s="934"/>
      <c r="B62" s="933"/>
      <c r="C62" s="933"/>
      <c r="D62" s="933"/>
      <c r="E62" s="933"/>
      <c r="F62" s="933"/>
      <c r="G62" s="933"/>
      <c r="H62" s="933"/>
      <c r="I62" s="933"/>
      <c r="J62" s="933"/>
      <c r="K62" s="933"/>
      <c r="L62" s="933"/>
      <c r="M62" s="933"/>
      <c r="N62" s="933"/>
      <c r="O62" s="933"/>
      <c r="P62" s="933"/>
      <c r="Q62" s="933"/>
      <c r="R62" s="933"/>
      <c r="S62" s="933"/>
      <c r="T62" s="933"/>
      <c r="U62" s="933"/>
      <c r="V62" s="933"/>
      <c r="W62" s="933"/>
      <c r="X62" s="933"/>
      <c r="Y62" s="904"/>
      <c r="Z62" s="933"/>
      <c r="AA62" s="933"/>
      <c r="AB62" s="933"/>
      <c r="AC62" s="933"/>
      <c r="AD62" s="933"/>
      <c r="AE62" s="933"/>
      <c r="AF62" s="933"/>
      <c r="AG62" s="933"/>
      <c r="AH62" s="34"/>
    </row>
    <row r="63" spans="1:34">
      <c r="A63" s="934"/>
      <c r="B63" s="933"/>
      <c r="C63" s="933"/>
      <c r="D63" s="933"/>
      <c r="E63" s="933"/>
      <c r="F63" s="933"/>
      <c r="G63" s="933"/>
      <c r="H63" s="933"/>
      <c r="I63" s="933"/>
      <c r="J63" s="933"/>
      <c r="K63" s="933"/>
      <c r="L63" s="933"/>
      <c r="M63" s="933"/>
      <c r="N63" s="933"/>
      <c r="O63" s="933"/>
      <c r="P63" s="933"/>
      <c r="Q63" s="933"/>
      <c r="R63" s="933"/>
      <c r="S63" s="933"/>
      <c r="T63" s="933"/>
      <c r="U63" s="933"/>
      <c r="V63" s="933"/>
      <c r="W63" s="933"/>
      <c r="X63" s="933"/>
      <c r="Y63" s="904"/>
      <c r="Z63" s="933"/>
      <c r="AA63" s="933"/>
      <c r="AB63" s="933"/>
      <c r="AC63" s="933"/>
      <c r="AD63" s="933"/>
      <c r="AE63" s="933"/>
      <c r="AF63" s="933"/>
      <c r="AG63" s="933"/>
      <c r="AH63" s="34"/>
    </row>
    <row r="64" spans="1:34">
      <c r="A64" s="934"/>
      <c r="B64" s="933"/>
      <c r="C64" s="933"/>
      <c r="D64" s="933"/>
      <c r="E64" s="933"/>
      <c r="F64" s="933"/>
      <c r="G64" s="933"/>
      <c r="H64" s="933"/>
      <c r="I64" s="933"/>
      <c r="J64" s="933"/>
      <c r="K64" s="933"/>
      <c r="L64" s="933"/>
      <c r="M64" s="933"/>
      <c r="N64" s="933"/>
      <c r="O64" s="933"/>
      <c r="P64" s="933"/>
      <c r="Q64" s="933"/>
      <c r="R64" s="933"/>
      <c r="S64" s="933"/>
      <c r="T64" s="933"/>
      <c r="U64" s="933"/>
      <c r="V64" s="933"/>
      <c r="W64" s="933"/>
      <c r="X64" s="933"/>
      <c r="Y64" s="904"/>
      <c r="Z64" s="933"/>
      <c r="AA64" s="933"/>
      <c r="AB64" s="933"/>
      <c r="AC64" s="933"/>
      <c r="AD64" s="933"/>
      <c r="AE64" s="933"/>
      <c r="AF64" s="933"/>
      <c r="AG64" s="933"/>
      <c r="AH64" s="34"/>
    </row>
    <row r="65" spans="1:34">
      <c r="A65" s="934"/>
      <c r="B65" s="933"/>
      <c r="C65" s="933"/>
      <c r="D65" s="933"/>
      <c r="E65" s="933"/>
      <c r="F65" s="933"/>
      <c r="G65" s="933"/>
      <c r="H65" s="933"/>
      <c r="I65" s="933"/>
      <c r="J65" s="933"/>
      <c r="K65" s="933"/>
      <c r="L65" s="933"/>
      <c r="M65" s="933"/>
      <c r="N65" s="933"/>
      <c r="O65" s="933"/>
      <c r="P65" s="933"/>
      <c r="Q65" s="933"/>
      <c r="R65" s="933"/>
      <c r="S65" s="933"/>
      <c r="T65" s="933"/>
      <c r="U65" s="933"/>
      <c r="V65" s="933"/>
      <c r="W65" s="933"/>
      <c r="X65" s="933"/>
      <c r="Y65" s="904"/>
      <c r="Z65" s="933"/>
      <c r="AA65" s="933"/>
      <c r="AB65" s="933"/>
      <c r="AC65" s="933"/>
      <c r="AD65" s="933"/>
      <c r="AE65" s="933"/>
      <c r="AF65" s="933"/>
      <c r="AG65" s="933"/>
      <c r="AH65" s="34"/>
    </row>
    <row r="66" spans="1:34">
      <c r="A66" s="934"/>
      <c r="B66" s="933"/>
      <c r="C66" s="933"/>
      <c r="D66" s="933"/>
      <c r="E66" s="933"/>
      <c r="F66" s="933"/>
      <c r="G66" s="933"/>
      <c r="H66" s="933"/>
      <c r="I66" s="933"/>
      <c r="J66" s="933"/>
      <c r="K66" s="933"/>
      <c r="L66" s="933"/>
      <c r="M66" s="933"/>
      <c r="N66" s="933"/>
      <c r="O66" s="933"/>
      <c r="P66" s="933"/>
      <c r="Q66" s="933"/>
      <c r="R66" s="933"/>
      <c r="S66" s="933"/>
      <c r="T66" s="933"/>
      <c r="U66" s="933"/>
      <c r="V66" s="933"/>
      <c r="W66" s="933"/>
      <c r="X66" s="933"/>
      <c r="Y66" s="904"/>
      <c r="Z66" s="933"/>
      <c r="AA66" s="933"/>
      <c r="AB66" s="933"/>
      <c r="AC66" s="933"/>
      <c r="AD66" s="933"/>
      <c r="AE66" s="933"/>
      <c r="AF66" s="933"/>
      <c r="AG66" s="933"/>
      <c r="AH66" s="34"/>
    </row>
    <row r="67" spans="1:34">
      <c r="A67" s="934"/>
      <c r="B67" s="933"/>
      <c r="C67" s="933"/>
      <c r="D67" s="933"/>
      <c r="E67" s="933"/>
      <c r="F67" s="933"/>
      <c r="G67" s="933"/>
      <c r="H67" s="933"/>
      <c r="I67" s="933"/>
      <c r="J67" s="933"/>
      <c r="K67" s="933"/>
      <c r="L67" s="933"/>
      <c r="M67" s="933"/>
      <c r="N67" s="933"/>
      <c r="O67" s="933"/>
      <c r="P67" s="933"/>
      <c r="Q67" s="933"/>
      <c r="R67" s="933"/>
      <c r="S67" s="933"/>
      <c r="T67" s="933"/>
      <c r="U67" s="933"/>
      <c r="V67" s="933"/>
      <c r="W67" s="933"/>
      <c r="X67" s="933"/>
      <c r="Y67" s="904"/>
      <c r="Z67" s="933"/>
      <c r="AA67" s="933"/>
      <c r="AB67" s="933"/>
      <c r="AC67" s="933"/>
      <c r="AD67" s="933"/>
      <c r="AE67" s="933"/>
      <c r="AF67" s="933"/>
      <c r="AG67" s="933"/>
      <c r="AH67" s="34"/>
    </row>
    <row r="68" spans="1:34">
      <c r="A68" s="43"/>
      <c r="B68" s="492"/>
      <c r="C68" s="492"/>
      <c r="D68" s="492"/>
      <c r="E68" s="492"/>
      <c r="F68" s="492"/>
      <c r="G68" s="492"/>
      <c r="H68" s="492"/>
      <c r="I68" s="492"/>
      <c r="J68" s="492"/>
      <c r="K68" s="492"/>
      <c r="L68" s="492"/>
      <c r="M68" s="492"/>
      <c r="N68" s="492"/>
      <c r="O68" s="492"/>
      <c r="P68" s="492"/>
      <c r="Q68" s="492"/>
      <c r="R68" s="492"/>
      <c r="S68" s="492"/>
      <c r="T68" s="492"/>
      <c r="U68" s="492"/>
      <c r="V68" s="492"/>
      <c r="W68" s="492"/>
      <c r="X68" s="492"/>
      <c r="Y68" s="185"/>
      <c r="Z68" s="492"/>
      <c r="AA68" s="492"/>
      <c r="AB68" s="492"/>
      <c r="AC68" s="492"/>
      <c r="AD68" s="492"/>
      <c r="AE68" s="492"/>
      <c r="AF68" s="492"/>
      <c r="AG68" s="492"/>
      <c r="AH68" s="61"/>
    </row>
  </sheetData>
  <sheetProtection formatCells="0"/>
  <mergeCells count="31">
    <mergeCell ref="C55:G59"/>
    <mergeCell ref="H55:W59"/>
    <mergeCell ref="A1:X2"/>
    <mergeCell ref="Y1:AH2"/>
    <mergeCell ref="C20:J20"/>
    <mergeCell ref="K20:W20"/>
    <mergeCell ref="C21:J21"/>
    <mergeCell ref="K21:W21"/>
    <mergeCell ref="Y19:AH21"/>
    <mergeCell ref="Y4:AH4"/>
    <mergeCell ref="Y7:AH8"/>
    <mergeCell ref="D26:F26"/>
    <mergeCell ref="H26:V26"/>
    <mergeCell ref="C34:I34"/>
    <mergeCell ref="C32:I32"/>
    <mergeCell ref="C33:I33"/>
    <mergeCell ref="C50:G54"/>
    <mergeCell ref="H50:W54"/>
    <mergeCell ref="Y23:AH27"/>
    <mergeCell ref="J34:O34"/>
    <mergeCell ref="Q33:V33"/>
    <mergeCell ref="Q34:V34"/>
    <mergeCell ref="J32:P32"/>
    <mergeCell ref="Q32:W32"/>
    <mergeCell ref="J33:O33"/>
    <mergeCell ref="Y28:AH30"/>
    <mergeCell ref="K41:M41"/>
    <mergeCell ref="K43:M43"/>
    <mergeCell ref="O43:P43"/>
    <mergeCell ref="O41:P41"/>
    <mergeCell ref="B28:X28"/>
  </mergeCells>
  <phoneticPr fontId="2"/>
  <dataValidations disablePrompts="1" count="1">
    <dataValidation type="list" allowBlank="1" showInputMessage="1" showErrorMessage="1" sqref="N8 S8 N11 S11 N14 S14 N17 S17 C24:C26 Q24:Q25 N29 S29 M39:M40 R39:R40 M47 J48:J49 R47 O48:O49 J24:J25">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9"/>
  <sheetViews>
    <sheetView view="pageBreakPreview" zoomScaleNormal="100" zoomScaleSheetLayoutView="100" workbookViewId="0">
      <selection sqref="A1:X2"/>
    </sheetView>
  </sheetViews>
  <sheetFormatPr defaultColWidth="2.625" defaultRowHeight="12"/>
  <cols>
    <col min="1" max="1" width="2.625" style="432" customWidth="1"/>
    <col min="2" max="33" width="2.625" style="432"/>
    <col min="34" max="34" width="2.625" style="46"/>
    <col min="35" max="16384" width="2.625" style="432"/>
  </cols>
  <sheetData>
    <row r="1" spans="1:34">
      <c r="A1" s="1373" t="s">
        <v>20</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9.75" customHeight="1">
      <c r="A3" s="427"/>
      <c r="B3" s="426"/>
      <c r="C3" s="426"/>
      <c r="D3" s="426"/>
      <c r="E3" s="426"/>
      <c r="F3" s="426"/>
      <c r="G3" s="426"/>
      <c r="H3" s="426"/>
      <c r="I3" s="426"/>
      <c r="S3" s="426"/>
      <c r="T3" s="426"/>
      <c r="U3" s="426"/>
      <c r="V3" s="426"/>
      <c r="W3" s="426"/>
      <c r="X3" s="426"/>
      <c r="Y3" s="422"/>
      <c r="Z3" s="420"/>
      <c r="AA3" s="420"/>
      <c r="AB3" s="420"/>
      <c r="AC3" s="420"/>
      <c r="AD3" s="420"/>
      <c r="AE3" s="420"/>
      <c r="AF3" s="420"/>
      <c r="AG3" s="420"/>
      <c r="AH3" s="421"/>
    </row>
    <row r="4" spans="1:34" ht="13.5" customHeight="1">
      <c r="A4" s="327"/>
      <c r="B4" s="320" t="s">
        <v>1312</v>
      </c>
      <c r="C4" s="320"/>
      <c r="D4" s="320"/>
      <c r="E4" s="320"/>
      <c r="F4" s="320"/>
      <c r="G4" s="320"/>
      <c r="H4" s="322"/>
      <c r="I4" s="322"/>
      <c r="J4" s="426"/>
      <c r="K4" s="426"/>
      <c r="L4" s="426"/>
      <c r="M4" s="426"/>
      <c r="N4" s="426"/>
      <c r="O4" s="426"/>
      <c r="P4" s="426"/>
      <c r="Q4" s="426"/>
      <c r="R4" s="426"/>
      <c r="S4" s="426"/>
      <c r="T4" s="426"/>
      <c r="U4" s="426"/>
      <c r="V4" s="426"/>
      <c r="W4" s="426"/>
      <c r="X4" s="426"/>
      <c r="Y4" s="149" t="s">
        <v>1462</v>
      </c>
      <c r="Z4" s="426"/>
      <c r="AA4" s="426"/>
      <c r="AB4" s="426"/>
      <c r="AC4" s="426"/>
      <c r="AD4" s="426"/>
      <c r="AE4" s="426"/>
      <c r="AF4" s="426"/>
      <c r="AG4" s="426"/>
      <c r="AH4" s="428"/>
    </row>
    <row r="5" spans="1:34" ht="10.5" customHeight="1">
      <c r="A5" s="427"/>
      <c r="B5" s="426"/>
      <c r="C5" s="426"/>
      <c r="D5" s="426"/>
      <c r="E5" s="426"/>
      <c r="F5" s="426"/>
      <c r="G5" s="426"/>
      <c r="H5" s="426"/>
      <c r="I5" s="426"/>
      <c r="J5" s="426"/>
      <c r="K5" s="426"/>
      <c r="L5" s="426"/>
      <c r="M5" s="426"/>
      <c r="N5" s="426"/>
      <c r="O5" s="426"/>
      <c r="P5" s="426"/>
      <c r="Q5" s="426"/>
      <c r="R5" s="426"/>
      <c r="S5" s="426"/>
      <c r="T5" s="426"/>
      <c r="U5" s="426"/>
      <c r="V5" s="426"/>
      <c r="W5" s="426"/>
      <c r="X5" s="426"/>
      <c r="Y5" s="149"/>
      <c r="Z5" s="426"/>
      <c r="AA5" s="426"/>
      <c r="AB5" s="426"/>
      <c r="AC5" s="426"/>
      <c r="AD5" s="426"/>
      <c r="AE5" s="426"/>
      <c r="AF5" s="426"/>
      <c r="AG5" s="426"/>
      <c r="AH5" s="428"/>
    </row>
    <row r="6" spans="1:34" ht="12.75" customHeight="1">
      <c r="A6" s="427"/>
      <c r="B6" s="425" t="s">
        <v>1134</v>
      </c>
      <c r="C6" s="425"/>
      <c r="D6" s="425"/>
      <c r="E6" s="425"/>
      <c r="F6" s="425"/>
      <c r="G6" s="425"/>
      <c r="H6" s="425"/>
      <c r="I6" s="425"/>
      <c r="J6" s="425"/>
      <c r="K6" s="425"/>
      <c r="L6" s="425"/>
      <c r="M6" s="425"/>
      <c r="N6" s="426"/>
      <c r="O6" s="426"/>
      <c r="P6" s="426"/>
      <c r="Q6" s="426"/>
      <c r="R6" s="426"/>
      <c r="S6" s="426"/>
      <c r="T6" s="426"/>
      <c r="U6" s="426"/>
      <c r="V6" s="426"/>
      <c r="W6" s="426"/>
      <c r="X6" s="426"/>
      <c r="Y6" s="149" t="s">
        <v>553</v>
      </c>
      <c r="Z6" s="502"/>
      <c r="AA6" s="502"/>
      <c r="AB6" s="502"/>
      <c r="AC6" s="502"/>
      <c r="AD6" s="502"/>
      <c r="AE6" s="502"/>
      <c r="AF6" s="502"/>
      <c r="AG6" s="502"/>
      <c r="AH6" s="503"/>
    </row>
    <row r="7" spans="1:34" ht="15" customHeight="1">
      <c r="A7" s="427"/>
      <c r="B7" s="426"/>
      <c r="C7" s="510" t="s">
        <v>421</v>
      </c>
      <c r="D7" s="2482" t="s">
        <v>282</v>
      </c>
      <c r="E7" s="2482"/>
      <c r="F7" s="2482"/>
      <c r="G7" s="2484"/>
      <c r="H7" s="2484"/>
      <c r="I7" s="38" t="s">
        <v>44</v>
      </c>
      <c r="J7" s="2484"/>
      <c r="K7" s="2484"/>
      <c r="L7" s="38" t="s">
        <v>30</v>
      </c>
      <c r="M7" s="2484"/>
      <c r="N7" s="2484"/>
      <c r="O7" s="38" t="s">
        <v>212</v>
      </c>
      <c r="R7" s="510" t="s">
        <v>421</v>
      </c>
      <c r="S7" s="426" t="s">
        <v>25</v>
      </c>
      <c r="V7" s="426"/>
      <c r="X7" s="426"/>
      <c r="Y7" s="149"/>
      <c r="Z7" s="502"/>
      <c r="AA7" s="502"/>
      <c r="AB7" s="502"/>
      <c r="AC7" s="502"/>
      <c r="AD7" s="502"/>
      <c r="AE7" s="502"/>
      <c r="AF7" s="502"/>
      <c r="AG7" s="502"/>
      <c r="AH7" s="503"/>
    </row>
    <row r="8" spans="1:34" ht="15" customHeight="1">
      <c r="A8" s="427"/>
      <c r="B8" s="426"/>
      <c r="C8" s="510" t="s">
        <v>421</v>
      </c>
      <c r="D8" s="2482" t="s">
        <v>283</v>
      </c>
      <c r="E8" s="2482"/>
      <c r="F8" s="2482"/>
      <c r="G8" s="2484"/>
      <c r="H8" s="2484"/>
      <c r="I8" s="38" t="s">
        <v>44</v>
      </c>
      <c r="J8" s="2484"/>
      <c r="K8" s="2484"/>
      <c r="L8" s="38" t="s">
        <v>30</v>
      </c>
      <c r="M8" s="2484"/>
      <c r="N8" s="2484"/>
      <c r="O8" s="38" t="s">
        <v>212</v>
      </c>
      <c r="X8" s="426"/>
      <c r="Y8" s="149"/>
      <c r="Z8" s="502"/>
      <c r="AA8" s="502"/>
      <c r="AB8" s="502"/>
      <c r="AC8" s="502"/>
      <c r="AD8" s="502"/>
      <c r="AE8" s="502"/>
      <c r="AF8" s="502"/>
      <c r="AG8" s="502"/>
      <c r="AH8" s="503"/>
    </row>
    <row r="9" spans="1:34">
      <c r="A9" s="427"/>
      <c r="B9" s="426"/>
      <c r="X9" s="426"/>
      <c r="Y9" s="419"/>
      <c r="Z9" s="423"/>
      <c r="AA9" s="423"/>
      <c r="AB9" s="423"/>
      <c r="AC9" s="423"/>
      <c r="AD9" s="423"/>
      <c r="AE9" s="423"/>
      <c r="AF9" s="423"/>
      <c r="AG9" s="423"/>
      <c r="AH9" s="424"/>
    </row>
    <row r="10" spans="1:34" ht="18" customHeight="1">
      <c r="A10" s="427"/>
      <c r="B10" s="426"/>
      <c r="C10" s="995" t="s">
        <v>554</v>
      </c>
      <c r="D10" s="995"/>
      <c r="E10" s="995"/>
      <c r="F10" s="995"/>
      <c r="G10" s="995"/>
      <c r="H10" s="995"/>
      <c r="I10" s="995"/>
      <c r="J10" s="995"/>
      <c r="K10" s="995"/>
      <c r="L10" s="2070"/>
      <c r="M10" s="2485"/>
      <c r="N10" s="2485"/>
      <c r="O10" s="2485"/>
      <c r="P10" s="2485"/>
      <c r="Q10" s="2485"/>
      <c r="R10" s="2485"/>
      <c r="S10" s="2485"/>
      <c r="T10" s="2485"/>
      <c r="U10" s="2485"/>
      <c r="V10" s="2485"/>
      <c r="W10" s="2486"/>
      <c r="Y10" s="427"/>
      <c r="Z10" s="426"/>
      <c r="AA10" s="426"/>
      <c r="AB10" s="426"/>
      <c r="AC10" s="426"/>
      <c r="AD10" s="426"/>
      <c r="AE10" s="426"/>
      <c r="AF10" s="426"/>
      <c r="AG10" s="426"/>
      <c r="AH10" s="34"/>
    </row>
    <row r="11" spans="1:34" s="650" customFormat="1" ht="9" customHeight="1">
      <c r="A11" s="934"/>
      <c r="B11" s="933"/>
      <c r="C11" s="938"/>
      <c r="D11" s="938"/>
      <c r="E11" s="938"/>
      <c r="F11" s="938"/>
      <c r="G11" s="938"/>
      <c r="H11" s="938"/>
      <c r="I11" s="938"/>
      <c r="J11" s="938"/>
      <c r="K11" s="938"/>
      <c r="L11" s="931"/>
      <c r="M11" s="931"/>
      <c r="N11" s="931"/>
      <c r="O11" s="931"/>
      <c r="P11" s="931"/>
      <c r="Q11" s="931"/>
      <c r="R11" s="931"/>
      <c r="S11" s="931"/>
      <c r="T11" s="931"/>
      <c r="U11" s="931"/>
      <c r="V11" s="931"/>
      <c r="W11" s="931"/>
      <c r="Y11" s="934"/>
      <c r="Z11" s="933"/>
      <c r="AA11" s="933"/>
      <c r="AB11" s="933"/>
      <c r="AC11" s="933"/>
      <c r="AD11" s="933"/>
      <c r="AE11" s="933"/>
      <c r="AF11" s="933"/>
      <c r="AG11" s="933"/>
      <c r="AH11" s="34"/>
    </row>
    <row r="12" spans="1:34" ht="12" customHeight="1">
      <c r="A12" s="427"/>
      <c r="B12" s="426"/>
      <c r="C12" s="429" t="s">
        <v>555</v>
      </c>
      <c r="D12" s="429"/>
      <c r="E12" s="429"/>
      <c r="F12" s="429"/>
      <c r="G12" s="429"/>
      <c r="H12" s="429"/>
      <c r="I12" s="429"/>
      <c r="J12" s="429"/>
      <c r="K12" s="429"/>
      <c r="L12" s="429"/>
      <c r="M12" s="429"/>
      <c r="N12" s="429"/>
      <c r="O12" s="429"/>
      <c r="P12" s="429"/>
      <c r="Q12" s="429"/>
      <c r="Y12" s="431"/>
      <c r="Z12" s="433"/>
      <c r="AA12" s="433"/>
      <c r="AB12" s="433"/>
      <c r="AC12" s="433"/>
      <c r="AD12" s="433"/>
      <c r="AE12" s="433"/>
      <c r="AF12" s="433"/>
      <c r="AG12" s="433"/>
      <c r="AH12" s="34"/>
    </row>
    <row r="13" spans="1:34" ht="18" customHeight="1">
      <c r="A13" s="427"/>
      <c r="B13" s="426"/>
      <c r="C13" s="433"/>
      <c r="D13" s="2487"/>
      <c r="E13" s="2488"/>
      <c r="F13" s="526" t="s">
        <v>1695</v>
      </c>
      <c r="G13" s="489"/>
      <c r="H13" s="484" t="s">
        <v>1713</v>
      </c>
      <c r="I13" s="489"/>
      <c r="J13" s="484" t="s">
        <v>1712</v>
      </c>
      <c r="K13" s="529"/>
      <c r="L13" s="2485"/>
      <c r="M13" s="2485"/>
      <c r="N13" s="2485"/>
      <c r="O13" s="2485"/>
      <c r="P13" s="2485"/>
      <c r="Q13" s="2485"/>
      <c r="R13" s="2485"/>
      <c r="S13" s="2485"/>
      <c r="T13" s="484" t="s">
        <v>1027</v>
      </c>
      <c r="U13" s="484"/>
      <c r="V13" s="484"/>
      <c r="W13" s="488"/>
      <c r="X13" s="433"/>
      <c r="Y13" s="431"/>
      <c r="Z13" s="433"/>
      <c r="AA13" s="433"/>
      <c r="AB13" s="433"/>
      <c r="AC13" s="433"/>
      <c r="AD13" s="433"/>
      <c r="AE13" s="433"/>
      <c r="AF13" s="433"/>
      <c r="AG13" s="433"/>
      <c r="AH13" s="428"/>
    </row>
    <row r="14" spans="1:34">
      <c r="A14" s="1166"/>
      <c r="B14" s="1167"/>
      <c r="C14" s="499"/>
      <c r="D14" s="499"/>
      <c r="E14" s="499"/>
      <c r="F14" s="499"/>
      <c r="G14" s="499"/>
      <c r="H14" s="499"/>
      <c r="I14" s="499"/>
      <c r="J14" s="499"/>
      <c r="K14" s="499"/>
      <c r="L14" s="499"/>
      <c r="M14" s="499"/>
      <c r="N14" s="499"/>
      <c r="O14" s="499"/>
      <c r="P14" s="499"/>
      <c r="Q14" s="499"/>
      <c r="R14" s="499"/>
      <c r="S14" s="499"/>
      <c r="T14" s="499"/>
      <c r="U14" s="499"/>
      <c r="V14" s="499"/>
      <c r="W14" s="499"/>
      <c r="X14" s="499"/>
      <c r="Y14" s="431"/>
      <c r="Z14" s="499"/>
      <c r="AA14" s="499"/>
      <c r="AB14" s="499"/>
      <c r="AC14" s="499"/>
      <c r="AD14" s="499"/>
      <c r="AE14" s="433"/>
      <c r="AF14" s="433"/>
      <c r="AG14" s="433"/>
      <c r="AH14" s="428"/>
    </row>
    <row r="15" spans="1:34" ht="14.25" customHeight="1">
      <c r="A15" s="1166"/>
      <c r="B15" s="1167"/>
      <c r="C15" s="1157" t="s">
        <v>1133</v>
      </c>
      <c r="D15" s="1167"/>
      <c r="E15" s="1167"/>
      <c r="F15" s="1167"/>
      <c r="G15" s="1167"/>
      <c r="H15" s="1167"/>
      <c r="I15" s="1167"/>
      <c r="J15" s="1167"/>
      <c r="K15" s="1167"/>
      <c r="L15" s="1167"/>
      <c r="M15" s="1167"/>
      <c r="N15" s="1167"/>
      <c r="O15" s="1167"/>
      <c r="P15" s="1167"/>
      <c r="Q15" s="1167"/>
      <c r="R15" s="1167"/>
      <c r="S15" s="1167"/>
      <c r="T15" s="1167"/>
      <c r="U15" s="1167"/>
      <c r="V15" s="1167"/>
      <c r="W15" s="1167"/>
      <c r="X15" s="1167"/>
      <c r="Y15" s="431"/>
      <c r="Z15" s="499"/>
      <c r="AA15" s="499"/>
      <c r="AB15" s="499"/>
      <c r="AC15" s="499"/>
      <c r="AD15" s="499"/>
      <c r="AE15" s="433"/>
      <c r="AF15" s="433"/>
      <c r="AG15" s="433"/>
      <c r="AH15" s="428"/>
    </row>
    <row r="16" spans="1:34" ht="14.25" customHeight="1">
      <c r="A16" s="1166"/>
      <c r="B16" s="1167"/>
      <c r="C16" s="499"/>
      <c r="D16" s="1162" t="s">
        <v>552</v>
      </c>
      <c r="E16" s="1162"/>
      <c r="F16" s="1162"/>
      <c r="G16" s="1162"/>
      <c r="H16" s="1162"/>
      <c r="I16" s="1162"/>
      <c r="J16" s="1162"/>
      <c r="K16" s="1162"/>
      <c r="L16" s="1162"/>
      <c r="M16" s="1162"/>
      <c r="N16" s="1162"/>
      <c r="O16" s="1162"/>
      <c r="P16" s="1162"/>
      <c r="Q16" s="1162"/>
      <c r="R16" s="1162"/>
      <c r="S16" s="499"/>
      <c r="T16" s="499"/>
      <c r="U16" s="499"/>
      <c r="V16" s="499"/>
      <c r="W16" s="499"/>
      <c r="X16" s="499"/>
      <c r="Y16" s="431"/>
      <c r="Z16" s="499"/>
      <c r="AA16" s="499"/>
      <c r="AB16" s="499"/>
      <c r="AC16" s="499"/>
      <c r="AD16" s="499"/>
      <c r="AE16" s="433"/>
      <c r="AF16" s="433"/>
      <c r="AG16" s="433"/>
      <c r="AH16" s="428"/>
    </row>
    <row r="17" spans="1:34" ht="14.25" customHeight="1">
      <c r="A17" s="1166"/>
      <c r="B17" s="1167"/>
      <c r="C17" s="1399" t="s">
        <v>2269</v>
      </c>
      <c r="D17" s="1400"/>
      <c r="E17" s="1400"/>
      <c r="F17" s="1400"/>
      <c r="G17" s="1827"/>
      <c r="H17" s="1873"/>
      <c r="I17" s="1909"/>
      <c r="J17" s="1909"/>
      <c r="K17" s="1909"/>
      <c r="L17" s="1909"/>
      <c r="M17" s="1909"/>
      <c r="N17" s="1909"/>
      <c r="O17" s="1909"/>
      <c r="P17" s="1909"/>
      <c r="Q17" s="1909"/>
      <c r="R17" s="1909"/>
      <c r="S17" s="1909"/>
      <c r="T17" s="1909"/>
      <c r="U17" s="1909"/>
      <c r="V17" s="1909"/>
      <c r="W17" s="1910"/>
      <c r="X17" s="499"/>
      <c r="Y17" s="431"/>
      <c r="Z17" s="499"/>
      <c r="AA17" s="499"/>
      <c r="AB17" s="499"/>
      <c r="AC17" s="499"/>
      <c r="AD17" s="499"/>
      <c r="AE17" s="433"/>
      <c r="AF17" s="433"/>
      <c r="AG17" s="433"/>
      <c r="AH17" s="428"/>
    </row>
    <row r="18" spans="1:34" ht="12" customHeight="1">
      <c r="A18" s="1166"/>
      <c r="B18" s="1167"/>
      <c r="C18" s="2287"/>
      <c r="D18" s="1841"/>
      <c r="E18" s="1841"/>
      <c r="F18" s="1841"/>
      <c r="G18" s="1842"/>
      <c r="H18" s="1890"/>
      <c r="I18" s="1918"/>
      <c r="J18" s="1918"/>
      <c r="K18" s="1918"/>
      <c r="L18" s="1918"/>
      <c r="M18" s="1918"/>
      <c r="N18" s="1918"/>
      <c r="O18" s="1918"/>
      <c r="P18" s="1918"/>
      <c r="Q18" s="1918"/>
      <c r="R18" s="1918"/>
      <c r="S18" s="1918"/>
      <c r="T18" s="1918"/>
      <c r="U18" s="1918"/>
      <c r="V18" s="1918"/>
      <c r="W18" s="1913"/>
      <c r="X18" s="1167"/>
      <c r="Y18" s="1166"/>
      <c r="Z18" s="1167"/>
      <c r="AA18" s="1167"/>
      <c r="AB18" s="1167"/>
      <c r="AC18" s="1167"/>
      <c r="AD18" s="1167"/>
      <c r="AE18" s="426"/>
      <c r="AF18" s="426"/>
      <c r="AG18" s="426"/>
      <c r="AH18" s="34"/>
    </row>
    <row r="19" spans="1:34" ht="12" customHeight="1">
      <c r="A19" s="1166"/>
      <c r="B19" s="1167"/>
      <c r="C19" s="2287"/>
      <c r="D19" s="1841"/>
      <c r="E19" s="1841"/>
      <c r="F19" s="1841"/>
      <c r="G19" s="1842"/>
      <c r="H19" s="1890"/>
      <c r="I19" s="1918"/>
      <c r="J19" s="1918"/>
      <c r="K19" s="1918"/>
      <c r="L19" s="1918"/>
      <c r="M19" s="1918"/>
      <c r="N19" s="1918"/>
      <c r="O19" s="1918"/>
      <c r="P19" s="1918"/>
      <c r="Q19" s="1918"/>
      <c r="R19" s="1918"/>
      <c r="S19" s="1918"/>
      <c r="T19" s="1918"/>
      <c r="U19" s="1918"/>
      <c r="V19" s="1918"/>
      <c r="W19" s="1913"/>
      <c r="X19" s="1167"/>
      <c r="Y19" s="1166"/>
      <c r="Z19" s="1167"/>
      <c r="AA19" s="1167"/>
      <c r="AB19" s="1167"/>
      <c r="AC19" s="1167"/>
      <c r="AD19" s="1167"/>
      <c r="AE19" s="426"/>
      <c r="AF19" s="426"/>
      <c r="AG19" s="426"/>
      <c r="AH19" s="34"/>
    </row>
    <row r="20" spans="1:34" ht="12" customHeight="1">
      <c r="A20" s="1166"/>
      <c r="B20" s="1167"/>
      <c r="C20" s="2331"/>
      <c r="D20" s="1841"/>
      <c r="E20" s="1841"/>
      <c r="F20" s="1841"/>
      <c r="G20" s="1842"/>
      <c r="H20" s="1911"/>
      <c r="I20" s="1918"/>
      <c r="J20" s="1918"/>
      <c r="K20" s="1918"/>
      <c r="L20" s="1918"/>
      <c r="M20" s="1918"/>
      <c r="N20" s="1918"/>
      <c r="O20" s="1918"/>
      <c r="P20" s="1918"/>
      <c r="Q20" s="1918"/>
      <c r="R20" s="1918"/>
      <c r="S20" s="1918"/>
      <c r="T20" s="1918"/>
      <c r="U20" s="1918"/>
      <c r="V20" s="1918"/>
      <c r="W20" s="1913"/>
      <c r="X20" s="1167"/>
      <c r="Y20" s="1166"/>
      <c r="Z20" s="1167"/>
      <c r="AA20" s="1167"/>
      <c r="AB20" s="1167"/>
      <c r="AC20" s="1167"/>
      <c r="AD20" s="1167"/>
      <c r="AE20" s="426"/>
      <c r="AF20" s="426"/>
      <c r="AG20" s="426"/>
      <c r="AH20" s="34"/>
    </row>
    <row r="21" spans="1:34" ht="12" customHeight="1">
      <c r="A21" s="1166"/>
      <c r="B21" s="1167"/>
      <c r="C21" s="1401"/>
      <c r="D21" s="1402"/>
      <c r="E21" s="1402"/>
      <c r="F21" s="1402"/>
      <c r="G21" s="1512"/>
      <c r="H21" s="1914"/>
      <c r="I21" s="1915"/>
      <c r="J21" s="1915"/>
      <c r="K21" s="1915"/>
      <c r="L21" s="1915"/>
      <c r="M21" s="1915"/>
      <c r="N21" s="1915"/>
      <c r="O21" s="1915"/>
      <c r="P21" s="1915"/>
      <c r="Q21" s="1915"/>
      <c r="R21" s="1915"/>
      <c r="S21" s="1915"/>
      <c r="T21" s="1915"/>
      <c r="U21" s="1915"/>
      <c r="V21" s="1915"/>
      <c r="W21" s="1916"/>
      <c r="X21" s="1168"/>
      <c r="Y21" s="1166"/>
      <c r="Z21" s="1167"/>
      <c r="AA21" s="1167"/>
      <c r="AB21" s="1167"/>
      <c r="AC21" s="1167"/>
      <c r="AD21" s="1167"/>
      <c r="AE21" s="426"/>
      <c r="AF21" s="426"/>
      <c r="AG21" s="426"/>
      <c r="AH21" s="34"/>
    </row>
    <row r="22" spans="1:34" ht="12" customHeight="1">
      <c r="A22" s="1166"/>
      <c r="B22" s="1167"/>
      <c r="C22" s="1399" t="s">
        <v>2270</v>
      </c>
      <c r="D22" s="1400"/>
      <c r="E22" s="1400"/>
      <c r="F22" s="1400"/>
      <c r="G22" s="1827"/>
      <c r="H22" s="1873"/>
      <c r="I22" s="1909"/>
      <c r="J22" s="1909"/>
      <c r="K22" s="1909"/>
      <c r="L22" s="1909"/>
      <c r="M22" s="1909"/>
      <c r="N22" s="1909"/>
      <c r="O22" s="1909"/>
      <c r="P22" s="1909"/>
      <c r="Q22" s="1909"/>
      <c r="R22" s="1909"/>
      <c r="S22" s="1909"/>
      <c r="T22" s="1909"/>
      <c r="U22" s="1909"/>
      <c r="V22" s="1909"/>
      <c r="W22" s="1910"/>
      <c r="X22" s="1168"/>
      <c r="Y22" s="1166"/>
      <c r="Z22" s="1167"/>
      <c r="AA22" s="1167"/>
      <c r="AB22" s="1167"/>
      <c r="AC22" s="1167"/>
      <c r="AD22" s="1167"/>
      <c r="AE22" s="426"/>
      <c r="AF22" s="426"/>
      <c r="AG22" s="426"/>
      <c r="AH22" s="34"/>
    </row>
    <row r="23" spans="1:34" ht="12" customHeight="1">
      <c r="A23" s="1166"/>
      <c r="B23" s="1167"/>
      <c r="C23" s="2287"/>
      <c r="D23" s="1841"/>
      <c r="E23" s="1841"/>
      <c r="F23" s="1841"/>
      <c r="G23" s="1842"/>
      <c r="H23" s="1890"/>
      <c r="I23" s="1918"/>
      <c r="J23" s="1918"/>
      <c r="K23" s="1918"/>
      <c r="L23" s="1918"/>
      <c r="M23" s="1918"/>
      <c r="N23" s="1918"/>
      <c r="O23" s="1918"/>
      <c r="P23" s="1918"/>
      <c r="Q23" s="1918"/>
      <c r="R23" s="1918"/>
      <c r="S23" s="1918"/>
      <c r="T23" s="1918"/>
      <c r="U23" s="1918"/>
      <c r="V23" s="1918"/>
      <c r="W23" s="1913"/>
      <c r="X23" s="1168"/>
      <c r="Y23" s="1166"/>
      <c r="Z23" s="1167"/>
      <c r="AA23" s="1167"/>
      <c r="AB23" s="1167"/>
      <c r="AC23" s="1167"/>
      <c r="AD23" s="1167"/>
      <c r="AE23" s="426"/>
      <c r="AF23" s="426"/>
      <c r="AG23" s="426"/>
      <c r="AH23" s="34"/>
    </row>
    <row r="24" spans="1:34" ht="12" customHeight="1">
      <c r="A24" s="1166"/>
      <c r="B24" s="1167"/>
      <c r="C24" s="2287"/>
      <c r="D24" s="1841"/>
      <c r="E24" s="1841"/>
      <c r="F24" s="1841"/>
      <c r="G24" s="1842"/>
      <c r="H24" s="1890"/>
      <c r="I24" s="1918"/>
      <c r="J24" s="1918"/>
      <c r="K24" s="1918"/>
      <c r="L24" s="1918"/>
      <c r="M24" s="1918"/>
      <c r="N24" s="1918"/>
      <c r="O24" s="1918"/>
      <c r="P24" s="1918"/>
      <c r="Q24" s="1918"/>
      <c r="R24" s="1918"/>
      <c r="S24" s="1918"/>
      <c r="T24" s="1918"/>
      <c r="U24" s="1918"/>
      <c r="V24" s="1918"/>
      <c r="W24" s="1913"/>
      <c r="X24" s="1168"/>
      <c r="Y24" s="1166"/>
      <c r="Z24" s="1167"/>
      <c r="AA24" s="1167"/>
      <c r="AB24" s="1167"/>
      <c r="AC24" s="1167"/>
      <c r="AD24" s="1167"/>
      <c r="AE24" s="426"/>
      <c r="AF24" s="426"/>
      <c r="AG24" s="426"/>
      <c r="AH24" s="34"/>
    </row>
    <row r="25" spans="1:34" ht="12" customHeight="1">
      <c r="A25" s="1166"/>
      <c r="B25" s="1167"/>
      <c r="C25" s="2331"/>
      <c r="D25" s="1841"/>
      <c r="E25" s="1841"/>
      <c r="F25" s="1841"/>
      <c r="G25" s="1842"/>
      <c r="H25" s="1911"/>
      <c r="I25" s="1918"/>
      <c r="J25" s="1918"/>
      <c r="K25" s="1918"/>
      <c r="L25" s="1918"/>
      <c r="M25" s="1918"/>
      <c r="N25" s="1918"/>
      <c r="O25" s="1918"/>
      <c r="P25" s="1918"/>
      <c r="Q25" s="1918"/>
      <c r="R25" s="1918"/>
      <c r="S25" s="1918"/>
      <c r="T25" s="1918"/>
      <c r="U25" s="1918"/>
      <c r="V25" s="1918"/>
      <c r="W25" s="1913"/>
      <c r="X25" s="1168"/>
      <c r="Y25" s="1166"/>
      <c r="Z25" s="1167"/>
      <c r="AA25" s="1167"/>
      <c r="AB25" s="1167"/>
      <c r="AC25" s="1167"/>
      <c r="AD25" s="1167"/>
      <c r="AE25" s="426"/>
      <c r="AF25" s="426"/>
      <c r="AG25" s="426"/>
      <c r="AH25" s="34"/>
    </row>
    <row r="26" spans="1:34" ht="12" customHeight="1">
      <c r="A26" s="1166"/>
      <c r="B26" s="1167"/>
      <c r="C26" s="1401"/>
      <c r="D26" s="1402"/>
      <c r="E26" s="1402"/>
      <c r="F26" s="1402"/>
      <c r="G26" s="1512"/>
      <c r="H26" s="1914"/>
      <c r="I26" s="1915"/>
      <c r="J26" s="1915"/>
      <c r="K26" s="1915"/>
      <c r="L26" s="1915"/>
      <c r="M26" s="1915"/>
      <c r="N26" s="1915"/>
      <c r="O26" s="1915"/>
      <c r="P26" s="1915"/>
      <c r="Q26" s="1915"/>
      <c r="R26" s="1915"/>
      <c r="S26" s="1915"/>
      <c r="T26" s="1915"/>
      <c r="U26" s="1915"/>
      <c r="V26" s="1915"/>
      <c r="W26" s="1916"/>
      <c r="X26" s="1168"/>
      <c r="Y26" s="1166"/>
      <c r="Z26" s="1167"/>
      <c r="AA26" s="1167"/>
      <c r="AB26" s="1167"/>
      <c r="AC26" s="1167"/>
      <c r="AD26" s="1167"/>
      <c r="AE26" s="426"/>
      <c r="AF26" s="426"/>
      <c r="AG26" s="426"/>
      <c r="AH26" s="34"/>
    </row>
    <row r="27" spans="1:34">
      <c r="A27" s="427"/>
      <c r="B27" s="426"/>
      <c r="C27" s="426"/>
      <c r="D27" s="426"/>
      <c r="E27" s="426"/>
      <c r="F27" s="426"/>
      <c r="G27" s="426"/>
      <c r="H27" s="426"/>
      <c r="I27" s="426"/>
      <c r="J27" s="426"/>
      <c r="K27" s="426"/>
      <c r="L27" s="426"/>
      <c r="M27" s="426"/>
      <c r="N27" s="426"/>
      <c r="O27" s="426"/>
      <c r="P27" s="426"/>
      <c r="Q27" s="426"/>
      <c r="R27" s="426"/>
      <c r="S27" s="426"/>
      <c r="T27" s="426"/>
      <c r="U27" s="426"/>
      <c r="V27" s="426"/>
      <c r="W27" s="426"/>
      <c r="X27" s="428"/>
      <c r="Y27" s="427"/>
      <c r="Z27" s="426"/>
      <c r="AA27" s="426"/>
      <c r="AB27" s="426"/>
      <c r="AC27" s="426"/>
      <c r="AD27" s="426"/>
      <c r="AE27" s="426"/>
      <c r="AF27" s="426"/>
      <c r="AG27" s="426"/>
      <c r="AH27" s="34"/>
    </row>
    <row r="28" spans="1:34">
      <c r="A28" s="427"/>
      <c r="B28" s="426"/>
      <c r="C28" s="426"/>
      <c r="D28" s="426"/>
      <c r="E28" s="426"/>
      <c r="F28" s="426"/>
      <c r="G28" s="426"/>
      <c r="H28" s="426"/>
      <c r="I28" s="426"/>
      <c r="J28" s="426"/>
      <c r="K28" s="426"/>
      <c r="L28" s="426"/>
      <c r="M28" s="426"/>
      <c r="N28" s="426"/>
      <c r="O28" s="426"/>
      <c r="P28" s="426"/>
      <c r="Q28" s="426"/>
      <c r="R28" s="426"/>
      <c r="S28" s="426"/>
      <c r="T28" s="426"/>
      <c r="U28" s="426"/>
      <c r="V28" s="426"/>
      <c r="W28" s="426"/>
      <c r="X28" s="428"/>
      <c r="Y28" s="427"/>
      <c r="Z28" s="426"/>
      <c r="AA28" s="426"/>
      <c r="AB28" s="426"/>
      <c r="AC28" s="426"/>
      <c r="AD28" s="426"/>
      <c r="AE28" s="426"/>
      <c r="AF28" s="426"/>
      <c r="AG28" s="426"/>
      <c r="AH28" s="34"/>
    </row>
    <row r="29" spans="1:34">
      <c r="A29" s="427"/>
      <c r="B29" s="426"/>
      <c r="C29" s="426"/>
      <c r="D29" s="426"/>
      <c r="E29" s="426"/>
      <c r="F29" s="426"/>
      <c r="G29" s="426"/>
      <c r="H29" s="426"/>
      <c r="I29" s="426"/>
      <c r="J29" s="426"/>
      <c r="K29" s="426"/>
      <c r="L29" s="426"/>
      <c r="M29" s="426"/>
      <c r="N29" s="426"/>
      <c r="O29" s="426"/>
      <c r="P29" s="426"/>
      <c r="Q29" s="426"/>
      <c r="R29" s="426"/>
      <c r="S29" s="426"/>
      <c r="T29" s="426"/>
      <c r="U29" s="426"/>
      <c r="V29" s="426"/>
      <c r="W29" s="426"/>
      <c r="X29" s="428"/>
      <c r="Y29" s="427"/>
      <c r="Z29" s="426"/>
      <c r="AA29" s="426"/>
      <c r="AB29" s="426"/>
      <c r="AC29" s="426"/>
      <c r="AD29" s="426"/>
      <c r="AE29" s="426"/>
      <c r="AF29" s="426"/>
      <c r="AG29" s="426"/>
      <c r="AH29" s="34"/>
    </row>
    <row r="30" spans="1:34">
      <c r="A30" s="427"/>
      <c r="B30" s="426"/>
      <c r="C30" s="426"/>
      <c r="D30" s="426"/>
      <c r="E30" s="426"/>
      <c r="F30" s="426"/>
      <c r="G30" s="426"/>
      <c r="H30" s="426"/>
      <c r="I30" s="426"/>
      <c r="J30" s="426"/>
      <c r="K30" s="426"/>
      <c r="L30" s="426"/>
      <c r="M30" s="426"/>
      <c r="N30" s="426"/>
      <c r="O30" s="426"/>
      <c r="P30" s="426"/>
      <c r="Q30" s="426"/>
      <c r="R30" s="426"/>
      <c r="S30" s="426"/>
      <c r="T30" s="426"/>
      <c r="U30" s="426"/>
      <c r="V30" s="426"/>
      <c r="W30" s="426"/>
      <c r="X30" s="428"/>
      <c r="Y30" s="427"/>
      <c r="Z30" s="426"/>
      <c r="AA30" s="426"/>
      <c r="AB30" s="426"/>
      <c r="AC30" s="426"/>
      <c r="AD30" s="426"/>
      <c r="AE30" s="426"/>
      <c r="AF30" s="426"/>
      <c r="AG30" s="426"/>
      <c r="AH30" s="34"/>
    </row>
    <row r="31" spans="1:34">
      <c r="A31" s="427"/>
      <c r="B31" s="426"/>
      <c r="C31" s="426"/>
      <c r="D31" s="426"/>
      <c r="E31" s="426"/>
      <c r="F31" s="426"/>
      <c r="G31" s="426"/>
      <c r="H31" s="426"/>
      <c r="I31" s="426"/>
      <c r="J31" s="426"/>
      <c r="K31" s="426"/>
      <c r="L31" s="426"/>
      <c r="M31" s="426"/>
      <c r="N31" s="426"/>
      <c r="O31" s="426"/>
      <c r="P31" s="426"/>
      <c r="Q31" s="426"/>
      <c r="R31" s="426"/>
      <c r="S31" s="426"/>
      <c r="T31" s="426"/>
      <c r="U31" s="426"/>
      <c r="V31" s="426"/>
      <c r="W31" s="426"/>
      <c r="X31" s="428"/>
      <c r="Y31" s="427"/>
      <c r="Z31" s="426"/>
      <c r="AA31" s="426"/>
      <c r="AB31" s="426"/>
      <c r="AC31" s="426"/>
      <c r="AD31" s="426"/>
      <c r="AE31" s="426"/>
      <c r="AF31" s="426"/>
      <c r="AG31" s="426"/>
      <c r="AH31" s="34"/>
    </row>
    <row r="32" spans="1:34">
      <c r="A32" s="427"/>
      <c r="B32" s="426"/>
      <c r="C32" s="426"/>
      <c r="D32" s="426"/>
      <c r="E32" s="426"/>
      <c r="F32" s="426"/>
      <c r="G32" s="426"/>
      <c r="H32" s="426"/>
      <c r="I32" s="426"/>
      <c r="J32" s="426"/>
      <c r="K32" s="426"/>
      <c r="L32" s="426"/>
      <c r="M32" s="426"/>
      <c r="N32" s="426"/>
      <c r="O32" s="426"/>
      <c r="P32" s="426"/>
      <c r="Q32" s="426"/>
      <c r="R32" s="426"/>
      <c r="S32" s="426"/>
      <c r="T32" s="426"/>
      <c r="U32" s="426"/>
      <c r="V32" s="426"/>
      <c r="W32" s="426"/>
      <c r="X32" s="428"/>
      <c r="Y32" s="427"/>
      <c r="Z32" s="426"/>
      <c r="AA32" s="426"/>
      <c r="AB32" s="426"/>
      <c r="AC32" s="426"/>
      <c r="AD32" s="426"/>
      <c r="AE32" s="426"/>
      <c r="AF32" s="426"/>
      <c r="AG32" s="426"/>
      <c r="AH32" s="34"/>
    </row>
    <row r="33" spans="1:34">
      <c r="A33" s="427"/>
      <c r="B33" s="426"/>
      <c r="C33" s="426"/>
      <c r="D33" s="426"/>
      <c r="E33" s="426"/>
      <c r="F33" s="426"/>
      <c r="G33" s="426"/>
      <c r="H33" s="426"/>
      <c r="I33" s="426"/>
      <c r="J33" s="426"/>
      <c r="K33" s="426"/>
      <c r="L33" s="426"/>
      <c r="M33" s="426"/>
      <c r="N33" s="426"/>
      <c r="O33" s="426"/>
      <c r="P33" s="426"/>
      <c r="Q33" s="426"/>
      <c r="R33" s="426"/>
      <c r="S33" s="426"/>
      <c r="T33" s="426"/>
      <c r="U33" s="426"/>
      <c r="V33" s="426"/>
      <c r="W33" s="426"/>
      <c r="X33" s="428"/>
      <c r="Y33" s="427"/>
      <c r="Z33" s="426"/>
      <c r="AA33" s="426"/>
      <c r="AB33" s="426"/>
      <c r="AC33" s="426"/>
      <c r="AD33" s="426"/>
      <c r="AE33" s="426"/>
      <c r="AF33" s="426"/>
      <c r="AG33" s="426"/>
      <c r="AH33" s="34"/>
    </row>
    <row r="34" spans="1:34">
      <c r="A34" s="427"/>
      <c r="B34" s="426"/>
      <c r="C34" s="426"/>
      <c r="D34" s="426"/>
      <c r="E34" s="426"/>
      <c r="F34" s="426"/>
      <c r="G34" s="426"/>
      <c r="H34" s="426"/>
      <c r="I34" s="426"/>
      <c r="J34" s="426"/>
      <c r="K34" s="426"/>
      <c r="L34" s="426"/>
      <c r="M34" s="426"/>
      <c r="N34" s="426"/>
      <c r="O34" s="426"/>
      <c r="P34" s="426"/>
      <c r="Q34" s="426"/>
      <c r="R34" s="426"/>
      <c r="S34" s="426"/>
      <c r="T34" s="426"/>
      <c r="U34" s="426"/>
      <c r="V34" s="426"/>
      <c r="W34" s="426"/>
      <c r="X34" s="428"/>
      <c r="Y34" s="427"/>
      <c r="Z34" s="426"/>
      <c r="AA34" s="426"/>
      <c r="AB34" s="426"/>
      <c r="AC34" s="426"/>
      <c r="AD34" s="426"/>
      <c r="AE34" s="426"/>
      <c r="AF34" s="426"/>
      <c r="AG34" s="426"/>
      <c r="AH34" s="34"/>
    </row>
    <row r="35" spans="1:34">
      <c r="A35" s="427"/>
      <c r="B35" s="426"/>
      <c r="C35" s="426"/>
      <c r="D35" s="426"/>
      <c r="E35" s="426"/>
      <c r="F35" s="426"/>
      <c r="G35" s="426"/>
      <c r="H35" s="426"/>
      <c r="I35" s="426"/>
      <c r="J35" s="426"/>
      <c r="K35" s="426"/>
      <c r="L35" s="426"/>
      <c r="M35" s="426"/>
      <c r="N35" s="426"/>
      <c r="O35" s="426"/>
      <c r="P35" s="426"/>
      <c r="Q35" s="426"/>
      <c r="R35" s="426"/>
      <c r="S35" s="426"/>
      <c r="T35" s="426"/>
      <c r="U35" s="426"/>
      <c r="V35" s="426"/>
      <c r="W35" s="426"/>
      <c r="X35" s="428"/>
      <c r="Y35" s="427"/>
      <c r="Z35" s="426"/>
      <c r="AA35" s="426"/>
      <c r="AB35" s="426"/>
      <c r="AC35" s="426"/>
      <c r="AD35" s="426"/>
      <c r="AE35" s="426"/>
      <c r="AF35" s="426"/>
      <c r="AG35" s="426"/>
      <c r="AH35" s="34"/>
    </row>
    <row r="36" spans="1:34">
      <c r="A36" s="427"/>
      <c r="B36" s="426"/>
      <c r="C36" s="426"/>
      <c r="D36" s="426"/>
      <c r="E36" s="426"/>
      <c r="F36" s="426"/>
      <c r="G36" s="426"/>
      <c r="H36" s="426"/>
      <c r="I36" s="426"/>
      <c r="J36" s="426"/>
      <c r="K36" s="426"/>
      <c r="L36" s="426"/>
      <c r="M36" s="426"/>
      <c r="N36" s="426"/>
      <c r="O36" s="426"/>
      <c r="P36" s="426"/>
      <c r="Q36" s="426"/>
      <c r="R36" s="426"/>
      <c r="S36" s="426"/>
      <c r="T36" s="426"/>
      <c r="U36" s="426"/>
      <c r="V36" s="426"/>
      <c r="W36" s="426"/>
      <c r="X36" s="428"/>
      <c r="Y36" s="427"/>
      <c r="Z36" s="426"/>
      <c r="AA36" s="426"/>
      <c r="AB36" s="426"/>
      <c r="AC36" s="426"/>
      <c r="AD36" s="426"/>
      <c r="AE36" s="426"/>
      <c r="AF36" s="426"/>
      <c r="AG36" s="426"/>
      <c r="AH36" s="34"/>
    </row>
    <row r="37" spans="1:34">
      <c r="A37" s="427"/>
      <c r="B37" s="426"/>
      <c r="C37" s="426"/>
      <c r="D37" s="426"/>
      <c r="E37" s="426"/>
      <c r="F37" s="426"/>
      <c r="G37" s="426"/>
      <c r="H37" s="426"/>
      <c r="I37" s="426"/>
      <c r="J37" s="426"/>
      <c r="K37" s="426"/>
      <c r="L37" s="426"/>
      <c r="M37" s="426"/>
      <c r="N37" s="426"/>
      <c r="O37" s="426"/>
      <c r="P37" s="426"/>
      <c r="Q37" s="426"/>
      <c r="R37" s="426"/>
      <c r="S37" s="426"/>
      <c r="T37" s="426"/>
      <c r="U37" s="426"/>
      <c r="V37" s="426"/>
      <c r="W37" s="426"/>
      <c r="X37" s="428"/>
      <c r="Y37" s="427"/>
      <c r="Z37" s="426"/>
      <c r="AA37" s="426"/>
      <c r="AB37" s="426"/>
      <c r="AC37" s="426"/>
      <c r="AD37" s="426"/>
      <c r="AE37" s="426"/>
      <c r="AF37" s="426"/>
      <c r="AG37" s="426"/>
      <c r="AH37" s="34"/>
    </row>
    <row r="38" spans="1:34">
      <c r="A38" s="427"/>
      <c r="B38" s="426"/>
      <c r="C38" s="426"/>
      <c r="D38" s="426"/>
      <c r="E38" s="426"/>
      <c r="F38" s="426"/>
      <c r="G38" s="426"/>
      <c r="H38" s="426"/>
      <c r="I38" s="426"/>
      <c r="J38" s="426"/>
      <c r="K38" s="426"/>
      <c r="L38" s="426"/>
      <c r="M38" s="426"/>
      <c r="N38" s="426"/>
      <c r="O38" s="426"/>
      <c r="P38" s="426"/>
      <c r="Q38" s="426"/>
      <c r="R38" s="426"/>
      <c r="S38" s="426"/>
      <c r="T38" s="426"/>
      <c r="U38" s="426"/>
      <c r="V38" s="426"/>
      <c r="W38" s="426"/>
      <c r="X38" s="428"/>
      <c r="Y38" s="427"/>
      <c r="Z38" s="426"/>
      <c r="AA38" s="426"/>
      <c r="AB38" s="426"/>
      <c r="AC38" s="426"/>
      <c r="AD38" s="426"/>
      <c r="AE38" s="426"/>
      <c r="AF38" s="426"/>
      <c r="AG38" s="426"/>
      <c r="AH38" s="34"/>
    </row>
    <row r="39" spans="1:34">
      <c r="A39" s="427"/>
      <c r="B39" s="426"/>
      <c r="C39" s="426"/>
      <c r="D39" s="426"/>
      <c r="E39" s="426"/>
      <c r="F39" s="426"/>
      <c r="G39" s="426"/>
      <c r="H39" s="426"/>
      <c r="I39" s="426"/>
      <c r="J39" s="426"/>
      <c r="K39" s="426"/>
      <c r="L39" s="426"/>
      <c r="M39" s="426"/>
      <c r="N39" s="426"/>
      <c r="O39" s="426"/>
      <c r="P39" s="426"/>
      <c r="Q39" s="426"/>
      <c r="R39" s="426"/>
      <c r="S39" s="426"/>
      <c r="T39" s="426"/>
      <c r="U39" s="426"/>
      <c r="V39" s="426"/>
      <c r="W39" s="426"/>
      <c r="X39" s="428"/>
      <c r="Y39" s="427"/>
      <c r="Z39" s="426"/>
      <c r="AA39" s="426"/>
      <c r="AB39" s="426"/>
      <c r="AC39" s="426"/>
      <c r="AD39" s="426"/>
      <c r="AE39" s="426"/>
      <c r="AF39" s="426"/>
      <c r="AG39" s="426"/>
      <c r="AH39" s="34"/>
    </row>
    <row r="40" spans="1:34">
      <c r="A40" s="427"/>
      <c r="B40" s="426"/>
      <c r="C40" s="426"/>
      <c r="D40" s="426"/>
      <c r="E40" s="426"/>
      <c r="F40" s="426"/>
      <c r="G40" s="426"/>
      <c r="H40" s="426"/>
      <c r="I40" s="426"/>
      <c r="J40" s="426"/>
      <c r="K40" s="426"/>
      <c r="L40" s="426"/>
      <c r="M40" s="426"/>
      <c r="N40" s="426"/>
      <c r="O40" s="426"/>
      <c r="P40" s="426"/>
      <c r="Q40" s="426"/>
      <c r="R40" s="426"/>
      <c r="S40" s="426"/>
      <c r="T40" s="426"/>
      <c r="U40" s="426"/>
      <c r="V40" s="426"/>
      <c r="W40" s="426"/>
      <c r="X40" s="428"/>
      <c r="Y40" s="427"/>
      <c r="Z40" s="426"/>
      <c r="AA40" s="426"/>
      <c r="AB40" s="426"/>
      <c r="AC40" s="426"/>
      <c r="AD40" s="426"/>
      <c r="AE40" s="426"/>
      <c r="AF40" s="426"/>
      <c r="AG40" s="426"/>
      <c r="AH40" s="34"/>
    </row>
    <row r="41" spans="1:34">
      <c r="A41" s="427"/>
      <c r="B41" s="426"/>
      <c r="C41" s="426"/>
      <c r="D41" s="426"/>
      <c r="E41" s="426"/>
      <c r="F41" s="426"/>
      <c r="G41" s="426"/>
      <c r="H41" s="426"/>
      <c r="I41" s="426"/>
      <c r="J41" s="426"/>
      <c r="K41" s="426"/>
      <c r="L41" s="426"/>
      <c r="M41" s="426"/>
      <c r="N41" s="426"/>
      <c r="O41" s="426"/>
      <c r="P41" s="426"/>
      <c r="Q41" s="426"/>
      <c r="R41" s="426"/>
      <c r="S41" s="426"/>
      <c r="T41" s="426"/>
      <c r="U41" s="426"/>
      <c r="V41" s="426"/>
      <c r="W41" s="426"/>
      <c r="X41" s="428"/>
      <c r="Y41" s="427"/>
      <c r="Z41" s="426"/>
      <c r="AA41" s="426"/>
      <c r="AB41" s="426"/>
      <c r="AC41" s="426"/>
      <c r="AD41" s="426"/>
      <c r="AE41" s="426"/>
      <c r="AF41" s="426"/>
      <c r="AG41" s="426"/>
      <c r="AH41" s="34"/>
    </row>
    <row r="42" spans="1:34">
      <c r="A42" s="427"/>
      <c r="B42" s="426"/>
      <c r="C42" s="426"/>
      <c r="D42" s="426"/>
      <c r="E42" s="426"/>
      <c r="F42" s="426"/>
      <c r="G42" s="426"/>
      <c r="H42" s="426"/>
      <c r="I42" s="426"/>
      <c r="J42" s="426"/>
      <c r="K42" s="426"/>
      <c r="L42" s="426"/>
      <c r="M42" s="426"/>
      <c r="N42" s="426"/>
      <c r="O42" s="426"/>
      <c r="P42" s="426"/>
      <c r="Q42" s="426"/>
      <c r="R42" s="426"/>
      <c r="S42" s="426"/>
      <c r="T42" s="426"/>
      <c r="U42" s="426"/>
      <c r="V42" s="426"/>
      <c r="W42" s="426"/>
      <c r="X42" s="428"/>
      <c r="Y42" s="427"/>
      <c r="Z42" s="426"/>
      <c r="AA42" s="426"/>
      <c r="AB42" s="426"/>
      <c r="AC42" s="426"/>
      <c r="AD42" s="426"/>
      <c r="AE42" s="426"/>
      <c r="AF42" s="426"/>
      <c r="AG42" s="426"/>
      <c r="AH42" s="34"/>
    </row>
    <row r="43" spans="1:34">
      <c r="A43" s="427"/>
      <c r="B43" s="426"/>
      <c r="C43" s="426"/>
      <c r="D43" s="426"/>
      <c r="E43" s="426"/>
      <c r="F43" s="426"/>
      <c r="G43" s="426"/>
      <c r="H43" s="426"/>
      <c r="I43" s="426"/>
      <c r="J43" s="426"/>
      <c r="K43" s="426"/>
      <c r="L43" s="426"/>
      <c r="M43" s="426"/>
      <c r="N43" s="426"/>
      <c r="O43" s="426"/>
      <c r="P43" s="426"/>
      <c r="Q43" s="426"/>
      <c r="R43" s="426"/>
      <c r="S43" s="426"/>
      <c r="T43" s="426"/>
      <c r="U43" s="426"/>
      <c r="V43" s="426"/>
      <c r="W43" s="426"/>
      <c r="X43" s="428"/>
      <c r="Y43" s="427"/>
      <c r="Z43" s="426"/>
      <c r="AA43" s="426"/>
      <c r="AB43" s="426"/>
      <c r="AC43" s="426"/>
      <c r="AD43" s="426"/>
      <c r="AE43" s="426"/>
      <c r="AF43" s="426"/>
      <c r="AG43" s="426"/>
      <c r="AH43" s="34"/>
    </row>
    <row r="44" spans="1:34">
      <c r="A44" s="427"/>
      <c r="B44" s="426"/>
      <c r="C44" s="426"/>
      <c r="D44" s="426"/>
      <c r="E44" s="426"/>
      <c r="F44" s="426"/>
      <c r="G44" s="426"/>
      <c r="H44" s="426"/>
      <c r="I44" s="426"/>
      <c r="J44" s="426"/>
      <c r="K44" s="426"/>
      <c r="L44" s="426"/>
      <c r="M44" s="426"/>
      <c r="N44" s="426"/>
      <c r="O44" s="426"/>
      <c r="P44" s="426"/>
      <c r="Q44" s="426"/>
      <c r="R44" s="426"/>
      <c r="S44" s="426"/>
      <c r="T44" s="426"/>
      <c r="U44" s="426"/>
      <c r="V44" s="426"/>
      <c r="W44" s="426"/>
      <c r="X44" s="428"/>
      <c r="Y44" s="427"/>
      <c r="Z44" s="426"/>
      <c r="AA44" s="426"/>
      <c r="AB44" s="426"/>
      <c r="AC44" s="426"/>
      <c r="AD44" s="426"/>
      <c r="AE44" s="426"/>
      <c r="AF44" s="426"/>
      <c r="AG44" s="426"/>
      <c r="AH44" s="34"/>
    </row>
    <row r="45" spans="1:34">
      <c r="A45" s="427"/>
      <c r="B45" s="426"/>
      <c r="C45" s="426"/>
      <c r="D45" s="426"/>
      <c r="E45" s="426"/>
      <c r="F45" s="426"/>
      <c r="G45" s="426"/>
      <c r="H45" s="426"/>
      <c r="I45" s="426"/>
      <c r="J45" s="426"/>
      <c r="K45" s="426"/>
      <c r="L45" s="426"/>
      <c r="M45" s="426"/>
      <c r="N45" s="426"/>
      <c r="O45" s="426"/>
      <c r="P45" s="426"/>
      <c r="Q45" s="426"/>
      <c r="R45" s="426"/>
      <c r="S45" s="426"/>
      <c r="T45" s="426"/>
      <c r="U45" s="426"/>
      <c r="V45" s="426"/>
      <c r="W45" s="426"/>
      <c r="X45" s="428"/>
      <c r="Y45" s="427"/>
      <c r="Z45" s="426"/>
      <c r="AA45" s="426"/>
      <c r="AB45" s="426"/>
      <c r="AC45" s="426"/>
      <c r="AD45" s="426"/>
      <c r="AE45" s="426"/>
      <c r="AF45" s="426"/>
      <c r="AG45" s="426"/>
      <c r="AH45" s="34"/>
    </row>
    <row r="46" spans="1:34">
      <c r="A46" s="427"/>
      <c r="B46" s="426"/>
      <c r="C46" s="426"/>
      <c r="D46" s="426"/>
      <c r="E46" s="426"/>
      <c r="F46" s="426"/>
      <c r="G46" s="426"/>
      <c r="H46" s="426"/>
      <c r="I46" s="426"/>
      <c r="J46" s="426"/>
      <c r="K46" s="426"/>
      <c r="L46" s="426"/>
      <c r="M46" s="426"/>
      <c r="N46" s="426"/>
      <c r="O46" s="426"/>
      <c r="P46" s="426"/>
      <c r="Q46" s="426"/>
      <c r="R46" s="426"/>
      <c r="S46" s="426"/>
      <c r="T46" s="426"/>
      <c r="U46" s="426"/>
      <c r="V46" s="426"/>
      <c r="W46" s="426"/>
      <c r="X46" s="428"/>
      <c r="Y46" s="427"/>
      <c r="Z46" s="426"/>
      <c r="AA46" s="426"/>
      <c r="AB46" s="426"/>
      <c r="AC46" s="426"/>
      <c r="AD46" s="426"/>
      <c r="AE46" s="426"/>
      <c r="AF46" s="426"/>
      <c r="AG46" s="426"/>
      <c r="AH46" s="34"/>
    </row>
    <row r="47" spans="1:34">
      <c r="A47" s="427"/>
      <c r="B47" s="426"/>
      <c r="C47" s="426"/>
      <c r="D47" s="426"/>
      <c r="E47" s="426"/>
      <c r="F47" s="426"/>
      <c r="G47" s="426"/>
      <c r="H47" s="426"/>
      <c r="I47" s="426"/>
      <c r="J47" s="426"/>
      <c r="K47" s="426"/>
      <c r="L47" s="426"/>
      <c r="M47" s="426"/>
      <c r="N47" s="426"/>
      <c r="O47" s="426"/>
      <c r="P47" s="426"/>
      <c r="Q47" s="426"/>
      <c r="R47" s="426"/>
      <c r="S47" s="426"/>
      <c r="T47" s="426"/>
      <c r="U47" s="426"/>
      <c r="V47" s="426"/>
      <c r="W47" s="426"/>
      <c r="X47" s="428"/>
      <c r="Y47" s="427"/>
      <c r="Z47" s="426"/>
      <c r="AA47" s="426"/>
      <c r="AB47" s="426"/>
      <c r="AC47" s="426"/>
      <c r="AD47" s="426"/>
      <c r="AE47" s="426"/>
      <c r="AF47" s="426"/>
      <c r="AG47" s="426"/>
      <c r="AH47" s="34"/>
    </row>
    <row r="48" spans="1:34">
      <c r="A48" s="427"/>
      <c r="B48" s="426"/>
      <c r="C48" s="426"/>
      <c r="D48" s="426"/>
      <c r="E48" s="426"/>
      <c r="F48" s="426"/>
      <c r="G48" s="426"/>
      <c r="H48" s="426"/>
      <c r="I48" s="426"/>
      <c r="J48" s="426"/>
      <c r="K48" s="426"/>
      <c r="L48" s="426"/>
      <c r="M48" s="426"/>
      <c r="N48" s="426"/>
      <c r="O48" s="426"/>
      <c r="P48" s="426"/>
      <c r="Q48" s="426"/>
      <c r="R48" s="426"/>
      <c r="S48" s="426"/>
      <c r="T48" s="426"/>
      <c r="U48" s="426"/>
      <c r="V48" s="426"/>
      <c r="W48" s="426"/>
      <c r="X48" s="428"/>
      <c r="Y48" s="427"/>
      <c r="Z48" s="426"/>
      <c r="AA48" s="426"/>
      <c r="AB48" s="426"/>
      <c r="AC48" s="426"/>
      <c r="AD48" s="426"/>
      <c r="AE48" s="426"/>
      <c r="AF48" s="426"/>
      <c r="AG48" s="426"/>
      <c r="AH48" s="34"/>
    </row>
    <row r="49" spans="1:34">
      <c r="A49" s="427"/>
      <c r="B49" s="426"/>
      <c r="C49" s="426"/>
      <c r="D49" s="426"/>
      <c r="E49" s="426"/>
      <c r="F49" s="426"/>
      <c r="G49" s="426"/>
      <c r="H49" s="426"/>
      <c r="I49" s="426"/>
      <c r="J49" s="426"/>
      <c r="K49" s="426"/>
      <c r="L49" s="426"/>
      <c r="M49" s="426"/>
      <c r="N49" s="426"/>
      <c r="O49" s="426"/>
      <c r="P49" s="426"/>
      <c r="Q49" s="426"/>
      <c r="R49" s="426"/>
      <c r="S49" s="426"/>
      <c r="T49" s="426"/>
      <c r="U49" s="426"/>
      <c r="V49" s="426"/>
      <c r="W49" s="426"/>
      <c r="X49" s="428"/>
      <c r="Y49" s="427"/>
      <c r="Z49" s="426"/>
      <c r="AA49" s="426"/>
      <c r="AB49" s="426"/>
      <c r="AC49" s="426"/>
      <c r="AD49" s="426"/>
      <c r="AE49" s="426"/>
      <c r="AF49" s="426"/>
      <c r="AG49" s="426"/>
      <c r="AH49" s="34"/>
    </row>
    <row r="50" spans="1:34">
      <c r="A50" s="427"/>
      <c r="B50" s="426"/>
      <c r="C50" s="426"/>
      <c r="D50" s="426"/>
      <c r="E50" s="426"/>
      <c r="F50" s="426"/>
      <c r="G50" s="426"/>
      <c r="H50" s="426"/>
      <c r="I50" s="426"/>
      <c r="J50" s="426"/>
      <c r="K50" s="426"/>
      <c r="L50" s="426"/>
      <c r="M50" s="426"/>
      <c r="N50" s="426"/>
      <c r="O50" s="426"/>
      <c r="P50" s="426"/>
      <c r="Q50" s="426"/>
      <c r="R50" s="426"/>
      <c r="S50" s="426"/>
      <c r="T50" s="426"/>
      <c r="U50" s="426"/>
      <c r="V50" s="426"/>
      <c r="W50" s="426"/>
      <c r="X50" s="428"/>
      <c r="Y50" s="427"/>
      <c r="Z50" s="426"/>
      <c r="AA50" s="426"/>
      <c r="AB50" s="426"/>
      <c r="AC50" s="426"/>
      <c r="AD50" s="426"/>
      <c r="AE50" s="426"/>
      <c r="AF50" s="426"/>
      <c r="AG50" s="426"/>
      <c r="AH50" s="34"/>
    </row>
    <row r="51" spans="1:34">
      <c r="A51" s="427"/>
      <c r="B51" s="426"/>
      <c r="C51" s="426"/>
      <c r="D51" s="426"/>
      <c r="E51" s="426"/>
      <c r="F51" s="426"/>
      <c r="G51" s="426"/>
      <c r="H51" s="426"/>
      <c r="I51" s="426"/>
      <c r="J51" s="426"/>
      <c r="K51" s="426"/>
      <c r="L51" s="426"/>
      <c r="M51" s="426"/>
      <c r="N51" s="426"/>
      <c r="O51" s="426"/>
      <c r="P51" s="426"/>
      <c r="Q51" s="426"/>
      <c r="R51" s="426"/>
      <c r="S51" s="426"/>
      <c r="T51" s="426"/>
      <c r="U51" s="426"/>
      <c r="V51" s="426"/>
      <c r="W51" s="426"/>
      <c r="X51" s="428"/>
      <c r="Y51" s="427"/>
      <c r="Z51" s="426"/>
      <c r="AA51" s="426"/>
      <c r="AB51" s="426"/>
      <c r="AC51" s="426"/>
      <c r="AD51" s="426"/>
      <c r="AE51" s="426"/>
      <c r="AF51" s="426"/>
      <c r="AG51" s="426"/>
      <c r="AH51" s="34"/>
    </row>
    <row r="52" spans="1:34">
      <c r="A52" s="427"/>
      <c r="B52" s="426"/>
      <c r="C52" s="426"/>
      <c r="D52" s="426"/>
      <c r="E52" s="426"/>
      <c r="F52" s="426"/>
      <c r="G52" s="426"/>
      <c r="H52" s="426"/>
      <c r="I52" s="426"/>
      <c r="J52" s="426"/>
      <c r="K52" s="426"/>
      <c r="L52" s="426"/>
      <c r="M52" s="426"/>
      <c r="N52" s="426"/>
      <c r="O52" s="426"/>
      <c r="P52" s="426"/>
      <c r="Q52" s="426"/>
      <c r="R52" s="426"/>
      <c r="S52" s="426"/>
      <c r="T52" s="426"/>
      <c r="U52" s="426"/>
      <c r="V52" s="426"/>
      <c r="W52" s="426"/>
      <c r="X52" s="428"/>
      <c r="Y52" s="427"/>
      <c r="Z52" s="426"/>
      <c r="AA52" s="426"/>
      <c r="AB52" s="426"/>
      <c r="AC52" s="426"/>
      <c r="AD52" s="426"/>
      <c r="AE52" s="426"/>
      <c r="AF52" s="426"/>
      <c r="AG52" s="426"/>
      <c r="AH52" s="34"/>
    </row>
    <row r="53" spans="1:34">
      <c r="A53" s="427"/>
      <c r="B53" s="426"/>
      <c r="C53" s="426"/>
      <c r="D53" s="426"/>
      <c r="E53" s="426"/>
      <c r="F53" s="426"/>
      <c r="G53" s="426"/>
      <c r="H53" s="426"/>
      <c r="I53" s="426"/>
      <c r="J53" s="426"/>
      <c r="K53" s="426"/>
      <c r="L53" s="426"/>
      <c r="M53" s="426"/>
      <c r="N53" s="426"/>
      <c r="O53" s="426"/>
      <c r="P53" s="426"/>
      <c r="Q53" s="426"/>
      <c r="R53" s="426"/>
      <c r="S53" s="426"/>
      <c r="T53" s="426"/>
      <c r="U53" s="426"/>
      <c r="V53" s="426"/>
      <c r="W53" s="426"/>
      <c r="X53" s="428"/>
      <c r="Y53" s="427"/>
      <c r="Z53" s="426"/>
      <c r="AA53" s="426"/>
      <c r="AB53" s="426"/>
      <c r="AC53" s="426"/>
      <c r="AD53" s="426"/>
      <c r="AE53" s="426"/>
      <c r="AF53" s="426"/>
      <c r="AG53" s="426"/>
      <c r="AH53" s="34"/>
    </row>
    <row r="54" spans="1:34">
      <c r="A54" s="427"/>
      <c r="B54" s="426"/>
      <c r="C54" s="426"/>
      <c r="D54" s="426"/>
      <c r="E54" s="426"/>
      <c r="F54" s="426"/>
      <c r="G54" s="426"/>
      <c r="H54" s="426"/>
      <c r="I54" s="426"/>
      <c r="J54" s="426"/>
      <c r="K54" s="426"/>
      <c r="L54" s="426"/>
      <c r="M54" s="426"/>
      <c r="N54" s="426"/>
      <c r="O54" s="426"/>
      <c r="P54" s="426"/>
      <c r="Q54" s="426"/>
      <c r="R54" s="426"/>
      <c r="S54" s="426"/>
      <c r="T54" s="426"/>
      <c r="U54" s="426"/>
      <c r="V54" s="426"/>
      <c r="W54" s="426"/>
      <c r="X54" s="428"/>
      <c r="Y54" s="427"/>
      <c r="Z54" s="426"/>
      <c r="AA54" s="426"/>
      <c r="AB54" s="426"/>
      <c r="AC54" s="426"/>
      <c r="AD54" s="426"/>
      <c r="AE54" s="426"/>
      <c r="AF54" s="426"/>
      <c r="AG54" s="426"/>
      <c r="AH54" s="34"/>
    </row>
    <row r="55" spans="1:34">
      <c r="A55" s="427"/>
      <c r="B55" s="426"/>
      <c r="C55" s="426"/>
      <c r="D55" s="426"/>
      <c r="E55" s="426"/>
      <c r="F55" s="426"/>
      <c r="G55" s="426"/>
      <c r="H55" s="426"/>
      <c r="I55" s="426"/>
      <c r="J55" s="426"/>
      <c r="K55" s="426"/>
      <c r="L55" s="426"/>
      <c r="M55" s="426"/>
      <c r="N55" s="426"/>
      <c r="O55" s="426"/>
      <c r="P55" s="426"/>
      <c r="Q55" s="426"/>
      <c r="R55" s="426"/>
      <c r="S55" s="426"/>
      <c r="T55" s="426"/>
      <c r="U55" s="426"/>
      <c r="V55" s="426"/>
      <c r="W55" s="426"/>
      <c r="X55" s="428"/>
      <c r="Y55" s="427"/>
      <c r="Z55" s="426"/>
      <c r="AA55" s="426"/>
      <c r="AB55" s="426"/>
      <c r="AC55" s="426"/>
      <c r="AD55" s="426"/>
      <c r="AE55" s="426"/>
      <c r="AF55" s="426"/>
      <c r="AG55" s="426"/>
      <c r="AH55" s="34"/>
    </row>
    <row r="56" spans="1:34">
      <c r="A56" s="427"/>
      <c r="B56" s="426"/>
      <c r="C56" s="426"/>
      <c r="D56" s="426"/>
      <c r="E56" s="426"/>
      <c r="F56" s="426"/>
      <c r="G56" s="426"/>
      <c r="H56" s="426"/>
      <c r="I56" s="426"/>
      <c r="J56" s="426"/>
      <c r="K56" s="426"/>
      <c r="L56" s="426"/>
      <c r="M56" s="426"/>
      <c r="N56" s="426"/>
      <c r="O56" s="426"/>
      <c r="P56" s="426"/>
      <c r="Q56" s="426"/>
      <c r="R56" s="426"/>
      <c r="S56" s="426"/>
      <c r="T56" s="426"/>
      <c r="U56" s="426"/>
      <c r="V56" s="426"/>
      <c r="W56" s="426"/>
      <c r="X56" s="428"/>
      <c r="Y56" s="427"/>
      <c r="Z56" s="426"/>
      <c r="AA56" s="426"/>
      <c r="AB56" s="426"/>
      <c r="AC56" s="426"/>
      <c r="AD56" s="426"/>
      <c r="AE56" s="426"/>
      <c r="AF56" s="426"/>
      <c r="AG56" s="426"/>
      <c r="AH56" s="34"/>
    </row>
    <row r="57" spans="1:34">
      <c r="A57" s="427"/>
      <c r="B57" s="426"/>
      <c r="C57" s="426"/>
      <c r="D57" s="426"/>
      <c r="E57" s="426"/>
      <c r="F57" s="426"/>
      <c r="G57" s="426"/>
      <c r="H57" s="426"/>
      <c r="I57" s="426"/>
      <c r="J57" s="426"/>
      <c r="K57" s="426"/>
      <c r="L57" s="426"/>
      <c r="M57" s="426"/>
      <c r="N57" s="426"/>
      <c r="O57" s="426"/>
      <c r="P57" s="426"/>
      <c r="Q57" s="426"/>
      <c r="R57" s="426"/>
      <c r="S57" s="426"/>
      <c r="T57" s="426"/>
      <c r="U57" s="426"/>
      <c r="V57" s="426"/>
      <c r="W57" s="426"/>
      <c r="X57" s="428"/>
      <c r="Y57" s="427"/>
      <c r="Z57" s="426"/>
      <c r="AA57" s="426"/>
      <c r="AB57" s="426"/>
      <c r="AC57" s="426"/>
      <c r="AD57" s="426"/>
      <c r="AE57" s="426"/>
      <c r="AF57" s="426"/>
      <c r="AG57" s="426"/>
      <c r="AH57" s="34"/>
    </row>
    <row r="58" spans="1:34">
      <c r="A58" s="427"/>
      <c r="B58" s="426"/>
      <c r="C58" s="426"/>
      <c r="D58" s="426"/>
      <c r="E58" s="426"/>
      <c r="F58" s="426"/>
      <c r="G58" s="426"/>
      <c r="H58" s="426"/>
      <c r="I58" s="426"/>
      <c r="J58" s="426"/>
      <c r="K58" s="426"/>
      <c r="L58" s="426"/>
      <c r="M58" s="426"/>
      <c r="N58" s="426"/>
      <c r="O58" s="426"/>
      <c r="P58" s="426"/>
      <c r="Q58" s="426"/>
      <c r="R58" s="426"/>
      <c r="S58" s="426"/>
      <c r="T58" s="426"/>
      <c r="U58" s="426"/>
      <c r="V58" s="426"/>
      <c r="W58" s="426"/>
      <c r="X58" s="428"/>
      <c r="Y58" s="427"/>
      <c r="Z58" s="426"/>
      <c r="AA58" s="426"/>
      <c r="AB58" s="426"/>
      <c r="AC58" s="426"/>
      <c r="AD58" s="426"/>
      <c r="AE58" s="426"/>
      <c r="AF58" s="426"/>
      <c r="AG58" s="426"/>
      <c r="AH58" s="34"/>
    </row>
    <row r="59" spans="1:34" s="650" customFormat="1">
      <c r="A59" s="934"/>
      <c r="B59" s="933"/>
      <c r="C59" s="933"/>
      <c r="D59" s="933"/>
      <c r="E59" s="933"/>
      <c r="F59" s="933"/>
      <c r="G59" s="933"/>
      <c r="H59" s="933"/>
      <c r="I59" s="933"/>
      <c r="J59" s="933"/>
      <c r="K59" s="933"/>
      <c r="L59" s="933"/>
      <c r="M59" s="933"/>
      <c r="N59" s="933"/>
      <c r="O59" s="933"/>
      <c r="P59" s="933"/>
      <c r="Q59" s="933"/>
      <c r="R59" s="933"/>
      <c r="S59" s="933"/>
      <c r="T59" s="933"/>
      <c r="U59" s="933"/>
      <c r="V59" s="933"/>
      <c r="W59" s="933"/>
      <c r="X59" s="935"/>
      <c r="Y59" s="934"/>
      <c r="Z59" s="933"/>
      <c r="AA59" s="933"/>
      <c r="AB59" s="933"/>
      <c r="AC59" s="933"/>
      <c r="AD59" s="933"/>
      <c r="AE59" s="933"/>
      <c r="AF59" s="933"/>
      <c r="AG59" s="933"/>
      <c r="AH59" s="34"/>
    </row>
    <row r="60" spans="1:34">
      <c r="A60" s="427"/>
      <c r="B60" s="426"/>
      <c r="C60" s="426"/>
      <c r="D60" s="426"/>
      <c r="E60" s="426"/>
      <c r="F60" s="426"/>
      <c r="G60" s="426"/>
      <c r="H60" s="426"/>
      <c r="I60" s="426"/>
      <c r="J60" s="426"/>
      <c r="K60" s="426"/>
      <c r="L60" s="426"/>
      <c r="M60" s="426"/>
      <c r="N60" s="426"/>
      <c r="O60" s="426"/>
      <c r="P60" s="426"/>
      <c r="Q60" s="426"/>
      <c r="R60" s="426"/>
      <c r="S60" s="426"/>
      <c r="T60" s="426"/>
      <c r="U60" s="426"/>
      <c r="V60" s="426"/>
      <c r="W60" s="426"/>
      <c r="X60" s="428"/>
      <c r="Y60" s="427"/>
      <c r="Z60" s="426"/>
      <c r="AA60" s="426"/>
      <c r="AB60" s="426"/>
      <c r="AC60" s="426"/>
      <c r="AD60" s="426"/>
      <c r="AE60" s="426"/>
      <c r="AF60" s="426"/>
      <c r="AG60" s="426"/>
      <c r="AH60" s="34"/>
    </row>
    <row r="61" spans="1:34">
      <c r="A61" s="427"/>
      <c r="B61" s="426"/>
      <c r="C61" s="426"/>
      <c r="D61" s="426"/>
      <c r="E61" s="426"/>
      <c r="F61" s="426"/>
      <c r="G61" s="426"/>
      <c r="H61" s="426"/>
      <c r="I61" s="426"/>
      <c r="J61" s="426"/>
      <c r="K61" s="426"/>
      <c r="L61" s="426"/>
      <c r="M61" s="426"/>
      <c r="N61" s="426"/>
      <c r="O61" s="426"/>
      <c r="P61" s="426"/>
      <c r="Q61" s="426"/>
      <c r="R61" s="426"/>
      <c r="S61" s="426"/>
      <c r="T61" s="426"/>
      <c r="U61" s="426"/>
      <c r="V61" s="426"/>
      <c r="W61" s="426"/>
      <c r="X61" s="428"/>
      <c r="Y61" s="427"/>
      <c r="Z61" s="426"/>
      <c r="AA61" s="426"/>
      <c r="AB61" s="426"/>
      <c r="AC61" s="426"/>
      <c r="AD61" s="426"/>
      <c r="AE61" s="426"/>
      <c r="AF61" s="426"/>
      <c r="AG61" s="426"/>
      <c r="AH61" s="34"/>
    </row>
    <row r="62" spans="1:34">
      <c r="A62" s="427"/>
      <c r="B62" s="426"/>
      <c r="C62" s="426"/>
      <c r="D62" s="426"/>
      <c r="E62" s="426"/>
      <c r="F62" s="426"/>
      <c r="G62" s="426"/>
      <c r="H62" s="426"/>
      <c r="I62" s="426"/>
      <c r="J62" s="426"/>
      <c r="K62" s="426"/>
      <c r="L62" s="426"/>
      <c r="M62" s="426"/>
      <c r="N62" s="426"/>
      <c r="O62" s="426"/>
      <c r="P62" s="426"/>
      <c r="Q62" s="426"/>
      <c r="R62" s="426"/>
      <c r="S62" s="426"/>
      <c r="T62" s="426"/>
      <c r="U62" s="426"/>
      <c r="V62" s="426"/>
      <c r="W62" s="426"/>
      <c r="X62" s="428"/>
      <c r="Y62" s="427"/>
      <c r="Z62" s="426"/>
      <c r="AA62" s="426"/>
      <c r="AB62" s="426"/>
      <c r="AC62" s="426"/>
      <c r="AD62" s="426"/>
      <c r="AE62" s="426"/>
      <c r="AF62" s="426"/>
      <c r="AG62" s="426"/>
      <c r="AH62" s="34"/>
    </row>
    <row r="63" spans="1:34">
      <c r="A63" s="427"/>
      <c r="B63" s="426"/>
      <c r="C63" s="426"/>
      <c r="D63" s="426"/>
      <c r="E63" s="426"/>
      <c r="F63" s="426"/>
      <c r="G63" s="426"/>
      <c r="H63" s="426"/>
      <c r="I63" s="426"/>
      <c r="J63" s="426"/>
      <c r="K63" s="426"/>
      <c r="L63" s="426"/>
      <c r="M63" s="426"/>
      <c r="N63" s="426"/>
      <c r="O63" s="426"/>
      <c r="P63" s="426"/>
      <c r="Q63" s="426"/>
      <c r="R63" s="426"/>
      <c r="S63" s="426"/>
      <c r="T63" s="426"/>
      <c r="U63" s="426"/>
      <c r="V63" s="426"/>
      <c r="W63" s="426"/>
      <c r="X63" s="428"/>
      <c r="Y63" s="427"/>
      <c r="Z63" s="426"/>
      <c r="AA63" s="426"/>
      <c r="AB63" s="426"/>
      <c r="AC63" s="426"/>
      <c r="AD63" s="426"/>
      <c r="AE63" s="426"/>
      <c r="AF63" s="426"/>
      <c r="AG63" s="426"/>
      <c r="AH63" s="34"/>
    </row>
    <row r="64" spans="1:34">
      <c r="A64" s="427"/>
      <c r="B64" s="426"/>
      <c r="C64" s="426"/>
      <c r="D64" s="426"/>
      <c r="E64" s="426"/>
      <c r="F64" s="426"/>
      <c r="G64" s="426"/>
      <c r="H64" s="426"/>
      <c r="I64" s="426"/>
      <c r="J64" s="426"/>
      <c r="K64" s="426"/>
      <c r="L64" s="426"/>
      <c r="M64" s="426"/>
      <c r="N64" s="426"/>
      <c r="O64" s="426"/>
      <c r="P64" s="426"/>
      <c r="Q64" s="426"/>
      <c r="R64" s="426"/>
      <c r="S64" s="426"/>
      <c r="T64" s="426"/>
      <c r="U64" s="426"/>
      <c r="V64" s="426"/>
      <c r="W64" s="426"/>
      <c r="X64" s="428"/>
      <c r="Y64" s="427"/>
      <c r="Z64" s="426"/>
      <c r="AA64" s="426"/>
      <c r="AB64" s="426"/>
      <c r="AC64" s="426"/>
      <c r="AD64" s="426"/>
      <c r="AE64" s="426"/>
      <c r="AF64" s="426"/>
      <c r="AG64" s="426"/>
      <c r="AH64" s="34"/>
    </row>
    <row r="65" spans="1:34" s="650" customFormat="1">
      <c r="A65" s="934"/>
      <c r="B65" s="933"/>
      <c r="C65" s="933"/>
      <c r="D65" s="933"/>
      <c r="E65" s="933"/>
      <c r="F65" s="933"/>
      <c r="G65" s="933"/>
      <c r="H65" s="933"/>
      <c r="I65" s="933"/>
      <c r="J65" s="933"/>
      <c r="K65" s="933"/>
      <c r="L65" s="933"/>
      <c r="M65" s="933"/>
      <c r="N65" s="933"/>
      <c r="O65" s="933"/>
      <c r="P65" s="933"/>
      <c r="Q65" s="933"/>
      <c r="R65" s="933"/>
      <c r="S65" s="933"/>
      <c r="T65" s="933"/>
      <c r="U65" s="933"/>
      <c r="V65" s="933"/>
      <c r="W65" s="933"/>
      <c r="X65" s="935"/>
      <c r="Y65" s="934"/>
      <c r="Z65" s="933"/>
      <c r="AA65" s="933"/>
      <c r="AB65" s="933"/>
      <c r="AC65" s="933"/>
      <c r="AD65" s="933"/>
      <c r="AE65" s="933"/>
      <c r="AF65" s="933"/>
      <c r="AG65" s="933"/>
      <c r="AH65" s="34"/>
    </row>
    <row r="66" spans="1:34">
      <c r="A66" s="427"/>
      <c r="B66" s="426"/>
      <c r="C66" s="426"/>
      <c r="D66" s="426"/>
      <c r="E66" s="426"/>
      <c r="F66" s="426"/>
      <c r="G66" s="426"/>
      <c r="H66" s="426"/>
      <c r="I66" s="426"/>
      <c r="J66" s="426"/>
      <c r="K66" s="426"/>
      <c r="L66" s="426"/>
      <c r="M66" s="426"/>
      <c r="N66" s="426"/>
      <c r="O66" s="426"/>
      <c r="P66" s="426"/>
      <c r="Q66" s="426"/>
      <c r="R66" s="426"/>
      <c r="S66" s="426"/>
      <c r="T66" s="426"/>
      <c r="U66" s="426"/>
      <c r="V66" s="426"/>
      <c r="W66" s="426"/>
      <c r="X66" s="428"/>
      <c r="Y66" s="427"/>
      <c r="Z66" s="426"/>
      <c r="AA66" s="426"/>
      <c r="AB66" s="426"/>
      <c r="AC66" s="426"/>
      <c r="AD66" s="426"/>
      <c r="AE66" s="426"/>
      <c r="AF66" s="426"/>
      <c r="AG66" s="426"/>
      <c r="AH66" s="34"/>
    </row>
    <row r="67" spans="1:34">
      <c r="A67" s="427"/>
      <c r="B67" s="426"/>
      <c r="C67" s="426"/>
      <c r="D67" s="426"/>
      <c r="E67" s="426"/>
      <c r="F67" s="426"/>
      <c r="G67" s="426"/>
      <c r="H67" s="426"/>
      <c r="I67" s="426"/>
      <c r="J67" s="426"/>
      <c r="K67" s="426"/>
      <c r="L67" s="426"/>
      <c r="M67" s="426"/>
      <c r="N67" s="426"/>
      <c r="O67" s="426"/>
      <c r="P67" s="426"/>
      <c r="Q67" s="426"/>
      <c r="R67" s="426"/>
      <c r="S67" s="426"/>
      <c r="T67" s="426"/>
      <c r="U67" s="426"/>
      <c r="V67" s="426"/>
      <c r="W67" s="426"/>
      <c r="X67" s="428"/>
      <c r="Y67" s="427"/>
      <c r="Z67" s="426"/>
      <c r="AA67" s="426"/>
      <c r="AB67" s="426"/>
      <c r="AC67" s="426"/>
      <c r="AD67" s="426"/>
      <c r="AE67" s="426"/>
      <c r="AF67" s="426"/>
      <c r="AG67" s="426"/>
      <c r="AH67" s="34"/>
    </row>
    <row r="68" spans="1:34">
      <c r="A68" s="427"/>
      <c r="B68" s="426"/>
      <c r="C68" s="426"/>
      <c r="D68" s="426"/>
      <c r="E68" s="426"/>
      <c r="F68" s="426"/>
      <c r="G68" s="426"/>
      <c r="H68" s="426"/>
      <c r="I68" s="426"/>
      <c r="J68" s="426"/>
      <c r="K68" s="426"/>
      <c r="L68" s="426"/>
      <c r="M68" s="426"/>
      <c r="N68" s="426"/>
      <c r="O68" s="426"/>
      <c r="P68" s="426"/>
      <c r="Q68" s="426"/>
      <c r="R68" s="426"/>
      <c r="S68" s="426"/>
      <c r="T68" s="426"/>
      <c r="U68" s="426"/>
      <c r="V68" s="426"/>
      <c r="W68" s="426"/>
      <c r="X68" s="428"/>
      <c r="Y68" s="427"/>
      <c r="Z68" s="426"/>
      <c r="AA68" s="426"/>
      <c r="AB68" s="426"/>
      <c r="AC68" s="426"/>
      <c r="AD68" s="426"/>
      <c r="AE68" s="426"/>
      <c r="AF68" s="426"/>
      <c r="AG68" s="426"/>
      <c r="AH68" s="34"/>
    </row>
    <row r="69" spans="1:34">
      <c r="A69" s="43"/>
      <c r="B69" s="430"/>
      <c r="C69" s="430"/>
      <c r="D69" s="430"/>
      <c r="E69" s="430"/>
      <c r="F69" s="430"/>
      <c r="G69" s="430"/>
      <c r="H69" s="430"/>
      <c r="I69" s="430"/>
      <c r="J69" s="430"/>
      <c r="K69" s="430"/>
      <c r="L69" s="430"/>
      <c r="M69" s="430"/>
      <c r="N69" s="430"/>
      <c r="O69" s="430"/>
      <c r="P69" s="430"/>
      <c r="Q69" s="430"/>
      <c r="R69" s="430"/>
      <c r="S69" s="430"/>
      <c r="T69" s="430"/>
      <c r="U69" s="430"/>
      <c r="V69" s="430"/>
      <c r="W69" s="430"/>
      <c r="X69" s="48"/>
      <c r="Y69" s="43"/>
      <c r="Z69" s="430"/>
      <c r="AA69" s="430"/>
      <c r="AB69" s="430"/>
      <c r="AC69" s="430"/>
      <c r="AD69" s="430"/>
      <c r="AE69" s="430"/>
      <c r="AF69" s="430"/>
      <c r="AG69" s="430"/>
      <c r="AH69" s="61"/>
    </row>
  </sheetData>
  <sheetProtection formatCells="0"/>
  <mergeCells count="17">
    <mergeCell ref="C17:G21"/>
    <mergeCell ref="H17:W21"/>
    <mergeCell ref="C22:G26"/>
    <mergeCell ref="H22:W26"/>
    <mergeCell ref="A1:X2"/>
    <mergeCell ref="D8:F8"/>
    <mergeCell ref="G8:H8"/>
    <mergeCell ref="J8:K8"/>
    <mergeCell ref="M8:N8"/>
    <mergeCell ref="L10:W10"/>
    <mergeCell ref="D13:E13"/>
    <mergeCell ref="L13:S13"/>
    <mergeCell ref="Y1:AH2"/>
    <mergeCell ref="D7:F7"/>
    <mergeCell ref="G7:H7"/>
    <mergeCell ref="J7:K7"/>
    <mergeCell ref="M7:N7"/>
  </mergeCells>
  <phoneticPr fontId="2"/>
  <dataValidations disablePrompts="1" count="1">
    <dataValidation type="list" allowBlank="1" showInputMessage="1" showErrorMessage="1" sqref="C7:C8 R7">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3"/>
  <sheetViews>
    <sheetView view="pageBreakPreview" zoomScaleNormal="100" zoomScaleSheetLayoutView="100" workbookViewId="0">
      <selection activeCell="Y1" sqref="Y1:AH2"/>
    </sheetView>
  </sheetViews>
  <sheetFormatPr defaultColWidth="2.625" defaultRowHeight="12"/>
  <cols>
    <col min="1" max="19" width="2.625" style="650"/>
    <col min="20" max="20" width="3.125" style="650" customWidth="1"/>
    <col min="21" max="33" width="2.625" style="650"/>
    <col min="34" max="34" width="2.625" style="765"/>
    <col min="35" max="16384" width="2.625" style="650"/>
  </cols>
  <sheetData>
    <row r="1" spans="1:34">
      <c r="A1" s="1373" t="s">
        <v>20</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13.5">
      <c r="A3" s="321" t="s">
        <v>350</v>
      </c>
      <c r="B3" s="322"/>
      <c r="C3" s="322"/>
      <c r="D3" s="322"/>
      <c r="E3" s="322"/>
      <c r="F3" s="322"/>
      <c r="G3" s="322"/>
      <c r="H3" s="322"/>
      <c r="I3" s="322"/>
      <c r="J3" s="748"/>
      <c r="K3" s="748"/>
      <c r="L3" s="748"/>
      <c r="M3" s="748"/>
      <c r="N3" s="748"/>
      <c r="O3" s="748"/>
      <c r="P3" s="748"/>
      <c r="Q3" s="748"/>
      <c r="R3" s="748"/>
      <c r="S3" s="748"/>
      <c r="T3" s="748"/>
      <c r="U3" s="748"/>
      <c r="V3" s="748"/>
      <c r="W3" s="748"/>
      <c r="X3" s="748"/>
      <c r="Y3" s="2526" t="s">
        <v>2067</v>
      </c>
      <c r="Z3" s="2527"/>
      <c r="AA3" s="2527"/>
      <c r="AB3" s="2527"/>
      <c r="AC3" s="2527"/>
      <c r="AD3" s="2527"/>
      <c r="AE3" s="2527"/>
      <c r="AF3" s="2527"/>
      <c r="AG3" s="2527"/>
      <c r="AH3" s="2528"/>
    </row>
    <row r="4" spans="1:34" ht="13.5" customHeight="1">
      <c r="A4" s="321"/>
      <c r="B4" s="320" t="s">
        <v>925</v>
      </c>
      <c r="C4" s="320"/>
      <c r="D4" s="320"/>
      <c r="E4" s="320"/>
      <c r="F4" s="320"/>
      <c r="G4" s="320"/>
      <c r="H4" s="322"/>
      <c r="I4" s="322"/>
      <c r="J4" s="748"/>
      <c r="K4" s="748"/>
      <c r="L4" s="748"/>
      <c r="M4" s="748"/>
      <c r="N4" s="748"/>
      <c r="O4" s="748"/>
      <c r="P4" s="748"/>
      <c r="Q4" s="748"/>
      <c r="R4" s="748"/>
      <c r="S4" s="748"/>
      <c r="T4" s="748"/>
      <c r="U4" s="748"/>
      <c r="V4" s="748"/>
      <c r="W4" s="748"/>
      <c r="X4" s="748"/>
      <c r="Y4" s="2098"/>
      <c r="Z4" s="2099"/>
      <c r="AA4" s="2099"/>
      <c r="AB4" s="2099"/>
      <c r="AC4" s="2099"/>
      <c r="AD4" s="2099"/>
      <c r="AE4" s="2099"/>
      <c r="AF4" s="2099"/>
      <c r="AG4" s="2099"/>
      <c r="AH4" s="2100"/>
    </row>
    <row r="5" spans="1:34" ht="9.75" customHeight="1">
      <c r="A5" s="41"/>
      <c r="B5" s="98"/>
      <c r="C5" s="98"/>
      <c r="D5" s="98"/>
      <c r="E5" s="98"/>
      <c r="F5" s="98"/>
      <c r="G5" s="98"/>
      <c r="H5" s="748"/>
      <c r="I5" s="748"/>
      <c r="J5" s="748"/>
      <c r="K5" s="748"/>
      <c r="L5" s="748"/>
      <c r="M5" s="748"/>
      <c r="N5" s="748"/>
      <c r="O5" s="748"/>
      <c r="P5" s="748"/>
      <c r="Q5" s="748"/>
      <c r="R5" s="748"/>
      <c r="S5" s="748"/>
      <c r="T5" s="748"/>
      <c r="U5" s="748"/>
      <c r="V5" s="748"/>
      <c r="W5" s="748"/>
      <c r="X5" s="748"/>
      <c r="Y5" s="2098"/>
      <c r="Z5" s="2099"/>
      <c r="AA5" s="2099"/>
      <c r="AB5" s="2099"/>
      <c r="AC5" s="2099"/>
      <c r="AD5" s="2099"/>
      <c r="AE5" s="2099"/>
      <c r="AF5" s="2099"/>
      <c r="AG5" s="2099"/>
      <c r="AH5" s="2100"/>
    </row>
    <row r="6" spans="1:34" ht="12" customHeight="1">
      <c r="A6" s="751"/>
      <c r="B6" s="837" t="s">
        <v>539</v>
      </c>
      <c r="C6" s="174" t="s">
        <v>2066</v>
      </c>
      <c r="D6" s="748"/>
      <c r="E6" s="748"/>
      <c r="F6" s="748"/>
      <c r="G6" s="748"/>
      <c r="H6" s="748"/>
      <c r="I6" s="748"/>
      <c r="J6" s="748"/>
      <c r="K6" s="748"/>
      <c r="L6" s="748"/>
      <c r="M6" s="748"/>
      <c r="N6" s="748"/>
      <c r="O6" s="522" t="s">
        <v>421</v>
      </c>
      <c r="P6" s="734" t="s">
        <v>22</v>
      </c>
      <c r="Q6" s="734"/>
      <c r="S6" s="748"/>
      <c r="T6" s="522" t="s">
        <v>421</v>
      </c>
      <c r="U6" s="734" t="s">
        <v>23</v>
      </c>
      <c r="V6" s="734"/>
      <c r="W6" s="748"/>
      <c r="X6" s="748"/>
      <c r="Y6" s="2098"/>
      <c r="Z6" s="2099"/>
      <c r="AA6" s="2099"/>
      <c r="AB6" s="2099"/>
      <c r="AC6" s="2099"/>
      <c r="AD6" s="2099"/>
      <c r="AE6" s="2099"/>
      <c r="AF6" s="2099"/>
      <c r="AG6" s="2099"/>
      <c r="AH6" s="2100"/>
    </row>
    <row r="7" spans="1:34" ht="12" customHeight="1">
      <c r="A7" s="751"/>
      <c r="B7" s="748"/>
      <c r="C7" s="748"/>
      <c r="D7" s="748"/>
      <c r="E7" s="748"/>
      <c r="F7" s="748"/>
      <c r="G7" s="748"/>
      <c r="H7" s="748"/>
      <c r="I7" s="748"/>
      <c r="J7" s="748"/>
      <c r="K7" s="748"/>
      <c r="L7" s="748"/>
      <c r="M7" s="748"/>
      <c r="N7" s="748"/>
      <c r="O7" s="748"/>
      <c r="P7" s="748"/>
      <c r="Q7" s="748"/>
      <c r="R7" s="748"/>
      <c r="S7" s="748"/>
      <c r="T7" s="748"/>
      <c r="U7" s="748"/>
      <c r="V7" s="748"/>
      <c r="W7" s="748"/>
      <c r="X7" s="748"/>
      <c r="Y7" s="2098"/>
      <c r="Z7" s="2099"/>
      <c r="AA7" s="2099"/>
      <c r="AB7" s="2099"/>
      <c r="AC7" s="2099"/>
      <c r="AD7" s="2099"/>
      <c r="AE7" s="2099"/>
      <c r="AF7" s="2099"/>
      <c r="AG7" s="2099"/>
      <c r="AH7" s="2100"/>
    </row>
    <row r="8" spans="1:34" ht="12" customHeight="1">
      <c r="A8" s="751"/>
      <c r="B8" s="748" t="s">
        <v>1571</v>
      </c>
      <c r="C8" s="748"/>
      <c r="D8" s="748"/>
      <c r="E8" s="748"/>
      <c r="F8" s="748"/>
      <c r="G8" s="748"/>
      <c r="H8" s="748"/>
      <c r="I8" s="748"/>
      <c r="J8" s="748"/>
      <c r="K8" s="748"/>
      <c r="L8" s="748"/>
      <c r="M8" s="748"/>
      <c r="N8" s="748"/>
      <c r="O8" s="748"/>
      <c r="P8" s="748"/>
      <c r="Q8" s="748"/>
      <c r="R8" s="748"/>
      <c r="S8" s="748"/>
      <c r="T8" s="748"/>
      <c r="U8" s="748"/>
      <c r="V8" s="748"/>
      <c r="W8" s="748"/>
      <c r="X8" s="748"/>
      <c r="Y8" s="2098" t="s">
        <v>1785</v>
      </c>
      <c r="Z8" s="2523"/>
      <c r="AA8" s="2523"/>
      <c r="AB8" s="2523"/>
      <c r="AC8" s="2523"/>
      <c r="AD8" s="2523"/>
      <c r="AE8" s="2523"/>
      <c r="AF8" s="2523"/>
      <c r="AG8" s="2523"/>
      <c r="AH8" s="2524"/>
    </row>
    <row r="9" spans="1:34" ht="12" customHeight="1">
      <c r="A9" s="751"/>
      <c r="B9" s="748"/>
      <c r="C9" s="748"/>
      <c r="D9" s="748"/>
      <c r="F9" s="748" t="s">
        <v>1343</v>
      </c>
      <c r="G9" s="861"/>
      <c r="H9" s="861"/>
      <c r="I9" s="861"/>
      <c r="J9" s="517" t="s">
        <v>421</v>
      </c>
      <c r="K9" s="39" t="s">
        <v>1341</v>
      </c>
      <c r="N9" s="748" t="s">
        <v>1343</v>
      </c>
      <c r="O9" s="517" t="s">
        <v>421</v>
      </c>
      <c r="P9" s="650" t="s">
        <v>1342</v>
      </c>
      <c r="Q9" s="861"/>
      <c r="R9" s="861"/>
      <c r="T9" s="517" t="s">
        <v>421</v>
      </c>
      <c r="U9" s="650" t="s">
        <v>24</v>
      </c>
      <c r="V9" s="748"/>
      <c r="W9" s="748"/>
      <c r="X9" s="748"/>
      <c r="Y9" s="2525"/>
      <c r="Z9" s="2523"/>
      <c r="AA9" s="2523"/>
      <c r="AB9" s="2523"/>
      <c r="AC9" s="2523"/>
      <c r="AD9" s="2523"/>
      <c r="AE9" s="2523"/>
      <c r="AF9" s="2523"/>
      <c r="AG9" s="2523"/>
      <c r="AH9" s="2524"/>
    </row>
    <row r="10" spans="1:34" ht="12" customHeight="1">
      <c r="A10" s="751"/>
      <c r="B10" s="748"/>
      <c r="C10" s="748"/>
      <c r="D10" s="748"/>
      <c r="E10" s="748"/>
      <c r="F10" s="748"/>
      <c r="G10" s="861"/>
      <c r="H10" s="861"/>
      <c r="I10" s="861"/>
      <c r="J10" s="861"/>
      <c r="K10" s="861"/>
      <c r="L10" s="39"/>
      <c r="M10" s="748"/>
      <c r="N10" s="748"/>
      <c r="O10" s="861"/>
      <c r="P10" s="861"/>
      <c r="Q10" s="861"/>
      <c r="R10" s="861"/>
      <c r="S10" s="861"/>
      <c r="T10" s="861"/>
      <c r="U10" s="748"/>
      <c r="V10" s="748"/>
      <c r="W10" s="748"/>
      <c r="X10" s="748"/>
      <c r="Y10" s="2098" t="s">
        <v>2068</v>
      </c>
      <c r="Z10" s="2523"/>
      <c r="AA10" s="2523"/>
      <c r="AB10" s="2523"/>
      <c r="AC10" s="2523"/>
      <c r="AD10" s="2523"/>
      <c r="AE10" s="2523"/>
      <c r="AF10" s="2523"/>
      <c r="AG10" s="2523"/>
      <c r="AH10" s="2524"/>
    </row>
    <row r="11" spans="1:34" ht="12" customHeight="1">
      <c r="A11" s="751"/>
      <c r="B11" s="2506" t="s">
        <v>1572</v>
      </c>
      <c r="C11" s="2263"/>
      <c r="D11" s="2263"/>
      <c r="E11" s="2263"/>
      <c r="F11" s="2263"/>
      <c r="G11" s="2263"/>
      <c r="H11" s="2263"/>
      <c r="I11" s="2263"/>
      <c r="J11" s="2263"/>
      <c r="K11" s="2263"/>
      <c r="L11" s="2263"/>
      <c r="M11" s="2263"/>
      <c r="N11" s="2263"/>
      <c r="O11" s="2263"/>
      <c r="P11" s="2263"/>
      <c r="Q11" s="2263"/>
      <c r="R11" s="2263"/>
      <c r="S11" s="2263"/>
      <c r="T11" s="2263"/>
      <c r="U11" s="2263"/>
      <c r="V11" s="2263"/>
      <c r="W11" s="2263"/>
      <c r="X11" s="2107"/>
      <c r="Y11" s="2525"/>
      <c r="Z11" s="2523"/>
      <c r="AA11" s="2523"/>
      <c r="AB11" s="2523"/>
      <c r="AC11" s="2523"/>
      <c r="AD11" s="2523"/>
      <c r="AE11" s="2523"/>
      <c r="AF11" s="2523"/>
      <c r="AG11" s="2523"/>
      <c r="AH11" s="2524"/>
    </row>
    <row r="12" spans="1:34" ht="12" customHeight="1">
      <c r="A12" s="751"/>
      <c r="B12" s="748"/>
      <c r="C12" s="748" t="s">
        <v>1338</v>
      </c>
      <c r="D12" s="748"/>
      <c r="E12" s="748"/>
      <c r="F12" s="748"/>
      <c r="G12" s="748"/>
      <c r="H12" s="862"/>
      <c r="I12" s="862"/>
      <c r="J12" s="862"/>
      <c r="K12" s="862"/>
      <c r="L12" s="862"/>
      <c r="M12" s="862"/>
      <c r="N12" s="862"/>
      <c r="O12" s="862"/>
      <c r="P12" s="862"/>
      <c r="Q12" s="862"/>
      <c r="R12" s="862"/>
      <c r="S12" s="862"/>
      <c r="T12" s="862"/>
      <c r="U12" s="862"/>
      <c r="V12" s="862"/>
      <c r="W12" s="862"/>
      <c r="X12" s="842"/>
      <c r="Y12" s="2525"/>
      <c r="Z12" s="2523"/>
      <c r="AA12" s="2523"/>
      <c r="AB12" s="2523"/>
      <c r="AC12" s="2523"/>
      <c r="AD12" s="2523"/>
      <c r="AE12" s="2523"/>
      <c r="AF12" s="2523"/>
      <c r="AG12" s="2523"/>
      <c r="AH12" s="2524"/>
    </row>
    <row r="13" spans="1:34" ht="12.75" customHeight="1">
      <c r="A13" s="751"/>
      <c r="B13" s="748" t="s">
        <v>1343</v>
      </c>
      <c r="C13" s="748"/>
      <c r="D13" s="748"/>
      <c r="E13" s="748"/>
      <c r="F13" s="748"/>
      <c r="G13" s="734"/>
      <c r="H13" s="734"/>
      <c r="I13" s="734"/>
      <c r="M13" s="734"/>
      <c r="N13" s="734"/>
      <c r="O13" s="522" t="s">
        <v>421</v>
      </c>
      <c r="P13" s="734" t="s">
        <v>1341</v>
      </c>
      <c r="Q13" s="734"/>
      <c r="S13" s="748"/>
      <c r="T13" s="522" t="s">
        <v>421</v>
      </c>
      <c r="U13" s="734" t="s">
        <v>1342</v>
      </c>
      <c r="V13" s="734"/>
      <c r="W13" s="734"/>
      <c r="X13" s="748"/>
      <c r="Y13" s="2098" t="s">
        <v>2069</v>
      </c>
      <c r="Z13" s="2099"/>
      <c r="AA13" s="2099"/>
      <c r="AB13" s="2099"/>
      <c r="AC13" s="2099"/>
      <c r="AD13" s="2099"/>
      <c r="AE13" s="2099"/>
      <c r="AF13" s="2099"/>
      <c r="AG13" s="2099"/>
      <c r="AH13" s="2100"/>
    </row>
    <row r="14" spans="1:34" ht="12" customHeight="1">
      <c r="A14" s="751"/>
      <c r="B14" s="748"/>
      <c r="C14" s="748"/>
      <c r="D14" s="748"/>
      <c r="E14" s="748"/>
      <c r="F14" s="748"/>
      <c r="G14" s="748"/>
      <c r="H14" s="748"/>
      <c r="I14" s="748"/>
      <c r="J14" s="748"/>
      <c r="K14" s="748"/>
      <c r="L14" s="748"/>
      <c r="M14" s="748"/>
      <c r="N14" s="748"/>
      <c r="O14" s="748"/>
      <c r="P14" s="748"/>
      <c r="Q14" s="748"/>
      <c r="R14" s="748"/>
      <c r="S14" s="748"/>
      <c r="T14" s="748"/>
      <c r="U14" s="748"/>
      <c r="V14" s="748"/>
      <c r="W14" s="748"/>
      <c r="X14" s="748"/>
      <c r="Y14" s="2098"/>
      <c r="Z14" s="2099"/>
      <c r="AA14" s="2099"/>
      <c r="AB14" s="2099"/>
      <c r="AC14" s="2099"/>
      <c r="AD14" s="2099"/>
      <c r="AE14" s="2099"/>
      <c r="AF14" s="2099"/>
      <c r="AG14" s="2099"/>
      <c r="AH14" s="2100"/>
    </row>
    <row r="15" spans="1:34" ht="12" customHeight="1">
      <c r="A15" s="751"/>
      <c r="B15" s="748" t="s">
        <v>1573</v>
      </c>
      <c r="C15" s="734"/>
      <c r="D15" s="734"/>
      <c r="E15" s="734"/>
      <c r="F15" s="734"/>
      <c r="G15" s="734"/>
      <c r="H15" s="734"/>
      <c r="I15" s="734"/>
      <c r="J15" s="734"/>
      <c r="K15" s="734"/>
      <c r="L15" s="734"/>
      <c r="M15" s="734"/>
      <c r="N15" s="734"/>
      <c r="O15" s="734"/>
      <c r="P15" s="734"/>
      <c r="Q15" s="734"/>
      <c r="R15" s="748"/>
      <c r="S15" s="748"/>
      <c r="T15" s="748"/>
      <c r="U15" s="748"/>
      <c r="V15" s="748"/>
      <c r="W15" s="748"/>
      <c r="X15" s="748"/>
      <c r="Y15" s="2098"/>
      <c r="Z15" s="2099"/>
      <c r="AA15" s="2099"/>
      <c r="AB15" s="2099"/>
      <c r="AC15" s="2099"/>
      <c r="AD15" s="2099"/>
      <c r="AE15" s="2099"/>
      <c r="AF15" s="2099"/>
      <c r="AG15" s="2099"/>
      <c r="AH15" s="2100"/>
    </row>
    <row r="16" spans="1:34" ht="12.75" customHeight="1">
      <c r="A16" s="751"/>
      <c r="B16" s="748"/>
      <c r="C16" s="748"/>
      <c r="E16" s="734" t="s">
        <v>1344</v>
      </c>
      <c r="F16" s="734"/>
      <c r="G16" s="734"/>
      <c r="H16" s="734"/>
      <c r="J16" s="732" t="s">
        <v>1343</v>
      </c>
      <c r="K16" s="863"/>
      <c r="L16" s="863"/>
      <c r="M16" s="863"/>
      <c r="N16" s="863"/>
      <c r="O16" s="517" t="s">
        <v>421</v>
      </c>
      <c r="P16" s="502" t="s">
        <v>1341</v>
      </c>
      <c r="Q16" s="502"/>
      <c r="R16" s="502"/>
      <c r="S16" s="502"/>
      <c r="T16" s="517" t="s">
        <v>421</v>
      </c>
      <c r="U16" s="502" t="s">
        <v>1342</v>
      </c>
      <c r="V16" s="502"/>
      <c r="W16" s="748"/>
      <c r="X16" s="748"/>
      <c r="Y16" s="2098"/>
      <c r="Z16" s="2099"/>
      <c r="AA16" s="2099"/>
      <c r="AB16" s="2099"/>
      <c r="AC16" s="2099"/>
      <c r="AD16" s="2099"/>
      <c r="AE16" s="2099"/>
      <c r="AF16" s="2099"/>
      <c r="AG16" s="2099"/>
      <c r="AH16" s="2100"/>
    </row>
    <row r="17" spans="1:34" ht="13.5" customHeight="1">
      <c r="A17" s="751"/>
      <c r="B17" s="748"/>
      <c r="C17" s="748"/>
      <c r="E17" s="734"/>
      <c r="F17" s="734"/>
      <c r="G17" s="734"/>
      <c r="H17" s="734"/>
      <c r="J17" s="732"/>
      <c r="K17" s="863"/>
      <c r="L17" s="863"/>
      <c r="M17" s="863"/>
      <c r="N17" s="863"/>
      <c r="O17" s="517"/>
      <c r="P17" s="502"/>
      <c r="Q17" s="502"/>
      <c r="R17" s="502"/>
      <c r="S17" s="502"/>
      <c r="T17" s="517"/>
      <c r="U17" s="502"/>
      <c r="V17" s="502"/>
      <c r="W17" s="748"/>
      <c r="X17" s="748"/>
      <c r="Y17" s="2098" t="s">
        <v>2070</v>
      </c>
      <c r="Z17" s="2099"/>
      <c r="AA17" s="2099"/>
      <c r="AB17" s="2099"/>
      <c r="AC17" s="2099"/>
      <c r="AD17" s="2099"/>
      <c r="AE17" s="2099"/>
      <c r="AF17" s="2099"/>
      <c r="AG17" s="2099"/>
      <c r="AH17" s="2100"/>
    </row>
    <row r="18" spans="1:34" ht="12" customHeight="1">
      <c r="A18" s="751"/>
      <c r="B18" s="734" t="s">
        <v>565</v>
      </c>
      <c r="C18" s="734"/>
      <c r="D18" s="734"/>
      <c r="E18" s="734"/>
      <c r="F18" s="734"/>
      <c r="G18" s="734"/>
      <c r="H18" s="734"/>
      <c r="I18" s="734"/>
      <c r="J18" s="734"/>
      <c r="K18" s="734"/>
      <c r="L18" s="734"/>
      <c r="M18" s="734"/>
      <c r="N18" s="734"/>
      <c r="O18" s="734"/>
      <c r="P18" s="734"/>
      <c r="Q18" s="734"/>
      <c r="R18" s="734"/>
      <c r="S18" s="734"/>
      <c r="T18" s="734"/>
      <c r="U18" s="734"/>
      <c r="V18" s="748"/>
      <c r="W18" s="748"/>
      <c r="X18" s="748"/>
      <c r="Y18" s="2098"/>
      <c r="Z18" s="2099"/>
      <c r="AA18" s="2099"/>
      <c r="AB18" s="2099"/>
      <c r="AC18" s="2099"/>
      <c r="AD18" s="2099"/>
      <c r="AE18" s="2099"/>
      <c r="AF18" s="2099"/>
      <c r="AG18" s="2099"/>
      <c r="AH18" s="2100"/>
    </row>
    <row r="19" spans="1:34" ht="12.75" customHeight="1">
      <c r="A19" s="751"/>
      <c r="B19" s="748"/>
      <c r="C19" s="748"/>
      <c r="D19" s="734"/>
      <c r="E19" s="522" t="s">
        <v>421</v>
      </c>
      <c r="F19" s="2105" t="s">
        <v>568</v>
      </c>
      <c r="G19" s="2105"/>
      <c r="H19" s="2105"/>
      <c r="I19" s="2105"/>
      <c r="J19" s="2105"/>
      <c r="K19" s="2105"/>
      <c r="L19" s="32"/>
      <c r="M19" s="32"/>
      <c r="N19" s="32"/>
      <c r="O19" s="522" t="s">
        <v>421</v>
      </c>
      <c r="P19" s="734" t="s">
        <v>569</v>
      </c>
      <c r="Q19" s="734"/>
      <c r="R19" s="734"/>
      <c r="S19" s="734"/>
      <c r="T19" s="734"/>
      <c r="U19" s="734"/>
      <c r="V19" s="748"/>
      <c r="W19" s="748"/>
      <c r="X19" s="748"/>
      <c r="Y19" s="2098"/>
      <c r="Z19" s="2099"/>
      <c r="AA19" s="2099"/>
      <c r="AB19" s="2099"/>
      <c r="AC19" s="2099"/>
      <c r="AD19" s="2099"/>
      <c r="AE19" s="2099"/>
      <c r="AF19" s="2099"/>
      <c r="AG19" s="2099"/>
      <c r="AH19" s="2100"/>
    </row>
    <row r="20" spans="1:34" ht="8.25" customHeight="1">
      <c r="A20" s="751"/>
      <c r="B20" s="748"/>
      <c r="C20" s="748"/>
      <c r="D20" s="734"/>
      <c r="E20" s="522"/>
      <c r="F20" s="734"/>
      <c r="G20" s="734"/>
      <c r="H20" s="734"/>
      <c r="I20" s="734"/>
      <c r="J20" s="734"/>
      <c r="K20" s="734"/>
      <c r="L20" s="32"/>
      <c r="M20" s="32"/>
      <c r="N20" s="32"/>
      <c r="O20" s="522"/>
      <c r="P20" s="734"/>
      <c r="Q20" s="734"/>
      <c r="R20" s="734"/>
      <c r="S20" s="734"/>
      <c r="T20" s="734"/>
      <c r="U20" s="734"/>
      <c r="V20" s="748"/>
      <c r="W20" s="748"/>
      <c r="X20" s="748"/>
      <c r="Y20" s="735"/>
      <c r="Z20" s="736"/>
      <c r="AA20" s="736"/>
      <c r="AB20" s="736"/>
      <c r="AC20" s="736"/>
      <c r="AD20" s="736"/>
      <c r="AE20" s="736"/>
      <c r="AF20" s="736"/>
      <c r="AG20" s="736"/>
      <c r="AH20" s="737"/>
    </row>
    <row r="21" spans="1:34">
      <c r="A21" s="751"/>
      <c r="B21" s="412" t="s">
        <v>575</v>
      </c>
      <c r="C21" s="413"/>
      <c r="D21" s="413"/>
      <c r="E21" s="413"/>
      <c r="F21" s="413"/>
      <c r="G21" s="413"/>
      <c r="H21" s="413"/>
      <c r="I21" s="413"/>
      <c r="J21" s="413"/>
      <c r="K21" s="413"/>
      <c r="L21" s="413"/>
      <c r="M21" s="413"/>
      <c r="N21" s="413"/>
      <c r="O21" s="413"/>
      <c r="P21" s="413"/>
      <c r="Q21" s="413"/>
      <c r="R21" s="413"/>
      <c r="S21" s="413"/>
      <c r="T21" s="413"/>
      <c r="U21" s="413"/>
      <c r="V21" s="205"/>
      <c r="W21" s="64"/>
      <c r="X21" s="748"/>
      <c r="Y21" s="589"/>
      <c r="Z21" s="590"/>
      <c r="AA21" s="590"/>
      <c r="AB21" s="590"/>
      <c r="AC21" s="590"/>
      <c r="AD21" s="590"/>
      <c r="AE21" s="590"/>
      <c r="AF21" s="590"/>
      <c r="AG21" s="590"/>
      <c r="AH21" s="591"/>
    </row>
    <row r="22" spans="1:34" ht="12" customHeight="1">
      <c r="A22" s="751"/>
      <c r="B22" s="2505" t="s">
        <v>1574</v>
      </c>
      <c r="C22" s="2506"/>
      <c r="D22" s="2506"/>
      <c r="E22" s="2506"/>
      <c r="F22" s="2506"/>
      <c r="G22" s="2506"/>
      <c r="H22" s="2506"/>
      <c r="I22" s="2506"/>
      <c r="J22" s="2506"/>
      <c r="K22" s="2506"/>
      <c r="L22" s="2506"/>
      <c r="M22" s="2506"/>
      <c r="N22" s="2506"/>
      <c r="O22" s="2506"/>
      <c r="P22" s="2506"/>
      <c r="Q22" s="2506"/>
      <c r="R22" s="2506"/>
      <c r="S22" s="2506"/>
      <c r="T22" s="2506"/>
      <c r="U22" s="2506"/>
      <c r="V22" s="2506"/>
      <c r="W22" s="2507"/>
      <c r="X22" s="748"/>
      <c r="Y22" s="1919" t="s">
        <v>547</v>
      </c>
      <c r="Z22" s="2529"/>
      <c r="AA22" s="2529"/>
      <c r="AB22" s="2529"/>
      <c r="AC22" s="2529"/>
      <c r="AD22" s="2529"/>
      <c r="AE22" s="2529"/>
      <c r="AF22" s="2529"/>
      <c r="AG22" s="2529"/>
      <c r="AH22" s="2530"/>
    </row>
    <row r="23" spans="1:34" ht="12" customHeight="1">
      <c r="A23" s="751"/>
      <c r="B23" s="751" t="s">
        <v>1343</v>
      </c>
      <c r="C23" s="748"/>
      <c r="D23" s="748"/>
      <c r="E23" s="748"/>
      <c r="F23" s="748"/>
      <c r="G23" s="748"/>
      <c r="H23" s="748"/>
      <c r="I23" s="517" t="s">
        <v>421</v>
      </c>
      <c r="J23" s="748" t="s">
        <v>1341</v>
      </c>
      <c r="K23" s="748"/>
      <c r="L23" s="748"/>
      <c r="N23" s="748"/>
      <c r="O23" s="517" t="s">
        <v>421</v>
      </c>
      <c r="P23" s="748" t="s">
        <v>1342</v>
      </c>
      <c r="Q23" s="748"/>
      <c r="R23" s="748"/>
      <c r="S23" s="748"/>
      <c r="T23" s="748"/>
      <c r="U23" s="748"/>
      <c r="V23" s="748"/>
      <c r="W23" s="752"/>
      <c r="X23" s="748"/>
      <c r="Y23" s="1919" t="s">
        <v>1786</v>
      </c>
      <c r="Z23" s="2489"/>
      <c r="AA23" s="2489"/>
      <c r="AB23" s="2489"/>
      <c r="AC23" s="2489"/>
      <c r="AD23" s="2489"/>
      <c r="AE23" s="2489"/>
      <c r="AF23" s="2489"/>
      <c r="AG23" s="2489"/>
      <c r="AH23" s="1921"/>
    </row>
    <row r="24" spans="1:34" ht="6.75" customHeight="1">
      <c r="A24" s="751"/>
      <c r="B24" s="751"/>
      <c r="C24" s="748"/>
      <c r="D24" s="748"/>
      <c r="E24" s="748"/>
      <c r="F24" s="748"/>
      <c r="G24" s="748"/>
      <c r="H24" s="748"/>
      <c r="I24" s="748"/>
      <c r="J24" s="748"/>
      <c r="K24" s="748"/>
      <c r="L24" s="748"/>
      <c r="M24" s="748"/>
      <c r="N24" s="748"/>
      <c r="O24" s="748"/>
      <c r="P24" s="748"/>
      <c r="Q24" s="748"/>
      <c r="R24" s="748"/>
      <c r="S24" s="748"/>
      <c r="T24" s="748"/>
      <c r="U24" s="748"/>
      <c r="V24" s="748"/>
      <c r="W24" s="752"/>
      <c r="X24" s="748"/>
      <c r="Y24" s="864"/>
      <c r="Z24" s="799"/>
      <c r="AA24" s="799"/>
      <c r="AB24" s="799"/>
      <c r="AC24" s="799"/>
      <c r="AD24" s="799"/>
      <c r="AE24" s="799"/>
      <c r="AF24" s="799"/>
      <c r="AG24" s="799"/>
      <c r="AH24" s="800"/>
    </row>
    <row r="25" spans="1:34" ht="12" customHeight="1">
      <c r="A25" s="751"/>
      <c r="B25" s="751" t="s">
        <v>1575</v>
      </c>
      <c r="C25" s="748"/>
      <c r="D25" s="748"/>
      <c r="E25" s="748"/>
      <c r="F25" s="748"/>
      <c r="G25" s="748"/>
      <c r="H25" s="748"/>
      <c r="I25" s="748"/>
      <c r="J25" s="748"/>
      <c r="K25" s="748"/>
      <c r="L25" s="748"/>
      <c r="M25" s="748"/>
      <c r="N25" s="748"/>
      <c r="O25" s="748"/>
      <c r="P25" s="748"/>
      <c r="Q25" s="748"/>
      <c r="R25" s="748"/>
      <c r="S25" s="748"/>
      <c r="T25" s="748"/>
      <c r="U25" s="748"/>
      <c r="V25" s="748"/>
      <c r="W25" s="752"/>
      <c r="X25" s="748"/>
      <c r="Y25" s="1919" t="s">
        <v>547</v>
      </c>
      <c r="Z25" s="2529"/>
      <c r="AA25" s="2529"/>
      <c r="AB25" s="2529"/>
      <c r="AC25" s="2529"/>
      <c r="AD25" s="2529"/>
      <c r="AE25" s="2529"/>
      <c r="AF25" s="2529"/>
      <c r="AG25" s="2529"/>
      <c r="AH25" s="2530"/>
    </row>
    <row r="26" spans="1:34" ht="12.75" customHeight="1">
      <c r="A26" s="751"/>
      <c r="B26" s="751"/>
      <c r="C26" s="748"/>
      <c r="D26" s="517" t="s">
        <v>421</v>
      </c>
      <c r="E26" s="748" t="s">
        <v>570</v>
      </c>
      <c r="F26" s="748"/>
      <c r="G26" s="748"/>
      <c r="H26" s="748"/>
      <c r="I26" s="517" t="s">
        <v>421</v>
      </c>
      <c r="J26" s="2508" t="s">
        <v>571</v>
      </c>
      <c r="K26" s="2508"/>
      <c r="L26" s="2508"/>
      <c r="M26" s="2508"/>
      <c r="N26" s="2508"/>
      <c r="O26" s="2508"/>
      <c r="P26" s="2508"/>
      <c r="Q26" s="2508"/>
      <c r="R26" s="2508"/>
      <c r="S26" s="2508"/>
      <c r="T26" s="2508"/>
      <c r="U26" s="2508"/>
      <c r="V26" s="2508"/>
      <c r="W26" s="2509"/>
      <c r="X26" s="748"/>
      <c r="Y26" s="1919" t="s">
        <v>1787</v>
      </c>
      <c r="Z26" s="2489"/>
      <c r="AA26" s="2489"/>
      <c r="AB26" s="2489"/>
      <c r="AC26" s="2489"/>
      <c r="AD26" s="2489"/>
      <c r="AE26" s="2489"/>
      <c r="AF26" s="2489"/>
      <c r="AG26" s="2489"/>
      <c r="AH26" s="1921"/>
    </row>
    <row r="27" spans="1:34" ht="12" customHeight="1">
      <c r="A27" s="751"/>
      <c r="B27" s="751"/>
      <c r="C27" s="748"/>
      <c r="D27" s="748"/>
      <c r="E27" s="748"/>
      <c r="F27" s="748"/>
      <c r="G27" s="748"/>
      <c r="H27" s="748"/>
      <c r="I27" s="748"/>
      <c r="J27" s="2508"/>
      <c r="K27" s="2508"/>
      <c r="L27" s="2508"/>
      <c r="M27" s="2508"/>
      <c r="N27" s="2508"/>
      <c r="O27" s="2508"/>
      <c r="P27" s="2508"/>
      <c r="Q27" s="2508"/>
      <c r="R27" s="2508"/>
      <c r="S27" s="2508"/>
      <c r="T27" s="2508"/>
      <c r="U27" s="2508"/>
      <c r="V27" s="2508"/>
      <c r="W27" s="2509"/>
      <c r="X27" s="748"/>
      <c r="Y27" s="864"/>
      <c r="Z27" s="799"/>
      <c r="AA27" s="799"/>
      <c r="AB27" s="799"/>
      <c r="AC27" s="799"/>
      <c r="AD27" s="799"/>
      <c r="AE27" s="799"/>
      <c r="AF27" s="799"/>
      <c r="AG27" s="799"/>
      <c r="AH27" s="800"/>
    </row>
    <row r="28" spans="1:34" ht="12" customHeight="1">
      <c r="A28" s="751"/>
      <c r="B28" s="751"/>
      <c r="C28" s="748"/>
      <c r="D28" s="748"/>
      <c r="E28" s="748"/>
      <c r="F28" s="748"/>
      <c r="G28" s="748"/>
      <c r="H28" s="748"/>
      <c r="I28" s="748"/>
      <c r="J28" s="2508"/>
      <c r="K28" s="2508"/>
      <c r="L28" s="2508"/>
      <c r="M28" s="2508"/>
      <c r="N28" s="2508"/>
      <c r="O28" s="2508"/>
      <c r="P28" s="2508"/>
      <c r="Q28" s="2508"/>
      <c r="R28" s="2508"/>
      <c r="S28" s="2508"/>
      <c r="T28" s="2508"/>
      <c r="U28" s="2508"/>
      <c r="V28" s="2508"/>
      <c r="W28" s="2509"/>
      <c r="X28" s="748"/>
      <c r="Y28" s="751"/>
      <c r="Z28" s="748"/>
      <c r="AA28" s="748"/>
      <c r="AB28" s="748"/>
      <c r="AC28" s="748"/>
      <c r="AD28" s="748"/>
      <c r="AE28" s="748"/>
      <c r="AF28" s="748"/>
      <c r="AG28" s="748"/>
      <c r="AH28" s="752"/>
    </row>
    <row r="29" spans="1:34" ht="12" customHeight="1">
      <c r="A29" s="751"/>
      <c r="B29" s="751"/>
      <c r="C29" s="748"/>
      <c r="D29" s="748"/>
      <c r="E29" s="748"/>
      <c r="F29" s="748"/>
      <c r="G29" s="748"/>
      <c r="H29" s="748"/>
      <c r="I29" s="748"/>
      <c r="J29" s="2508"/>
      <c r="K29" s="2508"/>
      <c r="L29" s="2508"/>
      <c r="M29" s="2508"/>
      <c r="N29" s="2508"/>
      <c r="O29" s="2508"/>
      <c r="P29" s="2508"/>
      <c r="Q29" s="2508"/>
      <c r="R29" s="2508"/>
      <c r="S29" s="2508"/>
      <c r="T29" s="2508"/>
      <c r="U29" s="2508"/>
      <c r="V29" s="2508"/>
      <c r="W29" s="2509"/>
      <c r="X29" s="748"/>
      <c r="Y29" s="751"/>
      <c r="Z29" s="748"/>
      <c r="AA29" s="748"/>
      <c r="AB29" s="748"/>
      <c r="AC29" s="748"/>
      <c r="AD29" s="748"/>
      <c r="AE29" s="748"/>
      <c r="AF29" s="748"/>
      <c r="AG29" s="748"/>
      <c r="AH29" s="752"/>
    </row>
    <row r="30" spans="1:34" ht="13.5">
      <c r="A30" s="751"/>
      <c r="B30" s="751" t="s">
        <v>1576</v>
      </c>
      <c r="C30" s="748"/>
      <c r="D30" s="748"/>
      <c r="E30" s="748"/>
      <c r="F30" s="748"/>
      <c r="G30" s="748"/>
      <c r="H30" s="748"/>
      <c r="I30" s="748"/>
      <c r="J30" s="748"/>
      <c r="K30" s="748"/>
      <c r="L30" s="748"/>
      <c r="M30" s="748"/>
      <c r="N30" s="748"/>
      <c r="O30" s="748"/>
      <c r="P30" s="748"/>
      <c r="Q30" s="748"/>
      <c r="R30" s="748"/>
      <c r="S30" s="748"/>
      <c r="T30" s="748"/>
      <c r="U30" s="748"/>
      <c r="V30" s="748"/>
      <c r="W30" s="752"/>
      <c r="X30" s="748"/>
      <c r="Y30" s="674"/>
      <c r="Z30" s="865"/>
      <c r="AA30" s="865"/>
      <c r="AB30" s="865"/>
      <c r="AC30" s="865"/>
      <c r="AD30" s="865"/>
      <c r="AE30" s="865"/>
      <c r="AF30" s="865"/>
      <c r="AG30" s="865"/>
      <c r="AH30" s="866"/>
    </row>
    <row r="31" spans="1:34" ht="11.25" customHeight="1">
      <c r="A31" s="751"/>
      <c r="B31" s="751"/>
      <c r="C31" s="748"/>
      <c r="D31" s="748"/>
      <c r="E31" s="748"/>
      <c r="F31" s="748"/>
      <c r="G31" s="748"/>
      <c r="H31" s="748"/>
      <c r="I31" s="517" t="s">
        <v>421</v>
      </c>
      <c r="J31" s="38" t="s">
        <v>1345</v>
      </c>
      <c r="K31" s="38"/>
      <c r="M31" s="38"/>
      <c r="N31" s="38"/>
      <c r="O31" s="517" t="s">
        <v>421</v>
      </c>
      <c r="P31" s="38" t="s">
        <v>1346</v>
      </c>
      <c r="Q31" s="748"/>
      <c r="R31" s="748"/>
      <c r="S31" s="748"/>
      <c r="T31" s="748"/>
      <c r="U31" s="748"/>
      <c r="V31" s="748"/>
      <c r="W31" s="752"/>
      <c r="X31" s="748"/>
      <c r="Y31" s="713"/>
      <c r="Z31" s="711"/>
      <c r="AA31" s="711"/>
      <c r="AB31" s="711"/>
      <c r="AC31" s="711"/>
      <c r="AD31" s="711"/>
      <c r="AE31" s="711"/>
      <c r="AF31" s="711"/>
      <c r="AG31" s="711"/>
      <c r="AH31" s="712"/>
    </row>
    <row r="32" spans="1:34" ht="13.5">
      <c r="A32" s="751"/>
      <c r="B32" s="751" t="s">
        <v>1577</v>
      </c>
      <c r="C32" s="748"/>
      <c r="D32" s="748"/>
      <c r="E32" s="748"/>
      <c r="F32" s="748"/>
      <c r="G32" s="748"/>
      <c r="H32" s="748" t="s">
        <v>1347</v>
      </c>
      <c r="I32" s="2484"/>
      <c r="J32" s="2510"/>
      <c r="K32" s="2510"/>
      <c r="L32" s="2510"/>
      <c r="M32" s="2510"/>
      <c r="N32" s="2510"/>
      <c r="O32" s="2510"/>
      <c r="P32" s="2510"/>
      <c r="Q32" s="2510"/>
      <c r="R32" s="2510"/>
      <c r="S32" s="2510"/>
      <c r="T32" s="741" t="s">
        <v>1348</v>
      </c>
      <c r="U32" s="748"/>
      <c r="V32" s="748"/>
      <c r="W32" s="752"/>
      <c r="X32" s="748"/>
      <c r="Y32" s="710"/>
      <c r="Z32" s="727"/>
      <c r="AA32" s="727"/>
      <c r="AB32" s="727"/>
      <c r="AC32" s="727"/>
      <c r="AD32" s="727"/>
      <c r="AE32" s="727"/>
      <c r="AF32" s="727"/>
      <c r="AG32" s="727"/>
      <c r="AH32" s="728"/>
    </row>
    <row r="33" spans="1:34" ht="6" customHeight="1">
      <c r="A33" s="751"/>
      <c r="B33" s="43"/>
      <c r="C33" s="492"/>
      <c r="D33" s="492"/>
      <c r="E33" s="492"/>
      <c r="F33" s="492"/>
      <c r="G33" s="492"/>
      <c r="H33" s="492"/>
      <c r="I33" s="492"/>
      <c r="J33" s="492"/>
      <c r="K33" s="492"/>
      <c r="L33" s="492"/>
      <c r="M33" s="492"/>
      <c r="N33" s="492"/>
      <c r="O33" s="492"/>
      <c r="P33" s="492"/>
      <c r="Q33" s="492"/>
      <c r="R33" s="492"/>
      <c r="S33" s="492"/>
      <c r="T33" s="492"/>
      <c r="U33" s="492"/>
      <c r="V33" s="492"/>
      <c r="W33" s="48"/>
      <c r="X33" s="748"/>
      <c r="Y33" s="710"/>
      <c r="Z33" s="727"/>
      <c r="AA33" s="727"/>
      <c r="AB33" s="727"/>
      <c r="AC33" s="727"/>
      <c r="AD33" s="727"/>
      <c r="AE33" s="727"/>
      <c r="AF33" s="727"/>
      <c r="AG33" s="727"/>
      <c r="AH33" s="728"/>
    </row>
    <row r="34" spans="1:34">
      <c r="A34" s="751"/>
      <c r="B34" s="748"/>
      <c r="C34" s="748"/>
      <c r="D34" s="748"/>
      <c r="E34" s="748"/>
      <c r="F34" s="748"/>
      <c r="G34" s="748"/>
      <c r="H34" s="748"/>
      <c r="I34" s="748"/>
      <c r="J34" s="748"/>
      <c r="K34" s="748"/>
      <c r="L34" s="748"/>
      <c r="M34" s="748"/>
      <c r="N34" s="748"/>
      <c r="O34" s="748"/>
      <c r="P34" s="748"/>
      <c r="Q34" s="748"/>
      <c r="R34" s="748"/>
      <c r="S34" s="748"/>
      <c r="T34" s="748"/>
      <c r="U34" s="748"/>
      <c r="V34" s="748"/>
      <c r="W34" s="748"/>
      <c r="X34" s="748"/>
      <c r="Y34" s="2013"/>
      <c r="Z34" s="2014"/>
      <c r="AA34" s="2014"/>
      <c r="AB34" s="2014"/>
      <c r="AC34" s="2014"/>
      <c r="AD34" s="2014"/>
      <c r="AE34" s="2014"/>
      <c r="AF34" s="2014"/>
      <c r="AG34" s="2014"/>
      <c r="AH34" s="2492"/>
    </row>
    <row r="35" spans="1:34" ht="12.75">
      <c r="A35" s="751"/>
      <c r="B35" s="748" t="s">
        <v>1578</v>
      </c>
      <c r="C35" s="748"/>
      <c r="D35" s="748"/>
      <c r="E35" s="748"/>
      <c r="F35" s="748"/>
      <c r="G35" s="748"/>
      <c r="H35" s="748"/>
      <c r="I35" s="748"/>
      <c r="J35" s="748"/>
      <c r="K35" s="748"/>
      <c r="L35" s="748"/>
      <c r="M35" s="748"/>
      <c r="N35" s="748"/>
      <c r="O35" s="522" t="s">
        <v>421</v>
      </c>
      <c r="P35" s="734" t="s">
        <v>22</v>
      </c>
      <c r="Q35" s="734"/>
      <c r="R35" s="755"/>
      <c r="S35" s="734"/>
      <c r="T35" s="522" t="s">
        <v>421</v>
      </c>
      <c r="U35" s="734" t="s">
        <v>23</v>
      </c>
      <c r="V35" s="734"/>
      <c r="W35" s="734"/>
      <c r="X35" s="748"/>
      <c r="Y35" s="1896" t="s">
        <v>1349</v>
      </c>
      <c r="Z35" s="2493"/>
      <c r="AA35" s="2493"/>
      <c r="AB35" s="2493"/>
      <c r="AC35" s="2493"/>
      <c r="AD35" s="2493"/>
      <c r="AE35" s="2493"/>
      <c r="AF35" s="2493"/>
      <c r="AG35" s="2493"/>
      <c r="AH35" s="2494"/>
    </row>
    <row r="36" spans="1:34" ht="9.75" customHeight="1">
      <c r="A36" s="751"/>
      <c r="B36" s="748"/>
      <c r="C36" s="748"/>
      <c r="D36" s="748"/>
      <c r="E36" s="748"/>
      <c r="F36" s="748"/>
      <c r="G36" s="748"/>
      <c r="H36" s="748"/>
      <c r="I36" s="748"/>
      <c r="J36" s="748"/>
      <c r="K36" s="748"/>
      <c r="L36" s="748"/>
      <c r="M36" s="748"/>
      <c r="N36" s="748"/>
      <c r="O36" s="734"/>
      <c r="P36" s="734"/>
      <c r="Q36" s="734"/>
      <c r="R36" s="734"/>
      <c r="S36" s="734"/>
      <c r="T36" s="734"/>
      <c r="U36" s="734"/>
      <c r="V36" s="734"/>
      <c r="W36" s="734"/>
      <c r="X36" s="748"/>
      <c r="Y36" s="2495"/>
      <c r="Z36" s="2493"/>
      <c r="AA36" s="2493"/>
      <c r="AB36" s="2493"/>
      <c r="AC36" s="2493"/>
      <c r="AD36" s="2493"/>
      <c r="AE36" s="2493"/>
      <c r="AF36" s="2493"/>
      <c r="AG36" s="2493"/>
      <c r="AH36" s="2494"/>
    </row>
    <row r="37" spans="1:34" ht="12.75">
      <c r="A37" s="751"/>
      <c r="B37" s="748"/>
      <c r="C37" s="748" t="s">
        <v>1579</v>
      </c>
      <c r="D37" s="748"/>
      <c r="E37" s="748"/>
      <c r="F37" s="748"/>
      <c r="G37" s="748"/>
      <c r="H37" s="748"/>
      <c r="I37" s="748"/>
      <c r="J37" s="748"/>
      <c r="K37" s="748"/>
      <c r="L37" s="748"/>
      <c r="M37" s="748"/>
      <c r="N37" s="748"/>
      <c r="O37" s="522" t="s">
        <v>421</v>
      </c>
      <c r="P37" s="734" t="s">
        <v>1345</v>
      </c>
      <c r="Q37" s="734"/>
      <c r="R37" s="755"/>
      <c r="S37" s="734"/>
      <c r="T37" s="522" t="s">
        <v>421</v>
      </c>
      <c r="U37" s="734" t="s">
        <v>1346</v>
      </c>
      <c r="V37" s="734"/>
      <c r="W37" s="734"/>
      <c r="X37" s="748"/>
      <c r="Y37" s="2495"/>
      <c r="Z37" s="2493"/>
      <c r="AA37" s="2493"/>
      <c r="AB37" s="2493"/>
      <c r="AC37" s="2493"/>
      <c r="AD37" s="2493"/>
      <c r="AE37" s="2493"/>
      <c r="AF37" s="2493"/>
      <c r="AG37" s="2493"/>
      <c r="AH37" s="2494"/>
    </row>
    <row r="38" spans="1:34" ht="9.75" customHeight="1">
      <c r="A38" s="751"/>
      <c r="B38" s="748"/>
      <c r="C38" s="748"/>
      <c r="D38" s="748"/>
      <c r="E38" s="748"/>
      <c r="F38" s="748"/>
      <c r="G38" s="748"/>
      <c r="H38" s="748"/>
      <c r="I38" s="748"/>
      <c r="J38" s="748"/>
      <c r="K38" s="748"/>
      <c r="L38" s="748"/>
      <c r="M38" s="748"/>
      <c r="N38" s="748"/>
      <c r="O38" s="748"/>
      <c r="P38" s="748"/>
      <c r="Q38" s="748"/>
      <c r="R38" s="748"/>
      <c r="S38" s="748"/>
      <c r="T38" s="748"/>
      <c r="U38" s="748"/>
      <c r="V38" s="748"/>
      <c r="W38" s="748"/>
      <c r="X38" s="748"/>
      <c r="Y38" s="2496" t="s">
        <v>1582</v>
      </c>
      <c r="Z38" s="2497"/>
      <c r="AA38" s="2497"/>
      <c r="AB38" s="2497"/>
      <c r="AC38" s="2497"/>
      <c r="AD38" s="2497"/>
      <c r="AE38" s="2497"/>
      <c r="AF38" s="2497"/>
      <c r="AG38" s="2497"/>
      <c r="AH38" s="2498"/>
    </row>
    <row r="39" spans="1:34" ht="18" customHeight="1">
      <c r="A39" s="751"/>
      <c r="B39" s="748"/>
      <c r="C39" s="65" t="s">
        <v>2071</v>
      </c>
      <c r="D39" s="65"/>
      <c r="E39" s="65"/>
      <c r="F39" s="65"/>
      <c r="G39" s="748"/>
      <c r="H39" s="748"/>
      <c r="I39" s="1632"/>
      <c r="J39" s="1639"/>
      <c r="K39" s="1639"/>
      <c r="L39" s="1639"/>
      <c r="M39" s="1639"/>
      <c r="N39" s="1639"/>
      <c r="O39" s="1639"/>
      <c r="P39" s="1639"/>
      <c r="Q39" s="1639"/>
      <c r="R39" s="1639"/>
      <c r="S39" s="1639"/>
      <c r="T39" s="1639"/>
      <c r="U39" s="1639"/>
      <c r="V39" s="2500"/>
      <c r="W39" s="748"/>
      <c r="X39" s="748"/>
      <c r="Y39" s="2499"/>
      <c r="Z39" s="2497"/>
      <c r="AA39" s="2497"/>
      <c r="AB39" s="2497"/>
      <c r="AC39" s="2497"/>
      <c r="AD39" s="2497"/>
      <c r="AE39" s="2497"/>
      <c r="AF39" s="2497"/>
      <c r="AG39" s="2497"/>
      <c r="AH39" s="2498"/>
    </row>
    <row r="40" spans="1:34" ht="9.75" customHeight="1">
      <c r="A40" s="751"/>
      <c r="B40" s="748"/>
      <c r="C40" s="748"/>
      <c r="D40" s="748"/>
      <c r="E40" s="748"/>
      <c r="F40" s="748"/>
      <c r="G40" s="748"/>
      <c r="H40" s="748"/>
      <c r="I40" s="748"/>
      <c r="J40" s="842"/>
      <c r="K40" s="842"/>
      <c r="L40" s="842"/>
      <c r="M40" s="842"/>
      <c r="N40" s="842"/>
      <c r="O40" s="842"/>
      <c r="P40" s="842"/>
      <c r="Q40" s="842"/>
      <c r="R40" s="842"/>
      <c r="S40" s="842"/>
      <c r="T40" s="842"/>
      <c r="U40" s="842"/>
      <c r="V40" s="842"/>
      <c r="W40" s="748"/>
      <c r="X40" s="748"/>
      <c r="Y40" s="749"/>
      <c r="Z40" s="867"/>
      <c r="AA40" s="867"/>
      <c r="AB40" s="867"/>
      <c r="AC40" s="867"/>
      <c r="AD40" s="867"/>
      <c r="AE40" s="867"/>
      <c r="AF40" s="867"/>
      <c r="AG40" s="867"/>
      <c r="AH40" s="868"/>
    </row>
    <row r="41" spans="1:34" ht="13.5">
      <c r="A41" s="751"/>
      <c r="B41" s="748"/>
      <c r="C41" s="748" t="s">
        <v>1580</v>
      </c>
      <c r="D41" s="748"/>
      <c r="E41" s="748"/>
      <c r="F41" s="748"/>
      <c r="G41" s="748"/>
      <c r="H41" s="748"/>
      <c r="I41" s="748"/>
      <c r="J41" s="842"/>
      <c r="K41" s="842"/>
      <c r="L41" s="842"/>
      <c r="M41" s="842"/>
      <c r="N41" s="842"/>
      <c r="O41" s="842"/>
      <c r="P41" s="842"/>
      <c r="Q41" s="842"/>
      <c r="R41" s="842"/>
      <c r="S41" s="842"/>
      <c r="T41" s="842"/>
      <c r="U41" s="842"/>
      <c r="V41" s="842"/>
      <c r="W41" s="748"/>
      <c r="X41" s="748"/>
      <c r="Y41" s="749"/>
      <c r="Z41" s="867"/>
      <c r="AA41" s="867"/>
      <c r="AB41" s="867"/>
      <c r="AC41" s="867"/>
      <c r="AD41" s="867"/>
      <c r="AE41" s="867"/>
      <c r="AF41" s="867"/>
      <c r="AG41" s="867"/>
      <c r="AH41" s="868"/>
    </row>
    <row r="42" spans="1:34" ht="13.5">
      <c r="A42" s="751"/>
      <c r="B42" s="748"/>
      <c r="C42" s="517" t="s">
        <v>421</v>
      </c>
      <c r="D42" s="748" t="s">
        <v>1350</v>
      </c>
      <c r="E42" s="748"/>
      <c r="F42" s="748"/>
      <c r="G42" s="748"/>
      <c r="H42" s="517" t="s">
        <v>421</v>
      </c>
      <c r="I42" s="748" t="s">
        <v>1351</v>
      </c>
      <c r="J42" s="842"/>
      <c r="K42" s="842"/>
      <c r="L42" s="842"/>
      <c r="M42" s="517" t="s">
        <v>421</v>
      </c>
      <c r="N42" s="748" t="s">
        <v>1352</v>
      </c>
      <c r="O42" s="842"/>
      <c r="P42" s="842"/>
      <c r="Q42" s="842"/>
      <c r="R42" s="842"/>
      <c r="S42" s="517" t="s">
        <v>421</v>
      </c>
      <c r="T42" s="330" t="s">
        <v>1353</v>
      </c>
      <c r="U42" s="842"/>
      <c r="V42" s="842"/>
      <c r="W42" s="748"/>
      <c r="X42" s="748"/>
      <c r="Y42" s="749"/>
      <c r="Z42" s="867"/>
      <c r="AA42" s="867"/>
      <c r="AB42" s="867"/>
      <c r="AC42" s="867"/>
      <c r="AD42" s="867"/>
      <c r="AE42" s="867"/>
      <c r="AF42" s="867"/>
      <c r="AG42" s="867"/>
      <c r="AH42" s="868"/>
    </row>
    <row r="43" spans="1:34" ht="13.5">
      <c r="A43" s="751"/>
      <c r="B43" s="748"/>
      <c r="C43" s="517" t="s">
        <v>421</v>
      </c>
      <c r="D43" s="748" t="s">
        <v>1354</v>
      </c>
      <c r="E43" s="748"/>
      <c r="F43" s="748"/>
      <c r="G43" s="748"/>
      <c r="H43" s="517" t="s">
        <v>421</v>
      </c>
      <c r="I43" s="748" t="s">
        <v>1355</v>
      </c>
      <c r="J43" s="842"/>
      <c r="K43" s="842"/>
      <c r="L43" s="842"/>
      <c r="M43" s="517" t="s">
        <v>421</v>
      </c>
      <c r="N43" s="748" t="s">
        <v>1356</v>
      </c>
      <c r="O43" s="842"/>
      <c r="P43" s="842"/>
      <c r="Q43" s="517" t="s">
        <v>421</v>
      </c>
      <c r="R43" s="748" t="s">
        <v>1357</v>
      </c>
      <c r="S43" s="842"/>
      <c r="T43" s="842"/>
      <c r="U43" s="2503"/>
      <c r="V43" s="2504"/>
      <c r="W43" s="2504"/>
      <c r="X43" s="748" t="s">
        <v>1358</v>
      </c>
      <c r="Y43" s="2354" t="s">
        <v>1463</v>
      </c>
      <c r="Z43" s="2490"/>
      <c r="AA43" s="2490"/>
      <c r="AB43" s="2490"/>
      <c r="AC43" s="2490"/>
      <c r="AD43" s="2490"/>
      <c r="AE43" s="2490"/>
      <c r="AF43" s="2490"/>
      <c r="AG43" s="2490"/>
      <c r="AH43" s="2491"/>
    </row>
    <row r="44" spans="1:34" ht="13.5">
      <c r="A44" s="751"/>
      <c r="B44" s="748"/>
      <c r="C44" s="748"/>
      <c r="D44" s="748"/>
      <c r="E44" s="748"/>
      <c r="F44" s="748"/>
      <c r="G44" s="748"/>
      <c r="H44" s="748"/>
      <c r="I44" s="748"/>
      <c r="J44" s="842"/>
      <c r="K44" s="842"/>
      <c r="L44" s="842"/>
      <c r="M44" s="748"/>
      <c r="N44" s="748"/>
      <c r="O44" s="842"/>
      <c r="P44" s="842"/>
      <c r="Q44" s="748"/>
      <c r="R44" s="748"/>
      <c r="S44" s="842"/>
      <c r="T44" s="842"/>
      <c r="U44" s="842"/>
      <c r="V44" s="757"/>
      <c r="W44" s="757"/>
      <c r="X44" s="748"/>
      <c r="Y44" s="2354"/>
      <c r="Z44" s="2490"/>
      <c r="AA44" s="2490"/>
      <c r="AB44" s="2490"/>
      <c r="AC44" s="2490"/>
      <c r="AD44" s="2490"/>
      <c r="AE44" s="2490"/>
      <c r="AF44" s="2490"/>
      <c r="AG44" s="2490"/>
      <c r="AH44" s="2491"/>
    </row>
    <row r="45" spans="1:34" ht="13.5">
      <c r="A45" s="751"/>
      <c r="B45" s="734" t="s">
        <v>576</v>
      </c>
      <c r="C45" s="748"/>
      <c r="D45" s="748"/>
      <c r="E45" s="748"/>
      <c r="F45" s="748"/>
      <c r="G45" s="748"/>
      <c r="H45" s="748"/>
      <c r="I45" s="748" t="s">
        <v>578</v>
      </c>
      <c r="J45" s="748"/>
      <c r="K45" s="745"/>
      <c r="L45" s="748" t="s">
        <v>577</v>
      </c>
      <c r="N45" s="748" t="s">
        <v>579</v>
      </c>
      <c r="O45" s="748"/>
      <c r="P45" s="748"/>
      <c r="Q45" s="745"/>
      <c r="R45" s="748" t="s">
        <v>580</v>
      </c>
      <c r="S45" s="757"/>
      <c r="T45" s="748" t="s">
        <v>581</v>
      </c>
      <c r="U45" s="2522"/>
      <c r="V45" s="2522"/>
      <c r="W45" s="748" t="s">
        <v>577</v>
      </c>
      <c r="X45" s="748"/>
      <c r="Y45" s="2514" t="s">
        <v>547</v>
      </c>
      <c r="Z45" s="2515"/>
      <c r="AA45" s="2515"/>
      <c r="AB45" s="2515"/>
      <c r="AC45" s="2515"/>
      <c r="AD45" s="2515"/>
      <c r="AE45" s="2515"/>
      <c r="AF45" s="2515"/>
      <c r="AG45" s="2515"/>
      <c r="AH45" s="2516"/>
    </row>
    <row r="46" spans="1:34" ht="13.5">
      <c r="A46" s="751"/>
      <c r="B46" s="748"/>
      <c r="C46" s="748"/>
      <c r="D46" s="748"/>
      <c r="E46" s="748"/>
      <c r="F46" s="748"/>
      <c r="G46" s="748"/>
      <c r="H46" s="748"/>
      <c r="I46" s="748"/>
      <c r="J46" s="748"/>
      <c r="K46" s="748"/>
      <c r="L46" s="748"/>
      <c r="M46" s="748"/>
      <c r="N46" s="748"/>
      <c r="O46" s="748"/>
      <c r="P46" s="748"/>
      <c r="Q46" s="748"/>
      <c r="R46" s="748"/>
      <c r="S46" s="748"/>
      <c r="T46" s="757"/>
      <c r="U46" s="748"/>
      <c r="V46" s="748"/>
      <c r="W46" s="748"/>
      <c r="X46" s="748"/>
      <c r="Y46" s="2514" t="s">
        <v>2442</v>
      </c>
      <c r="Z46" s="2517"/>
      <c r="AA46" s="2517"/>
      <c r="AB46" s="2517"/>
      <c r="AC46" s="2517"/>
      <c r="AD46" s="2517"/>
      <c r="AE46" s="2517"/>
      <c r="AF46" s="2517"/>
      <c r="AG46" s="2517"/>
      <c r="AH46" s="2518"/>
    </row>
    <row r="47" spans="1:34" ht="12.75">
      <c r="A47" s="751"/>
      <c r="B47" s="734" t="s">
        <v>1359</v>
      </c>
      <c r="C47" s="734" t="s">
        <v>1581</v>
      </c>
      <c r="D47" s="734"/>
      <c r="E47" s="734"/>
      <c r="F47" s="734"/>
      <c r="G47" s="734"/>
      <c r="H47" s="734"/>
      <c r="I47" s="734"/>
      <c r="J47" s="734"/>
      <c r="K47" s="734"/>
      <c r="L47" s="734"/>
      <c r="M47" s="734"/>
      <c r="N47" s="734"/>
      <c r="O47" s="734"/>
      <c r="P47" s="734"/>
      <c r="Q47" s="734"/>
      <c r="R47" s="734"/>
      <c r="S47" s="734"/>
      <c r="T47" s="857"/>
      <c r="U47" s="734"/>
      <c r="V47" s="734"/>
      <c r="W47" s="734"/>
      <c r="X47" s="734"/>
      <c r="Y47" s="1906"/>
      <c r="Z47" s="2094"/>
      <c r="AA47" s="2094"/>
      <c r="AB47" s="2094"/>
      <c r="AC47" s="2094"/>
      <c r="AD47" s="717"/>
      <c r="AE47" s="869"/>
      <c r="AF47" s="869"/>
      <c r="AG47" s="869"/>
      <c r="AH47" s="870"/>
    </row>
    <row r="48" spans="1:34" ht="12.75">
      <c r="A48" s="751"/>
      <c r="B48" s="734"/>
      <c r="C48" s="734" t="s">
        <v>584</v>
      </c>
      <c r="D48" s="734"/>
      <c r="E48" s="734"/>
      <c r="F48" s="734"/>
      <c r="G48" s="734"/>
      <c r="H48" s="734"/>
      <c r="I48" s="734"/>
      <c r="J48" s="734"/>
      <c r="K48" s="734"/>
      <c r="L48" s="734"/>
      <c r="M48" s="734"/>
      <c r="N48" s="734"/>
      <c r="O48" s="734"/>
      <c r="P48" s="734"/>
      <c r="Q48" s="734"/>
      <c r="R48" s="734"/>
      <c r="S48" s="734"/>
      <c r="T48" s="857"/>
      <c r="U48" s="734"/>
      <c r="V48" s="734"/>
      <c r="W48" s="734"/>
      <c r="X48" s="734"/>
      <c r="Y48" s="2519" t="s">
        <v>2443</v>
      </c>
      <c r="Z48" s="2520"/>
      <c r="AA48" s="2520"/>
      <c r="AB48" s="2520"/>
      <c r="AC48" s="2520"/>
      <c r="AD48" s="2520"/>
      <c r="AE48" s="2520"/>
      <c r="AF48" s="2520"/>
      <c r="AG48" s="2520"/>
      <c r="AH48" s="2521"/>
    </row>
    <row r="49" spans="1:34" ht="13.5" customHeight="1">
      <c r="A49" s="751"/>
      <c r="B49" s="734"/>
      <c r="C49" s="734" t="s">
        <v>585</v>
      </c>
      <c r="D49" s="734"/>
      <c r="E49" s="734"/>
      <c r="F49" s="734"/>
      <c r="G49" s="734"/>
      <c r="H49" s="734"/>
      <c r="I49" s="734"/>
      <c r="J49" s="734"/>
      <c r="K49" s="734"/>
      <c r="L49" s="734"/>
      <c r="M49" s="734"/>
      <c r="N49" s="734"/>
      <c r="O49" s="734"/>
      <c r="P49" s="734"/>
      <c r="Q49" s="734"/>
      <c r="R49" s="734"/>
      <c r="S49" s="734"/>
      <c r="T49" s="857"/>
      <c r="U49" s="734"/>
      <c r="V49" s="734"/>
      <c r="W49" s="734"/>
      <c r="X49" s="734"/>
      <c r="Y49" s="1896" t="s">
        <v>1464</v>
      </c>
      <c r="Z49" s="1941"/>
      <c r="AA49" s="1941"/>
      <c r="AB49" s="1941"/>
      <c r="AC49" s="1941"/>
      <c r="AD49" s="1941"/>
      <c r="AE49" s="1941"/>
      <c r="AF49" s="1941"/>
      <c r="AG49" s="1941"/>
      <c r="AH49" s="1942"/>
    </row>
    <row r="50" spans="1:34" ht="12.75" customHeight="1">
      <c r="A50" s="751"/>
      <c r="B50" s="748"/>
      <c r="C50" s="748"/>
      <c r="D50" s="748"/>
      <c r="E50" s="748"/>
      <c r="F50" s="748"/>
      <c r="G50" s="748"/>
      <c r="H50" s="748"/>
      <c r="I50" s="734"/>
      <c r="O50" s="522" t="s">
        <v>421</v>
      </c>
      <c r="P50" s="734" t="s">
        <v>1341</v>
      </c>
      <c r="Q50" s="734"/>
      <c r="R50" s="734"/>
      <c r="S50" s="734"/>
      <c r="T50" s="522" t="s">
        <v>421</v>
      </c>
      <c r="U50" s="734" t="s">
        <v>1342</v>
      </c>
      <c r="V50" s="734"/>
      <c r="W50" s="734"/>
      <c r="X50" s="748"/>
      <c r="Y50" s="1896"/>
      <c r="Z50" s="1941"/>
      <c r="AA50" s="1941"/>
      <c r="AB50" s="1941"/>
      <c r="AC50" s="1941"/>
      <c r="AD50" s="1941"/>
      <c r="AE50" s="1941"/>
      <c r="AF50" s="1941"/>
      <c r="AG50" s="1941"/>
      <c r="AH50" s="1942"/>
    </row>
    <row r="51" spans="1:34" ht="12.75" customHeight="1">
      <c r="A51" s="751"/>
      <c r="B51" s="748"/>
      <c r="C51" s="748"/>
      <c r="D51" s="748"/>
      <c r="E51" s="748"/>
      <c r="F51" s="748"/>
      <c r="G51" s="748"/>
      <c r="H51" s="748"/>
      <c r="I51" s="748"/>
      <c r="J51" s="748"/>
      <c r="K51" s="748"/>
      <c r="L51" s="748"/>
      <c r="M51" s="748"/>
      <c r="N51" s="748"/>
      <c r="O51" s="748"/>
      <c r="P51" s="748"/>
      <c r="Q51" s="748"/>
      <c r="R51" s="748"/>
      <c r="S51" s="748"/>
      <c r="T51" s="748"/>
      <c r="U51" s="748"/>
      <c r="V51" s="748"/>
      <c r="W51" s="748"/>
      <c r="X51" s="748"/>
      <c r="Y51" s="1896"/>
      <c r="Z51" s="1941"/>
      <c r="AA51" s="1941"/>
      <c r="AB51" s="1941"/>
      <c r="AC51" s="1941"/>
      <c r="AD51" s="1941"/>
      <c r="AE51" s="1941"/>
      <c r="AF51" s="1941"/>
      <c r="AG51" s="1941"/>
      <c r="AH51" s="1942"/>
    </row>
    <row r="52" spans="1:34" ht="12.75">
      <c r="A52" s="751"/>
      <c r="B52" s="734" t="s">
        <v>1147</v>
      </c>
      <c r="C52" s="734"/>
      <c r="D52" s="734"/>
      <c r="E52" s="734"/>
      <c r="F52" s="734"/>
      <c r="G52" s="734"/>
      <c r="H52" s="734"/>
      <c r="I52" s="734"/>
      <c r="J52" s="734"/>
      <c r="K52" s="734"/>
      <c r="L52" s="734"/>
      <c r="M52" s="734"/>
      <c r="N52" s="734"/>
      <c r="O52" s="734"/>
      <c r="P52" s="734"/>
      <c r="Q52" s="734"/>
      <c r="R52" s="734"/>
      <c r="S52" s="734"/>
      <c r="T52" s="734"/>
      <c r="U52" s="734"/>
      <c r="V52" s="734"/>
      <c r="W52" s="734"/>
      <c r="X52" s="734"/>
      <c r="Y52" s="1896"/>
      <c r="Z52" s="1941"/>
      <c r="AA52" s="1941"/>
      <c r="AB52" s="1941"/>
      <c r="AC52" s="1941"/>
      <c r="AD52" s="1941"/>
      <c r="AE52" s="1941"/>
      <c r="AF52" s="1941"/>
      <c r="AG52" s="1941"/>
      <c r="AH52" s="1942"/>
    </row>
    <row r="53" spans="1:34">
      <c r="A53" s="751"/>
      <c r="B53" s="748"/>
      <c r="C53" s="517" t="s">
        <v>421</v>
      </c>
      <c r="D53" s="748" t="s">
        <v>87</v>
      </c>
      <c r="F53" s="748"/>
      <c r="G53" s="748"/>
      <c r="H53" s="748"/>
      <c r="I53" s="748"/>
      <c r="J53" s="517" t="s">
        <v>421</v>
      </c>
      <c r="K53" s="748" t="s">
        <v>88</v>
      </c>
      <c r="L53" s="748"/>
      <c r="M53" s="748"/>
      <c r="N53" s="748"/>
      <c r="Q53" s="517" t="s">
        <v>421</v>
      </c>
      <c r="R53" s="748" t="s">
        <v>89</v>
      </c>
      <c r="S53" s="748"/>
      <c r="T53" s="748"/>
      <c r="U53" s="748"/>
      <c r="V53" s="748"/>
      <c r="W53" s="748"/>
      <c r="X53" s="748"/>
      <c r="Y53" s="1896"/>
      <c r="Z53" s="1941"/>
      <c r="AA53" s="1941"/>
      <c r="AB53" s="1941"/>
      <c r="AC53" s="1941"/>
      <c r="AD53" s="1941"/>
      <c r="AE53" s="1941"/>
      <c r="AF53" s="1941"/>
      <c r="AG53" s="1941"/>
      <c r="AH53" s="1942"/>
    </row>
    <row r="54" spans="1:34" ht="12" customHeight="1">
      <c r="A54" s="751"/>
      <c r="B54" s="748"/>
      <c r="C54" s="517" t="s">
        <v>421</v>
      </c>
      <c r="D54" s="748" t="s">
        <v>90</v>
      </c>
      <c r="F54" s="748"/>
      <c r="G54" s="748"/>
      <c r="H54" s="748"/>
      <c r="I54" s="748"/>
      <c r="J54" s="517" t="s">
        <v>421</v>
      </c>
      <c r="K54" s="2506" t="s">
        <v>91</v>
      </c>
      <c r="L54" s="2106"/>
      <c r="M54" s="2106"/>
      <c r="N54" s="2106"/>
      <c r="O54" s="2106"/>
      <c r="P54" s="2106"/>
      <c r="Q54" s="517" t="s">
        <v>421</v>
      </c>
      <c r="R54" s="2506" t="s">
        <v>92</v>
      </c>
      <c r="S54" s="2106"/>
      <c r="T54" s="2106"/>
      <c r="U54" s="2106"/>
      <c r="V54" s="2106"/>
      <c r="W54" s="2106"/>
      <c r="X54" s="748"/>
      <c r="Y54" s="2098" t="s">
        <v>2072</v>
      </c>
      <c r="Z54" s="2099"/>
      <c r="AA54" s="2099"/>
      <c r="AB54" s="2099"/>
      <c r="AC54" s="2099"/>
      <c r="AD54" s="2099"/>
      <c r="AE54" s="2099"/>
      <c r="AF54" s="2099"/>
      <c r="AG54" s="2099"/>
      <c r="AH54" s="2100"/>
    </row>
    <row r="55" spans="1:34" ht="12" customHeight="1">
      <c r="A55" s="751"/>
      <c r="B55" s="748"/>
      <c r="C55" s="517" t="s">
        <v>421</v>
      </c>
      <c r="D55" s="748" t="s">
        <v>1414</v>
      </c>
      <c r="F55" s="748"/>
      <c r="G55" s="748"/>
      <c r="H55" s="748"/>
      <c r="I55" s="748"/>
      <c r="J55" s="748"/>
      <c r="K55" s="748"/>
      <c r="L55" s="748"/>
      <c r="M55" s="748"/>
      <c r="N55" s="748"/>
      <c r="O55" s="748"/>
      <c r="P55" s="748"/>
      <c r="Q55" s="748"/>
      <c r="R55" s="748"/>
      <c r="S55" s="748"/>
      <c r="T55" s="748"/>
      <c r="U55" s="748"/>
      <c r="V55" s="748"/>
      <c r="W55" s="748"/>
      <c r="X55" s="748"/>
      <c r="Y55" s="2098"/>
      <c r="Z55" s="2099"/>
      <c r="AA55" s="2099"/>
      <c r="AB55" s="2099"/>
      <c r="AC55" s="2099"/>
      <c r="AD55" s="2099"/>
      <c r="AE55" s="2099"/>
      <c r="AF55" s="2099"/>
      <c r="AG55" s="2099"/>
      <c r="AH55" s="2100"/>
    </row>
    <row r="56" spans="1:34" ht="13.5" customHeight="1">
      <c r="A56" s="751"/>
      <c r="W56" s="748"/>
      <c r="X56" s="748"/>
      <c r="Y56" s="2098"/>
      <c r="Z56" s="2099"/>
      <c r="AA56" s="2099"/>
      <c r="AB56" s="2099"/>
      <c r="AC56" s="2099"/>
      <c r="AD56" s="2099"/>
      <c r="AE56" s="2099"/>
      <c r="AF56" s="2099"/>
      <c r="AG56" s="2099"/>
      <c r="AH56" s="2100"/>
    </row>
    <row r="57" spans="1:34" ht="12" customHeight="1">
      <c r="A57" s="751"/>
      <c r="B57" s="734" t="s">
        <v>1415</v>
      </c>
      <c r="C57" s="734"/>
      <c r="D57" s="734"/>
      <c r="E57" s="734"/>
      <c r="F57" s="734"/>
      <c r="G57" s="734"/>
      <c r="H57" s="734"/>
      <c r="I57" s="734"/>
      <c r="J57" s="734"/>
      <c r="K57" s="734"/>
      <c r="L57" s="734"/>
      <c r="M57" s="734"/>
      <c r="N57" s="734"/>
      <c r="O57" s="734"/>
      <c r="P57" s="734"/>
      <c r="Q57" s="748"/>
      <c r="R57" s="748"/>
      <c r="S57" s="748"/>
      <c r="T57" s="748"/>
      <c r="U57" s="748"/>
      <c r="V57" s="748"/>
      <c r="W57" s="748"/>
      <c r="X57" s="748"/>
      <c r="Y57" s="2098"/>
      <c r="Z57" s="2099"/>
      <c r="AA57" s="2099"/>
      <c r="AB57" s="2099"/>
      <c r="AC57" s="2099"/>
      <c r="AD57" s="2099"/>
      <c r="AE57" s="2099"/>
      <c r="AF57" s="2099"/>
      <c r="AG57" s="2099"/>
      <c r="AH57" s="2100"/>
    </row>
    <row r="58" spans="1:34" ht="12" customHeight="1">
      <c r="A58" s="751"/>
      <c r="B58" s="748"/>
      <c r="C58" s="748"/>
      <c r="D58" s="748"/>
      <c r="E58" s="748"/>
      <c r="F58" s="748"/>
      <c r="G58" s="748"/>
      <c r="H58" s="748"/>
      <c r="I58" s="33"/>
      <c r="O58" s="522" t="s">
        <v>421</v>
      </c>
      <c r="P58" s="33" t="s">
        <v>1341</v>
      </c>
      <c r="Q58" s="32"/>
      <c r="R58" s="33"/>
      <c r="S58" s="33"/>
      <c r="T58" s="522" t="s">
        <v>421</v>
      </c>
      <c r="U58" s="33" t="s">
        <v>1342</v>
      </c>
      <c r="V58" s="734"/>
      <c r="W58" s="734"/>
      <c r="X58" s="748"/>
      <c r="Y58" s="2098"/>
      <c r="Z58" s="2099"/>
      <c r="AA58" s="2099"/>
      <c r="AB58" s="2099"/>
      <c r="AC58" s="2099"/>
      <c r="AD58" s="2099"/>
      <c r="AE58" s="2099"/>
      <c r="AF58" s="2099"/>
      <c r="AG58" s="2099"/>
      <c r="AH58" s="2100"/>
    </row>
    <row r="59" spans="1:34" ht="13.5" customHeight="1">
      <c r="A59" s="751"/>
      <c r="S59" s="748"/>
      <c r="T59" s="748"/>
      <c r="U59" s="748"/>
      <c r="V59" s="748"/>
      <c r="W59" s="748"/>
      <c r="X59" s="748"/>
      <c r="Y59" s="2098"/>
      <c r="Z59" s="2099"/>
      <c r="AA59" s="2099"/>
      <c r="AB59" s="2099"/>
      <c r="AC59" s="2099"/>
      <c r="AD59" s="2099"/>
      <c r="AE59" s="2099"/>
      <c r="AF59" s="2099"/>
      <c r="AG59" s="2099"/>
      <c r="AH59" s="2100"/>
    </row>
    <row r="60" spans="1:34" ht="13.5" customHeight="1">
      <c r="A60" s="751"/>
      <c r="B60" s="734" t="s">
        <v>1146</v>
      </c>
      <c r="C60" s="734"/>
      <c r="D60" s="734"/>
      <c r="E60" s="734"/>
      <c r="F60" s="734"/>
      <c r="G60" s="734"/>
      <c r="H60" s="734"/>
      <c r="I60" s="734"/>
      <c r="J60" s="734"/>
      <c r="K60" s="734"/>
      <c r="L60" s="734"/>
      <c r="M60" s="734"/>
      <c r="N60" s="734"/>
      <c r="O60" s="734"/>
      <c r="P60" s="734"/>
      <c r="Q60" s="734"/>
      <c r="R60" s="734"/>
      <c r="S60" s="734"/>
      <c r="T60" s="734"/>
      <c r="U60" s="734"/>
      <c r="V60" s="734"/>
      <c r="W60" s="734"/>
      <c r="X60" s="748"/>
      <c r="Y60" s="2098"/>
      <c r="Z60" s="2099"/>
      <c r="AA60" s="2099"/>
      <c r="AB60" s="2099"/>
      <c r="AC60" s="2099"/>
      <c r="AD60" s="2099"/>
      <c r="AE60" s="2099"/>
      <c r="AF60" s="2099"/>
      <c r="AG60" s="2099"/>
      <c r="AH60" s="2100"/>
    </row>
    <row r="61" spans="1:34" ht="13.5" customHeight="1">
      <c r="A61" s="751"/>
      <c r="B61" s="734" t="s">
        <v>2132</v>
      </c>
      <c r="C61" s="734"/>
      <c r="D61" s="734"/>
      <c r="E61" s="734"/>
      <c r="F61" s="734"/>
      <c r="G61" s="734"/>
      <c r="H61" s="734"/>
      <c r="I61" s="734"/>
      <c r="J61" s="734"/>
      <c r="K61" s="734"/>
      <c r="L61" s="734"/>
      <c r="M61" s="734"/>
      <c r="N61" s="734"/>
      <c r="O61" s="734"/>
      <c r="P61" s="734"/>
      <c r="Q61" s="734"/>
      <c r="R61" s="734"/>
      <c r="S61" s="734"/>
      <c r="T61" s="734"/>
      <c r="U61" s="734"/>
      <c r="V61" s="734"/>
      <c r="W61" s="734"/>
      <c r="X61" s="935"/>
      <c r="Y61" s="2099"/>
      <c r="Z61" s="2099"/>
      <c r="AA61" s="2099"/>
      <c r="AB61" s="2099"/>
      <c r="AC61" s="2099"/>
      <c r="AD61" s="2099"/>
      <c r="AE61" s="2099"/>
      <c r="AF61" s="2099"/>
      <c r="AG61" s="2099"/>
      <c r="AH61" s="2100"/>
    </row>
    <row r="62" spans="1:34" ht="6" customHeight="1">
      <c r="A62" s="934"/>
      <c r="B62" s="921"/>
      <c r="C62" s="921"/>
      <c r="D62" s="921"/>
      <c r="E62" s="921"/>
      <c r="F62" s="921"/>
      <c r="G62" s="921"/>
      <c r="H62" s="921"/>
      <c r="I62" s="921"/>
      <c r="J62" s="921"/>
      <c r="K62" s="921"/>
      <c r="L62" s="921"/>
      <c r="M62" s="921"/>
      <c r="N62" s="921"/>
      <c r="O62" s="921"/>
      <c r="P62" s="921"/>
      <c r="Q62" s="921"/>
      <c r="R62" s="921"/>
      <c r="S62" s="921"/>
      <c r="T62" s="921"/>
      <c r="U62" s="921"/>
      <c r="V62" s="921"/>
      <c r="W62" s="921"/>
      <c r="X62" s="492"/>
      <c r="Y62" s="923"/>
      <c r="Z62" s="923"/>
      <c r="AA62" s="923"/>
      <c r="AB62" s="923"/>
      <c r="AC62" s="923"/>
      <c r="AD62" s="923"/>
      <c r="AE62" s="923"/>
      <c r="AF62" s="923"/>
      <c r="AG62" s="923"/>
      <c r="AH62" s="924"/>
    </row>
    <row r="63" spans="1:34" ht="12" customHeight="1">
      <c r="A63" s="751"/>
      <c r="B63" s="748"/>
      <c r="C63" s="748"/>
      <c r="D63" s="1978" t="s">
        <v>238</v>
      </c>
      <c r="E63" s="1978"/>
      <c r="F63" s="1978"/>
      <c r="G63" s="1978"/>
      <c r="H63" s="1978"/>
      <c r="I63" s="1978"/>
      <c r="J63" s="1877" t="s">
        <v>239</v>
      </c>
      <c r="K63" s="1877"/>
      <c r="L63" s="1877"/>
      <c r="M63" s="1877"/>
      <c r="N63" s="1877"/>
      <c r="O63" s="1877"/>
      <c r="P63" s="1877"/>
      <c r="Q63" s="1877"/>
      <c r="R63" s="1877"/>
      <c r="S63" s="1877"/>
      <c r="T63" s="1877"/>
      <c r="U63" s="1877"/>
      <c r="V63" s="1877"/>
      <c r="W63" s="1425" t="s">
        <v>271</v>
      </c>
      <c r="X63" s="1456"/>
      <c r="Y63" s="1456"/>
      <c r="Z63" s="1456"/>
      <c r="AA63" s="1456"/>
      <c r="AB63" s="1976"/>
      <c r="AH63" s="34"/>
    </row>
    <row r="64" spans="1:34" ht="18" customHeight="1">
      <c r="A64" s="751"/>
      <c r="B64" s="748"/>
      <c r="C64" s="748"/>
      <c r="D64" s="1877" t="s">
        <v>94</v>
      </c>
      <c r="E64" s="1877"/>
      <c r="F64" s="1877"/>
      <c r="G64" s="1877"/>
      <c r="H64" s="1877"/>
      <c r="I64" s="1877"/>
      <c r="J64" s="527" t="s">
        <v>421</v>
      </c>
      <c r="K64" s="2501" t="s">
        <v>588</v>
      </c>
      <c r="L64" s="2502"/>
      <c r="M64" s="738" t="s">
        <v>1360</v>
      </c>
      <c r="N64" s="448" t="s">
        <v>30</v>
      </c>
      <c r="O64" s="738"/>
      <c r="P64" s="448" t="s">
        <v>32</v>
      </c>
      <c r="Q64" s="773" t="s">
        <v>1361</v>
      </c>
      <c r="R64" s="106"/>
      <c r="S64" s="530" t="s">
        <v>421</v>
      </c>
      <c r="T64" s="773" t="s">
        <v>93</v>
      </c>
      <c r="U64" s="773"/>
      <c r="V64" s="774"/>
      <c r="W64" s="530" t="s">
        <v>421</v>
      </c>
      <c r="X64" s="65" t="s">
        <v>6</v>
      </c>
      <c r="Y64" s="174"/>
      <c r="Z64" s="530" t="s">
        <v>421</v>
      </c>
      <c r="AA64" s="773" t="s">
        <v>7</v>
      </c>
      <c r="AB64" s="102"/>
      <c r="AH64" s="34"/>
    </row>
    <row r="65" spans="1:34" ht="18" customHeight="1">
      <c r="A65" s="751"/>
      <c r="B65" s="734"/>
      <c r="C65" s="734"/>
      <c r="D65" s="1977" t="s">
        <v>95</v>
      </c>
      <c r="E65" s="1977"/>
      <c r="F65" s="1977"/>
      <c r="G65" s="1977"/>
      <c r="H65" s="1977"/>
      <c r="I65" s="1977"/>
      <c r="J65" s="528" t="s">
        <v>421</v>
      </c>
      <c r="K65" s="2501" t="s">
        <v>588</v>
      </c>
      <c r="L65" s="2502"/>
      <c r="M65" s="738" t="s">
        <v>1360</v>
      </c>
      <c r="N65" s="448" t="s">
        <v>30</v>
      </c>
      <c r="O65" s="738"/>
      <c r="P65" s="448" t="s">
        <v>32</v>
      </c>
      <c r="Q65" s="750" t="s">
        <v>1361</v>
      </c>
      <c r="R65" s="106"/>
      <c r="S65" s="531" t="s">
        <v>421</v>
      </c>
      <c r="T65" s="750" t="s">
        <v>93</v>
      </c>
      <c r="U65" s="750"/>
      <c r="V65" s="67"/>
      <c r="W65" s="527" t="s">
        <v>421</v>
      </c>
      <c r="X65" s="750" t="s">
        <v>6</v>
      </c>
      <c r="Y65" s="72"/>
      <c r="Z65" s="532" t="s">
        <v>421</v>
      </c>
      <c r="AA65" s="750" t="s">
        <v>7</v>
      </c>
      <c r="AB65" s="71"/>
      <c r="AH65" s="34"/>
    </row>
    <row r="66" spans="1:34" ht="6" customHeight="1">
      <c r="A66" s="934"/>
      <c r="B66" s="921"/>
      <c r="C66" s="921"/>
      <c r="D66" s="59"/>
      <c r="E66" s="59"/>
      <c r="F66" s="59"/>
      <c r="G66" s="59"/>
      <c r="H66" s="59"/>
      <c r="I66" s="59"/>
      <c r="J66" s="964"/>
      <c r="K66" s="65"/>
      <c r="L66" s="897"/>
      <c r="M66" s="550"/>
      <c r="N66" s="271"/>
      <c r="O66" s="550"/>
      <c r="P66" s="271"/>
      <c r="Q66" s="65"/>
      <c r="R66" s="65"/>
      <c r="S66" s="964"/>
      <c r="T66" s="65"/>
      <c r="U66" s="65"/>
      <c r="V66" s="65"/>
      <c r="W66" s="964"/>
      <c r="X66" s="65"/>
      <c r="Y66" s="174"/>
      <c r="Z66" s="964"/>
      <c r="AA66" s="65"/>
      <c r="AB66" s="174"/>
      <c r="AH66" s="34"/>
    </row>
    <row r="67" spans="1:34" ht="12.75" customHeight="1">
      <c r="A67" s="31"/>
      <c r="B67" s="764"/>
      <c r="C67" s="764"/>
      <c r="D67" s="59"/>
      <c r="E67" s="59"/>
      <c r="F67" s="59"/>
      <c r="G67" s="59"/>
      <c r="H67" s="59"/>
      <c r="I67" s="59"/>
      <c r="J67" s="59"/>
      <c r="K67" s="59"/>
      <c r="L67" s="59"/>
      <c r="M67" s="59"/>
      <c r="N67" s="59"/>
      <c r="O67" s="59"/>
      <c r="P67" s="59"/>
      <c r="Q67" s="59"/>
      <c r="R67" s="59"/>
      <c r="S67" s="59"/>
      <c r="T67" s="59"/>
      <c r="U67" s="59"/>
      <c r="V67" s="59"/>
      <c r="W67" s="764"/>
      <c r="X67" s="764"/>
      <c r="Y67" s="751" t="s" ph="1">
        <v>1362</v>
      </c>
      <c r="Z67" s="748"/>
      <c r="AA67" s="748"/>
      <c r="AB67" s="748"/>
      <c r="AC67" s="748"/>
      <c r="AD67" s="748"/>
      <c r="AE67" s="748"/>
      <c r="AF67" s="748"/>
      <c r="AG67" s="748"/>
      <c r="AH67" s="34"/>
    </row>
    <row r="68" spans="1:34" ht="12" customHeight="1">
      <c r="A68" s="31"/>
      <c r="B68" s="733" t="s">
        <v>1145</v>
      </c>
      <c r="C68" s="733"/>
      <c r="D68" s="733"/>
      <c r="E68" s="733"/>
      <c r="F68" s="733"/>
      <c r="G68" s="733"/>
      <c r="H68" s="733"/>
      <c r="I68" s="733"/>
      <c r="J68" s="733"/>
      <c r="K68" s="733"/>
      <c r="L68" s="733"/>
      <c r="M68" s="733"/>
      <c r="N68" s="733"/>
      <c r="O68" s="733"/>
      <c r="P68" s="733"/>
      <c r="Q68" s="733"/>
      <c r="R68" s="733"/>
      <c r="S68" s="733"/>
      <c r="T68" s="733"/>
      <c r="U68" s="764"/>
      <c r="V68" s="764"/>
      <c r="W68" s="764"/>
      <c r="X68" s="764"/>
      <c r="Y68" s="1720" t="s">
        <v>1583</v>
      </c>
      <c r="Z68" s="1931"/>
      <c r="AA68" s="1931"/>
      <c r="AB68" s="1931"/>
      <c r="AC68" s="1931"/>
      <c r="AD68" s="1931"/>
      <c r="AE68" s="1931"/>
      <c r="AF68" s="1931"/>
      <c r="AG68" s="1931"/>
      <c r="AH68" s="1879"/>
    </row>
    <row r="69" spans="1:34" ht="14.25" customHeight="1">
      <c r="A69" s="31"/>
      <c r="B69" s="764"/>
      <c r="C69" s="764"/>
      <c r="D69" s="59"/>
      <c r="E69" s="59"/>
      <c r="F69" s="59"/>
      <c r="G69" s="59"/>
      <c r="H69" s="59"/>
      <c r="I69" s="59"/>
      <c r="M69" s="670"/>
      <c r="N69" s="670"/>
      <c r="O69" s="669" t="s">
        <v>421</v>
      </c>
      <c r="P69" s="657" t="s">
        <v>1363</v>
      </c>
      <c r="Q69" s="657"/>
      <c r="S69" s="733"/>
      <c r="T69" s="669" t="s">
        <v>421</v>
      </c>
      <c r="U69" s="657" t="s">
        <v>1364</v>
      </c>
      <c r="V69" s="765"/>
      <c r="W69" s="733"/>
      <c r="X69" s="764"/>
      <c r="Y69" s="1880"/>
      <c r="Z69" s="1931"/>
      <c r="AA69" s="1931"/>
      <c r="AB69" s="1931"/>
      <c r="AC69" s="1931"/>
      <c r="AD69" s="1931"/>
      <c r="AE69" s="1931"/>
      <c r="AF69" s="1931"/>
      <c r="AG69" s="1931"/>
      <c r="AH69" s="1879"/>
    </row>
    <row r="70" spans="1:34" ht="14.25" customHeight="1">
      <c r="A70" s="43"/>
      <c r="B70" s="492"/>
      <c r="C70" s="492"/>
      <c r="D70" s="492"/>
      <c r="E70" s="492"/>
      <c r="F70" s="492"/>
      <c r="G70" s="492"/>
      <c r="H70" s="492"/>
      <c r="I70" s="492"/>
      <c r="J70" s="492"/>
      <c r="K70" s="492"/>
      <c r="L70" s="492"/>
      <c r="M70" s="492"/>
      <c r="N70" s="492"/>
      <c r="O70" s="492"/>
      <c r="P70" s="492"/>
      <c r="Q70" s="492"/>
      <c r="R70" s="492"/>
      <c r="S70" s="492"/>
      <c r="T70" s="492"/>
      <c r="U70" s="492"/>
      <c r="V70" s="492"/>
      <c r="W70" s="492"/>
      <c r="X70" s="492"/>
      <c r="Y70" s="2511"/>
      <c r="Z70" s="2512"/>
      <c r="AA70" s="2512"/>
      <c r="AB70" s="2512"/>
      <c r="AC70" s="2512"/>
      <c r="AD70" s="2512"/>
      <c r="AE70" s="2512"/>
      <c r="AF70" s="2512"/>
      <c r="AG70" s="2512"/>
      <c r="AH70" s="2513"/>
    </row>
    <row r="73" spans="1:34" ht="19.5">
      <c r="Y73" s="650" ph="1"/>
    </row>
  </sheetData>
  <sheetProtection formatCells="0"/>
  <mergeCells count="39">
    <mergeCell ref="Y22:AH22"/>
    <mergeCell ref="Y23:AH23"/>
    <mergeCell ref="Y25:AH25"/>
    <mergeCell ref="Y13:AH16"/>
    <mergeCell ref="Y17:AH19"/>
    <mergeCell ref="A1:X2"/>
    <mergeCell ref="Y1:AH2"/>
    <mergeCell ref="B11:X11"/>
    <mergeCell ref="Y8:AH9"/>
    <mergeCell ref="Y10:AH12"/>
    <mergeCell ref="Y3:AH7"/>
    <mergeCell ref="Y68:AH70"/>
    <mergeCell ref="D63:I63"/>
    <mergeCell ref="J63:V63"/>
    <mergeCell ref="W63:AB63"/>
    <mergeCell ref="Y45:AH45"/>
    <mergeCell ref="Y46:AH46"/>
    <mergeCell ref="Y47:AC47"/>
    <mergeCell ref="Y48:AH48"/>
    <mergeCell ref="K54:P54"/>
    <mergeCell ref="R54:W54"/>
    <mergeCell ref="U45:V45"/>
    <mergeCell ref="D65:I65"/>
    <mergeCell ref="K65:L65"/>
    <mergeCell ref="D64:I64"/>
    <mergeCell ref="Y49:AH53"/>
    <mergeCell ref="Y54:AH61"/>
    <mergeCell ref="I39:V39"/>
    <mergeCell ref="K64:L64"/>
    <mergeCell ref="U43:W43"/>
    <mergeCell ref="F19:K19"/>
    <mergeCell ref="B22:W22"/>
    <mergeCell ref="J26:W29"/>
    <mergeCell ref="I32:S32"/>
    <mergeCell ref="Y26:AH26"/>
    <mergeCell ref="Y43:AH44"/>
    <mergeCell ref="Y34:AH34"/>
    <mergeCell ref="Y35:AH37"/>
    <mergeCell ref="Y38:AH39"/>
  </mergeCells>
  <phoneticPr fontId="2"/>
  <dataValidations disablePrompts="1" count="1">
    <dataValidation type="list" allowBlank="1" showInputMessage="1" showErrorMessage="1" sqref="E19:E20 Q43:Q44 I23 O23 D26 I26 I31 O31 O50 T50 C53:C55 J53:J54 Q53:Q54 O58 T58 S64:S66 W64:W66 Z64:Z66 J64:J66 O69 T69 O13 T13 T6:T9 T16:T17 O9 M10 J9 E10 O16:O17 O19:O20 T35:T38 O6 C42:C44 H42:H44 M42:M44 S42 Q7:Q8 O35 O37 P36 P38">
      <formula1>"■,□"</formula1>
    </dataValidation>
  </dataValidations>
  <printOptions horizontalCentered="1"/>
  <pageMargins left="0.59055118110236227" right="0.59055118110236227" top="0.39370078740157483" bottom="0.59055118110236227" header="0.31496062992125984" footer="0.31496062992125984"/>
  <pageSetup paperSize="9" scale="99" fitToWidth="0" fitToHeight="0" orientation="portrait" r:id="rId1"/>
  <headerFooter>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6"/>
  <sheetViews>
    <sheetView view="pageBreakPreview" zoomScaleNormal="100" zoomScaleSheetLayoutView="100" workbookViewId="0">
      <selection sqref="A1:X2"/>
    </sheetView>
  </sheetViews>
  <sheetFormatPr defaultColWidth="2.625" defaultRowHeight="12"/>
  <cols>
    <col min="1" max="33" width="2.625" style="458"/>
    <col min="34" max="34" width="2.625" style="46"/>
    <col min="35" max="16384" width="2.625" style="458"/>
  </cols>
  <sheetData>
    <row r="1" spans="1:34">
      <c r="A1" s="1373" t="s">
        <v>20</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8.25" customHeight="1">
      <c r="A3" s="452"/>
      <c r="B3" s="450"/>
      <c r="C3" s="450"/>
      <c r="D3" s="450"/>
      <c r="E3" s="450"/>
      <c r="F3" s="450"/>
      <c r="G3" s="450"/>
      <c r="H3" s="450"/>
      <c r="I3" s="450"/>
      <c r="J3" s="450"/>
      <c r="K3" s="450"/>
      <c r="L3" s="450"/>
      <c r="M3" s="450"/>
      <c r="N3" s="450"/>
      <c r="O3" s="450"/>
      <c r="P3" s="450"/>
      <c r="Q3" s="450"/>
      <c r="R3" s="450"/>
      <c r="S3" s="450"/>
      <c r="T3" s="450"/>
      <c r="U3" s="450"/>
      <c r="V3" s="450"/>
      <c r="W3" s="450"/>
      <c r="X3" s="450"/>
      <c r="Y3" s="452"/>
      <c r="Z3" s="450"/>
      <c r="AA3" s="450"/>
      <c r="AB3" s="450"/>
      <c r="AC3" s="450"/>
      <c r="AD3" s="450"/>
      <c r="AE3" s="450"/>
      <c r="AF3" s="450"/>
      <c r="AG3" s="450"/>
      <c r="AH3" s="453"/>
    </row>
    <row r="4" spans="1:34" ht="12.75" customHeight="1">
      <c r="A4" s="452"/>
      <c r="B4" s="449" t="s">
        <v>1144</v>
      </c>
      <c r="C4" s="449"/>
      <c r="D4" s="449"/>
      <c r="E4" s="449"/>
      <c r="F4" s="449"/>
      <c r="G4" s="449"/>
      <c r="H4" s="449"/>
      <c r="I4" s="449"/>
      <c r="J4" s="449"/>
      <c r="K4" s="449"/>
      <c r="L4" s="449"/>
      <c r="M4" s="449"/>
      <c r="N4" s="450"/>
      <c r="O4" s="450"/>
      <c r="P4" s="450"/>
      <c r="Q4" s="450"/>
      <c r="R4" s="450"/>
      <c r="S4" s="450"/>
      <c r="T4" s="450"/>
      <c r="U4" s="450"/>
      <c r="V4" s="450"/>
      <c r="W4" s="450"/>
      <c r="X4" s="450"/>
      <c r="Y4" s="452" t="s">
        <v>1365</v>
      </c>
      <c r="AG4" s="434"/>
      <c r="AH4" s="435"/>
    </row>
    <row r="5" spans="1:34" ht="12" customHeight="1">
      <c r="A5" s="452"/>
      <c r="B5" s="450"/>
      <c r="C5" s="450"/>
      <c r="D5" s="1978" t="s">
        <v>96</v>
      </c>
      <c r="E5" s="1978"/>
      <c r="F5" s="1978"/>
      <c r="G5" s="1978"/>
      <c r="H5" s="1978"/>
      <c r="I5" s="1978"/>
      <c r="J5" s="1877" t="s">
        <v>1790</v>
      </c>
      <c r="K5" s="1877"/>
      <c r="L5" s="1877"/>
      <c r="M5" s="1877"/>
      <c r="N5" s="1877"/>
      <c r="O5" s="1877"/>
      <c r="P5" s="1877"/>
      <c r="Q5" s="1877"/>
      <c r="R5" s="1877"/>
      <c r="S5" s="1877"/>
      <c r="T5" s="1877"/>
      <c r="U5" s="1877"/>
      <c r="V5" s="1877"/>
      <c r="W5" s="450"/>
      <c r="X5" s="453"/>
      <c r="Y5" s="458" t="s">
        <v>1366</v>
      </c>
      <c r="AG5" s="434"/>
      <c r="AH5" s="435"/>
    </row>
    <row r="6" spans="1:34" ht="12" customHeight="1">
      <c r="A6" s="452"/>
      <c r="B6" s="450"/>
      <c r="C6" s="450"/>
      <c r="D6" s="1877" t="s">
        <v>1788</v>
      </c>
      <c r="E6" s="1877"/>
      <c r="F6" s="1877"/>
      <c r="G6" s="1877"/>
      <c r="H6" s="1877"/>
      <c r="I6" s="1877"/>
      <c r="J6" s="2551"/>
      <c r="K6" s="2552"/>
      <c r="L6" s="2552"/>
      <c r="M6" s="2552"/>
      <c r="N6" s="2552"/>
      <c r="O6" s="2552"/>
      <c r="P6" s="2552"/>
      <c r="Q6" s="2552"/>
      <c r="R6" s="2552"/>
      <c r="S6" s="2552"/>
      <c r="T6" s="2552"/>
      <c r="U6" s="2017" t="s">
        <v>1367</v>
      </c>
      <c r="V6" s="2018"/>
      <c r="W6" s="450"/>
      <c r="X6" s="453"/>
      <c r="Y6" s="458" t="s">
        <v>1368</v>
      </c>
      <c r="AG6" s="434"/>
      <c r="AH6" s="435"/>
    </row>
    <row r="7" spans="1:34">
      <c r="A7" s="452"/>
      <c r="B7" s="450"/>
      <c r="C7" s="450"/>
      <c r="D7" s="1977" t="s">
        <v>1789</v>
      </c>
      <c r="E7" s="1977"/>
      <c r="F7" s="1977"/>
      <c r="G7" s="1977"/>
      <c r="H7" s="1977"/>
      <c r="I7" s="1977"/>
      <c r="J7" s="2551"/>
      <c r="K7" s="2552"/>
      <c r="L7" s="2552"/>
      <c r="M7" s="2552"/>
      <c r="N7" s="2552"/>
      <c r="O7" s="2552"/>
      <c r="P7" s="2552"/>
      <c r="Q7" s="2552"/>
      <c r="R7" s="2552"/>
      <c r="S7" s="2552"/>
      <c r="T7" s="2552"/>
      <c r="U7" s="2017" t="s">
        <v>1367</v>
      </c>
      <c r="V7" s="2018"/>
      <c r="W7" s="450"/>
      <c r="X7" s="453"/>
      <c r="AG7" s="438"/>
      <c r="AH7" s="439"/>
    </row>
    <row r="8" spans="1:34" ht="8.25" customHeight="1">
      <c r="A8" s="452"/>
      <c r="B8" s="450"/>
      <c r="C8" s="450"/>
      <c r="D8" s="450"/>
      <c r="E8" s="450"/>
      <c r="F8" s="450"/>
      <c r="G8" s="450"/>
      <c r="H8" s="450"/>
      <c r="I8" s="450"/>
      <c r="J8" s="450"/>
      <c r="K8" s="450"/>
      <c r="L8" s="450"/>
      <c r="M8" s="450"/>
      <c r="N8" s="450"/>
      <c r="O8" s="450"/>
      <c r="P8" s="450"/>
      <c r="Q8" s="450"/>
      <c r="R8" s="450"/>
      <c r="S8" s="450"/>
      <c r="T8" s="450"/>
      <c r="U8" s="450"/>
      <c r="V8" s="450"/>
      <c r="W8" s="450"/>
      <c r="X8" s="453"/>
      <c r="Y8" s="440"/>
      <c r="Z8" s="438"/>
      <c r="AA8" s="438"/>
      <c r="AB8" s="438"/>
      <c r="AC8" s="438"/>
      <c r="AD8" s="438"/>
      <c r="AE8" s="438"/>
      <c r="AF8" s="438"/>
      <c r="AG8" s="438"/>
      <c r="AH8" s="439"/>
    </row>
    <row r="9" spans="1:34" ht="12" customHeight="1">
      <c r="A9" s="452"/>
      <c r="B9" s="449" t="s">
        <v>1143</v>
      </c>
      <c r="C9" s="449"/>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c r="AD9" s="450"/>
      <c r="AE9" s="450"/>
      <c r="AF9" s="450"/>
      <c r="AG9" s="450"/>
      <c r="AH9" s="453"/>
    </row>
    <row r="10" spans="1:34">
      <c r="A10" s="452"/>
      <c r="B10" s="450"/>
      <c r="C10" s="450"/>
      <c r="D10" s="1978"/>
      <c r="E10" s="1978"/>
      <c r="F10" s="1978"/>
      <c r="G10" s="1978"/>
      <c r="H10" s="1978"/>
      <c r="I10" s="1367"/>
      <c r="J10" s="1425" t="s">
        <v>1793</v>
      </c>
      <c r="K10" s="1456"/>
      <c r="L10" s="1456"/>
      <c r="M10" s="1456"/>
      <c r="N10" s="1456"/>
      <c r="O10" s="1456"/>
      <c r="P10" s="1456"/>
      <c r="Q10" s="1456"/>
      <c r="R10" s="1456"/>
      <c r="S10" s="1456"/>
      <c r="T10" s="1456"/>
      <c r="U10" s="1456"/>
      <c r="V10" s="1456"/>
      <c r="W10" s="1456"/>
      <c r="X10" s="1456"/>
      <c r="Y10" s="1456"/>
      <c r="Z10" s="1456"/>
      <c r="AA10" s="1456"/>
      <c r="AB10" s="1456"/>
      <c r="AC10" s="1456"/>
      <c r="AD10" s="1456"/>
      <c r="AE10" s="1456"/>
      <c r="AF10" s="1456"/>
      <c r="AG10" s="1976"/>
      <c r="AH10" s="453"/>
    </row>
    <row r="11" spans="1:34" ht="12" customHeight="1">
      <c r="A11" s="452"/>
      <c r="B11" s="450"/>
      <c r="C11" s="450"/>
      <c r="D11" s="1877" t="s">
        <v>1791</v>
      </c>
      <c r="E11" s="1877"/>
      <c r="F11" s="1877"/>
      <c r="G11" s="1877"/>
      <c r="H11" s="1877"/>
      <c r="I11" s="1425"/>
      <c r="J11" s="527" t="s">
        <v>421</v>
      </c>
      <c r="K11" s="446" t="s">
        <v>97</v>
      </c>
      <c r="L11" s="446"/>
      <c r="M11" s="446"/>
      <c r="N11" s="530" t="s">
        <v>421</v>
      </c>
      <c r="O11" s="446" t="s">
        <v>98</v>
      </c>
      <c r="P11" s="446"/>
      <c r="Q11" s="446"/>
      <c r="R11" s="530" t="s">
        <v>421</v>
      </c>
      <c r="S11" s="446" t="s">
        <v>99</v>
      </c>
      <c r="T11" s="446"/>
      <c r="U11" s="446"/>
      <c r="V11" s="530" t="s">
        <v>421</v>
      </c>
      <c r="W11" s="487" t="s">
        <v>254</v>
      </c>
      <c r="X11" s="487"/>
      <c r="Y11" s="487"/>
      <c r="Z11" s="2084"/>
      <c r="AA11" s="2084"/>
      <c r="AB11" s="2084"/>
      <c r="AC11" s="2084"/>
      <c r="AD11" s="2084"/>
      <c r="AE11" s="2084"/>
      <c r="AF11" s="2084"/>
      <c r="AG11" s="67" t="s">
        <v>1369</v>
      </c>
      <c r="AH11" s="453"/>
    </row>
    <row r="12" spans="1:34" ht="13.5">
      <c r="A12" s="452"/>
      <c r="B12" s="450"/>
      <c r="C12" s="450"/>
      <c r="D12" s="1977" t="s">
        <v>1792</v>
      </c>
      <c r="E12" s="1977"/>
      <c r="F12" s="1977"/>
      <c r="G12" s="1977"/>
      <c r="H12" s="1977"/>
      <c r="I12" s="1504"/>
      <c r="J12" s="534" t="s">
        <v>421</v>
      </c>
      <c r="K12" s="2501" t="s">
        <v>100</v>
      </c>
      <c r="L12" s="2553"/>
      <c r="M12" s="2553"/>
      <c r="N12" s="2553"/>
      <c r="O12" s="2553"/>
      <c r="P12" s="2553"/>
      <c r="Q12" s="2553"/>
      <c r="R12" s="2553"/>
      <c r="S12" s="2553"/>
      <c r="T12" s="2553"/>
      <c r="U12" s="2553"/>
      <c r="V12" s="2553"/>
      <c r="W12" s="535" t="s">
        <v>421</v>
      </c>
      <c r="X12" s="451" t="s">
        <v>589</v>
      </c>
      <c r="Y12" s="451"/>
      <c r="Z12" s="451"/>
      <c r="AA12" s="451"/>
      <c r="AB12" s="451"/>
      <c r="AC12" s="451"/>
      <c r="AD12" s="451"/>
      <c r="AE12" s="451"/>
      <c r="AF12" s="451"/>
      <c r="AG12" s="67"/>
      <c r="AH12" s="453"/>
    </row>
    <row r="13" spans="1:34" ht="12" customHeight="1">
      <c r="A13" s="452"/>
      <c r="B13" s="449"/>
      <c r="C13" s="449"/>
      <c r="D13" s="449"/>
      <c r="E13" s="449"/>
      <c r="F13" s="449"/>
      <c r="G13" s="449"/>
      <c r="H13" s="449"/>
      <c r="I13" s="449"/>
      <c r="J13" s="449"/>
      <c r="K13" s="449"/>
      <c r="L13" s="449"/>
      <c r="M13" s="449"/>
      <c r="N13" s="449"/>
      <c r="O13" s="449"/>
      <c r="P13" s="449"/>
      <c r="Q13" s="449"/>
      <c r="R13" s="449"/>
      <c r="S13" s="449"/>
      <c r="T13" s="449"/>
      <c r="U13" s="449"/>
      <c r="V13" s="449"/>
      <c r="W13" s="449"/>
      <c r="X13" s="450"/>
      <c r="Y13" s="441"/>
      <c r="AH13" s="453"/>
    </row>
    <row r="14" spans="1:34" ht="12" customHeight="1">
      <c r="A14" s="452"/>
      <c r="B14" s="449" t="s">
        <v>1142</v>
      </c>
      <c r="C14" s="449"/>
      <c r="D14" s="449"/>
      <c r="E14" s="449"/>
      <c r="F14" s="449"/>
      <c r="G14" s="449"/>
      <c r="H14" s="449"/>
      <c r="I14" s="449"/>
      <c r="J14" s="449"/>
      <c r="K14" s="449"/>
      <c r="L14" s="449"/>
      <c r="M14" s="449"/>
      <c r="N14" s="449"/>
      <c r="O14" s="449"/>
      <c r="P14" s="449"/>
      <c r="Q14" s="449"/>
      <c r="R14" s="449"/>
      <c r="S14" s="449"/>
      <c r="T14" s="449"/>
      <c r="U14" s="449"/>
      <c r="V14" s="449"/>
      <c r="W14" s="449"/>
      <c r="X14" s="450"/>
      <c r="Y14" s="1896" t="s">
        <v>1586</v>
      </c>
      <c r="Z14" s="1941"/>
      <c r="AA14" s="1941"/>
      <c r="AB14" s="1941"/>
      <c r="AC14" s="1941"/>
      <c r="AD14" s="1941"/>
      <c r="AE14" s="1941"/>
      <c r="AF14" s="1941"/>
      <c r="AG14" s="1941"/>
      <c r="AH14" s="1942"/>
    </row>
    <row r="15" spans="1:34" ht="12" customHeight="1">
      <c r="A15" s="452"/>
      <c r="B15" s="450"/>
      <c r="C15" s="450"/>
      <c r="D15" s="450"/>
      <c r="E15" s="450"/>
      <c r="F15" s="450"/>
      <c r="G15" s="450"/>
      <c r="H15" s="450"/>
      <c r="I15" s="38"/>
      <c r="M15" s="33"/>
      <c r="N15" s="533" t="s">
        <v>421</v>
      </c>
      <c r="O15" s="33" t="s">
        <v>1370</v>
      </c>
      <c r="P15" s="32"/>
      <c r="S15" s="533" t="s">
        <v>421</v>
      </c>
      <c r="T15" s="33" t="s">
        <v>1371</v>
      </c>
      <c r="U15" s="449"/>
      <c r="V15" s="733"/>
      <c r="W15" s="764"/>
      <c r="X15" s="450"/>
      <c r="Y15" s="1896"/>
      <c r="Z15" s="1941"/>
      <c r="AA15" s="1941"/>
      <c r="AB15" s="1941"/>
      <c r="AC15" s="1941"/>
      <c r="AD15" s="1941"/>
      <c r="AE15" s="1941"/>
      <c r="AF15" s="1941"/>
      <c r="AG15" s="1941"/>
      <c r="AH15" s="1942"/>
    </row>
    <row r="16" spans="1:34" ht="12.75">
      <c r="A16" s="452"/>
      <c r="B16" s="450"/>
      <c r="C16" s="450"/>
      <c r="D16" s="450"/>
      <c r="E16" s="450"/>
      <c r="F16" s="450"/>
      <c r="G16" s="450"/>
      <c r="H16" s="450"/>
      <c r="I16" s="450"/>
      <c r="J16" s="449"/>
      <c r="K16" s="449"/>
      <c r="L16" s="449"/>
      <c r="M16" s="449"/>
      <c r="N16" s="449"/>
      <c r="O16" s="449"/>
      <c r="P16" s="449"/>
      <c r="Q16" s="449"/>
      <c r="R16" s="449"/>
      <c r="S16" s="450"/>
      <c r="T16" s="450"/>
      <c r="U16" s="450"/>
      <c r="V16" s="450"/>
      <c r="W16" s="450"/>
      <c r="X16" s="450"/>
      <c r="Y16" s="1896"/>
      <c r="Z16" s="1941"/>
      <c r="AA16" s="1941"/>
      <c r="AB16" s="1941"/>
      <c r="AC16" s="1941"/>
      <c r="AD16" s="1941"/>
      <c r="AE16" s="1941"/>
      <c r="AF16" s="1941"/>
      <c r="AG16" s="1941"/>
      <c r="AH16" s="1942"/>
    </row>
    <row r="17" spans="1:34" ht="12" customHeight="1">
      <c r="A17" s="452"/>
      <c r="B17" s="449" t="s">
        <v>1141</v>
      </c>
      <c r="C17" s="449"/>
      <c r="D17" s="449"/>
      <c r="E17" s="449"/>
      <c r="F17" s="449"/>
      <c r="G17" s="449"/>
      <c r="H17" s="449"/>
      <c r="I17" s="449"/>
      <c r="J17" s="449"/>
      <c r="K17" s="449"/>
      <c r="L17" s="449"/>
      <c r="M17" s="449"/>
      <c r="N17" s="449"/>
      <c r="O17" s="449"/>
      <c r="P17" s="449"/>
      <c r="Q17" s="449"/>
      <c r="R17" s="449"/>
      <c r="S17" s="449"/>
      <c r="T17" s="449"/>
      <c r="U17" s="449"/>
      <c r="V17" s="449"/>
      <c r="W17" s="449"/>
      <c r="X17" s="449"/>
      <c r="Y17" s="1896"/>
      <c r="Z17" s="1941"/>
      <c r="AA17" s="1941"/>
      <c r="AB17" s="1941"/>
      <c r="AC17" s="1941"/>
      <c r="AD17" s="1941"/>
      <c r="AE17" s="1941"/>
      <c r="AF17" s="1941"/>
      <c r="AG17" s="1941"/>
      <c r="AH17" s="1942"/>
    </row>
    <row r="18" spans="1:34" ht="12.75">
      <c r="A18" s="452"/>
      <c r="B18" s="449" t="s">
        <v>2464</v>
      </c>
      <c r="C18" s="449"/>
      <c r="D18" s="449"/>
      <c r="E18" s="449"/>
      <c r="F18" s="449"/>
      <c r="G18" s="449"/>
      <c r="H18" s="449"/>
      <c r="I18" s="449"/>
      <c r="J18" s="449"/>
      <c r="K18" s="449"/>
      <c r="L18" s="449"/>
      <c r="M18" s="449"/>
      <c r="N18" s="449"/>
      <c r="O18" s="449"/>
      <c r="P18" s="449"/>
      <c r="Q18" s="449"/>
      <c r="R18" s="449"/>
      <c r="S18" s="449"/>
      <c r="T18" s="449"/>
      <c r="U18" s="449"/>
      <c r="V18" s="449"/>
      <c r="W18" s="449"/>
      <c r="X18" s="449"/>
      <c r="Y18" s="1896"/>
      <c r="Z18" s="1941"/>
      <c r="AA18" s="1941"/>
      <c r="AB18" s="1941"/>
      <c r="AC18" s="1941"/>
      <c r="AD18" s="1941"/>
      <c r="AE18" s="1941"/>
      <c r="AF18" s="1941"/>
      <c r="AG18" s="1941"/>
      <c r="AH18" s="1942"/>
    </row>
    <row r="19" spans="1:34" ht="12" customHeight="1">
      <c r="A19" s="452"/>
      <c r="B19" s="450" t="s">
        <v>2465</v>
      </c>
      <c r="C19" s="450"/>
      <c r="D19" s="450"/>
      <c r="E19" s="450"/>
      <c r="F19" s="450"/>
      <c r="G19" s="450"/>
      <c r="H19" s="450"/>
      <c r="I19" s="38"/>
      <c r="J19" s="455"/>
      <c r="K19" s="455"/>
      <c r="L19" s="455"/>
      <c r="M19" s="455"/>
      <c r="N19" s="455"/>
      <c r="O19" s="455"/>
      <c r="P19" s="455"/>
      <c r="Q19" s="455"/>
      <c r="R19" s="455"/>
      <c r="T19" s="450"/>
      <c r="U19" s="450"/>
      <c r="V19" s="450"/>
      <c r="W19" s="450"/>
      <c r="X19" s="450"/>
      <c r="Y19" s="1896" t="s">
        <v>284</v>
      </c>
      <c r="Z19" s="1941"/>
      <c r="AA19" s="1941"/>
      <c r="AB19" s="1941"/>
      <c r="AC19" s="1941"/>
      <c r="AD19" s="1941"/>
      <c r="AE19" s="1941"/>
      <c r="AF19" s="1941"/>
      <c r="AG19" s="1941"/>
      <c r="AH19" s="1942"/>
    </row>
    <row r="20" spans="1:34" ht="12.75">
      <c r="A20" s="452"/>
      <c r="B20" s="450"/>
      <c r="C20" s="450"/>
      <c r="D20" s="450"/>
      <c r="E20" s="450"/>
      <c r="F20" s="450"/>
      <c r="G20" s="450"/>
      <c r="H20" s="450"/>
      <c r="I20" s="450"/>
      <c r="M20" s="33"/>
      <c r="N20" s="533" t="s">
        <v>421</v>
      </c>
      <c r="O20" s="33" t="s">
        <v>1370</v>
      </c>
      <c r="P20" s="32"/>
      <c r="S20" s="533" t="s">
        <v>421</v>
      </c>
      <c r="T20" s="33" t="s">
        <v>1371</v>
      </c>
      <c r="U20" s="449"/>
      <c r="V20" s="449"/>
      <c r="W20" s="450"/>
      <c r="X20" s="450"/>
      <c r="Y20" s="1896"/>
      <c r="Z20" s="1941"/>
      <c r="AA20" s="1941"/>
      <c r="AB20" s="1941"/>
      <c r="AC20" s="1941"/>
      <c r="AD20" s="1941"/>
      <c r="AE20" s="1941"/>
      <c r="AF20" s="1941"/>
      <c r="AG20" s="1941"/>
      <c r="AH20" s="1942"/>
    </row>
    <row r="21" spans="1:34" ht="8.25" customHeight="1">
      <c r="A21" s="452"/>
      <c r="B21" s="450"/>
      <c r="C21" s="450"/>
      <c r="D21" s="450"/>
      <c r="E21" s="450"/>
      <c r="F21" s="450"/>
      <c r="G21" s="450"/>
      <c r="H21" s="450"/>
      <c r="I21" s="450"/>
      <c r="J21" s="450"/>
      <c r="K21" s="450"/>
      <c r="L21" s="450"/>
      <c r="M21" s="450"/>
      <c r="N21" s="450"/>
      <c r="O21" s="450"/>
      <c r="P21" s="450"/>
      <c r="Q21" s="450"/>
      <c r="R21" s="450"/>
      <c r="S21" s="450"/>
      <c r="T21" s="450"/>
      <c r="U21" s="450"/>
      <c r="V21" s="450"/>
      <c r="W21" s="450"/>
      <c r="X21" s="450"/>
      <c r="Y21" s="452"/>
      <c r="Z21" s="450"/>
      <c r="AA21" s="450"/>
      <c r="AB21" s="450"/>
      <c r="AC21" s="450"/>
      <c r="AD21" s="450"/>
      <c r="AE21" s="450"/>
      <c r="AF21" s="450"/>
      <c r="AG21" s="450"/>
      <c r="AH21" s="34"/>
    </row>
    <row r="22" spans="1:34" ht="13.5">
      <c r="A22" s="327"/>
      <c r="B22" s="320" t="s">
        <v>926</v>
      </c>
      <c r="C22" s="320"/>
      <c r="D22" s="320"/>
      <c r="E22" s="320"/>
      <c r="F22" s="320"/>
      <c r="G22" s="320"/>
      <c r="H22" s="320"/>
      <c r="I22" s="320"/>
      <c r="J22" s="320"/>
      <c r="K22" s="330"/>
      <c r="L22" s="450"/>
      <c r="M22" s="450"/>
      <c r="N22" s="450"/>
      <c r="O22" s="450"/>
      <c r="P22" s="450"/>
      <c r="Q22" s="450"/>
      <c r="R22" s="450"/>
      <c r="S22" s="450"/>
      <c r="T22" s="450"/>
      <c r="U22" s="450"/>
      <c r="V22" s="450"/>
      <c r="W22" s="450"/>
      <c r="X22" s="450"/>
      <c r="Y22" s="452"/>
      <c r="Z22" s="450"/>
      <c r="AA22" s="450"/>
      <c r="AB22" s="450"/>
      <c r="AC22" s="450"/>
      <c r="AD22" s="450"/>
      <c r="AE22" s="450"/>
      <c r="AF22" s="450"/>
      <c r="AG22" s="450"/>
      <c r="AH22" s="453"/>
    </row>
    <row r="23" spans="1:34" ht="8.25" customHeight="1">
      <c r="A23" s="452"/>
      <c r="B23" s="450"/>
      <c r="C23" s="450"/>
      <c r="D23" s="450"/>
      <c r="E23" s="450"/>
      <c r="F23" s="450"/>
      <c r="G23" s="450"/>
      <c r="H23" s="450"/>
      <c r="I23" s="450"/>
      <c r="J23" s="450"/>
      <c r="K23" s="450"/>
      <c r="L23" s="450"/>
      <c r="M23" s="450"/>
      <c r="N23" s="450"/>
      <c r="O23" s="450"/>
      <c r="P23" s="450"/>
      <c r="Q23" s="450"/>
      <c r="R23" s="450"/>
      <c r="S23" s="450"/>
      <c r="T23" s="450"/>
      <c r="U23" s="450"/>
      <c r="V23" s="450"/>
      <c r="W23" s="450"/>
      <c r="X23" s="450"/>
      <c r="Y23" s="452"/>
      <c r="Z23" s="450"/>
      <c r="AA23" s="450"/>
      <c r="AB23" s="450"/>
      <c r="AC23" s="450"/>
      <c r="AD23" s="450"/>
      <c r="AE23" s="450"/>
      <c r="AF23" s="450"/>
      <c r="AG23" s="450"/>
      <c r="AH23" s="453"/>
    </row>
    <row r="24" spans="1:34" ht="12.75">
      <c r="A24" s="402"/>
      <c r="B24" s="449" t="s">
        <v>319</v>
      </c>
      <c r="C24" s="449"/>
      <c r="D24" s="449"/>
      <c r="E24" s="449"/>
      <c r="F24" s="449"/>
      <c r="G24" s="449"/>
      <c r="H24" s="449"/>
      <c r="I24" s="449"/>
      <c r="J24" s="449"/>
      <c r="K24" s="449"/>
      <c r="L24" s="449"/>
      <c r="M24" s="449"/>
      <c r="N24" s="449"/>
      <c r="O24" s="449"/>
      <c r="P24" s="449"/>
      <c r="Q24" s="449"/>
      <c r="R24" s="449"/>
      <c r="S24" s="449"/>
      <c r="T24" s="449"/>
      <c r="U24" s="449"/>
      <c r="V24" s="449"/>
      <c r="W24" s="450"/>
      <c r="X24" s="450"/>
      <c r="Y24" s="452"/>
      <c r="Z24" s="450"/>
      <c r="AA24" s="450"/>
      <c r="AB24" s="450"/>
      <c r="AC24" s="450"/>
      <c r="AD24" s="450"/>
      <c r="AE24" s="450"/>
      <c r="AF24" s="450"/>
      <c r="AG24" s="450"/>
      <c r="AH24" s="453"/>
    </row>
    <row r="25" spans="1:34" ht="12.75">
      <c r="A25" s="452"/>
      <c r="B25" s="450"/>
      <c r="C25" s="450"/>
      <c r="D25" s="450"/>
      <c r="E25" s="450"/>
      <c r="F25" s="450"/>
      <c r="G25" s="450"/>
      <c r="H25" s="450"/>
      <c r="I25" s="38"/>
      <c r="N25" s="533" t="s">
        <v>421</v>
      </c>
      <c r="O25" s="33" t="s">
        <v>1370</v>
      </c>
      <c r="P25" s="32"/>
      <c r="Q25" s="33"/>
      <c r="R25" s="33"/>
      <c r="S25" s="533" t="s">
        <v>421</v>
      </c>
      <c r="T25" s="33" t="s">
        <v>1371</v>
      </c>
      <c r="U25" s="449"/>
      <c r="V25" s="450"/>
      <c r="W25" s="450"/>
      <c r="X25" s="450"/>
      <c r="Y25" s="1896" t="s">
        <v>1587</v>
      </c>
      <c r="Z25" s="2554"/>
      <c r="AA25" s="2554"/>
      <c r="AB25" s="2554"/>
      <c r="AC25" s="2554"/>
      <c r="AD25" s="2554"/>
      <c r="AE25" s="2554"/>
      <c r="AF25" s="2554"/>
      <c r="AG25" s="2554"/>
      <c r="AH25" s="2555"/>
    </row>
    <row r="26" spans="1:34" ht="12.75">
      <c r="A26" s="452"/>
      <c r="C26" s="450"/>
      <c r="D26" s="450"/>
      <c r="E26" s="450"/>
      <c r="F26" s="450"/>
      <c r="G26" s="450"/>
      <c r="H26" s="450"/>
      <c r="I26" s="450"/>
      <c r="J26" s="449"/>
      <c r="K26" s="449"/>
      <c r="L26" s="449"/>
      <c r="M26" s="449"/>
      <c r="N26" s="449"/>
      <c r="O26" s="449"/>
      <c r="P26" s="449"/>
      <c r="Q26" s="449"/>
      <c r="R26" s="449"/>
      <c r="S26" s="450"/>
      <c r="T26" s="450"/>
      <c r="U26" s="450"/>
      <c r="V26" s="450"/>
      <c r="W26" s="450"/>
      <c r="X26" s="450"/>
      <c r="Y26" s="2556"/>
      <c r="Z26" s="2554"/>
      <c r="AA26" s="2554"/>
      <c r="AB26" s="2554"/>
      <c r="AC26" s="2554"/>
      <c r="AD26" s="2554"/>
      <c r="AE26" s="2554"/>
      <c r="AF26" s="2554"/>
      <c r="AG26" s="2554"/>
      <c r="AH26" s="2555"/>
    </row>
    <row r="27" spans="1:34" ht="12.75">
      <c r="A27" s="452"/>
      <c r="B27" s="449" t="s">
        <v>1160</v>
      </c>
      <c r="C27" s="449"/>
      <c r="D27" s="449"/>
      <c r="E27" s="449"/>
      <c r="F27" s="449"/>
      <c r="G27" s="449"/>
      <c r="H27" s="449"/>
      <c r="I27" s="449"/>
      <c r="J27" s="449"/>
      <c r="K27" s="449"/>
      <c r="L27" s="449"/>
      <c r="M27" s="450"/>
      <c r="N27" s="2483"/>
      <c r="O27" s="2483"/>
      <c r="P27" s="2483"/>
      <c r="Q27" s="2483"/>
      <c r="R27" s="912" t="s">
        <v>44</v>
      </c>
      <c r="S27" s="1632"/>
      <c r="T27" s="2550"/>
      <c r="U27" s="912" t="s">
        <v>32</v>
      </c>
      <c r="V27" s="450"/>
      <c r="W27" s="450"/>
      <c r="X27" s="450"/>
      <c r="Y27" s="440"/>
      <c r="Z27" s="438"/>
      <c r="AA27" s="438"/>
      <c r="AB27" s="438"/>
      <c r="AC27" s="438"/>
      <c r="AD27" s="438"/>
      <c r="AE27" s="438"/>
      <c r="AF27" s="438"/>
      <c r="AG27" s="438"/>
      <c r="AH27" s="439"/>
    </row>
    <row r="28" spans="1:34">
      <c r="A28" s="452"/>
      <c r="B28" s="450"/>
      <c r="C28" s="450"/>
      <c r="D28" s="450"/>
      <c r="E28" s="450"/>
      <c r="F28" s="450"/>
      <c r="G28" s="450"/>
      <c r="H28" s="450"/>
      <c r="I28" s="450"/>
      <c r="J28" s="450"/>
      <c r="K28" s="450"/>
      <c r="L28" s="450"/>
      <c r="M28" s="450"/>
      <c r="N28" s="450"/>
      <c r="O28" s="450"/>
      <c r="P28" s="450"/>
      <c r="Q28" s="450"/>
      <c r="R28" s="450"/>
      <c r="S28" s="450"/>
      <c r="T28" s="450"/>
      <c r="U28" s="450"/>
      <c r="V28" s="450"/>
      <c r="W28" s="450"/>
      <c r="X28" s="450"/>
      <c r="Y28" s="2050" t="s">
        <v>590</v>
      </c>
      <c r="Z28" s="2547"/>
      <c r="AA28" s="2547"/>
      <c r="AB28" s="2547"/>
      <c r="AC28" s="2547"/>
      <c r="AD28" s="2547"/>
      <c r="AE28" s="2547"/>
      <c r="AF28" s="2547"/>
      <c r="AG28" s="2547"/>
      <c r="AH28" s="2548"/>
    </row>
    <row r="29" spans="1:34" ht="12.75">
      <c r="A29" s="452"/>
      <c r="B29" s="449" t="s">
        <v>1159</v>
      </c>
      <c r="C29" s="449"/>
      <c r="D29" s="449"/>
      <c r="E29" s="449"/>
      <c r="F29" s="449"/>
      <c r="G29" s="449"/>
      <c r="H29" s="449"/>
      <c r="I29" s="449"/>
      <c r="J29" s="449"/>
      <c r="K29" s="449"/>
      <c r="L29" s="449"/>
      <c r="M29" s="449"/>
      <c r="N29" s="449"/>
      <c r="O29" s="449"/>
      <c r="P29" s="449"/>
      <c r="Q29" s="449"/>
      <c r="R29" s="449"/>
      <c r="S29" s="449"/>
      <c r="T29" s="449"/>
      <c r="U29" s="449"/>
      <c r="V29" s="449"/>
      <c r="W29" s="449"/>
      <c r="X29" s="450"/>
      <c r="Y29" s="2549"/>
      <c r="Z29" s="2547"/>
      <c r="AA29" s="2547"/>
      <c r="AB29" s="2547"/>
      <c r="AC29" s="2547"/>
      <c r="AD29" s="2547"/>
      <c r="AE29" s="2547"/>
      <c r="AF29" s="2547"/>
      <c r="AG29" s="2547"/>
      <c r="AH29" s="2548"/>
    </row>
    <row r="30" spans="1:34" ht="12.75">
      <c r="A30" s="452"/>
      <c r="B30" s="450"/>
      <c r="C30" s="450"/>
      <c r="D30" s="450"/>
      <c r="E30" s="450"/>
      <c r="F30" s="450"/>
      <c r="G30" s="449"/>
      <c r="H30" s="449"/>
      <c r="I30" s="33"/>
      <c r="N30" s="533" t="s">
        <v>421</v>
      </c>
      <c r="O30" s="33" t="s">
        <v>22</v>
      </c>
      <c r="P30" s="32"/>
      <c r="Q30" s="33"/>
      <c r="R30" s="33"/>
      <c r="S30" s="533" t="s">
        <v>421</v>
      </c>
      <c r="T30" s="33" t="s">
        <v>23</v>
      </c>
      <c r="U30" s="449"/>
      <c r="V30" s="450"/>
      <c r="W30" s="450"/>
      <c r="X30" s="450"/>
      <c r="Y30" s="452"/>
      <c r="Z30" s="450"/>
      <c r="AA30" s="450"/>
      <c r="AB30" s="450"/>
      <c r="AC30" s="450"/>
      <c r="AD30" s="450"/>
      <c r="AE30" s="450"/>
      <c r="AF30" s="450"/>
      <c r="AG30" s="450"/>
      <c r="AH30" s="453"/>
    </row>
    <row r="31" spans="1:34" ht="8.25" customHeight="1">
      <c r="A31" s="452"/>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2"/>
      <c r="Z31" s="450"/>
      <c r="AA31" s="450"/>
      <c r="AB31" s="450"/>
      <c r="AC31" s="450"/>
      <c r="AD31" s="450"/>
      <c r="AE31" s="450"/>
      <c r="AF31" s="450"/>
      <c r="AG31" s="450"/>
      <c r="AH31" s="453"/>
    </row>
    <row r="32" spans="1:34" ht="12.75">
      <c r="A32" s="452"/>
      <c r="B32" s="450"/>
      <c r="C32" s="449" t="s">
        <v>1158</v>
      </c>
      <c r="D32" s="449"/>
      <c r="E32" s="449"/>
      <c r="F32" s="449"/>
      <c r="G32" s="449"/>
      <c r="H32" s="449"/>
      <c r="I32" s="449"/>
      <c r="J32" s="449"/>
      <c r="K32" s="449"/>
      <c r="L32" s="449"/>
      <c r="M32" s="449"/>
      <c r="N32" s="449"/>
      <c r="O32" s="449"/>
      <c r="P32" s="449"/>
      <c r="Q32" s="449"/>
      <c r="R32" s="450"/>
      <c r="S32" s="450"/>
      <c r="T32" s="450"/>
      <c r="U32" s="450"/>
      <c r="V32" s="450"/>
      <c r="W32" s="450"/>
      <c r="X32" s="450"/>
      <c r="Y32" s="452"/>
      <c r="Z32" s="450"/>
      <c r="AA32" s="450"/>
      <c r="AB32" s="450"/>
      <c r="AC32" s="450"/>
      <c r="AD32" s="450"/>
      <c r="AE32" s="450"/>
      <c r="AF32" s="450"/>
      <c r="AG32" s="450"/>
      <c r="AH32" s="453"/>
    </row>
    <row r="33" spans="1:34">
      <c r="A33" s="452"/>
      <c r="B33" s="450"/>
      <c r="C33" s="1873"/>
      <c r="D33" s="1888"/>
      <c r="E33" s="1888"/>
      <c r="F33" s="1888"/>
      <c r="G33" s="1888"/>
      <c r="H33" s="1888"/>
      <c r="I33" s="1888"/>
      <c r="J33" s="1888"/>
      <c r="K33" s="1888"/>
      <c r="L33" s="1888"/>
      <c r="M33" s="1888"/>
      <c r="N33" s="1888"/>
      <c r="O33" s="1888"/>
      <c r="P33" s="1888"/>
      <c r="Q33" s="1888"/>
      <c r="R33" s="1888"/>
      <c r="S33" s="1888"/>
      <c r="T33" s="1888"/>
      <c r="U33" s="1888"/>
      <c r="V33" s="1888"/>
      <c r="W33" s="1889"/>
      <c r="X33" s="450"/>
      <c r="Y33" s="452"/>
      <c r="Z33" s="450"/>
      <c r="AA33" s="450"/>
      <c r="AB33" s="450"/>
      <c r="AC33" s="450"/>
      <c r="AD33" s="450"/>
      <c r="AE33" s="450"/>
      <c r="AF33" s="450"/>
      <c r="AG33" s="450"/>
      <c r="AH33" s="453"/>
    </row>
    <row r="34" spans="1:34" s="650" customFormat="1">
      <c r="A34" s="934"/>
      <c r="B34" s="933"/>
      <c r="C34" s="1890"/>
      <c r="D34" s="1891"/>
      <c r="E34" s="1891"/>
      <c r="F34" s="1891"/>
      <c r="G34" s="1891"/>
      <c r="H34" s="1891"/>
      <c r="I34" s="1891"/>
      <c r="J34" s="1891"/>
      <c r="K34" s="1891"/>
      <c r="L34" s="1891"/>
      <c r="M34" s="1891"/>
      <c r="N34" s="1891"/>
      <c r="O34" s="1891"/>
      <c r="P34" s="1891"/>
      <c r="Q34" s="1891"/>
      <c r="R34" s="1891"/>
      <c r="S34" s="1891"/>
      <c r="T34" s="1891"/>
      <c r="U34" s="1891"/>
      <c r="V34" s="1891"/>
      <c r="W34" s="1892"/>
      <c r="X34" s="933"/>
      <c r="Y34" s="934"/>
      <c r="Z34" s="933"/>
      <c r="AA34" s="933"/>
      <c r="AB34" s="933"/>
      <c r="AC34" s="933"/>
      <c r="AD34" s="933"/>
      <c r="AE34" s="933"/>
      <c r="AF34" s="933"/>
      <c r="AG34" s="933"/>
      <c r="AH34" s="935"/>
    </row>
    <row r="35" spans="1:34">
      <c r="A35" s="452"/>
      <c r="B35" s="450"/>
      <c r="C35" s="1893"/>
      <c r="D35" s="1894"/>
      <c r="E35" s="1894"/>
      <c r="F35" s="1894"/>
      <c r="G35" s="1894"/>
      <c r="H35" s="1894"/>
      <c r="I35" s="1894"/>
      <c r="J35" s="1894"/>
      <c r="K35" s="1894"/>
      <c r="L35" s="1894"/>
      <c r="M35" s="1894"/>
      <c r="N35" s="1894"/>
      <c r="O35" s="1894"/>
      <c r="P35" s="1894"/>
      <c r="Q35" s="1894"/>
      <c r="R35" s="1894"/>
      <c r="S35" s="1894"/>
      <c r="T35" s="1894"/>
      <c r="U35" s="1894"/>
      <c r="V35" s="1894"/>
      <c r="W35" s="1895"/>
      <c r="X35" s="450"/>
      <c r="Y35" s="452"/>
      <c r="Z35" s="450"/>
      <c r="AA35" s="450"/>
      <c r="AB35" s="450"/>
      <c r="AC35" s="450"/>
      <c r="AD35" s="450"/>
      <c r="AE35" s="450"/>
      <c r="AF35" s="450"/>
      <c r="AG35" s="450"/>
      <c r="AH35" s="453"/>
    </row>
    <row r="36" spans="1:34">
      <c r="A36" s="452"/>
      <c r="B36" s="450"/>
      <c r="C36" s="436"/>
      <c r="D36" s="436"/>
      <c r="E36" s="436"/>
      <c r="F36" s="436"/>
      <c r="G36" s="436"/>
      <c r="H36" s="436"/>
      <c r="I36" s="436"/>
      <c r="J36" s="436"/>
      <c r="K36" s="436"/>
      <c r="L36" s="436"/>
      <c r="M36" s="436"/>
      <c r="N36" s="436"/>
      <c r="O36" s="436"/>
      <c r="P36" s="436"/>
      <c r="Q36" s="436"/>
      <c r="R36" s="436"/>
      <c r="S36" s="436"/>
      <c r="T36" s="436"/>
      <c r="U36" s="436"/>
      <c r="V36" s="436"/>
      <c r="W36" s="436"/>
      <c r="X36" s="450"/>
      <c r="Y36" s="452"/>
      <c r="Z36" s="450"/>
      <c r="AA36" s="450"/>
      <c r="AB36" s="450"/>
      <c r="AC36" s="450"/>
      <c r="AD36" s="450"/>
      <c r="AE36" s="450"/>
      <c r="AF36" s="450"/>
      <c r="AG36" s="450"/>
      <c r="AH36" s="453"/>
    </row>
    <row r="37" spans="1:34" ht="12.75">
      <c r="A37" s="452"/>
      <c r="B37" s="449" t="s">
        <v>1157</v>
      </c>
      <c r="C37" s="449"/>
      <c r="D37" s="449"/>
      <c r="E37" s="449"/>
      <c r="F37" s="449"/>
      <c r="G37" s="449"/>
      <c r="H37" s="449"/>
      <c r="I37" s="449"/>
      <c r="J37" s="449"/>
      <c r="K37" s="449"/>
      <c r="L37" s="449"/>
      <c r="M37" s="449"/>
      <c r="N37" s="449"/>
      <c r="O37" s="449"/>
      <c r="P37" s="449"/>
      <c r="Q37" s="449"/>
      <c r="R37" s="449"/>
      <c r="S37" s="449"/>
      <c r="T37" s="449"/>
      <c r="U37" s="449"/>
      <c r="V37" s="449"/>
      <c r="W37" s="449"/>
      <c r="X37" s="449"/>
      <c r="Y37" s="332"/>
      <c r="Z37" s="449"/>
      <c r="AA37" s="449"/>
      <c r="AB37" s="449"/>
      <c r="AC37" s="450"/>
      <c r="AD37" s="450"/>
      <c r="AE37" s="450"/>
      <c r="AF37" s="450"/>
      <c r="AG37" s="450"/>
      <c r="AH37" s="453"/>
    </row>
    <row r="38" spans="1:34">
      <c r="A38" s="452"/>
      <c r="B38" s="450"/>
      <c r="C38" s="2544" t="s">
        <v>591</v>
      </c>
      <c r="D38" s="2545"/>
      <c r="E38" s="2545"/>
      <c r="F38" s="2545"/>
      <c r="G38" s="2545"/>
      <c r="H38" s="2545"/>
      <c r="I38" s="2545"/>
      <c r="J38" s="2545"/>
      <c r="K38" s="2546"/>
      <c r="L38" s="1877" t="s">
        <v>1796</v>
      </c>
      <c r="M38" s="1877"/>
      <c r="N38" s="1877"/>
      <c r="O38" s="1877"/>
      <c r="P38" s="1877"/>
      <c r="Q38" s="1877"/>
      <c r="R38" s="1877"/>
      <c r="S38" s="1877"/>
      <c r="T38" s="1877"/>
      <c r="U38" s="1877"/>
      <c r="V38" s="1877"/>
      <c r="W38" s="1877" t="s">
        <v>1797</v>
      </c>
      <c r="X38" s="1877"/>
      <c r="Y38" s="1877"/>
      <c r="Z38" s="1877"/>
      <c r="AA38" s="1877"/>
      <c r="AB38" s="1877"/>
      <c r="AC38" s="1877"/>
      <c r="AD38" s="1877"/>
      <c r="AE38" s="1877"/>
      <c r="AF38" s="1877"/>
      <c r="AG38" s="1877"/>
      <c r="AH38" s="453"/>
    </row>
    <row r="39" spans="1:34">
      <c r="A39" s="452"/>
      <c r="B39" s="450"/>
      <c r="C39" s="1977"/>
      <c r="D39" s="1367" t="s">
        <v>1794</v>
      </c>
      <c r="E39" s="1502"/>
      <c r="F39" s="1502"/>
      <c r="G39" s="1502"/>
      <c r="H39" s="1502"/>
      <c r="I39" s="1502"/>
      <c r="J39" s="1502"/>
      <c r="K39" s="1503"/>
      <c r="L39" s="2001"/>
      <c r="M39" s="2002"/>
      <c r="N39" s="443" t="s">
        <v>1372</v>
      </c>
      <c r="O39" s="2535"/>
      <c r="P39" s="2535"/>
      <c r="Q39" s="443" t="s">
        <v>1373</v>
      </c>
      <c r="R39" s="2002"/>
      <c r="S39" s="2002"/>
      <c r="T39" s="443" t="s">
        <v>1372</v>
      </c>
      <c r="U39" s="2535"/>
      <c r="V39" s="2536"/>
      <c r="W39" s="2001"/>
      <c r="X39" s="2002"/>
      <c r="Y39" s="443" t="s">
        <v>1372</v>
      </c>
      <c r="Z39" s="2535"/>
      <c r="AA39" s="2535"/>
      <c r="AB39" s="443" t="s">
        <v>1373</v>
      </c>
      <c r="AC39" s="2002"/>
      <c r="AD39" s="2002"/>
      <c r="AE39" s="443" t="s">
        <v>1372</v>
      </c>
      <c r="AF39" s="2535"/>
      <c r="AG39" s="2536"/>
      <c r="AH39" s="453"/>
    </row>
    <row r="40" spans="1:34">
      <c r="A40" s="452"/>
      <c r="B40" s="450"/>
      <c r="C40" s="1877"/>
      <c r="D40" s="2537" t="s">
        <v>1795</v>
      </c>
      <c r="E40" s="2538"/>
      <c r="F40" s="2538"/>
      <c r="G40" s="2538"/>
      <c r="H40" s="2538"/>
      <c r="I40" s="2538"/>
      <c r="J40" s="2538"/>
      <c r="K40" s="2539"/>
      <c r="L40" s="2540"/>
      <c r="M40" s="2541"/>
      <c r="N40" s="454" t="s">
        <v>1372</v>
      </c>
      <c r="O40" s="2542"/>
      <c r="P40" s="2542"/>
      <c r="Q40" s="454" t="s">
        <v>1373</v>
      </c>
      <c r="R40" s="2541"/>
      <c r="S40" s="2541"/>
      <c r="T40" s="454" t="s">
        <v>1372</v>
      </c>
      <c r="U40" s="2542"/>
      <c r="V40" s="2543"/>
      <c r="W40" s="2540"/>
      <c r="X40" s="2541"/>
      <c r="Y40" s="454" t="s">
        <v>1372</v>
      </c>
      <c r="Z40" s="2542"/>
      <c r="AA40" s="2542"/>
      <c r="AB40" s="454" t="s">
        <v>1373</v>
      </c>
      <c r="AC40" s="2541"/>
      <c r="AD40" s="2541"/>
      <c r="AE40" s="454" t="s">
        <v>1372</v>
      </c>
      <c r="AF40" s="2542"/>
      <c r="AG40" s="2543"/>
      <c r="AH40" s="453"/>
    </row>
    <row r="41" spans="1:34">
      <c r="A41" s="452"/>
      <c r="B41" s="450"/>
      <c r="C41" s="1877"/>
      <c r="D41" s="1504" t="s">
        <v>1794</v>
      </c>
      <c r="E41" s="1505"/>
      <c r="F41" s="1505"/>
      <c r="G41" s="1505"/>
      <c r="H41" s="1505"/>
      <c r="I41" s="1505"/>
      <c r="J41" s="1505"/>
      <c r="K41" s="1506"/>
      <c r="L41" s="1699"/>
      <c r="M41" s="1975"/>
      <c r="N41" s="442" t="s">
        <v>1372</v>
      </c>
      <c r="O41" s="2533"/>
      <c r="P41" s="2533"/>
      <c r="Q41" s="442" t="s">
        <v>1373</v>
      </c>
      <c r="R41" s="1975"/>
      <c r="S41" s="1975"/>
      <c r="T41" s="442" t="s">
        <v>1372</v>
      </c>
      <c r="U41" s="2533"/>
      <c r="V41" s="2534"/>
      <c r="W41" s="1699"/>
      <c r="X41" s="1975"/>
      <c r="Y41" s="442" t="s">
        <v>1372</v>
      </c>
      <c r="Z41" s="2533"/>
      <c r="AA41" s="2533"/>
      <c r="AB41" s="442" t="s">
        <v>1373</v>
      </c>
      <c r="AC41" s="1975"/>
      <c r="AD41" s="1975"/>
      <c r="AE41" s="442" t="s">
        <v>1372</v>
      </c>
      <c r="AF41" s="2533"/>
      <c r="AG41" s="2534"/>
      <c r="AH41" s="453"/>
    </row>
    <row r="42" spans="1:34">
      <c r="A42" s="452"/>
      <c r="B42" s="450"/>
      <c r="C42" s="2544" t="s">
        <v>592</v>
      </c>
      <c r="D42" s="2545"/>
      <c r="E42" s="2545"/>
      <c r="F42" s="2545"/>
      <c r="G42" s="2545"/>
      <c r="H42" s="2545"/>
      <c r="I42" s="2545"/>
      <c r="J42" s="2545"/>
      <c r="K42" s="2546"/>
      <c r="L42" s="1877" t="s">
        <v>1796</v>
      </c>
      <c r="M42" s="1877"/>
      <c r="N42" s="1877"/>
      <c r="O42" s="1877"/>
      <c r="P42" s="1877"/>
      <c r="Q42" s="1877"/>
      <c r="R42" s="1877"/>
      <c r="S42" s="1877"/>
      <c r="T42" s="1877"/>
      <c r="U42" s="1877"/>
      <c r="V42" s="1877"/>
      <c r="W42" s="1877" t="s">
        <v>1797</v>
      </c>
      <c r="X42" s="1877"/>
      <c r="Y42" s="1877"/>
      <c r="Z42" s="1877"/>
      <c r="AA42" s="1877"/>
      <c r="AB42" s="1877"/>
      <c r="AC42" s="1877"/>
      <c r="AD42" s="1877"/>
      <c r="AE42" s="1877"/>
      <c r="AF42" s="1877"/>
      <c r="AG42" s="1877"/>
      <c r="AH42" s="453"/>
    </row>
    <row r="43" spans="1:34">
      <c r="A43" s="452"/>
      <c r="B43" s="450"/>
      <c r="C43" s="1977"/>
      <c r="D43" s="1367" t="s">
        <v>1794</v>
      </c>
      <c r="E43" s="1502"/>
      <c r="F43" s="1502"/>
      <c r="G43" s="1502"/>
      <c r="H43" s="1502"/>
      <c r="I43" s="1502"/>
      <c r="J43" s="1502"/>
      <c r="K43" s="1503"/>
      <c r="L43" s="2001"/>
      <c r="M43" s="2002"/>
      <c r="N43" s="443" t="s">
        <v>1374</v>
      </c>
      <c r="O43" s="2535"/>
      <c r="P43" s="2535"/>
      <c r="Q43" s="443" t="s">
        <v>1375</v>
      </c>
      <c r="R43" s="2002"/>
      <c r="S43" s="2002"/>
      <c r="T43" s="443" t="s">
        <v>1374</v>
      </c>
      <c r="U43" s="2535"/>
      <c r="V43" s="2536"/>
      <c r="W43" s="2001"/>
      <c r="X43" s="2002"/>
      <c r="Y43" s="443" t="s">
        <v>1374</v>
      </c>
      <c r="Z43" s="2535"/>
      <c r="AA43" s="2535"/>
      <c r="AB43" s="443" t="s">
        <v>1375</v>
      </c>
      <c r="AC43" s="2002"/>
      <c r="AD43" s="2002"/>
      <c r="AE43" s="443" t="s">
        <v>1374</v>
      </c>
      <c r="AF43" s="2535"/>
      <c r="AG43" s="2536"/>
      <c r="AH43" s="453"/>
    </row>
    <row r="44" spans="1:34">
      <c r="A44" s="452"/>
      <c r="B44" s="450"/>
      <c r="C44" s="1877"/>
      <c r="D44" s="2537" t="s">
        <v>1795</v>
      </c>
      <c r="E44" s="2538"/>
      <c r="F44" s="2538"/>
      <c r="G44" s="2538"/>
      <c r="H44" s="2538"/>
      <c r="I44" s="2538"/>
      <c r="J44" s="2538"/>
      <c r="K44" s="2539"/>
      <c r="L44" s="2540"/>
      <c r="M44" s="2541"/>
      <c r="N44" s="454" t="s">
        <v>1374</v>
      </c>
      <c r="O44" s="2542"/>
      <c r="P44" s="2542"/>
      <c r="Q44" s="454" t="s">
        <v>1375</v>
      </c>
      <c r="R44" s="2541"/>
      <c r="S44" s="2541"/>
      <c r="T44" s="454" t="s">
        <v>1374</v>
      </c>
      <c r="U44" s="2542"/>
      <c r="V44" s="2543"/>
      <c r="W44" s="2540"/>
      <c r="X44" s="2541"/>
      <c r="Y44" s="454" t="s">
        <v>1374</v>
      </c>
      <c r="Z44" s="2542"/>
      <c r="AA44" s="2542"/>
      <c r="AB44" s="454" t="s">
        <v>1375</v>
      </c>
      <c r="AC44" s="2541"/>
      <c r="AD44" s="2541"/>
      <c r="AE44" s="454" t="s">
        <v>1374</v>
      </c>
      <c r="AF44" s="2542"/>
      <c r="AG44" s="2543"/>
      <c r="AH44" s="453"/>
    </row>
    <row r="45" spans="1:34">
      <c r="A45" s="452"/>
      <c r="B45" s="450"/>
      <c r="C45" s="1877"/>
      <c r="D45" s="1504" t="s">
        <v>1794</v>
      </c>
      <c r="E45" s="1505"/>
      <c r="F45" s="1505"/>
      <c r="G45" s="1505"/>
      <c r="H45" s="1505"/>
      <c r="I45" s="1505"/>
      <c r="J45" s="1505"/>
      <c r="K45" s="1506"/>
      <c r="L45" s="1699"/>
      <c r="M45" s="1975"/>
      <c r="N45" s="442" t="s">
        <v>1374</v>
      </c>
      <c r="O45" s="2533"/>
      <c r="P45" s="2533"/>
      <c r="Q45" s="442" t="s">
        <v>1375</v>
      </c>
      <c r="R45" s="1975"/>
      <c r="S45" s="1975"/>
      <c r="T45" s="442" t="s">
        <v>1374</v>
      </c>
      <c r="U45" s="2533"/>
      <c r="V45" s="2534"/>
      <c r="W45" s="1699"/>
      <c r="X45" s="1975"/>
      <c r="Y45" s="442" t="s">
        <v>1374</v>
      </c>
      <c r="Z45" s="2533"/>
      <c r="AA45" s="2533"/>
      <c r="AB45" s="442" t="s">
        <v>1375</v>
      </c>
      <c r="AC45" s="1975"/>
      <c r="AD45" s="1975"/>
      <c r="AE45" s="442" t="s">
        <v>1374</v>
      </c>
      <c r="AF45" s="2533"/>
      <c r="AG45" s="2534"/>
      <c r="AH45" s="453"/>
    </row>
    <row r="46" spans="1:34" s="650" customFormat="1" ht="6" customHeight="1">
      <c r="A46" s="934"/>
      <c r="B46" s="949"/>
      <c r="C46" s="59"/>
      <c r="D46" s="59"/>
      <c r="E46" s="59"/>
      <c r="F46" s="59"/>
      <c r="G46" s="59"/>
      <c r="H46" s="59"/>
      <c r="I46" s="59"/>
      <c r="J46" s="59"/>
      <c r="K46" s="59"/>
      <c r="L46" s="1035"/>
      <c r="M46" s="1035"/>
      <c r="N46" s="59"/>
      <c r="O46" s="937"/>
      <c r="P46" s="937"/>
      <c r="Q46" s="912"/>
      <c r="R46" s="913"/>
      <c r="S46" s="913"/>
      <c r="T46" s="912"/>
      <c r="U46" s="937"/>
      <c r="V46" s="937"/>
      <c r="W46" s="913"/>
      <c r="X46" s="913"/>
      <c r="Y46" s="912"/>
      <c r="Z46" s="937"/>
      <c r="AA46" s="937"/>
      <c r="AB46" s="912"/>
      <c r="AC46" s="913"/>
      <c r="AD46" s="913"/>
      <c r="AE46" s="912"/>
      <c r="AF46" s="937"/>
      <c r="AG46" s="937"/>
      <c r="AH46" s="935"/>
    </row>
    <row r="47" spans="1:34" ht="12.75">
      <c r="A47" s="452"/>
      <c r="B47" s="921" t="s">
        <v>1376</v>
      </c>
      <c r="C47" s="921" t="s">
        <v>1156</v>
      </c>
      <c r="D47" s="921"/>
      <c r="E47" s="921"/>
      <c r="F47" s="921"/>
      <c r="G47" s="921"/>
      <c r="H47" s="921"/>
      <c r="I47" s="921"/>
      <c r="J47" s="921"/>
      <c r="K47" s="921"/>
      <c r="L47" s="921"/>
      <c r="M47" s="921"/>
      <c r="N47" s="921"/>
      <c r="O47" s="921"/>
      <c r="P47" s="921"/>
      <c r="Q47" s="921"/>
      <c r="R47" s="921"/>
      <c r="S47" s="921"/>
      <c r="T47" s="933"/>
      <c r="U47" s="933"/>
      <c r="V47" s="933"/>
      <c r="W47" s="933"/>
      <c r="X47" s="450"/>
      <c r="Y47" s="1896" t="s">
        <v>1588</v>
      </c>
      <c r="Z47" s="1941"/>
      <c r="AA47" s="1941"/>
      <c r="AB47" s="1941"/>
      <c r="AC47" s="1941"/>
      <c r="AD47" s="1941"/>
      <c r="AE47" s="1941"/>
      <c r="AF47" s="1941"/>
      <c r="AG47" s="1941"/>
      <c r="AH47" s="1942"/>
    </row>
    <row r="48" spans="1:34" ht="12.75">
      <c r="A48" s="452"/>
      <c r="B48" s="933"/>
      <c r="C48" s="933"/>
      <c r="D48" s="933"/>
      <c r="E48" s="933"/>
      <c r="F48" s="933"/>
      <c r="G48" s="921"/>
      <c r="H48" s="921"/>
      <c r="I48" s="33"/>
      <c r="J48" s="650"/>
      <c r="K48" s="650"/>
      <c r="L48" s="650"/>
      <c r="N48" s="905" t="s">
        <v>1377</v>
      </c>
      <c r="O48" s="33" t="s">
        <v>1378</v>
      </c>
      <c r="P48" s="32"/>
      <c r="Q48" s="33"/>
      <c r="R48" s="33"/>
      <c r="S48" s="905" t="s">
        <v>1377</v>
      </c>
      <c r="T48" s="33" t="s">
        <v>1379</v>
      </c>
      <c r="U48" s="921"/>
      <c r="V48" s="933"/>
      <c r="W48" s="933"/>
      <c r="X48" s="450"/>
      <c r="Y48" s="1896"/>
      <c r="Z48" s="1941"/>
      <c r="AA48" s="1941"/>
      <c r="AB48" s="1941"/>
      <c r="AC48" s="1941"/>
      <c r="AD48" s="1941"/>
      <c r="AE48" s="1941"/>
      <c r="AF48" s="1941"/>
      <c r="AG48" s="1941"/>
      <c r="AH48" s="1942"/>
    </row>
    <row r="49" spans="1:34" ht="12.75">
      <c r="A49" s="452"/>
      <c r="B49" s="933"/>
      <c r="C49" s="933"/>
      <c r="D49" s="933"/>
      <c r="E49" s="933"/>
      <c r="F49" s="933"/>
      <c r="G49" s="921"/>
      <c r="H49" s="921"/>
      <c r="I49" s="921"/>
      <c r="J49" s="921"/>
      <c r="K49" s="921"/>
      <c r="L49" s="921"/>
      <c r="M49" s="921"/>
      <c r="N49" s="921"/>
      <c r="O49" s="921"/>
      <c r="P49" s="921"/>
      <c r="Q49" s="921"/>
      <c r="R49" s="921"/>
      <c r="S49" s="921"/>
      <c r="T49" s="921"/>
      <c r="U49" s="921"/>
      <c r="V49" s="933"/>
      <c r="W49" s="933"/>
      <c r="X49" s="450"/>
      <c r="Y49" s="1896"/>
      <c r="Z49" s="1941"/>
      <c r="AA49" s="1941"/>
      <c r="AB49" s="1941"/>
      <c r="AC49" s="1941"/>
      <c r="AD49" s="1941"/>
      <c r="AE49" s="1941"/>
      <c r="AF49" s="1941"/>
      <c r="AG49" s="1941"/>
      <c r="AH49" s="1942"/>
    </row>
    <row r="50" spans="1:34" ht="12" customHeight="1">
      <c r="A50" s="452"/>
      <c r="B50" s="921" t="s">
        <v>1155</v>
      </c>
      <c r="C50" s="921"/>
      <c r="D50" s="921"/>
      <c r="E50" s="921"/>
      <c r="F50" s="921"/>
      <c r="G50" s="921"/>
      <c r="H50" s="921"/>
      <c r="I50" s="921"/>
      <c r="J50" s="921"/>
      <c r="K50" s="921"/>
      <c r="L50" s="921"/>
      <c r="M50" s="921"/>
      <c r="N50" s="921"/>
      <c r="O50" s="921"/>
      <c r="P50" s="921"/>
      <c r="Q50" s="921"/>
      <c r="R50" s="921"/>
      <c r="S50" s="921"/>
      <c r="T50" s="921"/>
      <c r="U50" s="921"/>
      <c r="V50" s="921"/>
      <c r="W50" s="921"/>
      <c r="X50" s="450"/>
      <c r="Y50" s="1896"/>
      <c r="Z50" s="1941"/>
      <c r="AA50" s="1941"/>
      <c r="AB50" s="1941"/>
      <c r="AC50" s="1941"/>
      <c r="AD50" s="1941"/>
      <c r="AE50" s="1941"/>
      <c r="AF50" s="1941"/>
      <c r="AG50" s="1941"/>
      <c r="AH50" s="1942"/>
    </row>
    <row r="51" spans="1:34" ht="12.75">
      <c r="A51" s="452"/>
      <c r="B51" s="921" t="s">
        <v>1584</v>
      </c>
      <c r="C51" s="921"/>
      <c r="D51" s="921"/>
      <c r="E51" s="921"/>
      <c r="F51" s="921"/>
      <c r="G51" s="921"/>
      <c r="H51" s="921"/>
      <c r="I51" s="938"/>
      <c r="J51" s="938"/>
      <c r="K51" s="938"/>
      <c r="L51" s="938"/>
      <c r="M51" s="938"/>
      <c r="N51" s="938"/>
      <c r="O51" s="938"/>
      <c r="P51" s="938"/>
      <c r="Q51" s="938"/>
      <c r="R51" s="921"/>
      <c r="S51" s="921"/>
      <c r="T51" s="921"/>
      <c r="U51" s="921"/>
      <c r="V51" s="921"/>
      <c r="W51" s="921"/>
      <c r="X51" s="449"/>
      <c r="Y51" s="1896"/>
      <c r="Z51" s="1941"/>
      <c r="AA51" s="1941"/>
      <c r="AB51" s="1941"/>
      <c r="AC51" s="1941"/>
      <c r="AD51" s="1941"/>
      <c r="AE51" s="1941"/>
      <c r="AF51" s="1941"/>
      <c r="AG51" s="1941"/>
      <c r="AH51" s="1942"/>
    </row>
    <row r="52" spans="1:34" ht="12.75">
      <c r="A52" s="452"/>
      <c r="B52" s="933"/>
      <c r="C52" s="933"/>
      <c r="D52" s="933"/>
      <c r="E52" s="933"/>
      <c r="F52" s="933"/>
      <c r="G52" s="921"/>
      <c r="H52" s="921"/>
      <c r="I52" s="33"/>
      <c r="J52" s="650"/>
      <c r="K52" s="650"/>
      <c r="L52" s="650"/>
      <c r="N52" s="905" t="s">
        <v>1377</v>
      </c>
      <c r="O52" s="33" t="s">
        <v>1379</v>
      </c>
      <c r="P52" s="32"/>
      <c r="Q52" s="33"/>
      <c r="R52" s="33"/>
      <c r="S52" s="905" t="s">
        <v>1377</v>
      </c>
      <c r="T52" s="33" t="s">
        <v>1378</v>
      </c>
      <c r="U52" s="921"/>
      <c r="V52" s="921"/>
      <c r="W52" s="933"/>
      <c r="X52" s="85"/>
      <c r="Y52" s="1941" t="s">
        <v>1589</v>
      </c>
      <c r="Z52" s="1941"/>
      <c r="AA52" s="1941"/>
      <c r="AB52" s="1941"/>
      <c r="AC52" s="1941"/>
      <c r="AD52" s="1941"/>
      <c r="AE52" s="1941"/>
      <c r="AF52" s="1941"/>
      <c r="AG52" s="1941"/>
      <c r="AH52" s="1942"/>
    </row>
    <row r="53" spans="1:34">
      <c r="A53" s="452"/>
      <c r="B53" s="933"/>
      <c r="C53" s="933"/>
      <c r="D53" s="933"/>
      <c r="E53" s="933"/>
      <c r="F53" s="933"/>
      <c r="G53" s="933"/>
      <c r="H53" s="933"/>
      <c r="I53" s="933"/>
      <c r="J53" s="933"/>
      <c r="K53" s="933"/>
      <c r="L53" s="933"/>
      <c r="M53" s="933"/>
      <c r="N53" s="933"/>
      <c r="O53" s="933"/>
      <c r="P53" s="933"/>
      <c r="Q53" s="933"/>
      <c r="R53" s="933"/>
      <c r="S53" s="933"/>
      <c r="T53" s="933"/>
      <c r="U53" s="933"/>
      <c r="V53" s="933"/>
      <c r="W53" s="933"/>
      <c r="X53" s="450"/>
      <c r="Y53" s="1896"/>
      <c r="Z53" s="1941"/>
      <c r="AA53" s="1941"/>
      <c r="AB53" s="1941"/>
      <c r="AC53" s="1941"/>
      <c r="AD53" s="1941"/>
      <c r="AE53" s="1941"/>
      <c r="AF53" s="1941"/>
      <c r="AG53" s="1941"/>
      <c r="AH53" s="1942"/>
    </row>
    <row r="54" spans="1:34" ht="12.75">
      <c r="A54" s="452"/>
      <c r="B54" s="921" t="s">
        <v>1154</v>
      </c>
      <c r="C54" s="921"/>
      <c r="D54" s="921"/>
      <c r="E54" s="921"/>
      <c r="F54" s="921"/>
      <c r="G54" s="921"/>
      <c r="H54" s="921"/>
      <c r="I54" s="921"/>
      <c r="J54" s="921"/>
      <c r="K54" s="921"/>
      <c r="L54" s="921"/>
      <c r="M54" s="921"/>
      <c r="N54" s="921"/>
      <c r="O54" s="921"/>
      <c r="P54" s="921"/>
      <c r="Q54" s="921"/>
      <c r="R54" s="921"/>
      <c r="S54" s="921"/>
      <c r="T54" s="921"/>
      <c r="U54" s="933"/>
      <c r="V54" s="933"/>
      <c r="W54" s="933"/>
      <c r="X54" s="450"/>
      <c r="Y54" s="1896"/>
      <c r="Z54" s="1941"/>
      <c r="AA54" s="1941"/>
      <c r="AB54" s="1941"/>
      <c r="AC54" s="1941"/>
      <c r="AD54" s="1941"/>
      <c r="AE54" s="1941"/>
      <c r="AF54" s="1941"/>
      <c r="AG54" s="1941"/>
      <c r="AH54" s="1942"/>
    </row>
    <row r="55" spans="1:34">
      <c r="A55" s="452"/>
      <c r="B55" s="933" t="s">
        <v>1376</v>
      </c>
      <c r="C55" s="913" t="s">
        <v>1377</v>
      </c>
      <c r="D55" s="933" t="s">
        <v>593</v>
      </c>
      <c r="E55" s="933"/>
      <c r="F55" s="933"/>
      <c r="G55" s="933"/>
      <c r="H55" s="933"/>
      <c r="I55" s="38"/>
      <c r="J55" s="912"/>
      <c r="K55" s="38"/>
      <c r="L55" s="39"/>
      <c r="M55" s="38"/>
      <c r="N55" s="38"/>
      <c r="O55" s="912"/>
      <c r="P55" s="38"/>
      <c r="Q55" s="933"/>
      <c r="R55" s="933"/>
      <c r="S55" s="933"/>
      <c r="T55" s="933"/>
      <c r="U55" s="933"/>
      <c r="V55" s="933"/>
      <c r="W55" s="933"/>
      <c r="X55" s="450"/>
      <c r="Y55" s="452"/>
      <c r="Z55" s="450"/>
      <c r="AA55" s="450"/>
      <c r="AB55" s="450"/>
      <c r="AC55" s="450"/>
      <c r="AD55" s="450"/>
      <c r="AE55" s="450"/>
      <c r="AF55" s="450"/>
      <c r="AG55" s="450"/>
      <c r="AH55" s="453"/>
    </row>
    <row r="56" spans="1:34" ht="13.5">
      <c r="A56" s="452"/>
      <c r="B56" s="933"/>
      <c r="C56" s="913" t="s">
        <v>1377</v>
      </c>
      <c r="D56" s="933" t="s">
        <v>594</v>
      </c>
      <c r="E56" s="933"/>
      <c r="F56" s="933"/>
      <c r="G56" s="933"/>
      <c r="H56" s="933"/>
      <c r="I56" s="933"/>
      <c r="J56" s="933"/>
      <c r="K56" s="933"/>
      <c r="L56" s="933"/>
      <c r="M56" s="933"/>
      <c r="N56" s="933"/>
      <c r="O56" s="933"/>
      <c r="P56" s="933"/>
      <c r="Q56" s="933"/>
      <c r="R56" s="933"/>
      <c r="S56" s="933"/>
      <c r="T56" s="933"/>
      <c r="U56" s="933"/>
      <c r="V56" s="933"/>
      <c r="W56" s="933"/>
      <c r="X56" s="450"/>
      <c r="Y56" s="1922" t="s">
        <v>598</v>
      </c>
      <c r="Z56" s="2531"/>
      <c r="AA56" s="2531"/>
      <c r="AB56" s="2531"/>
      <c r="AC56" s="2531"/>
      <c r="AD56" s="2531"/>
      <c r="AE56" s="2531"/>
      <c r="AF56" s="2531"/>
      <c r="AG56" s="2531"/>
      <c r="AH56" s="2532"/>
    </row>
    <row r="57" spans="1:34">
      <c r="A57" s="452"/>
      <c r="B57" s="933"/>
      <c r="C57" s="913" t="s">
        <v>1377</v>
      </c>
      <c r="D57" s="933" t="s">
        <v>595</v>
      </c>
      <c r="E57" s="933"/>
      <c r="F57" s="933"/>
      <c r="G57" s="933"/>
      <c r="H57" s="933"/>
      <c r="I57" s="933"/>
      <c r="J57" s="933"/>
      <c r="K57" s="933"/>
      <c r="L57" s="933"/>
      <c r="M57" s="933"/>
      <c r="N57" s="933"/>
      <c r="O57" s="933"/>
      <c r="P57" s="933"/>
      <c r="Q57" s="933"/>
      <c r="R57" s="933"/>
      <c r="S57" s="933"/>
      <c r="T57" s="933"/>
      <c r="U57" s="933"/>
      <c r="V57" s="933"/>
      <c r="W57" s="933"/>
      <c r="X57" s="450"/>
      <c r="Y57" s="452" t="s">
        <v>599</v>
      </c>
      <c r="Z57" s="450"/>
      <c r="AA57" s="450"/>
      <c r="AB57" s="450"/>
      <c r="AC57" s="450"/>
      <c r="AD57" s="450"/>
      <c r="AE57" s="450"/>
      <c r="AF57" s="450"/>
      <c r="AG57" s="450"/>
      <c r="AH57" s="453"/>
    </row>
    <row r="58" spans="1:34" ht="9.75" customHeight="1">
      <c r="A58" s="452"/>
      <c r="B58" s="933"/>
      <c r="C58" s="499"/>
      <c r="D58" s="499"/>
      <c r="E58" s="499"/>
      <c r="F58" s="499"/>
      <c r="G58" s="499"/>
      <c r="H58" s="499"/>
      <c r="I58" s="499"/>
      <c r="J58" s="499"/>
      <c r="K58" s="499"/>
      <c r="L58" s="499"/>
      <c r="M58" s="499"/>
      <c r="N58" s="499"/>
      <c r="O58" s="499"/>
      <c r="P58" s="499"/>
      <c r="Q58" s="499"/>
      <c r="R58" s="499"/>
      <c r="S58" s="499"/>
      <c r="T58" s="499"/>
      <c r="U58" s="499"/>
      <c r="V58" s="499"/>
      <c r="W58" s="499"/>
      <c r="X58" s="450"/>
      <c r="Y58" s="452"/>
      <c r="Z58" s="450"/>
      <c r="AA58" s="450"/>
      <c r="AB58" s="450"/>
      <c r="AC58" s="450"/>
      <c r="AD58" s="450"/>
      <c r="AE58" s="450"/>
      <c r="AF58" s="450"/>
      <c r="AG58" s="450"/>
      <c r="AH58" s="453"/>
    </row>
    <row r="59" spans="1:34" ht="12.75" customHeight="1">
      <c r="A59" s="452"/>
      <c r="B59" s="933"/>
      <c r="C59" s="499" t="s">
        <v>1585</v>
      </c>
      <c r="D59" s="499"/>
      <c r="E59" s="499"/>
      <c r="F59" s="499"/>
      <c r="G59" s="499"/>
      <c r="H59" s="499"/>
      <c r="I59" s="499"/>
      <c r="J59" s="499"/>
      <c r="K59" s="499"/>
      <c r="L59" s="499"/>
      <c r="M59" s="499"/>
      <c r="N59" s="499"/>
      <c r="O59" s="499"/>
      <c r="P59" s="499"/>
      <c r="Q59" s="499"/>
      <c r="R59" s="499"/>
      <c r="S59" s="499"/>
      <c r="T59" s="499"/>
      <c r="U59" s="499"/>
      <c r="V59" s="499"/>
      <c r="W59" s="499"/>
      <c r="X59" s="450"/>
      <c r="Y59" s="1896" t="s">
        <v>1590</v>
      </c>
      <c r="Z59" s="1941"/>
      <c r="AA59" s="1941"/>
      <c r="AB59" s="1941"/>
      <c r="AC59" s="1941"/>
      <c r="AD59" s="1941"/>
      <c r="AE59" s="1941"/>
      <c r="AF59" s="1941"/>
      <c r="AG59" s="1941"/>
      <c r="AH59" s="1942"/>
    </row>
    <row r="60" spans="1:34" ht="12.75" customHeight="1">
      <c r="A60" s="452"/>
      <c r="B60" s="933"/>
      <c r="C60" s="1985" t="s">
        <v>318</v>
      </c>
      <c r="D60" s="2451"/>
      <c r="E60" s="2451"/>
      <c r="F60" s="2451"/>
      <c r="G60" s="2451"/>
      <c r="H60" s="2451"/>
      <c r="I60" s="2452"/>
      <c r="J60" s="1985" t="s">
        <v>596</v>
      </c>
      <c r="K60" s="2451"/>
      <c r="L60" s="2451"/>
      <c r="M60" s="2451"/>
      <c r="N60" s="2452"/>
      <c r="O60" s="1985" t="s">
        <v>597</v>
      </c>
      <c r="P60" s="2451"/>
      <c r="Q60" s="2451"/>
      <c r="R60" s="2451"/>
      <c r="S60" s="2451"/>
      <c r="T60" s="2451"/>
      <c r="U60" s="2451"/>
      <c r="V60" s="2452"/>
      <c r="W60" s="936"/>
      <c r="X60" s="450"/>
      <c r="Y60" s="1896"/>
      <c r="Z60" s="1941"/>
      <c r="AA60" s="1941"/>
      <c r="AB60" s="1941"/>
      <c r="AC60" s="1941"/>
      <c r="AD60" s="1941"/>
      <c r="AE60" s="1941"/>
      <c r="AF60" s="1941"/>
      <c r="AG60" s="1941"/>
      <c r="AH60" s="1942"/>
    </row>
    <row r="61" spans="1:34" ht="18" customHeight="1">
      <c r="A61" s="452"/>
      <c r="B61" s="933"/>
      <c r="C61" s="2470"/>
      <c r="D61" s="2471"/>
      <c r="E61" s="2471"/>
      <c r="F61" s="2471"/>
      <c r="G61" s="2471"/>
      <c r="H61" s="2471"/>
      <c r="I61" s="2560"/>
      <c r="J61" s="2470"/>
      <c r="K61" s="2471"/>
      <c r="L61" s="2471"/>
      <c r="M61" s="2471"/>
      <c r="N61" s="2560"/>
      <c r="O61" s="2557"/>
      <c r="P61" s="2558"/>
      <c r="Q61" s="2558"/>
      <c r="R61" s="2558"/>
      <c r="S61" s="2558"/>
      <c r="T61" s="2558"/>
      <c r="U61" s="2558"/>
      <c r="V61" s="2559"/>
      <c r="W61" s="933"/>
      <c r="X61" s="450"/>
      <c r="Y61" s="1896"/>
      <c r="Z61" s="1941"/>
      <c r="AA61" s="1941"/>
      <c r="AB61" s="1941"/>
      <c r="AC61" s="1941"/>
      <c r="AD61" s="1941"/>
      <c r="AE61" s="1941"/>
      <c r="AF61" s="1941"/>
      <c r="AG61" s="1941"/>
      <c r="AH61" s="1942"/>
    </row>
    <row r="62" spans="1:34" ht="12.75" customHeight="1">
      <c r="A62" s="452"/>
      <c r="B62" s="933"/>
      <c r="C62" s="933"/>
      <c r="D62" s="933"/>
      <c r="E62" s="933"/>
      <c r="F62" s="933"/>
      <c r="G62" s="933"/>
      <c r="H62" s="933"/>
      <c r="I62" s="933"/>
      <c r="J62" s="933"/>
      <c r="K62" s="933"/>
      <c r="L62" s="933"/>
      <c r="M62" s="933"/>
      <c r="N62" s="933"/>
      <c r="O62" s="933"/>
      <c r="P62" s="933"/>
      <c r="Q62" s="933"/>
      <c r="R62" s="933"/>
      <c r="S62" s="933"/>
      <c r="T62" s="933"/>
      <c r="U62" s="933"/>
      <c r="V62" s="933"/>
      <c r="W62" s="933"/>
      <c r="X62" s="450"/>
      <c r="Y62" s="1896"/>
      <c r="Z62" s="1941"/>
      <c r="AA62" s="1941"/>
      <c r="AB62" s="1941"/>
      <c r="AC62" s="1941"/>
      <c r="AD62" s="1941"/>
      <c r="AE62" s="1941"/>
      <c r="AF62" s="1941"/>
      <c r="AG62" s="1941"/>
      <c r="AH62" s="1942"/>
    </row>
    <row r="63" spans="1:34" ht="12.75" customHeight="1">
      <c r="A63" s="452"/>
      <c r="B63" s="921" t="s">
        <v>1153</v>
      </c>
      <c r="C63" s="921"/>
      <c r="D63" s="921"/>
      <c r="E63" s="921"/>
      <c r="F63" s="921"/>
      <c r="G63" s="921"/>
      <c r="H63" s="921"/>
      <c r="I63" s="921"/>
      <c r="J63" s="921"/>
      <c r="K63" s="921"/>
      <c r="L63" s="921"/>
      <c r="M63" s="921"/>
      <c r="N63" s="921"/>
      <c r="O63" s="921"/>
      <c r="P63" s="921"/>
      <c r="Q63" s="933"/>
      <c r="R63" s="933"/>
      <c r="S63" s="933"/>
      <c r="T63" s="933"/>
      <c r="U63" s="933"/>
      <c r="V63" s="933"/>
      <c r="W63" s="933"/>
      <c r="X63" s="450"/>
      <c r="Y63" s="452"/>
      <c r="Z63" s="450"/>
      <c r="AA63" s="450"/>
      <c r="AB63" s="450"/>
      <c r="AC63" s="450"/>
      <c r="AD63" s="450"/>
      <c r="AE63" s="450"/>
      <c r="AF63" s="450"/>
      <c r="AG63" s="450"/>
      <c r="AH63" s="453"/>
    </row>
    <row r="64" spans="1:34" ht="12.75" customHeight="1">
      <c r="A64" s="402"/>
      <c r="B64" s="933"/>
      <c r="C64" s="921"/>
      <c r="D64" s="921"/>
      <c r="E64" s="921"/>
      <c r="F64" s="921"/>
      <c r="G64" s="921"/>
      <c r="H64" s="921"/>
      <c r="I64" s="33"/>
      <c r="J64" s="650"/>
      <c r="K64" s="650"/>
      <c r="L64" s="650"/>
      <c r="M64" s="650"/>
      <c r="N64" s="905" t="s">
        <v>1380</v>
      </c>
      <c r="O64" s="33" t="s">
        <v>1381</v>
      </c>
      <c r="P64" s="32"/>
      <c r="Q64" s="33"/>
      <c r="R64" s="33"/>
      <c r="S64" s="905" t="s">
        <v>1380</v>
      </c>
      <c r="T64" s="33" t="s">
        <v>1382</v>
      </c>
      <c r="U64" s="921"/>
      <c r="V64" s="921"/>
      <c r="W64" s="933"/>
      <c r="X64" s="450"/>
      <c r="Y64" s="1922" t="s">
        <v>598</v>
      </c>
      <c r="Z64" s="2531"/>
      <c r="AA64" s="2531"/>
      <c r="AB64" s="2531"/>
      <c r="AC64" s="2531"/>
      <c r="AD64" s="2531"/>
      <c r="AE64" s="2531"/>
      <c r="AF64" s="2531"/>
      <c r="AG64" s="2531"/>
      <c r="AH64" s="2532"/>
    </row>
    <row r="65" spans="1:34" ht="12.75" customHeight="1">
      <c r="A65" s="452"/>
      <c r="B65" s="933"/>
      <c r="C65" s="921"/>
      <c r="D65" s="921"/>
      <c r="E65" s="921"/>
      <c r="F65" s="921"/>
      <c r="G65" s="921"/>
      <c r="H65" s="921"/>
      <c r="I65" s="921"/>
      <c r="J65" s="921"/>
      <c r="K65" s="921"/>
      <c r="L65" s="921"/>
      <c r="M65" s="921"/>
      <c r="N65" s="921"/>
      <c r="O65" s="921"/>
      <c r="P65" s="921"/>
      <c r="Q65" s="921"/>
      <c r="R65" s="921"/>
      <c r="S65" s="921"/>
      <c r="T65" s="921"/>
      <c r="U65" s="921"/>
      <c r="V65" s="933"/>
      <c r="W65" s="933"/>
      <c r="X65" s="450"/>
      <c r="Y65" s="483" t="s">
        <v>600</v>
      </c>
      <c r="Z65" s="438"/>
      <c r="AA65" s="438"/>
      <c r="AB65" s="438"/>
      <c r="AC65" s="438"/>
      <c r="AD65" s="438"/>
      <c r="AE65" s="438"/>
      <c r="AF65" s="438"/>
      <c r="AG65" s="438"/>
      <c r="AH65" s="439"/>
    </row>
    <row r="66" spans="1:34" ht="12.75" customHeight="1">
      <c r="A66" s="452"/>
      <c r="B66" s="921" t="s">
        <v>1152</v>
      </c>
      <c r="C66" s="921"/>
      <c r="D66" s="921"/>
      <c r="E66" s="921"/>
      <c r="F66" s="921"/>
      <c r="G66" s="921"/>
      <c r="H66" s="921"/>
      <c r="I66" s="921"/>
      <c r="J66" s="921"/>
      <c r="K66" s="921"/>
      <c r="L66" s="921"/>
      <c r="M66" s="921"/>
      <c r="N66" s="921"/>
      <c r="O66" s="921"/>
      <c r="P66" s="921"/>
      <c r="Q66" s="921"/>
      <c r="R66" s="921"/>
      <c r="S66" s="921"/>
      <c r="T66" s="921"/>
      <c r="U66" s="921"/>
      <c r="V66" s="933"/>
      <c r="W66" s="933"/>
      <c r="X66" s="450"/>
      <c r="Y66" s="440"/>
      <c r="Z66" s="438"/>
      <c r="AA66" s="438"/>
      <c r="AB66" s="438"/>
      <c r="AC66" s="438"/>
      <c r="AD66" s="438"/>
      <c r="AE66" s="438"/>
      <c r="AF66" s="438"/>
      <c r="AG66" s="438"/>
      <c r="AH66" s="439"/>
    </row>
    <row r="67" spans="1:34" ht="12.75" customHeight="1">
      <c r="A67" s="452"/>
      <c r="B67" s="933"/>
      <c r="C67" s="921"/>
      <c r="D67" s="921"/>
      <c r="E67" s="921"/>
      <c r="F67" s="921"/>
      <c r="G67" s="921"/>
      <c r="H67" s="921"/>
      <c r="I67" s="33"/>
      <c r="J67" s="650"/>
      <c r="K67" s="650"/>
      <c r="L67" s="650"/>
      <c r="M67" s="650"/>
      <c r="N67" s="905" t="s">
        <v>1380</v>
      </c>
      <c r="O67" s="33" t="s">
        <v>1381</v>
      </c>
      <c r="P67" s="32"/>
      <c r="Q67" s="33"/>
      <c r="R67" s="33"/>
      <c r="S67" s="905" t="s">
        <v>1380</v>
      </c>
      <c r="T67" s="33" t="s">
        <v>1382</v>
      </c>
      <c r="U67" s="921"/>
      <c r="V67" s="921"/>
      <c r="W67" s="933"/>
      <c r="X67" s="450"/>
      <c r="Y67" s="437"/>
      <c r="Z67" s="444"/>
      <c r="AA67" s="444"/>
      <c r="AB67" s="444"/>
      <c r="AC67" s="444"/>
      <c r="AD67" s="444"/>
      <c r="AE67" s="444"/>
      <c r="AF67" s="444"/>
      <c r="AG67" s="444"/>
      <c r="AH67" s="445"/>
    </row>
    <row r="68" spans="1:34" ht="12.75" customHeight="1">
      <c r="A68" s="452"/>
      <c r="B68" s="933"/>
      <c r="C68" s="921"/>
      <c r="D68" s="921"/>
      <c r="E68" s="921"/>
      <c r="F68" s="921"/>
      <c r="G68" s="921"/>
      <c r="H68" s="921"/>
      <c r="I68" s="921"/>
      <c r="J68" s="921"/>
      <c r="K68" s="921"/>
      <c r="L68" s="921"/>
      <c r="M68" s="921"/>
      <c r="N68" s="921"/>
      <c r="O68" s="921"/>
      <c r="P68" s="921"/>
      <c r="Q68" s="921"/>
      <c r="R68" s="921"/>
      <c r="S68" s="921"/>
      <c r="T68" s="921"/>
      <c r="U68" s="921"/>
      <c r="V68" s="933"/>
      <c r="W68" s="933"/>
      <c r="X68" s="450"/>
      <c r="Y68" s="437"/>
      <c r="Z68" s="444"/>
      <c r="AA68" s="444"/>
      <c r="AB68" s="444"/>
      <c r="AC68" s="444"/>
      <c r="AD68" s="444"/>
      <c r="AE68" s="444"/>
      <c r="AF68" s="444"/>
      <c r="AG68" s="444"/>
      <c r="AH68" s="445"/>
    </row>
    <row r="69" spans="1:34" ht="12.75" customHeight="1">
      <c r="A69" s="452"/>
      <c r="B69" s="921" t="s">
        <v>1151</v>
      </c>
      <c r="C69" s="921"/>
      <c r="D69" s="921"/>
      <c r="E69" s="921"/>
      <c r="F69" s="921"/>
      <c r="G69" s="921"/>
      <c r="H69" s="921"/>
      <c r="I69" s="921"/>
      <c r="J69" s="921"/>
      <c r="K69" s="921"/>
      <c r="L69" s="921"/>
      <c r="M69" s="921"/>
      <c r="N69" s="921"/>
      <c r="O69" s="921"/>
      <c r="P69" s="921"/>
      <c r="Q69" s="921"/>
      <c r="R69" s="921"/>
      <c r="S69" s="921"/>
      <c r="T69" s="921"/>
      <c r="U69" s="921"/>
      <c r="V69" s="933"/>
      <c r="W69" s="933"/>
      <c r="X69" s="450"/>
      <c r="Y69" s="437"/>
      <c r="Z69" s="444"/>
      <c r="AA69" s="444"/>
      <c r="AB69" s="444"/>
      <c r="AC69" s="444"/>
      <c r="AD69" s="444"/>
      <c r="AE69" s="444"/>
      <c r="AF69" s="444"/>
      <c r="AG69" s="444"/>
      <c r="AH69" s="445"/>
    </row>
    <row r="70" spans="1:34" ht="12.75" customHeight="1">
      <c r="A70" s="402"/>
      <c r="B70" s="450"/>
      <c r="C70" s="449"/>
      <c r="D70" s="449"/>
      <c r="E70" s="449"/>
      <c r="F70" s="449"/>
      <c r="G70" s="449"/>
      <c r="H70" s="449"/>
      <c r="I70" s="33"/>
      <c r="N70" s="510" t="s">
        <v>1380</v>
      </c>
      <c r="O70" s="33" t="s">
        <v>1381</v>
      </c>
      <c r="P70" s="32"/>
      <c r="Q70" s="33"/>
      <c r="R70" s="33"/>
      <c r="S70" s="510" t="s">
        <v>1380</v>
      </c>
      <c r="T70" s="33" t="s">
        <v>1382</v>
      </c>
      <c r="U70" s="449"/>
      <c r="V70" s="449"/>
      <c r="W70" s="450"/>
      <c r="X70" s="450"/>
      <c r="Y70" s="452"/>
      <c r="Z70" s="450"/>
      <c r="AA70" s="450"/>
      <c r="AB70" s="450"/>
      <c r="AC70" s="450"/>
      <c r="AD70" s="450"/>
      <c r="AE70" s="450"/>
      <c r="AF70" s="450"/>
      <c r="AG70" s="450"/>
      <c r="AH70" s="453"/>
    </row>
    <row r="71" spans="1:34" ht="8.25" customHeight="1">
      <c r="A71" s="43"/>
      <c r="B71" s="456"/>
      <c r="C71" s="456"/>
      <c r="D71" s="456"/>
      <c r="E71" s="456"/>
      <c r="F71" s="456"/>
      <c r="G71" s="456"/>
      <c r="H71" s="456"/>
      <c r="I71" s="456"/>
      <c r="J71" s="456"/>
      <c r="K71" s="456"/>
      <c r="L71" s="456"/>
      <c r="M71" s="456"/>
      <c r="N71" s="456"/>
      <c r="O71" s="456"/>
      <c r="P71" s="456"/>
      <c r="Q71" s="456"/>
      <c r="R71" s="456"/>
      <c r="S71" s="456"/>
      <c r="T71" s="456"/>
      <c r="U71" s="456"/>
      <c r="V71" s="456"/>
      <c r="W71" s="456"/>
      <c r="X71" s="48"/>
      <c r="Y71" s="43"/>
      <c r="Z71" s="456"/>
      <c r="AA71" s="456"/>
      <c r="AB71" s="456"/>
      <c r="AC71" s="456"/>
      <c r="AD71" s="456"/>
      <c r="AE71" s="456"/>
      <c r="AF71" s="456"/>
      <c r="AG71" s="456"/>
      <c r="AH71" s="61"/>
    </row>
    <row r="72" spans="1:34" ht="12.75" customHeight="1"/>
    <row r="73" spans="1:34" ht="12.75" customHeight="1"/>
    <row r="74" spans="1:34" ht="12.75" customHeight="1"/>
    <row r="75" spans="1:34" ht="12.75" customHeight="1"/>
    <row r="76" spans="1:34" ht="12.75" customHeight="1"/>
  </sheetData>
  <sheetProtection formatCells="0"/>
  <mergeCells count="96">
    <mergeCell ref="O60:V60"/>
    <mergeCell ref="J60:N60"/>
    <mergeCell ref="C60:I60"/>
    <mergeCell ref="O61:V61"/>
    <mergeCell ref="J61:N61"/>
    <mergeCell ref="C61:I61"/>
    <mergeCell ref="A1:X2"/>
    <mergeCell ref="Y1:AH2"/>
    <mergeCell ref="D5:I5"/>
    <mergeCell ref="J5:V5"/>
    <mergeCell ref="D6:I6"/>
    <mergeCell ref="J6:T6"/>
    <mergeCell ref="U6:V6"/>
    <mergeCell ref="S27:T27"/>
    <mergeCell ref="D7:I7"/>
    <mergeCell ref="J7:T7"/>
    <mergeCell ref="U7:V7"/>
    <mergeCell ref="D10:I10"/>
    <mergeCell ref="J10:AG10"/>
    <mergeCell ref="D11:I11"/>
    <mergeCell ref="D12:I12"/>
    <mergeCell ref="K12:V12"/>
    <mergeCell ref="Y14:AH18"/>
    <mergeCell ref="Y19:AH20"/>
    <mergeCell ref="Y25:AH26"/>
    <mergeCell ref="Z11:AF11"/>
    <mergeCell ref="N27:Q27"/>
    <mergeCell ref="AF39:AG39"/>
    <mergeCell ref="Y28:AH29"/>
    <mergeCell ref="C33:W35"/>
    <mergeCell ref="C38:K38"/>
    <mergeCell ref="L38:V38"/>
    <mergeCell ref="W38:AG38"/>
    <mergeCell ref="Z41:AA41"/>
    <mergeCell ref="U39:V39"/>
    <mergeCell ref="W39:X39"/>
    <mergeCell ref="Z39:AA39"/>
    <mergeCell ref="AC39:AD39"/>
    <mergeCell ref="AC41:AD41"/>
    <mergeCell ref="R41:S41"/>
    <mergeCell ref="U41:V41"/>
    <mergeCell ref="W41:X41"/>
    <mergeCell ref="D40:K40"/>
    <mergeCell ref="L40:M40"/>
    <mergeCell ref="O40:P40"/>
    <mergeCell ref="R40:S40"/>
    <mergeCell ref="U40:V40"/>
    <mergeCell ref="AF41:AG41"/>
    <mergeCell ref="C42:K42"/>
    <mergeCell ref="L42:V42"/>
    <mergeCell ref="W42:AG42"/>
    <mergeCell ref="C39:C41"/>
    <mergeCell ref="D39:K39"/>
    <mergeCell ref="L39:M39"/>
    <mergeCell ref="O39:P39"/>
    <mergeCell ref="R39:S39"/>
    <mergeCell ref="W40:X40"/>
    <mergeCell ref="Z40:AA40"/>
    <mergeCell ref="AC40:AD40"/>
    <mergeCell ref="AF40:AG40"/>
    <mergeCell ref="D41:K41"/>
    <mergeCell ref="L41:M41"/>
    <mergeCell ref="O41:P41"/>
    <mergeCell ref="C43:C45"/>
    <mergeCell ref="D43:K43"/>
    <mergeCell ref="L43:M43"/>
    <mergeCell ref="O43:P43"/>
    <mergeCell ref="R43:S43"/>
    <mergeCell ref="D45:K45"/>
    <mergeCell ref="L45:M45"/>
    <mergeCell ref="O45:P45"/>
    <mergeCell ref="R45:S45"/>
    <mergeCell ref="W43:X43"/>
    <mergeCell ref="Z43:AA43"/>
    <mergeCell ref="AC43:AD43"/>
    <mergeCell ref="AF43:AG43"/>
    <mergeCell ref="D44:K44"/>
    <mergeCell ref="L44:M44"/>
    <mergeCell ref="O44:P44"/>
    <mergeCell ref="R44:S44"/>
    <mergeCell ref="U44:V44"/>
    <mergeCell ref="W44:X44"/>
    <mergeCell ref="U43:V43"/>
    <mergeCell ref="Z44:AA44"/>
    <mergeCell ref="AC44:AD44"/>
    <mergeCell ref="AF44:AG44"/>
    <mergeCell ref="U45:V45"/>
    <mergeCell ref="W45:X45"/>
    <mergeCell ref="Z45:AA45"/>
    <mergeCell ref="AC45:AD45"/>
    <mergeCell ref="AF45:AG45"/>
    <mergeCell ref="Y47:AH51"/>
    <mergeCell ref="Y52:AH54"/>
    <mergeCell ref="Y56:AH56"/>
    <mergeCell ref="Y64:AH64"/>
    <mergeCell ref="Y59:AH62"/>
  </mergeCells>
  <phoneticPr fontId="2"/>
  <dataValidations disablePrompts="1" count="1">
    <dataValidation type="list" allowBlank="1" showInputMessage="1" showErrorMessage="1" sqref="J11:J12 N11 R11 V11 W12 N15 S15 N20 S20 N48 S48 N52 S52 N25 S25 C55:C57 N64 S64 N67 S67 N70 S70 S30 N30">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H74"/>
  <sheetViews>
    <sheetView view="pageBreakPreview" topLeftCell="A31" zoomScaleNormal="100" zoomScaleSheetLayoutView="100" workbookViewId="0">
      <selection activeCell="C48" sqref="C48:X48"/>
    </sheetView>
  </sheetViews>
  <sheetFormatPr defaultColWidth="2.625" defaultRowHeight="12"/>
  <cols>
    <col min="1" max="33" width="2.625" style="35"/>
    <col min="34" max="34" width="2.625" style="46"/>
    <col min="35" max="16384" width="2.625" style="35"/>
  </cols>
  <sheetData>
    <row r="1" spans="1:34">
      <c r="A1" s="1373" t="s">
        <v>20</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9.75" customHeight="1">
      <c r="A3" s="36"/>
      <c r="B3" s="37"/>
      <c r="C3" s="371"/>
      <c r="D3" s="371"/>
      <c r="E3" s="371"/>
      <c r="F3" s="371"/>
      <c r="G3" s="371"/>
      <c r="H3" s="371"/>
      <c r="I3" s="371"/>
      <c r="J3" s="371"/>
      <c r="K3" s="371"/>
      <c r="L3" s="371"/>
      <c r="M3" s="371"/>
      <c r="N3" s="371"/>
      <c r="O3" s="371"/>
      <c r="P3" s="371"/>
      <c r="Q3" s="371"/>
      <c r="R3" s="371"/>
      <c r="S3" s="371"/>
      <c r="T3" s="371"/>
      <c r="U3" s="371"/>
      <c r="V3" s="37"/>
      <c r="W3" s="37"/>
      <c r="X3" s="37"/>
      <c r="Y3" s="36"/>
      <c r="Z3" s="37"/>
      <c r="AA3" s="37"/>
      <c r="AB3" s="37"/>
      <c r="AC3" s="37"/>
      <c r="AD3" s="37"/>
      <c r="AE3" s="37"/>
      <c r="AF3" s="37"/>
      <c r="AG3" s="37"/>
      <c r="AH3" s="40"/>
    </row>
    <row r="4" spans="1:34" ht="12.75">
      <c r="A4" s="36"/>
      <c r="B4" s="396" t="s">
        <v>1328</v>
      </c>
      <c r="C4" s="396"/>
      <c r="D4" s="396"/>
      <c r="E4" s="396"/>
      <c r="F4" s="396"/>
      <c r="G4" s="396"/>
      <c r="H4" s="396"/>
      <c r="I4" s="396"/>
      <c r="J4" s="396"/>
      <c r="Y4" s="1896" t="s">
        <v>1595</v>
      </c>
      <c r="Z4" s="1941"/>
      <c r="AA4" s="1941"/>
      <c r="AB4" s="1941"/>
      <c r="AC4" s="1941"/>
      <c r="AD4" s="1941"/>
      <c r="AE4" s="1941"/>
      <c r="AF4" s="1941"/>
      <c r="AG4" s="1941"/>
      <c r="AH4" s="1942"/>
    </row>
    <row r="5" spans="1:34" s="650" customFormat="1" ht="12.75">
      <c r="A5" s="934"/>
      <c r="B5" s="938"/>
      <c r="C5" s="938"/>
      <c r="D5" s="938"/>
      <c r="E5" s="938"/>
      <c r="F5" s="938"/>
      <c r="G5" s="938"/>
      <c r="H5" s="938"/>
      <c r="I5" s="905" t="s">
        <v>213</v>
      </c>
      <c r="J5" s="33" t="s">
        <v>22</v>
      </c>
      <c r="K5" s="32"/>
      <c r="L5" s="930" t="s">
        <v>1330</v>
      </c>
      <c r="M5" s="2574"/>
      <c r="N5" s="2574"/>
      <c r="O5" s="938" t="s">
        <v>1329</v>
      </c>
      <c r="P5" s="939"/>
      <c r="R5" s="35"/>
      <c r="S5" s="510" t="s">
        <v>213</v>
      </c>
      <c r="T5" s="33" t="s">
        <v>23</v>
      </c>
      <c r="U5" s="393"/>
      <c r="V5" s="396"/>
      <c r="W5" s="938"/>
      <c r="Y5" s="1896"/>
      <c r="Z5" s="1941"/>
      <c r="AA5" s="1941"/>
      <c r="AB5" s="1941"/>
      <c r="AC5" s="1941"/>
      <c r="AD5" s="1941"/>
      <c r="AE5" s="1941"/>
      <c r="AF5" s="1941"/>
      <c r="AG5" s="1941"/>
      <c r="AH5" s="1942"/>
    </row>
    <row r="6" spans="1:34" ht="9.75" customHeight="1">
      <c r="A6" s="36"/>
      <c r="Y6" s="1896"/>
      <c r="Z6" s="1941"/>
      <c r="AA6" s="1941"/>
      <c r="AB6" s="1941"/>
      <c r="AC6" s="1941"/>
      <c r="AD6" s="1941"/>
      <c r="AE6" s="1941"/>
      <c r="AF6" s="1941"/>
      <c r="AG6" s="1941"/>
      <c r="AH6" s="1942"/>
    </row>
    <row r="7" spans="1:34" ht="12.75">
      <c r="A7" s="36"/>
      <c r="B7" s="37"/>
      <c r="C7" s="371" t="s">
        <v>1591</v>
      </c>
      <c r="D7" s="371"/>
      <c r="E7" s="371"/>
      <c r="F7" s="371"/>
      <c r="G7" s="371"/>
      <c r="H7" s="371"/>
      <c r="I7" s="371"/>
      <c r="J7" s="371"/>
      <c r="K7" s="371"/>
      <c r="L7" s="371"/>
      <c r="M7" s="371"/>
      <c r="N7" s="371"/>
      <c r="O7" s="371"/>
      <c r="P7" s="371"/>
      <c r="Q7" s="371"/>
      <c r="R7" s="371"/>
      <c r="S7" s="371"/>
      <c r="T7" s="371"/>
      <c r="U7" s="371"/>
      <c r="V7" s="37"/>
      <c r="W7" s="37"/>
      <c r="X7" s="37"/>
      <c r="Y7" s="1896"/>
      <c r="Z7" s="1941"/>
      <c r="AA7" s="1941"/>
      <c r="AB7" s="1941"/>
      <c r="AC7" s="1941"/>
      <c r="AD7" s="1941"/>
      <c r="AE7" s="1941"/>
      <c r="AF7" s="1941"/>
      <c r="AG7" s="1941"/>
      <c r="AH7" s="1942"/>
    </row>
    <row r="8" spans="1:34" s="156" customFormat="1" ht="12.75">
      <c r="A8" s="36"/>
      <c r="B8" s="155"/>
      <c r="C8" s="371" t="s">
        <v>1592</v>
      </c>
      <c r="D8" s="371"/>
      <c r="E8" s="371"/>
      <c r="F8" s="371"/>
      <c r="G8" s="371"/>
      <c r="H8" s="371"/>
      <c r="I8" s="371"/>
      <c r="J8" s="371"/>
      <c r="K8" s="371"/>
      <c r="L8" s="371"/>
      <c r="M8" s="371"/>
      <c r="N8" s="371"/>
      <c r="O8" s="371"/>
      <c r="P8" s="371"/>
      <c r="Q8" s="371"/>
      <c r="R8" s="371"/>
      <c r="S8" s="371"/>
      <c r="T8" s="371"/>
      <c r="U8" s="371"/>
      <c r="V8" s="112"/>
      <c r="W8" s="112"/>
      <c r="X8" s="112"/>
      <c r="Y8" s="2556"/>
      <c r="Z8" s="2554"/>
      <c r="AA8" s="2554"/>
      <c r="AB8" s="2554"/>
      <c r="AC8" s="2554"/>
      <c r="AD8" s="2554"/>
      <c r="AE8" s="2554"/>
      <c r="AF8" s="2554"/>
      <c r="AG8" s="2554"/>
      <c r="AH8" s="2555"/>
    </row>
    <row r="9" spans="1:34" s="156" customFormat="1" ht="12.75">
      <c r="A9" s="36"/>
      <c r="B9" s="155"/>
      <c r="C9" s="371"/>
      <c r="D9" s="371" t="s">
        <v>602</v>
      </c>
      <c r="E9" s="371"/>
      <c r="F9" s="371"/>
      <c r="G9" s="371"/>
      <c r="H9" s="371"/>
      <c r="I9" s="371"/>
      <c r="J9" s="371"/>
      <c r="K9" s="371"/>
      <c r="X9" s="112"/>
      <c r="Y9" s="152"/>
      <c r="Z9" s="153"/>
      <c r="AA9" s="153"/>
      <c r="AB9" s="153"/>
      <c r="AC9" s="153"/>
      <c r="AD9" s="153"/>
      <c r="AE9" s="153"/>
      <c r="AF9" s="153"/>
      <c r="AG9" s="153"/>
      <c r="AH9" s="154"/>
    </row>
    <row r="10" spans="1:34" s="650" customFormat="1" ht="12.75">
      <c r="A10" s="934"/>
      <c r="B10" s="933"/>
      <c r="C10" s="921"/>
      <c r="D10" s="921"/>
      <c r="E10" s="921"/>
      <c r="F10" s="921"/>
      <c r="G10" s="921"/>
      <c r="H10" s="921"/>
      <c r="I10" s="510" t="s">
        <v>213</v>
      </c>
      <c r="J10" s="371" t="s">
        <v>572</v>
      </c>
      <c r="K10" s="371"/>
      <c r="L10" s="156"/>
      <c r="N10" s="510" t="s">
        <v>213</v>
      </c>
      <c r="O10" s="371" t="s">
        <v>603</v>
      </c>
      <c r="P10" s="371"/>
      <c r="Q10" s="156"/>
      <c r="S10" s="510" t="s">
        <v>213</v>
      </c>
      <c r="T10" s="156" t="s">
        <v>1331</v>
      </c>
      <c r="U10" s="112"/>
      <c r="V10" s="112"/>
      <c r="W10" s="921"/>
      <c r="X10" s="921"/>
      <c r="Y10" s="901"/>
      <c r="Z10" s="914"/>
      <c r="AA10" s="914"/>
      <c r="AB10" s="914"/>
      <c r="AC10" s="914"/>
      <c r="AD10" s="914"/>
      <c r="AE10" s="914"/>
      <c r="AF10" s="914"/>
      <c r="AG10" s="914"/>
      <c r="AH10" s="915"/>
    </row>
    <row r="11" spans="1:34" s="156" customFormat="1" ht="12.75">
      <c r="A11" s="36"/>
      <c r="B11" s="155"/>
      <c r="C11" s="371"/>
      <c r="D11" s="371"/>
      <c r="E11" s="371"/>
      <c r="F11" s="371"/>
      <c r="G11" s="371"/>
      <c r="H11" s="371"/>
      <c r="I11" s="371"/>
      <c r="R11" s="371"/>
      <c r="S11" s="371"/>
      <c r="T11" s="371"/>
      <c r="U11" s="371"/>
      <c r="V11" s="155"/>
      <c r="W11" s="155"/>
      <c r="X11" s="155"/>
      <c r="Y11" s="152"/>
      <c r="Z11" s="153"/>
      <c r="AA11" s="153"/>
      <c r="AB11" s="153"/>
      <c r="AC11" s="153"/>
      <c r="AD11" s="153"/>
      <c r="AE11" s="153"/>
      <c r="AF11" s="153"/>
      <c r="AG11" s="153"/>
      <c r="AH11" s="154"/>
    </row>
    <row r="12" spans="1:34" s="156" customFormat="1" ht="12.75">
      <c r="A12" s="279"/>
      <c r="B12" s="277" t="s">
        <v>1332</v>
      </c>
      <c r="C12" s="371"/>
      <c r="D12" s="371"/>
      <c r="E12" s="371"/>
      <c r="F12" s="371"/>
      <c r="G12" s="371"/>
      <c r="H12" s="371"/>
      <c r="I12" s="371"/>
      <c r="J12" s="371"/>
      <c r="K12" s="371"/>
      <c r="L12" s="371"/>
      <c r="M12" s="371"/>
      <c r="N12" s="371"/>
      <c r="O12" s="371"/>
      <c r="P12" s="371"/>
      <c r="Q12" s="371"/>
      <c r="R12" s="371"/>
      <c r="S12" s="371"/>
      <c r="T12" s="371"/>
      <c r="U12" s="371"/>
      <c r="V12" s="277"/>
      <c r="W12" s="277"/>
      <c r="X12" s="40"/>
      <c r="Y12" s="270"/>
      <c r="Z12" s="272"/>
      <c r="AA12" s="272"/>
      <c r="AB12" s="272"/>
      <c r="AC12" s="272"/>
      <c r="AD12" s="272"/>
      <c r="AE12" s="272"/>
      <c r="AF12" s="272"/>
      <c r="AG12" s="272"/>
      <c r="AH12" s="273"/>
    </row>
    <row r="13" spans="1:34" ht="12" customHeight="1">
      <c r="A13" s="279"/>
      <c r="B13" s="35" t="s">
        <v>1593</v>
      </c>
      <c r="U13" s="371"/>
      <c r="V13" s="277"/>
      <c r="W13" s="277"/>
      <c r="X13" s="277"/>
      <c r="Y13" s="394"/>
      <c r="AF13" s="277"/>
      <c r="AG13" s="277"/>
      <c r="AH13" s="34"/>
    </row>
    <row r="14" spans="1:34" ht="12" customHeight="1">
      <c r="A14" s="279"/>
      <c r="N14" s="510" t="s">
        <v>213</v>
      </c>
      <c r="O14" s="33" t="s">
        <v>22</v>
      </c>
      <c r="P14" s="33"/>
      <c r="Q14" s="33"/>
      <c r="S14" s="510" t="s">
        <v>213</v>
      </c>
      <c r="T14" s="33" t="s">
        <v>23</v>
      </c>
      <c r="V14" s="393"/>
      <c r="W14" s="393"/>
      <c r="X14" s="277"/>
      <c r="Y14" s="644"/>
      <c r="Z14" s="645"/>
      <c r="AA14" s="645"/>
      <c r="AB14" s="645"/>
      <c r="AC14" s="645"/>
      <c r="AD14" s="645"/>
      <c r="AE14" s="645"/>
      <c r="AF14" s="645"/>
      <c r="AG14" s="645"/>
      <c r="AH14" s="646"/>
    </row>
    <row r="15" spans="1:34" s="458" customFormat="1" ht="12" customHeight="1">
      <c r="A15" s="452"/>
      <c r="O15" s="457"/>
      <c r="P15" s="33"/>
      <c r="Q15" s="32"/>
      <c r="R15" s="33"/>
      <c r="S15" s="33"/>
      <c r="T15" s="457"/>
      <c r="U15" s="33"/>
      <c r="V15" s="449"/>
      <c r="W15" s="449"/>
      <c r="X15" s="450"/>
      <c r="Y15" s="644"/>
      <c r="Z15" s="645"/>
      <c r="AA15" s="645"/>
      <c r="AB15" s="645"/>
      <c r="AC15" s="645"/>
      <c r="AD15" s="645"/>
      <c r="AE15" s="645"/>
      <c r="AF15" s="645"/>
      <c r="AG15" s="645"/>
      <c r="AH15" s="646"/>
    </row>
    <row r="16" spans="1:34" ht="12" customHeight="1">
      <c r="A16" s="279"/>
      <c r="B16" s="112" t="s">
        <v>1150</v>
      </c>
      <c r="C16" s="371"/>
      <c r="D16" s="371"/>
      <c r="E16" s="371"/>
      <c r="F16" s="371"/>
      <c r="G16" s="371"/>
      <c r="H16" s="371"/>
      <c r="I16" s="371"/>
      <c r="J16" s="371"/>
      <c r="K16" s="371"/>
      <c r="L16" s="371"/>
      <c r="M16" s="371"/>
      <c r="N16" s="371"/>
      <c r="O16" s="371"/>
      <c r="P16" s="371"/>
      <c r="Q16" s="371"/>
      <c r="R16" s="371"/>
      <c r="S16" s="371"/>
      <c r="T16" s="371"/>
      <c r="U16" s="371"/>
      <c r="V16" s="37"/>
      <c r="W16" s="37"/>
      <c r="X16" s="37"/>
      <c r="Y16" s="647"/>
      <c r="Z16" s="645"/>
      <c r="AA16" s="645"/>
      <c r="AB16" s="645"/>
      <c r="AC16" s="645"/>
      <c r="AD16" s="645"/>
      <c r="AE16" s="645"/>
      <c r="AF16" s="645"/>
      <c r="AG16" s="645"/>
      <c r="AH16" s="646"/>
    </row>
    <row r="17" spans="1:34" ht="12" customHeight="1">
      <c r="A17" s="279"/>
      <c r="B17" s="112" t="s">
        <v>1594</v>
      </c>
      <c r="C17" s="371"/>
      <c r="D17" s="371"/>
      <c r="E17" s="371"/>
      <c r="F17" s="371"/>
      <c r="G17" s="371"/>
      <c r="H17" s="371"/>
      <c r="W17" s="37"/>
      <c r="X17" s="37"/>
      <c r="Y17" s="279"/>
      <c r="Z17" s="277"/>
      <c r="AA17" s="277"/>
      <c r="AB17" s="277"/>
      <c r="AC17" s="277"/>
      <c r="AD17" s="277"/>
      <c r="AE17" s="277"/>
      <c r="AF17" s="277"/>
      <c r="AG17" s="277"/>
      <c r="AH17" s="34"/>
    </row>
    <row r="18" spans="1:34" s="650" customFormat="1" ht="12" customHeight="1">
      <c r="A18" s="934"/>
      <c r="B18" s="921"/>
      <c r="C18" s="921"/>
      <c r="D18" s="921"/>
      <c r="E18" s="921"/>
      <c r="F18" s="921"/>
      <c r="G18" s="921"/>
      <c r="H18" s="921"/>
      <c r="I18" s="510" t="s">
        <v>213</v>
      </c>
      <c r="J18" s="33" t="s">
        <v>102</v>
      </c>
      <c r="K18" s="35"/>
      <c r="L18" s="32"/>
      <c r="M18" s="35"/>
      <c r="N18" s="510" t="s">
        <v>213</v>
      </c>
      <c r="O18" s="33" t="s">
        <v>103</v>
      </c>
      <c r="P18" s="371"/>
      <c r="Q18" s="35"/>
      <c r="R18" s="35"/>
      <c r="S18" s="510" t="s">
        <v>213</v>
      </c>
      <c r="T18" s="33" t="s">
        <v>1383</v>
      </c>
      <c r="U18" s="35"/>
      <c r="V18" s="35"/>
      <c r="W18" s="933"/>
      <c r="X18" s="933"/>
      <c r="Y18" s="934"/>
      <c r="Z18" s="933"/>
      <c r="AA18" s="933"/>
      <c r="AB18" s="933"/>
      <c r="AC18" s="933"/>
      <c r="AD18" s="933"/>
      <c r="AE18" s="933"/>
      <c r="AF18" s="933"/>
      <c r="AG18" s="933"/>
      <c r="AH18" s="34"/>
    </row>
    <row r="19" spans="1:34">
      <c r="A19" s="279"/>
      <c r="B19" s="277"/>
      <c r="X19" s="277"/>
      <c r="Y19" s="279"/>
      <c r="Z19" s="277"/>
      <c r="AA19" s="277"/>
      <c r="AB19" s="277"/>
      <c r="AC19" s="277"/>
      <c r="AD19" s="277"/>
      <c r="AE19" s="277"/>
      <c r="AF19" s="277"/>
      <c r="AG19" s="277"/>
      <c r="AH19" s="34"/>
    </row>
    <row r="20" spans="1:34">
      <c r="A20" s="279"/>
      <c r="B20" s="277" t="s">
        <v>1333</v>
      </c>
      <c r="X20" s="277"/>
      <c r="Y20" s="279"/>
      <c r="Z20" s="277"/>
      <c r="AA20" s="277"/>
      <c r="AB20" s="277"/>
      <c r="AC20" s="277"/>
      <c r="AD20" s="277"/>
      <c r="AE20" s="277"/>
      <c r="AF20" s="277"/>
      <c r="AG20" s="277"/>
      <c r="AH20" s="34"/>
    </row>
    <row r="21" spans="1:34" ht="12.75">
      <c r="A21" s="31"/>
      <c r="B21" s="949"/>
      <c r="C21" s="949"/>
      <c r="D21" s="400"/>
      <c r="E21" s="400"/>
      <c r="F21" s="400"/>
      <c r="G21" s="400"/>
      <c r="H21" s="400"/>
      <c r="I21" s="400"/>
      <c r="M21" s="33"/>
      <c r="N21" s="510" t="s">
        <v>213</v>
      </c>
      <c r="O21" s="33" t="s">
        <v>22</v>
      </c>
      <c r="P21" s="33"/>
      <c r="Q21" s="400"/>
      <c r="S21" s="510" t="s">
        <v>213</v>
      </c>
      <c r="T21" s="33" t="s">
        <v>23</v>
      </c>
      <c r="U21" s="399"/>
      <c r="V21" s="458"/>
      <c r="X21" s="40"/>
      <c r="Y21" s="410"/>
      <c r="Z21" s="400"/>
      <c r="AA21" s="400"/>
      <c r="AB21" s="400"/>
      <c r="AC21" s="400"/>
      <c r="AD21" s="400"/>
      <c r="AE21" s="400"/>
      <c r="AF21" s="400"/>
      <c r="AG21" s="400"/>
      <c r="AH21" s="34"/>
    </row>
    <row r="22" spans="1:34" s="408" customFormat="1" ht="12.75">
      <c r="A22" s="31"/>
      <c r="B22" s="949"/>
      <c r="C22" s="949"/>
      <c r="D22" s="400"/>
      <c r="E22" s="400"/>
      <c r="F22" s="400"/>
      <c r="G22" s="400"/>
      <c r="H22" s="400"/>
      <c r="I22" s="400"/>
      <c r="J22" s="400"/>
      <c r="K22" s="400"/>
      <c r="L22" s="400"/>
      <c r="M22" s="400"/>
      <c r="N22" s="400"/>
      <c r="O22" s="406"/>
      <c r="P22" s="33"/>
      <c r="Q22" s="33"/>
      <c r="R22" s="33"/>
      <c r="S22" s="657"/>
      <c r="T22" s="346"/>
      <c r="U22" s="657"/>
      <c r="V22" s="920"/>
      <c r="W22" s="949"/>
      <c r="X22" s="34"/>
      <c r="Y22" s="31"/>
      <c r="Z22" s="949"/>
      <c r="AA22" s="949"/>
      <c r="AB22" s="949"/>
      <c r="AC22" s="949"/>
      <c r="AD22" s="949"/>
      <c r="AE22" s="949"/>
      <c r="AF22" s="949"/>
      <c r="AG22" s="949"/>
      <c r="AH22" s="34"/>
    </row>
    <row r="23" spans="1:34" s="408" customFormat="1" ht="14.25">
      <c r="A23" s="659"/>
      <c r="B23" s="920" t="s">
        <v>1148</v>
      </c>
      <c r="C23" s="920"/>
      <c r="D23" s="399"/>
      <c r="E23" s="399"/>
      <c r="F23" s="399"/>
      <c r="G23" s="399"/>
      <c r="H23" s="399"/>
      <c r="I23" s="399"/>
      <c r="J23" s="399"/>
      <c r="K23" s="399"/>
      <c r="L23" s="399"/>
      <c r="M23" s="399"/>
      <c r="N23" s="399"/>
      <c r="O23" s="399"/>
      <c r="P23" s="399"/>
      <c r="Q23" s="399"/>
      <c r="R23" s="399"/>
      <c r="S23" s="920"/>
      <c r="T23" s="920"/>
      <c r="U23" s="660"/>
      <c r="V23" s="660"/>
      <c r="W23" s="660"/>
      <c r="X23" s="662"/>
      <c r="Y23" s="2577" t="s">
        <v>1327</v>
      </c>
      <c r="Z23" s="2578"/>
      <c r="AA23" s="2578"/>
      <c r="AB23" s="2578"/>
      <c r="AC23" s="2578"/>
      <c r="AD23" s="2578"/>
      <c r="AE23" s="2578"/>
      <c r="AF23" s="2578"/>
      <c r="AG23" s="2578"/>
      <c r="AH23" s="2579"/>
    </row>
    <row r="24" spans="1:34" s="408" customFormat="1" ht="14.25" customHeight="1">
      <c r="A24" s="659"/>
      <c r="B24" s="949"/>
      <c r="C24" s="920"/>
      <c r="D24" s="399"/>
      <c r="E24" s="399"/>
      <c r="F24" s="399"/>
      <c r="G24" s="399"/>
      <c r="H24" s="399"/>
      <c r="I24" s="33"/>
      <c r="N24" s="510" t="s">
        <v>213</v>
      </c>
      <c r="O24" s="33" t="s">
        <v>22</v>
      </c>
      <c r="P24" s="32"/>
      <c r="Q24" s="33"/>
      <c r="R24" s="33"/>
      <c r="S24" s="702" t="s">
        <v>213</v>
      </c>
      <c r="T24" s="657" t="s">
        <v>23</v>
      </c>
      <c r="U24" s="920"/>
      <c r="V24" s="920"/>
      <c r="W24" s="660"/>
      <c r="X24" s="662"/>
      <c r="Y24" s="2577"/>
      <c r="Z24" s="2578"/>
      <c r="AA24" s="2578"/>
      <c r="AB24" s="2578"/>
      <c r="AC24" s="2578"/>
      <c r="AD24" s="2578"/>
      <c r="AE24" s="2578"/>
      <c r="AF24" s="2578"/>
      <c r="AG24" s="2578"/>
      <c r="AH24" s="2579"/>
    </row>
    <row r="25" spans="1:34" s="408" customFormat="1" ht="12.75" customHeight="1">
      <c r="A25" s="668"/>
      <c r="B25" s="951"/>
      <c r="C25" s="920" t="s">
        <v>1149</v>
      </c>
      <c r="D25" s="399"/>
      <c r="E25" s="399"/>
      <c r="F25" s="399"/>
      <c r="G25" s="399"/>
      <c r="H25" s="399"/>
      <c r="I25" s="399"/>
      <c r="J25" s="399"/>
      <c r="K25" s="399"/>
      <c r="L25" s="399"/>
      <c r="M25" s="399"/>
      <c r="N25" s="399"/>
      <c r="O25" s="399"/>
      <c r="P25" s="399"/>
      <c r="Q25" s="399"/>
      <c r="R25" s="399"/>
      <c r="S25" s="949"/>
      <c r="T25" s="949"/>
      <c r="U25" s="949"/>
      <c r="V25" s="949"/>
      <c r="W25" s="949"/>
      <c r="X25" s="949"/>
      <c r="Y25" s="554"/>
      <c r="Z25" s="555"/>
      <c r="AA25" s="555"/>
      <c r="AB25" s="555"/>
      <c r="AC25" s="555"/>
      <c r="AD25" s="555"/>
      <c r="AE25" s="555"/>
      <c r="AF25" s="555"/>
      <c r="AG25" s="555"/>
      <c r="AH25" s="556"/>
    </row>
    <row r="26" spans="1:34" s="408" customFormat="1" ht="13.5" customHeight="1">
      <c r="A26" s="31"/>
      <c r="B26" s="956"/>
      <c r="C26" s="956"/>
      <c r="D26" s="1925"/>
      <c r="E26" s="2561"/>
      <c r="F26" s="2561"/>
      <c r="G26" s="2561"/>
      <c r="H26" s="2561"/>
      <c r="I26" s="2561"/>
      <c r="J26" s="2561"/>
      <c r="K26" s="2561"/>
      <c r="L26" s="2561"/>
      <c r="M26" s="2561"/>
      <c r="N26" s="2561"/>
      <c r="O26" s="2561"/>
      <c r="P26" s="2561"/>
      <c r="Q26" s="2561"/>
      <c r="R26" s="2561"/>
      <c r="S26" s="2561"/>
      <c r="T26" s="2561"/>
      <c r="U26" s="2561"/>
      <c r="V26" s="2561"/>
      <c r="W26" s="2562"/>
      <c r="X26" s="400"/>
      <c r="Y26" s="1896" t="s">
        <v>1334</v>
      </c>
      <c r="Z26" s="1941"/>
      <c r="AA26" s="1941"/>
      <c r="AB26" s="1941"/>
      <c r="AC26" s="1941"/>
      <c r="AD26" s="1941"/>
      <c r="AE26" s="1941"/>
      <c r="AF26" s="1941"/>
      <c r="AG26" s="1941"/>
      <c r="AH26" s="1942"/>
    </row>
    <row r="27" spans="1:34" s="650" customFormat="1" ht="13.5" customHeight="1">
      <c r="A27" s="934"/>
      <c r="B27" s="925"/>
      <c r="C27" s="925"/>
      <c r="D27" s="2087"/>
      <c r="E27" s="2563"/>
      <c r="F27" s="2563"/>
      <c r="G27" s="2563"/>
      <c r="H27" s="2563"/>
      <c r="I27" s="2563"/>
      <c r="J27" s="2563"/>
      <c r="K27" s="2563"/>
      <c r="L27" s="2563"/>
      <c r="M27" s="2563"/>
      <c r="N27" s="2563"/>
      <c r="O27" s="2563"/>
      <c r="P27" s="2563"/>
      <c r="Q27" s="2563"/>
      <c r="R27" s="2563"/>
      <c r="S27" s="2563"/>
      <c r="T27" s="2563"/>
      <c r="U27" s="2563"/>
      <c r="V27" s="2563"/>
      <c r="W27" s="2564"/>
      <c r="X27" s="933"/>
      <c r="Y27" s="1896"/>
      <c r="Z27" s="1941"/>
      <c r="AA27" s="1941"/>
      <c r="AB27" s="1941"/>
      <c r="AC27" s="1941"/>
      <c r="AD27" s="1941"/>
      <c r="AE27" s="1941"/>
      <c r="AF27" s="1941"/>
      <c r="AG27" s="1941"/>
      <c r="AH27" s="1942"/>
    </row>
    <row r="28" spans="1:34" s="408" customFormat="1" ht="12" customHeight="1">
      <c r="A28" s="410"/>
      <c r="B28" s="405"/>
      <c r="C28" s="405"/>
      <c r="D28" s="2565"/>
      <c r="E28" s="2566"/>
      <c r="F28" s="2566"/>
      <c r="G28" s="2566"/>
      <c r="H28" s="2566"/>
      <c r="I28" s="2566"/>
      <c r="J28" s="2566"/>
      <c r="K28" s="2566"/>
      <c r="L28" s="2566"/>
      <c r="M28" s="2566"/>
      <c r="N28" s="2566"/>
      <c r="O28" s="2566"/>
      <c r="P28" s="2566"/>
      <c r="Q28" s="2566"/>
      <c r="R28" s="2566"/>
      <c r="S28" s="2566"/>
      <c r="T28" s="2566"/>
      <c r="U28" s="2566"/>
      <c r="V28" s="2566"/>
      <c r="W28" s="2567"/>
      <c r="X28" s="400"/>
      <c r="Y28" s="1896"/>
      <c r="Z28" s="1941"/>
      <c r="AA28" s="1941"/>
      <c r="AB28" s="1941"/>
      <c r="AC28" s="1941"/>
      <c r="AD28" s="1941"/>
      <c r="AE28" s="1941"/>
      <c r="AF28" s="1941"/>
      <c r="AG28" s="1941"/>
      <c r="AH28" s="1942"/>
    </row>
    <row r="29" spans="1:34" s="408" customFormat="1" ht="12" customHeight="1">
      <c r="A29" s="410"/>
      <c r="B29" s="399"/>
      <c r="C29" s="399"/>
      <c r="D29" s="399"/>
      <c r="E29" s="399"/>
      <c r="F29" s="399"/>
      <c r="G29" s="399"/>
      <c r="H29" s="399"/>
      <c r="I29" s="399"/>
      <c r="J29" s="399"/>
      <c r="K29" s="399"/>
      <c r="L29" s="399"/>
      <c r="M29" s="399"/>
      <c r="N29" s="399"/>
      <c r="O29" s="399"/>
      <c r="P29" s="399"/>
      <c r="Q29" s="399"/>
      <c r="R29" s="399"/>
      <c r="S29" s="399"/>
      <c r="T29" s="400"/>
      <c r="U29" s="400"/>
      <c r="V29" s="400"/>
      <c r="W29" s="400"/>
      <c r="X29" s="400"/>
      <c r="Y29" s="1896"/>
      <c r="Z29" s="1941"/>
      <c r="AA29" s="1941"/>
      <c r="AB29" s="1941"/>
      <c r="AC29" s="1941"/>
      <c r="AD29" s="1941"/>
      <c r="AE29" s="1941"/>
      <c r="AF29" s="1941"/>
      <c r="AG29" s="1941"/>
      <c r="AH29" s="1942"/>
    </row>
    <row r="30" spans="1:34" s="408" customFormat="1" ht="12" customHeight="1">
      <c r="A30" s="410"/>
      <c r="B30" s="399" t="s">
        <v>1161</v>
      </c>
      <c r="C30" s="399"/>
      <c r="D30" s="399"/>
      <c r="E30" s="399"/>
      <c r="F30" s="399"/>
      <c r="G30" s="399"/>
      <c r="H30" s="399"/>
      <c r="I30" s="399"/>
      <c r="J30" s="399"/>
      <c r="K30" s="399"/>
      <c r="L30" s="399"/>
      <c r="M30" s="399"/>
      <c r="N30" s="510" t="s">
        <v>213</v>
      </c>
      <c r="O30" s="33" t="s">
        <v>65</v>
      </c>
      <c r="P30" s="32"/>
      <c r="Q30" s="33"/>
      <c r="R30" s="33"/>
      <c r="S30" s="510" t="s">
        <v>213</v>
      </c>
      <c r="T30" s="33" t="s">
        <v>69</v>
      </c>
      <c r="U30" s="399"/>
      <c r="V30" s="400"/>
      <c r="W30" s="400"/>
      <c r="X30" s="400"/>
      <c r="Y30" s="1896"/>
      <c r="Z30" s="1941"/>
      <c r="AA30" s="1941"/>
      <c r="AB30" s="1941"/>
      <c r="AC30" s="1941"/>
      <c r="AD30" s="1941"/>
      <c r="AE30" s="1941"/>
      <c r="AF30" s="1941"/>
      <c r="AG30" s="1941"/>
      <c r="AH30" s="1942"/>
    </row>
    <row r="31" spans="1:34" s="408" customFormat="1" ht="9.75" customHeight="1">
      <c r="A31" s="410"/>
      <c r="B31" s="400"/>
      <c r="C31" s="400"/>
      <c r="D31" s="400"/>
      <c r="E31" s="400"/>
      <c r="F31" s="400"/>
      <c r="G31" s="400"/>
      <c r="H31" s="400"/>
      <c r="I31" s="399"/>
      <c r="J31" s="399"/>
      <c r="K31" s="399"/>
      <c r="L31" s="399"/>
      <c r="M31" s="399"/>
      <c r="V31" s="399"/>
      <c r="W31" s="400"/>
      <c r="X31" s="400"/>
      <c r="Y31" s="2580" t="s">
        <v>1335</v>
      </c>
      <c r="Z31" s="2581"/>
      <c r="AA31" s="2581"/>
      <c r="AB31" s="2581"/>
      <c r="AC31" s="2581"/>
      <c r="AD31" s="2581"/>
      <c r="AE31" s="2581"/>
      <c r="AF31" s="2581"/>
      <c r="AG31" s="2581"/>
      <c r="AH31" s="2582"/>
    </row>
    <row r="32" spans="1:34" s="408" customFormat="1" ht="12.75" customHeight="1">
      <c r="A32" s="410"/>
      <c r="B32" s="399"/>
      <c r="C32" s="399" t="s">
        <v>1162</v>
      </c>
      <c r="D32" s="399"/>
      <c r="E32" s="399"/>
      <c r="F32" s="399"/>
      <c r="G32" s="399"/>
      <c r="H32" s="399"/>
      <c r="I32" s="399"/>
      <c r="J32" s="399"/>
      <c r="K32" s="399"/>
      <c r="L32" s="399"/>
      <c r="M32" s="399"/>
      <c r="N32" s="399"/>
      <c r="O32" s="399"/>
      <c r="P32" s="399"/>
      <c r="Q32" s="399"/>
      <c r="R32" s="399"/>
      <c r="S32" s="399"/>
      <c r="T32" s="399"/>
      <c r="U32" s="399"/>
      <c r="V32" s="399"/>
      <c r="W32" s="399"/>
      <c r="X32" s="399"/>
      <c r="Y32" s="2580"/>
      <c r="Z32" s="2581"/>
      <c r="AA32" s="2581"/>
      <c r="AB32" s="2581"/>
      <c r="AC32" s="2581"/>
      <c r="AD32" s="2581"/>
      <c r="AE32" s="2581"/>
      <c r="AF32" s="2581"/>
      <c r="AG32" s="2581"/>
      <c r="AH32" s="2582"/>
    </row>
    <row r="33" spans="1:34" s="408" customFormat="1" ht="13.5">
      <c r="A33" s="410"/>
      <c r="B33" s="38"/>
      <c r="C33" s="409"/>
      <c r="D33" s="407"/>
      <c r="E33" s="407"/>
      <c r="F33" s="407"/>
      <c r="G33" s="407"/>
      <c r="H33" s="407"/>
      <c r="I33" s="407"/>
      <c r="J33" s="407"/>
      <c r="K33" s="407"/>
      <c r="L33" s="407"/>
      <c r="M33" s="407"/>
      <c r="N33" s="510" t="s">
        <v>213</v>
      </c>
      <c r="O33" s="33" t="s">
        <v>65</v>
      </c>
      <c r="P33" s="32"/>
      <c r="Q33" s="33"/>
      <c r="R33" s="33"/>
      <c r="S33" s="510" t="s">
        <v>213</v>
      </c>
      <c r="T33" s="33" t="s">
        <v>69</v>
      </c>
      <c r="U33" s="399"/>
      <c r="V33" s="399"/>
      <c r="W33" s="407"/>
      <c r="X33" s="400"/>
      <c r="Y33" s="2580"/>
      <c r="Z33" s="2581"/>
      <c r="AA33" s="2581"/>
      <c r="AB33" s="2581"/>
      <c r="AC33" s="2581"/>
      <c r="AD33" s="2581"/>
      <c r="AE33" s="2581"/>
      <c r="AF33" s="2581"/>
      <c r="AG33" s="2581"/>
      <c r="AH33" s="2582"/>
    </row>
    <row r="34" spans="1:34" s="408" customFormat="1" ht="13.5" customHeight="1">
      <c r="A34" s="410"/>
      <c r="B34" s="400"/>
      <c r="C34" s="407"/>
      <c r="D34" s="407"/>
      <c r="E34" s="407"/>
      <c r="F34" s="407"/>
      <c r="G34" s="407"/>
      <c r="H34" s="407"/>
      <c r="I34" s="407"/>
      <c r="J34" s="407"/>
      <c r="K34" s="407"/>
      <c r="L34" s="407"/>
      <c r="M34" s="407"/>
      <c r="N34" s="407"/>
      <c r="O34" s="407"/>
      <c r="P34" s="407"/>
      <c r="Q34" s="407"/>
      <c r="R34" s="407"/>
      <c r="S34" s="407"/>
      <c r="T34" s="407"/>
      <c r="U34" s="407"/>
      <c r="V34" s="407"/>
      <c r="W34" s="407"/>
      <c r="X34" s="400"/>
      <c r="Y34" s="2580"/>
      <c r="Z34" s="2581"/>
      <c r="AA34" s="2581"/>
      <c r="AB34" s="2581"/>
      <c r="AC34" s="2581"/>
      <c r="AD34" s="2581"/>
      <c r="AE34" s="2581"/>
      <c r="AF34" s="2581"/>
      <c r="AG34" s="2581"/>
      <c r="AH34" s="2582"/>
    </row>
    <row r="35" spans="1:34" s="408" customFormat="1" ht="12.75">
      <c r="A35" s="410"/>
      <c r="B35" s="399" t="s">
        <v>2271</v>
      </c>
      <c r="C35" s="399"/>
      <c r="D35" s="399"/>
      <c r="E35" s="399"/>
      <c r="F35" s="399"/>
      <c r="G35" s="399"/>
      <c r="H35" s="399"/>
      <c r="I35" s="399"/>
      <c r="J35" s="399"/>
      <c r="K35" s="399"/>
      <c r="L35" s="399"/>
      <c r="M35" s="399"/>
      <c r="N35" s="399"/>
      <c r="O35" s="399"/>
      <c r="P35" s="399"/>
      <c r="Q35" s="399"/>
      <c r="R35" s="399"/>
      <c r="S35" s="399"/>
      <c r="T35" s="399"/>
      <c r="U35" s="399"/>
      <c r="V35" s="399"/>
      <c r="W35" s="399"/>
      <c r="X35" s="399"/>
      <c r="Y35" s="418"/>
      <c r="Z35" s="417"/>
      <c r="AA35" s="417"/>
      <c r="AB35" s="417"/>
      <c r="AC35" s="417"/>
      <c r="AD35" s="417"/>
      <c r="AE35" s="417"/>
      <c r="AF35" s="417"/>
      <c r="AG35" s="417"/>
      <c r="AH35" s="34"/>
    </row>
    <row r="36" spans="1:34" s="408" customFormat="1">
      <c r="A36" s="410"/>
      <c r="C36" s="2568"/>
      <c r="D36" s="2569"/>
      <c r="E36" s="2569"/>
      <c r="F36" s="2569"/>
      <c r="G36" s="2569"/>
      <c r="H36" s="2569"/>
      <c r="I36" s="2569"/>
      <c r="J36" s="2569"/>
      <c r="K36" s="2569"/>
      <c r="L36" s="2569"/>
      <c r="M36" s="2569"/>
      <c r="N36" s="2569"/>
      <c r="O36" s="2569"/>
      <c r="P36" s="2569"/>
      <c r="Q36" s="2569"/>
      <c r="R36" s="2569"/>
      <c r="S36" s="2569"/>
      <c r="T36" s="2569"/>
      <c r="U36" s="2569"/>
      <c r="V36" s="2569"/>
      <c r="W36" s="2570"/>
      <c r="Y36" s="418"/>
      <c r="Z36" s="417"/>
      <c r="AA36" s="417"/>
      <c r="AB36" s="417"/>
      <c r="AC36" s="417"/>
      <c r="AD36" s="417"/>
      <c r="AE36" s="417"/>
      <c r="AF36" s="417"/>
      <c r="AG36" s="417"/>
      <c r="AH36" s="34"/>
    </row>
    <row r="37" spans="1:34" s="408" customFormat="1" ht="12" customHeight="1">
      <c r="A37" s="410"/>
      <c r="B37" s="400"/>
      <c r="C37" s="2571"/>
      <c r="D37" s="2572"/>
      <c r="E37" s="2572"/>
      <c r="F37" s="2572"/>
      <c r="G37" s="2572"/>
      <c r="H37" s="2572"/>
      <c r="I37" s="2572"/>
      <c r="J37" s="2572"/>
      <c r="K37" s="2572"/>
      <c r="L37" s="2572"/>
      <c r="M37" s="2572"/>
      <c r="N37" s="2572"/>
      <c r="O37" s="2572"/>
      <c r="P37" s="2572"/>
      <c r="Q37" s="2572"/>
      <c r="R37" s="2572"/>
      <c r="S37" s="2572"/>
      <c r="T37" s="2572"/>
      <c r="U37" s="2572"/>
      <c r="V37" s="2572"/>
      <c r="W37" s="2573"/>
      <c r="X37" s="400"/>
      <c r="Y37" s="418"/>
      <c r="Z37" s="417"/>
      <c r="AA37" s="417"/>
      <c r="AB37" s="417"/>
      <c r="AC37" s="417"/>
      <c r="AD37" s="417"/>
      <c r="AE37" s="417"/>
      <c r="AF37" s="417"/>
      <c r="AG37" s="417"/>
      <c r="AH37" s="34"/>
    </row>
    <row r="38" spans="1:34">
      <c r="A38" s="418"/>
      <c r="Y38" s="418"/>
      <c r="Z38" s="417"/>
      <c r="AA38" s="417"/>
      <c r="AB38" s="417"/>
      <c r="AC38" s="417"/>
      <c r="AD38" s="417"/>
      <c r="AE38" s="417"/>
      <c r="AF38" s="417"/>
      <c r="AG38" s="417"/>
      <c r="AH38" s="34"/>
    </row>
    <row r="39" spans="1:34" s="408" customFormat="1" ht="12.75">
      <c r="A39" s="410"/>
      <c r="B39" s="2575" t="s">
        <v>1163</v>
      </c>
      <c r="C39" s="2575"/>
      <c r="D39" s="2575"/>
      <c r="E39" s="2575"/>
      <c r="F39" s="2575"/>
      <c r="G39" s="2575"/>
      <c r="H39" s="2575"/>
      <c r="I39" s="2575"/>
      <c r="J39" s="2575"/>
      <c r="K39" s="2575"/>
      <c r="L39" s="2575"/>
      <c r="M39" s="2575"/>
      <c r="N39" s="2575"/>
      <c r="O39" s="2575"/>
      <c r="P39" s="2575"/>
      <c r="Q39" s="2575"/>
      <c r="R39" s="2575"/>
      <c r="S39" s="2575"/>
      <c r="T39" s="2575"/>
      <c r="U39" s="2575"/>
      <c r="V39" s="2575"/>
      <c r="W39" s="2575"/>
      <c r="X39" s="2576"/>
      <c r="Y39" s="418"/>
      <c r="Z39" s="417"/>
      <c r="AA39" s="417"/>
      <c r="AB39" s="417"/>
      <c r="AC39" s="417"/>
      <c r="AD39" s="417"/>
      <c r="AE39" s="417"/>
      <c r="AF39" s="417"/>
      <c r="AG39" s="417"/>
      <c r="AH39" s="34"/>
    </row>
    <row r="40" spans="1:34" s="408" customFormat="1">
      <c r="A40" s="410"/>
      <c r="B40" s="1425" t="s">
        <v>233</v>
      </c>
      <c r="C40" s="1456"/>
      <c r="D40" s="1456"/>
      <c r="E40" s="1456"/>
      <c r="F40" s="1456"/>
      <c r="G40" s="1456"/>
      <c r="H40" s="1976"/>
      <c r="I40" s="1425" t="s">
        <v>238</v>
      </c>
      <c r="J40" s="1456"/>
      <c r="K40" s="1456"/>
      <c r="L40" s="1456"/>
      <c r="M40" s="1456"/>
      <c r="N40" s="1456"/>
      <c r="O40" s="1976"/>
      <c r="P40" s="1425" t="s">
        <v>1800</v>
      </c>
      <c r="Q40" s="1456"/>
      <c r="R40" s="1456"/>
      <c r="S40" s="1456"/>
      <c r="T40" s="1456"/>
      <c r="U40" s="1456"/>
      <c r="V40" s="1976"/>
      <c r="W40" s="400"/>
      <c r="X40" s="400"/>
      <c r="Y40" s="418"/>
      <c r="Z40" s="417"/>
      <c r="AA40" s="417"/>
      <c r="AB40" s="417"/>
      <c r="AC40" s="417"/>
      <c r="AD40" s="417"/>
      <c r="AE40" s="417"/>
      <c r="AF40" s="417"/>
      <c r="AG40" s="417"/>
      <c r="AH40" s="34"/>
    </row>
    <row r="41" spans="1:34" s="408" customFormat="1" ht="18" customHeight="1">
      <c r="A41" s="410"/>
      <c r="B41" s="1425" t="s">
        <v>1798</v>
      </c>
      <c r="C41" s="1456"/>
      <c r="D41" s="1456"/>
      <c r="E41" s="1456"/>
      <c r="F41" s="1456"/>
      <c r="G41" s="1456"/>
      <c r="H41" s="1976"/>
      <c r="I41" s="1632"/>
      <c r="J41" s="2084"/>
      <c r="K41" s="2084"/>
      <c r="L41" s="2084"/>
      <c r="M41" s="2084"/>
      <c r="N41" s="2084"/>
      <c r="O41" s="2550"/>
      <c r="P41" s="1632"/>
      <c r="Q41" s="2084"/>
      <c r="R41" s="2084"/>
      <c r="S41" s="2084"/>
      <c r="T41" s="2084"/>
      <c r="U41" s="2084"/>
      <c r="V41" s="2550"/>
      <c r="W41" s="400"/>
      <c r="X41" s="400"/>
      <c r="Y41" s="418"/>
      <c r="Z41" s="417"/>
      <c r="AA41" s="417"/>
      <c r="AB41" s="417"/>
      <c r="AC41" s="417"/>
      <c r="AD41" s="417"/>
      <c r="AE41" s="417"/>
      <c r="AF41" s="417"/>
      <c r="AG41" s="417"/>
      <c r="AH41" s="34"/>
    </row>
    <row r="42" spans="1:34" s="408" customFormat="1" ht="18" customHeight="1">
      <c r="A42" s="410"/>
      <c r="B42" s="1425" t="s">
        <v>1799</v>
      </c>
      <c r="C42" s="1456"/>
      <c r="D42" s="1456"/>
      <c r="E42" s="1456"/>
      <c r="F42" s="1456"/>
      <c r="G42" s="1456"/>
      <c r="H42" s="1976"/>
      <c r="I42" s="1632"/>
      <c r="J42" s="2084"/>
      <c r="K42" s="2084"/>
      <c r="L42" s="2084"/>
      <c r="M42" s="2084"/>
      <c r="N42" s="2084"/>
      <c r="O42" s="2550"/>
      <c r="P42" s="1632"/>
      <c r="Q42" s="2084"/>
      <c r="R42" s="2084"/>
      <c r="S42" s="2084"/>
      <c r="T42" s="2084"/>
      <c r="U42" s="2084"/>
      <c r="V42" s="2550"/>
      <c r="W42" s="400"/>
      <c r="X42" s="400"/>
      <c r="Y42" s="1896" t="s">
        <v>1596</v>
      </c>
      <c r="Z42" s="2584"/>
      <c r="AA42" s="2584"/>
      <c r="AB42" s="2584"/>
      <c r="AC42" s="2584"/>
      <c r="AD42" s="2584"/>
      <c r="AE42" s="2584"/>
      <c r="AF42" s="2584"/>
      <c r="AG42" s="2584"/>
      <c r="AH42" s="2585"/>
    </row>
    <row r="43" spans="1:34" s="408" customFormat="1" ht="9.75" customHeight="1">
      <c r="A43" s="410"/>
      <c r="B43" s="400"/>
      <c r="C43" s="400"/>
      <c r="D43" s="400"/>
      <c r="E43" s="400"/>
      <c r="F43" s="400"/>
      <c r="G43" s="400"/>
      <c r="H43" s="400"/>
      <c r="I43" s="400"/>
      <c r="J43" s="400"/>
      <c r="K43" s="400"/>
      <c r="L43" s="400"/>
      <c r="M43" s="400"/>
      <c r="N43" s="400"/>
      <c r="O43" s="400"/>
      <c r="P43" s="400"/>
      <c r="Q43" s="400"/>
      <c r="R43" s="400"/>
      <c r="S43" s="400"/>
      <c r="T43" s="400"/>
      <c r="U43" s="400"/>
      <c r="V43" s="400"/>
      <c r="W43" s="400"/>
      <c r="X43" s="400"/>
      <c r="Y43" s="2586"/>
      <c r="Z43" s="2584"/>
      <c r="AA43" s="2584"/>
      <c r="AB43" s="2584"/>
      <c r="AC43" s="2584"/>
      <c r="AD43" s="2584"/>
      <c r="AE43" s="2584"/>
      <c r="AF43" s="2584"/>
      <c r="AG43" s="2584"/>
      <c r="AH43" s="2585"/>
    </row>
    <row r="44" spans="1:34" s="408" customFormat="1" ht="12.75" customHeight="1">
      <c r="A44" s="410"/>
      <c r="B44" s="399"/>
      <c r="C44" s="399" t="s">
        <v>2467</v>
      </c>
      <c r="D44" s="399"/>
      <c r="E44" s="399"/>
      <c r="F44" s="399"/>
      <c r="G44" s="399"/>
      <c r="H44" s="399"/>
      <c r="I44" s="399"/>
      <c r="J44" s="399"/>
      <c r="K44" s="399"/>
      <c r="L44" s="399"/>
      <c r="M44" s="399"/>
      <c r="N44" s="399"/>
      <c r="O44" s="399"/>
      <c r="P44" s="399"/>
      <c r="Q44" s="399"/>
      <c r="R44" s="399"/>
      <c r="S44" s="399"/>
      <c r="T44" s="399"/>
      <c r="U44" s="399"/>
      <c r="V44" s="399"/>
      <c r="W44" s="399"/>
      <c r="X44" s="400"/>
      <c r="Y44" s="2586"/>
      <c r="Z44" s="2584"/>
      <c r="AA44" s="2584"/>
      <c r="AB44" s="2584"/>
      <c r="AC44" s="2584"/>
      <c r="AD44" s="2584"/>
      <c r="AE44" s="2584"/>
      <c r="AF44" s="2584"/>
      <c r="AG44" s="2584"/>
      <c r="AH44" s="2585"/>
    </row>
    <row r="45" spans="1:34" s="408" customFormat="1" ht="12.75" customHeight="1">
      <c r="A45" s="410"/>
      <c r="B45" s="399"/>
      <c r="C45" s="399" t="s">
        <v>232</v>
      </c>
      <c r="D45" s="399"/>
      <c r="E45" s="399"/>
      <c r="F45" s="399"/>
      <c r="G45" s="399"/>
      <c r="H45" s="399"/>
      <c r="I45" s="399"/>
      <c r="J45" s="399"/>
      <c r="K45" s="399"/>
      <c r="L45" s="399"/>
      <c r="M45" s="399"/>
      <c r="N45" s="399"/>
      <c r="O45" s="399"/>
      <c r="P45" s="399"/>
      <c r="Q45" s="399"/>
      <c r="R45" s="399"/>
      <c r="S45" s="399"/>
      <c r="T45" s="399"/>
      <c r="U45" s="399"/>
      <c r="V45" s="399"/>
      <c r="W45" s="399"/>
      <c r="X45" s="400"/>
      <c r="Y45" s="2586"/>
      <c r="Z45" s="2584"/>
      <c r="AA45" s="2584"/>
      <c r="AB45" s="2584"/>
      <c r="AC45" s="2584"/>
      <c r="AD45" s="2584"/>
      <c r="AE45" s="2584"/>
      <c r="AF45" s="2584"/>
      <c r="AG45" s="2584"/>
      <c r="AH45" s="2585"/>
    </row>
    <row r="46" spans="1:34" s="408" customFormat="1" ht="12.75" customHeight="1">
      <c r="A46" s="410"/>
      <c r="B46" s="400"/>
      <c r="C46" s="400"/>
      <c r="D46" s="400"/>
      <c r="E46" s="400"/>
      <c r="F46" s="400"/>
      <c r="G46" s="400"/>
      <c r="H46" s="400"/>
      <c r="I46" s="33"/>
      <c r="N46" s="510" t="s">
        <v>421</v>
      </c>
      <c r="O46" s="33" t="s">
        <v>22</v>
      </c>
      <c r="P46" s="32"/>
      <c r="Q46" s="33"/>
      <c r="R46" s="33"/>
      <c r="S46" s="510" t="s">
        <v>421</v>
      </c>
      <c r="T46" s="33" t="s">
        <v>64</v>
      </c>
      <c r="U46" s="399"/>
      <c r="V46" s="400"/>
      <c r="W46" s="400"/>
      <c r="X46" s="400"/>
      <c r="Y46" s="2586"/>
      <c r="Z46" s="2584"/>
      <c r="AA46" s="2584"/>
      <c r="AB46" s="2584"/>
      <c r="AC46" s="2584"/>
      <c r="AD46" s="2584"/>
      <c r="AE46" s="2584"/>
      <c r="AF46" s="2584"/>
      <c r="AG46" s="2584"/>
      <c r="AH46" s="2585"/>
    </row>
    <row r="47" spans="1:34" s="408" customFormat="1" ht="9.75" customHeight="1">
      <c r="A47" s="410"/>
      <c r="B47" s="400"/>
      <c r="C47" s="400"/>
      <c r="D47" s="400"/>
      <c r="E47" s="400"/>
      <c r="F47" s="400"/>
      <c r="G47" s="400"/>
      <c r="H47" s="400"/>
      <c r="I47" s="399"/>
      <c r="J47" s="399"/>
      <c r="K47" s="399"/>
      <c r="L47" s="399"/>
      <c r="M47" s="399"/>
      <c r="N47" s="399"/>
      <c r="O47" s="399"/>
      <c r="P47" s="399"/>
      <c r="Q47" s="399"/>
      <c r="R47" s="399"/>
      <c r="S47" s="399"/>
      <c r="T47" s="399"/>
      <c r="U47" s="399"/>
      <c r="V47" s="400"/>
      <c r="W47" s="400"/>
      <c r="X47" s="400"/>
      <c r="Y47" s="2586"/>
      <c r="Z47" s="2584"/>
      <c r="AA47" s="2584"/>
      <c r="AB47" s="2584"/>
      <c r="AC47" s="2584"/>
      <c r="AD47" s="2584"/>
      <c r="AE47" s="2584"/>
      <c r="AF47" s="2584"/>
      <c r="AG47" s="2584"/>
      <c r="AH47" s="2585"/>
    </row>
    <row r="48" spans="1:34" s="408" customFormat="1" ht="12" customHeight="1">
      <c r="A48" s="410"/>
      <c r="B48" s="400"/>
      <c r="C48" s="2575" t="s">
        <v>2466</v>
      </c>
      <c r="D48" s="2575"/>
      <c r="E48" s="2575"/>
      <c r="F48" s="2575"/>
      <c r="G48" s="2575"/>
      <c r="H48" s="2575"/>
      <c r="I48" s="2575"/>
      <c r="J48" s="2575"/>
      <c r="K48" s="2575"/>
      <c r="L48" s="2575"/>
      <c r="M48" s="2575"/>
      <c r="N48" s="2575"/>
      <c r="O48" s="2575"/>
      <c r="P48" s="2575"/>
      <c r="Q48" s="2575"/>
      <c r="R48" s="2575"/>
      <c r="S48" s="2575"/>
      <c r="T48" s="2575"/>
      <c r="U48" s="2575"/>
      <c r="V48" s="2575"/>
      <c r="W48" s="2575"/>
      <c r="X48" s="2576"/>
      <c r="Y48" s="410"/>
      <c r="Z48" s="400"/>
      <c r="AA48" s="400"/>
      <c r="AB48" s="400"/>
      <c r="AC48" s="400"/>
      <c r="AD48" s="400"/>
      <c r="AE48" s="400"/>
      <c r="AF48" s="400"/>
      <c r="AG48" s="400"/>
      <c r="AH48" s="40"/>
    </row>
    <row r="49" spans="1:34" s="408" customFormat="1" ht="13.5" customHeight="1">
      <c r="A49" s="410"/>
      <c r="B49" s="400"/>
      <c r="C49" s="400"/>
      <c r="D49" s="400"/>
      <c r="E49" s="400"/>
      <c r="F49" s="400"/>
      <c r="G49" s="400"/>
      <c r="H49" s="400"/>
      <c r="I49" s="33"/>
      <c r="N49" s="510" t="s">
        <v>421</v>
      </c>
      <c r="O49" s="405" t="s">
        <v>65</v>
      </c>
      <c r="P49" s="32"/>
      <c r="Q49" s="33"/>
      <c r="R49" s="33"/>
      <c r="S49" s="510" t="s">
        <v>421</v>
      </c>
      <c r="T49" s="33" t="s">
        <v>69</v>
      </c>
      <c r="U49" s="399"/>
      <c r="V49" s="400"/>
      <c r="W49" s="400"/>
      <c r="X49" s="400"/>
      <c r="Y49" s="1896" t="s">
        <v>1597</v>
      </c>
      <c r="Z49" s="1941"/>
      <c r="AA49" s="1941"/>
      <c r="AB49" s="1941"/>
      <c r="AC49" s="1941"/>
      <c r="AD49" s="1941"/>
      <c r="AE49" s="1941"/>
      <c r="AF49" s="1941"/>
      <c r="AG49" s="1941"/>
      <c r="AH49" s="1942"/>
    </row>
    <row r="50" spans="1:34" s="408" customFormat="1">
      <c r="A50" s="410"/>
      <c r="B50" s="400"/>
      <c r="C50" s="400"/>
      <c r="D50" s="400"/>
      <c r="E50" s="400"/>
      <c r="F50" s="400"/>
      <c r="G50" s="400"/>
      <c r="H50" s="400"/>
      <c r="I50" s="400"/>
      <c r="J50" s="400"/>
      <c r="K50" s="400"/>
      <c r="L50" s="400"/>
      <c r="M50" s="400"/>
      <c r="N50" s="400"/>
      <c r="O50" s="400"/>
      <c r="P50" s="400"/>
      <c r="Q50" s="400"/>
      <c r="R50" s="400"/>
      <c r="S50" s="400"/>
      <c r="T50" s="400"/>
      <c r="U50" s="400"/>
      <c r="V50" s="400"/>
      <c r="W50" s="400"/>
      <c r="X50" s="400"/>
      <c r="Y50" s="1896"/>
      <c r="Z50" s="1941"/>
      <c r="AA50" s="1941"/>
      <c r="AB50" s="1941"/>
      <c r="AC50" s="1941"/>
      <c r="AD50" s="1941"/>
      <c r="AE50" s="1941"/>
      <c r="AF50" s="1941"/>
      <c r="AG50" s="1941"/>
      <c r="AH50" s="1942"/>
    </row>
    <row r="51" spans="1:34" s="408" customFormat="1" ht="13.5" customHeight="1">
      <c r="A51" s="410"/>
      <c r="B51" s="399" t="s">
        <v>1164</v>
      </c>
      <c r="C51" s="399"/>
      <c r="D51" s="399"/>
      <c r="E51" s="399"/>
      <c r="F51" s="399"/>
      <c r="G51" s="399"/>
      <c r="H51" s="399"/>
      <c r="I51" s="399"/>
      <c r="J51" s="399"/>
      <c r="K51" s="399"/>
      <c r="L51" s="399"/>
      <c r="M51" s="399"/>
      <c r="N51" s="399"/>
      <c r="O51" s="399"/>
      <c r="P51" s="399"/>
      <c r="Q51" s="399"/>
      <c r="R51" s="399"/>
      <c r="S51" s="399"/>
      <c r="T51" s="399"/>
      <c r="U51" s="399"/>
      <c r="V51" s="399"/>
      <c r="W51" s="399"/>
      <c r="X51" s="399"/>
      <c r="Y51" s="1896"/>
      <c r="Z51" s="1941"/>
      <c r="AA51" s="1941"/>
      <c r="AB51" s="1941"/>
      <c r="AC51" s="1941"/>
      <c r="AD51" s="1941"/>
      <c r="AE51" s="1941"/>
      <c r="AF51" s="1941"/>
      <c r="AG51" s="1941"/>
      <c r="AH51" s="1942"/>
    </row>
    <row r="52" spans="1:34" s="408" customFormat="1" ht="12.75">
      <c r="A52" s="410"/>
      <c r="B52" s="399" t="s">
        <v>2272</v>
      </c>
      <c r="C52" s="399"/>
      <c r="D52" s="399"/>
      <c r="E52" s="399"/>
      <c r="F52" s="399"/>
      <c r="G52" s="399"/>
      <c r="H52" s="399"/>
      <c r="I52" s="399"/>
      <c r="J52" s="399"/>
      <c r="K52" s="399"/>
      <c r="L52" s="399"/>
      <c r="M52" s="399"/>
      <c r="N52" s="400"/>
      <c r="O52" s="400"/>
      <c r="P52" s="400"/>
      <c r="Q52" s="400"/>
      <c r="R52" s="400"/>
      <c r="S52" s="400"/>
      <c r="T52" s="400"/>
      <c r="U52" s="400"/>
      <c r="V52" s="400"/>
      <c r="W52" s="400"/>
      <c r="X52" s="400"/>
      <c r="Y52" s="1896"/>
      <c r="Z52" s="1941"/>
      <c r="AA52" s="1941"/>
      <c r="AB52" s="1941"/>
      <c r="AC52" s="1941"/>
      <c r="AD52" s="1941"/>
      <c r="AE52" s="1941"/>
      <c r="AF52" s="1941"/>
      <c r="AG52" s="1941"/>
      <c r="AH52" s="1942"/>
    </row>
    <row r="53" spans="1:34" s="408" customFormat="1">
      <c r="A53" s="410"/>
      <c r="B53" s="1873"/>
      <c r="C53" s="1888"/>
      <c r="D53" s="1888"/>
      <c r="E53" s="1888"/>
      <c r="F53" s="1888"/>
      <c r="G53" s="1888"/>
      <c r="H53" s="1888"/>
      <c r="I53" s="1888"/>
      <c r="J53" s="1888"/>
      <c r="K53" s="1888"/>
      <c r="L53" s="1888"/>
      <c r="M53" s="1888"/>
      <c r="N53" s="1888"/>
      <c r="O53" s="1888"/>
      <c r="P53" s="1888"/>
      <c r="Q53" s="1888"/>
      <c r="R53" s="1888"/>
      <c r="S53" s="1888"/>
      <c r="T53" s="1888"/>
      <c r="U53" s="1888"/>
      <c r="V53" s="1888"/>
      <c r="W53" s="1889"/>
      <c r="X53" s="400"/>
      <c r="Y53" s="410"/>
      <c r="Z53" s="400"/>
      <c r="AA53" s="400"/>
      <c r="AB53" s="400"/>
      <c r="AC53" s="400"/>
      <c r="AD53" s="400"/>
      <c r="AE53" s="400"/>
      <c r="AF53" s="400"/>
      <c r="AG53" s="400"/>
      <c r="AH53" s="40"/>
    </row>
    <row r="54" spans="1:34" s="650" customFormat="1">
      <c r="A54" s="934"/>
      <c r="B54" s="1890"/>
      <c r="C54" s="1891"/>
      <c r="D54" s="1891"/>
      <c r="E54" s="1891"/>
      <c r="F54" s="1891"/>
      <c r="G54" s="1891"/>
      <c r="H54" s="1891"/>
      <c r="I54" s="1891"/>
      <c r="J54" s="1891"/>
      <c r="K54" s="1891"/>
      <c r="L54" s="1891"/>
      <c r="M54" s="1891"/>
      <c r="N54" s="1891"/>
      <c r="O54" s="1891"/>
      <c r="P54" s="1891"/>
      <c r="Q54" s="1891"/>
      <c r="R54" s="1891"/>
      <c r="S54" s="1891"/>
      <c r="T54" s="1891"/>
      <c r="U54" s="1891"/>
      <c r="V54" s="1891"/>
      <c r="W54" s="1892"/>
      <c r="X54" s="933"/>
      <c r="Y54" s="934"/>
      <c r="Z54" s="933"/>
      <c r="AA54" s="933"/>
      <c r="AB54" s="933"/>
      <c r="AC54" s="933"/>
      <c r="AD54" s="933"/>
      <c r="AE54" s="933"/>
      <c r="AF54" s="933"/>
      <c r="AG54" s="933"/>
      <c r="AH54" s="935"/>
    </row>
    <row r="55" spans="1:34" s="408" customFormat="1">
      <c r="A55" s="410"/>
      <c r="B55" s="1893"/>
      <c r="C55" s="1894"/>
      <c r="D55" s="1894"/>
      <c r="E55" s="1894"/>
      <c r="F55" s="1894"/>
      <c r="G55" s="1894"/>
      <c r="H55" s="1894"/>
      <c r="I55" s="1894"/>
      <c r="J55" s="1894"/>
      <c r="K55" s="1894"/>
      <c r="L55" s="1894"/>
      <c r="M55" s="1894"/>
      <c r="N55" s="1894"/>
      <c r="O55" s="1894"/>
      <c r="P55" s="1894"/>
      <c r="Q55" s="1894"/>
      <c r="R55" s="1894"/>
      <c r="S55" s="1894"/>
      <c r="T55" s="1894"/>
      <c r="U55" s="1894"/>
      <c r="V55" s="1894"/>
      <c r="W55" s="1895"/>
      <c r="X55" s="400"/>
      <c r="Y55" s="410"/>
      <c r="Z55" s="400"/>
      <c r="AA55" s="400"/>
      <c r="AB55" s="400"/>
      <c r="AC55" s="400"/>
      <c r="AD55" s="400"/>
      <c r="AE55" s="400"/>
      <c r="AF55" s="400"/>
      <c r="AG55" s="400"/>
      <c r="AH55" s="34"/>
    </row>
    <row r="56" spans="1:34" s="408" customFormat="1">
      <c r="A56" s="410"/>
      <c r="B56" s="400"/>
      <c r="C56" s="400"/>
      <c r="D56" s="400"/>
      <c r="E56" s="400"/>
      <c r="F56" s="400"/>
      <c r="G56" s="400"/>
      <c r="H56" s="400"/>
      <c r="I56" s="400"/>
      <c r="J56" s="400"/>
      <c r="K56" s="400"/>
      <c r="L56" s="400"/>
      <c r="M56" s="400"/>
      <c r="N56" s="400"/>
      <c r="O56" s="400"/>
      <c r="P56" s="400"/>
      <c r="Q56" s="400"/>
      <c r="R56" s="400"/>
      <c r="S56" s="400"/>
      <c r="T56" s="400"/>
      <c r="U56" s="400"/>
      <c r="V56" s="400"/>
      <c r="W56" s="400"/>
      <c r="X56" s="400"/>
      <c r="Y56" s="410"/>
      <c r="Z56" s="400"/>
      <c r="AA56" s="400"/>
      <c r="AB56" s="400"/>
      <c r="AC56" s="400"/>
      <c r="AD56" s="400"/>
      <c r="AE56" s="400"/>
      <c r="AF56" s="400"/>
      <c r="AG56" s="400"/>
      <c r="AH56" s="34"/>
    </row>
    <row r="57" spans="1:34" s="408" customFormat="1" ht="12" customHeight="1">
      <c r="A57" s="410"/>
      <c r="B57" s="399" t="s">
        <v>1165</v>
      </c>
      <c r="C57" s="399"/>
      <c r="D57" s="399"/>
      <c r="E57" s="399"/>
      <c r="F57" s="399"/>
      <c r="G57" s="399"/>
      <c r="H57" s="399"/>
      <c r="I57" s="399"/>
      <c r="J57" s="399"/>
      <c r="K57" s="399"/>
      <c r="L57" s="399"/>
      <c r="M57" s="399"/>
      <c r="N57" s="403"/>
      <c r="P57" s="400"/>
      <c r="Q57" s="400"/>
      <c r="R57" s="401" t="s">
        <v>105</v>
      </c>
      <c r="S57" s="2583"/>
      <c r="T57" s="2583"/>
      <c r="U57" s="2583"/>
      <c r="V57" s="400" t="s">
        <v>104</v>
      </c>
      <c r="W57" s="400"/>
      <c r="X57" s="400"/>
      <c r="Y57" s="410"/>
      <c r="Z57" s="400"/>
      <c r="AA57" s="400"/>
      <c r="AB57" s="400"/>
      <c r="AC57" s="400"/>
      <c r="AD57" s="400"/>
      <c r="AE57" s="400"/>
      <c r="AF57" s="400"/>
      <c r="AG57" s="400"/>
      <c r="AH57" s="34"/>
    </row>
    <row r="58" spans="1:34" s="408" customFormat="1">
      <c r="A58" s="410"/>
      <c r="B58" s="400"/>
      <c r="C58" s="400"/>
      <c r="D58" s="400"/>
      <c r="E58" s="400"/>
      <c r="F58" s="400"/>
      <c r="G58" s="400"/>
      <c r="H58" s="400"/>
      <c r="I58" s="400"/>
      <c r="J58" s="400"/>
      <c r="K58" s="400"/>
      <c r="L58" s="400"/>
      <c r="M58" s="400"/>
      <c r="N58" s="400"/>
      <c r="O58" s="400"/>
      <c r="P58" s="400"/>
      <c r="Q58" s="400"/>
      <c r="R58" s="400"/>
      <c r="S58" s="400"/>
      <c r="T58" s="400"/>
      <c r="U58" s="400"/>
      <c r="V58" s="400"/>
      <c r="W58" s="400"/>
      <c r="X58" s="400"/>
      <c r="Y58" s="410"/>
      <c r="Z58" s="400"/>
      <c r="AA58" s="400"/>
      <c r="AB58" s="400"/>
      <c r="AC58" s="400"/>
      <c r="AD58" s="400"/>
      <c r="AE58" s="400"/>
      <c r="AF58" s="400"/>
      <c r="AG58" s="400"/>
      <c r="AH58" s="34"/>
    </row>
    <row r="59" spans="1:34" s="408" customFormat="1" ht="12" customHeight="1">
      <c r="A59" s="410"/>
      <c r="B59" s="399" t="s">
        <v>1166</v>
      </c>
      <c r="C59" s="399"/>
      <c r="D59" s="399"/>
      <c r="E59" s="399"/>
      <c r="F59" s="399"/>
      <c r="G59" s="399"/>
      <c r="H59" s="399"/>
      <c r="I59" s="399"/>
      <c r="J59" s="399"/>
      <c r="K59" s="399"/>
      <c r="L59" s="399"/>
      <c r="M59" s="399"/>
      <c r="N59" s="399"/>
      <c r="O59" s="399"/>
      <c r="P59" s="399"/>
      <c r="Q59" s="399"/>
      <c r="R59" s="399"/>
      <c r="S59" s="399"/>
      <c r="T59" s="399"/>
      <c r="U59" s="400"/>
      <c r="V59" s="400"/>
      <c r="W59" s="400"/>
      <c r="X59" s="400"/>
      <c r="Y59" s="410"/>
      <c r="Z59" s="400"/>
      <c r="AA59" s="400"/>
      <c r="AB59" s="400"/>
      <c r="AC59" s="400"/>
      <c r="AD59" s="400"/>
      <c r="AE59" s="400"/>
      <c r="AF59" s="400"/>
      <c r="AG59" s="400"/>
      <c r="AH59" s="40"/>
    </row>
    <row r="60" spans="1:34" s="408" customFormat="1" ht="12.75">
      <c r="A60" s="410"/>
      <c r="B60" s="400"/>
      <c r="C60" s="400"/>
      <c r="D60" s="400"/>
      <c r="E60" s="400"/>
      <c r="F60" s="400"/>
      <c r="G60" s="400"/>
      <c r="H60" s="400"/>
      <c r="I60" s="400"/>
      <c r="N60" s="510" t="s">
        <v>421</v>
      </c>
      <c r="O60" s="399" t="s">
        <v>205</v>
      </c>
      <c r="P60" s="399"/>
      <c r="Q60" s="399"/>
      <c r="R60" s="399"/>
      <c r="S60" s="510" t="s">
        <v>421</v>
      </c>
      <c r="T60" s="399" t="s">
        <v>66</v>
      </c>
      <c r="U60" s="399"/>
      <c r="V60" s="400"/>
      <c r="W60" s="400"/>
      <c r="X60" s="400"/>
      <c r="Y60" s="410"/>
      <c r="Z60" s="400"/>
      <c r="AA60" s="400"/>
      <c r="AB60" s="400"/>
      <c r="AC60" s="400"/>
      <c r="AD60" s="400"/>
      <c r="AE60" s="400"/>
      <c r="AF60" s="400"/>
      <c r="AG60" s="400"/>
      <c r="AH60" s="40"/>
    </row>
    <row r="61" spans="1:34" s="650" customFormat="1" ht="9" customHeight="1">
      <c r="A61" s="934"/>
      <c r="B61" s="933"/>
      <c r="C61" s="933"/>
      <c r="D61" s="933"/>
      <c r="E61" s="933"/>
      <c r="F61" s="933"/>
      <c r="G61" s="933"/>
      <c r="H61" s="933"/>
      <c r="I61" s="933"/>
      <c r="N61" s="905"/>
      <c r="O61" s="921"/>
      <c r="P61" s="921"/>
      <c r="Q61" s="921"/>
      <c r="R61" s="921"/>
      <c r="S61" s="905"/>
      <c r="T61" s="921"/>
      <c r="U61" s="921"/>
      <c r="V61" s="933"/>
      <c r="W61" s="933"/>
      <c r="X61" s="933"/>
      <c r="Y61" s="934"/>
      <c r="Z61" s="933"/>
      <c r="AA61" s="933"/>
      <c r="AB61" s="933"/>
      <c r="AC61" s="933"/>
      <c r="AD61" s="933"/>
      <c r="AE61" s="933"/>
      <c r="AF61" s="933"/>
      <c r="AG61" s="933"/>
      <c r="AH61" s="935"/>
    </row>
    <row r="62" spans="1:34" s="408" customFormat="1" ht="12" customHeight="1">
      <c r="A62" s="333"/>
      <c r="B62" s="334" t="s">
        <v>606</v>
      </c>
      <c r="C62" s="334"/>
      <c r="D62" s="334"/>
      <c r="E62" s="334"/>
      <c r="F62" s="334"/>
      <c r="G62" s="334"/>
      <c r="H62" s="334"/>
      <c r="I62" s="334"/>
      <c r="J62" s="334"/>
      <c r="K62" s="334"/>
      <c r="L62" s="334"/>
      <c r="M62" s="334"/>
      <c r="N62" s="334"/>
      <c r="O62" s="334"/>
      <c r="P62" s="334"/>
      <c r="Q62" s="334"/>
      <c r="R62" s="334"/>
      <c r="S62" s="400"/>
      <c r="T62" s="400"/>
      <c r="U62" s="400"/>
      <c r="V62" s="400"/>
      <c r="W62" s="400"/>
      <c r="X62" s="400"/>
      <c r="Y62" s="410"/>
      <c r="Z62" s="400"/>
      <c r="AA62" s="400"/>
      <c r="AB62" s="400"/>
      <c r="AC62" s="400"/>
      <c r="AD62" s="400"/>
      <c r="AE62" s="400"/>
      <c r="AF62" s="400"/>
      <c r="AG62" s="400"/>
      <c r="AH62" s="40"/>
    </row>
    <row r="63" spans="1:34" s="408" customFormat="1" ht="12.75">
      <c r="A63" s="410"/>
      <c r="B63" s="400"/>
      <c r="C63" s="399" t="s">
        <v>1167</v>
      </c>
      <c r="D63" s="399"/>
      <c r="E63" s="399"/>
      <c r="F63" s="399"/>
      <c r="G63" s="399"/>
      <c r="H63" s="399"/>
      <c r="I63" s="399"/>
      <c r="J63" s="399"/>
      <c r="K63" s="399"/>
      <c r="L63" s="399"/>
      <c r="M63" s="2280"/>
      <c r="N63" s="2281"/>
      <c r="O63" s="2281"/>
      <c r="P63" s="2282"/>
      <c r="Q63" s="501" t="s">
        <v>44</v>
      </c>
      <c r="R63" s="2280"/>
      <c r="S63" s="2282"/>
      <c r="T63" s="501" t="s">
        <v>30</v>
      </c>
      <c r="U63" s="2280"/>
      <c r="V63" s="2282"/>
      <c r="W63" s="501" t="s">
        <v>156</v>
      </c>
      <c r="X63" s="400"/>
      <c r="Y63" s="410"/>
      <c r="Z63" s="400"/>
      <c r="AA63" s="400"/>
      <c r="AB63" s="400"/>
      <c r="AC63" s="400"/>
      <c r="AD63" s="400"/>
      <c r="AE63" s="400"/>
      <c r="AF63" s="400"/>
      <c r="AG63" s="400"/>
      <c r="AH63" s="40"/>
    </row>
    <row r="64" spans="1:34" s="408" customFormat="1" ht="9" customHeight="1">
      <c r="A64" s="410"/>
      <c r="B64" s="400"/>
      <c r="C64" s="399"/>
      <c r="D64" s="399"/>
      <c r="E64" s="399"/>
      <c r="F64" s="399"/>
      <c r="G64" s="399"/>
      <c r="H64" s="399"/>
      <c r="I64" s="399"/>
      <c r="J64" s="399"/>
      <c r="K64" s="399"/>
      <c r="L64" s="399"/>
      <c r="M64" s="400"/>
      <c r="N64" s="400"/>
      <c r="O64" s="400"/>
      <c r="P64" s="400"/>
      <c r="Q64" s="400"/>
      <c r="R64" s="400"/>
      <c r="S64" s="400"/>
      <c r="T64" s="400"/>
      <c r="U64" s="400"/>
      <c r="V64" s="400"/>
      <c r="W64" s="400"/>
      <c r="X64" s="400"/>
      <c r="Y64" s="410"/>
      <c r="Z64" s="400"/>
      <c r="AA64" s="400"/>
      <c r="AB64" s="400"/>
      <c r="AC64" s="400"/>
      <c r="AD64" s="400"/>
      <c r="AE64" s="400"/>
      <c r="AF64" s="400"/>
      <c r="AG64" s="400"/>
      <c r="AH64" s="40"/>
    </row>
    <row r="65" spans="1:34" s="408" customFormat="1" ht="12.75">
      <c r="A65" s="410"/>
      <c r="B65" s="400"/>
      <c r="C65" s="399" t="s">
        <v>1168</v>
      </c>
      <c r="D65" s="399"/>
      <c r="E65" s="399"/>
      <c r="F65" s="399"/>
      <c r="G65" s="399"/>
      <c r="H65" s="399"/>
      <c r="I65" s="399"/>
      <c r="J65" s="399"/>
      <c r="K65" s="399"/>
      <c r="L65" s="399"/>
      <c r="M65" s="400"/>
      <c r="N65" s="510" t="s">
        <v>421</v>
      </c>
      <c r="O65" s="33" t="s">
        <v>205</v>
      </c>
      <c r="P65" s="33"/>
      <c r="Q65" s="33"/>
      <c r="R65" s="33"/>
      <c r="S65" s="510" t="s">
        <v>421</v>
      </c>
      <c r="T65" s="399" t="s">
        <v>66</v>
      </c>
      <c r="U65" s="399"/>
      <c r="V65" s="400"/>
      <c r="W65" s="400"/>
      <c r="X65" s="400"/>
      <c r="Y65" s="410"/>
      <c r="Z65" s="400"/>
      <c r="AA65" s="400"/>
      <c r="AB65" s="400"/>
      <c r="AC65" s="400"/>
      <c r="AD65" s="400"/>
      <c r="AE65" s="400"/>
      <c r="AF65" s="400"/>
      <c r="AG65" s="400"/>
      <c r="AH65" s="40"/>
    </row>
    <row r="66" spans="1:34" s="408" customFormat="1" ht="9.75" customHeight="1">
      <c r="A66" s="410"/>
      <c r="B66" s="400"/>
      <c r="C66" s="400"/>
      <c r="D66" s="400"/>
      <c r="E66" s="400"/>
      <c r="F66" s="400"/>
      <c r="G66" s="400"/>
      <c r="H66" s="400"/>
      <c r="I66" s="33"/>
      <c r="V66" s="400"/>
      <c r="W66" s="400"/>
      <c r="X66" s="400"/>
      <c r="Y66" s="410"/>
      <c r="Z66" s="400"/>
      <c r="AA66" s="400"/>
      <c r="AB66" s="400"/>
      <c r="AC66" s="400"/>
      <c r="AD66" s="400"/>
      <c r="AE66" s="400"/>
      <c r="AF66" s="400"/>
      <c r="AG66" s="400"/>
      <c r="AH66" s="40"/>
    </row>
    <row r="67" spans="1:34" s="408" customFormat="1" ht="12.75">
      <c r="A67" s="410"/>
      <c r="B67" s="400"/>
      <c r="C67" s="399"/>
      <c r="D67" s="399" t="s">
        <v>1169</v>
      </c>
      <c r="E67" s="399"/>
      <c r="F67" s="399"/>
      <c r="G67" s="399"/>
      <c r="H67" s="399"/>
      <c r="I67" s="399"/>
      <c r="J67" s="399"/>
      <c r="K67" s="399"/>
      <c r="L67" s="399"/>
      <c r="M67" s="399"/>
      <c r="N67" s="399"/>
      <c r="O67" s="399"/>
      <c r="P67" s="399"/>
      <c r="Q67" s="399"/>
      <c r="R67" s="399"/>
      <c r="S67" s="399"/>
      <c r="T67" s="399"/>
      <c r="U67" s="399"/>
      <c r="V67" s="399"/>
      <c r="W67" s="400"/>
      <c r="X67" s="400"/>
      <c r="Y67" s="410"/>
      <c r="Z67" s="400"/>
      <c r="AA67" s="400"/>
      <c r="AB67" s="400"/>
      <c r="AC67" s="400"/>
      <c r="AD67" s="400"/>
      <c r="AE67" s="400"/>
      <c r="AF67" s="400"/>
      <c r="AG67" s="400"/>
      <c r="AH67" s="40"/>
    </row>
    <row r="68" spans="1:34" s="408" customFormat="1" ht="12" customHeight="1">
      <c r="A68" s="410"/>
      <c r="B68" s="400"/>
      <c r="C68" s="400"/>
      <c r="D68" s="1873"/>
      <c r="E68" s="1888"/>
      <c r="F68" s="1888"/>
      <c r="G68" s="1888"/>
      <c r="H68" s="1888"/>
      <c r="I68" s="1888"/>
      <c r="J68" s="1888"/>
      <c r="K68" s="1888"/>
      <c r="L68" s="1888"/>
      <c r="M68" s="1888"/>
      <c r="N68" s="1888"/>
      <c r="O68" s="1888"/>
      <c r="P68" s="1888"/>
      <c r="Q68" s="1888"/>
      <c r="R68" s="1888"/>
      <c r="S68" s="1888"/>
      <c r="T68" s="1888"/>
      <c r="U68" s="1888"/>
      <c r="V68" s="1888"/>
      <c r="W68" s="1889"/>
      <c r="X68" s="400"/>
      <c r="Y68" s="410"/>
      <c r="Z68" s="400"/>
      <c r="AA68" s="400"/>
      <c r="AB68" s="400"/>
      <c r="AC68" s="400"/>
      <c r="AD68" s="400"/>
      <c r="AE68" s="400"/>
      <c r="AF68" s="400"/>
      <c r="AG68" s="400"/>
      <c r="AH68" s="40"/>
    </row>
    <row r="69" spans="1:34" s="408" customFormat="1">
      <c r="A69" s="410"/>
      <c r="B69" s="400"/>
      <c r="C69" s="400"/>
      <c r="D69" s="1893"/>
      <c r="E69" s="1894"/>
      <c r="F69" s="1894"/>
      <c r="G69" s="1894"/>
      <c r="H69" s="1894"/>
      <c r="I69" s="1894"/>
      <c r="J69" s="1894"/>
      <c r="K69" s="1894"/>
      <c r="L69" s="1894"/>
      <c r="M69" s="1894"/>
      <c r="N69" s="1894"/>
      <c r="O69" s="1894"/>
      <c r="P69" s="1894"/>
      <c r="Q69" s="1894"/>
      <c r="R69" s="1894"/>
      <c r="S69" s="1894"/>
      <c r="T69" s="1894"/>
      <c r="U69" s="1894"/>
      <c r="V69" s="1894"/>
      <c r="W69" s="1895"/>
      <c r="X69" s="400"/>
      <c r="Y69" s="410"/>
      <c r="Z69" s="400"/>
      <c r="AA69" s="400"/>
      <c r="AB69" s="400"/>
      <c r="AC69" s="400"/>
      <c r="AD69" s="400"/>
      <c r="AE69" s="400"/>
      <c r="AF69" s="400"/>
      <c r="AG69" s="400"/>
      <c r="AH69" s="40"/>
    </row>
    <row r="70" spans="1:34" s="650" customFormat="1" ht="9.75" customHeight="1">
      <c r="A70" s="934"/>
      <c r="B70" s="933"/>
      <c r="C70" s="933"/>
      <c r="D70" s="900"/>
      <c r="E70" s="900"/>
      <c r="F70" s="900"/>
      <c r="G70" s="900"/>
      <c r="H70" s="900"/>
      <c r="I70" s="900"/>
      <c r="J70" s="900"/>
      <c r="K70" s="900"/>
      <c r="L70" s="900"/>
      <c r="M70" s="900"/>
      <c r="N70" s="900"/>
      <c r="O70" s="900"/>
      <c r="P70" s="900"/>
      <c r="Q70" s="900"/>
      <c r="R70" s="900"/>
      <c r="S70" s="900"/>
      <c r="T70" s="900"/>
      <c r="U70" s="900"/>
      <c r="V70" s="900"/>
      <c r="W70" s="900"/>
      <c r="X70" s="933"/>
      <c r="Y70" s="934"/>
      <c r="Z70" s="933"/>
      <c r="AA70" s="933"/>
      <c r="AB70" s="933"/>
      <c r="AC70" s="933"/>
      <c r="AD70" s="933"/>
      <c r="AE70" s="933"/>
      <c r="AF70" s="933"/>
      <c r="AG70" s="933"/>
      <c r="AH70" s="935"/>
    </row>
    <row r="71" spans="1:34" s="408" customFormat="1" ht="12.75">
      <c r="A71" s="410"/>
      <c r="B71" s="400"/>
      <c r="C71" s="399"/>
      <c r="D71" s="399" t="s">
        <v>1170</v>
      </c>
      <c r="E71" s="399"/>
      <c r="F71" s="399"/>
      <c r="G71" s="399"/>
      <c r="H71" s="399"/>
      <c r="I71" s="399"/>
      <c r="J71" s="399"/>
      <c r="K71" s="399"/>
      <c r="L71" s="399"/>
      <c r="M71" s="399"/>
      <c r="N71" s="399"/>
      <c r="O71" s="399"/>
      <c r="P71" s="399"/>
      <c r="Q71" s="399"/>
      <c r="R71" s="399"/>
      <c r="S71" s="399"/>
      <c r="T71" s="399"/>
      <c r="U71" s="400"/>
      <c r="V71" s="400"/>
      <c r="W71" s="400"/>
      <c r="X71" s="400"/>
      <c r="Y71" s="410"/>
      <c r="Z71" s="400"/>
      <c r="AA71" s="400"/>
      <c r="AB71" s="400"/>
      <c r="AC71" s="400"/>
      <c r="AD71" s="400"/>
      <c r="AE71" s="400"/>
      <c r="AF71" s="400"/>
      <c r="AG71" s="400"/>
      <c r="AH71" s="40"/>
    </row>
    <row r="72" spans="1:34" s="408" customFormat="1">
      <c r="A72" s="410"/>
      <c r="B72" s="400"/>
      <c r="C72" s="400"/>
      <c r="D72" s="1873"/>
      <c r="E72" s="1888"/>
      <c r="F72" s="1888"/>
      <c r="G72" s="1888"/>
      <c r="H72" s="1888"/>
      <c r="I72" s="1888"/>
      <c r="J72" s="1888"/>
      <c r="K72" s="1888"/>
      <c r="L72" s="1888"/>
      <c r="M72" s="1888"/>
      <c r="N72" s="1888"/>
      <c r="O72" s="1888"/>
      <c r="P72" s="1888"/>
      <c r="Q72" s="1888"/>
      <c r="R72" s="1888"/>
      <c r="S72" s="1888"/>
      <c r="T72" s="1888"/>
      <c r="U72" s="1888"/>
      <c r="V72" s="1888"/>
      <c r="W72" s="1889"/>
      <c r="X72" s="400"/>
      <c r="Y72" s="410"/>
      <c r="Z72" s="400"/>
      <c r="AA72" s="400"/>
      <c r="AB72" s="400"/>
      <c r="AC72" s="400"/>
      <c r="AD72" s="400"/>
      <c r="AE72" s="400"/>
      <c r="AF72" s="400"/>
      <c r="AG72" s="400"/>
      <c r="AH72" s="40"/>
    </row>
    <row r="73" spans="1:34" s="408" customFormat="1">
      <c r="A73" s="410"/>
      <c r="B73" s="400"/>
      <c r="C73" s="400"/>
      <c r="D73" s="1893"/>
      <c r="E73" s="1894"/>
      <c r="F73" s="1894"/>
      <c r="G73" s="1894"/>
      <c r="H73" s="1894"/>
      <c r="I73" s="1894"/>
      <c r="J73" s="1894"/>
      <c r="K73" s="1894"/>
      <c r="L73" s="1894"/>
      <c r="M73" s="1894"/>
      <c r="N73" s="1894"/>
      <c r="O73" s="1894"/>
      <c r="P73" s="1894"/>
      <c r="Q73" s="1894"/>
      <c r="R73" s="1894"/>
      <c r="S73" s="1894"/>
      <c r="T73" s="1894"/>
      <c r="U73" s="1894"/>
      <c r="V73" s="1894"/>
      <c r="W73" s="1895"/>
      <c r="X73" s="400"/>
      <c r="Y73" s="410"/>
      <c r="Z73" s="400"/>
      <c r="AA73" s="400"/>
      <c r="AB73" s="400"/>
      <c r="AC73" s="400"/>
      <c r="AD73" s="400"/>
      <c r="AE73" s="400"/>
      <c r="AF73" s="400"/>
      <c r="AG73" s="400"/>
      <c r="AH73" s="40"/>
    </row>
    <row r="74" spans="1:34" ht="9" customHeight="1">
      <c r="A74" s="43"/>
      <c r="B74" s="404"/>
      <c r="C74" s="404"/>
      <c r="D74" s="404"/>
      <c r="E74" s="404"/>
      <c r="F74" s="404"/>
      <c r="G74" s="404"/>
      <c r="H74" s="404"/>
      <c r="I74" s="404"/>
      <c r="J74" s="404"/>
      <c r="K74" s="404"/>
      <c r="L74" s="404"/>
      <c r="M74" s="404"/>
      <c r="N74" s="404"/>
      <c r="O74" s="404"/>
      <c r="P74" s="404"/>
      <c r="Q74" s="404"/>
      <c r="R74" s="404"/>
      <c r="S74" s="404"/>
      <c r="T74" s="404"/>
      <c r="U74" s="404"/>
      <c r="V74" s="404"/>
      <c r="W74" s="404"/>
      <c r="X74" s="48"/>
      <c r="Y74" s="404"/>
      <c r="Z74" s="404"/>
      <c r="AA74" s="404"/>
      <c r="AB74" s="404"/>
      <c r="AC74" s="404"/>
      <c r="AD74" s="404"/>
      <c r="AE74" s="404"/>
      <c r="AF74" s="404"/>
      <c r="AG74" s="404"/>
      <c r="AH74" s="61"/>
    </row>
  </sheetData>
  <sheetProtection formatCells="0"/>
  <mergeCells count="29">
    <mergeCell ref="B42:H42"/>
    <mergeCell ref="I42:O42"/>
    <mergeCell ref="P42:V42"/>
    <mergeCell ref="Y42:AH47"/>
    <mergeCell ref="Y49:AH52"/>
    <mergeCell ref="C48:X48"/>
    <mergeCell ref="D68:W69"/>
    <mergeCell ref="D72:W73"/>
    <mergeCell ref="B53:W55"/>
    <mergeCell ref="S57:U57"/>
    <mergeCell ref="R63:S63"/>
    <mergeCell ref="U63:V63"/>
    <mergeCell ref="M63:P63"/>
    <mergeCell ref="B41:H41"/>
    <mergeCell ref="I41:O41"/>
    <mergeCell ref="P41:V41"/>
    <mergeCell ref="Y23:AH24"/>
    <mergeCell ref="Y26:AH30"/>
    <mergeCell ref="B40:H40"/>
    <mergeCell ref="Y31:AH34"/>
    <mergeCell ref="A1:X2"/>
    <mergeCell ref="Y1:AH2"/>
    <mergeCell ref="I40:O40"/>
    <mergeCell ref="P40:V40"/>
    <mergeCell ref="D26:W28"/>
    <mergeCell ref="C36:W37"/>
    <mergeCell ref="Y4:AH8"/>
    <mergeCell ref="M5:N5"/>
    <mergeCell ref="B39:X39"/>
  </mergeCells>
  <phoneticPr fontId="2"/>
  <dataValidations count="2">
    <dataValidation type="list" allowBlank="1" showInputMessage="1" showErrorMessage="1" sqref="N18 S18 N10 S10 S5 I10 T15 N30 S30 N33 S33 N24 S24 I5 N21 O22 S21 T22 N14 O15 S14 I18">
      <formula1>"■,□"</formula1>
    </dataValidation>
    <dataValidation type="list" allowBlank="1" showInputMessage="1" showErrorMessage="1" sqref="N46 S46 N49 S49 N60:N61 S60:S61 S65 N65">
      <formula1>"□,■"</formula1>
    </dataValidation>
  </dataValidations>
  <printOptions horizontalCentered="1"/>
  <pageMargins left="0.59055118110236227" right="0.59055118110236227" top="0.39370078740157483" bottom="0.59055118110236227" header="0.31496062992125984" footer="0.31496062992125984"/>
  <pageSetup paperSize="9" scale="93" fitToWidth="0" fitToHeight="0" orientation="portrait" r:id="rId1"/>
  <headerFooter>
    <oddFooter>&amp;C-24-</oddFooter>
  </headerFooter>
  <rowBreaks count="1" manualBreakCount="1">
    <brk id="74" max="3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H68"/>
  <sheetViews>
    <sheetView view="pageBreakPreview" zoomScaleNormal="100" zoomScaleSheetLayoutView="100" workbookViewId="0">
      <selection sqref="A1:X2"/>
    </sheetView>
  </sheetViews>
  <sheetFormatPr defaultColWidth="2.625" defaultRowHeight="12"/>
  <cols>
    <col min="1" max="33" width="2.625" style="35"/>
    <col min="34" max="34" width="2.625" style="46"/>
    <col min="35" max="16384" width="2.625" style="35"/>
  </cols>
  <sheetData>
    <row r="1" spans="1:34">
      <c r="A1" s="1373" t="s">
        <v>20</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s="650" customFormat="1" ht="9.75" customHeight="1">
      <c r="A3" s="659"/>
      <c r="B3" s="660"/>
      <c r="C3" s="660"/>
      <c r="D3" s="660"/>
      <c r="E3" s="660"/>
      <c r="F3" s="660"/>
      <c r="G3" s="660"/>
      <c r="H3" s="660"/>
      <c r="I3" s="660"/>
      <c r="J3" s="660"/>
      <c r="K3" s="660"/>
      <c r="L3" s="660"/>
      <c r="M3" s="660"/>
      <c r="N3" s="660"/>
      <c r="O3" s="660"/>
      <c r="P3" s="660"/>
      <c r="Q3" s="660"/>
      <c r="R3" s="660"/>
      <c r="S3" s="660"/>
      <c r="T3" s="660"/>
      <c r="U3" s="660"/>
      <c r="V3" s="660"/>
      <c r="W3" s="660"/>
      <c r="X3" s="660"/>
      <c r="Y3" s="934"/>
      <c r="Z3" s="660"/>
      <c r="AA3" s="660"/>
      <c r="AB3" s="660"/>
      <c r="AC3" s="660"/>
      <c r="AD3" s="660"/>
      <c r="AE3" s="660"/>
      <c r="AF3" s="660"/>
      <c r="AG3" s="660"/>
      <c r="AH3" s="662"/>
    </row>
    <row r="4" spans="1:34" ht="12.75">
      <c r="A4" s="36"/>
      <c r="B4" s="112" t="s">
        <v>1598</v>
      </c>
      <c r="C4" s="112"/>
      <c r="D4" s="112"/>
      <c r="E4" s="112"/>
      <c r="F4" s="112"/>
      <c r="G4" s="112"/>
      <c r="H4" s="112"/>
      <c r="I4" s="112"/>
      <c r="J4" s="112"/>
      <c r="K4" s="112"/>
      <c r="L4" s="112"/>
      <c r="M4" s="112"/>
      <c r="N4" s="112"/>
      <c r="O4" s="112"/>
      <c r="P4" s="112"/>
      <c r="Q4" s="112"/>
      <c r="R4" s="112"/>
      <c r="S4" s="112"/>
      <c r="T4" s="112"/>
      <c r="U4" s="112"/>
      <c r="V4" s="112"/>
      <c r="W4" s="37"/>
      <c r="X4" s="37"/>
      <c r="Y4" s="36"/>
      <c r="Z4" s="37"/>
      <c r="AA4" s="37"/>
      <c r="AB4" s="37"/>
      <c r="AC4" s="37"/>
      <c r="AD4" s="37"/>
      <c r="AE4" s="37"/>
      <c r="AF4" s="37"/>
      <c r="AG4" s="37"/>
      <c r="AH4" s="40"/>
    </row>
    <row r="5" spans="1:34" ht="12.75">
      <c r="A5" s="36"/>
      <c r="B5" s="155"/>
      <c r="C5" s="155"/>
      <c r="D5" s="155"/>
      <c r="E5" s="155"/>
      <c r="F5" s="155"/>
      <c r="G5" s="155"/>
      <c r="H5" s="371"/>
      <c r="I5" s="371"/>
      <c r="O5" s="510" t="s">
        <v>421</v>
      </c>
      <c r="P5" s="371" t="s">
        <v>604</v>
      </c>
      <c r="Q5" s="371"/>
      <c r="R5" s="371"/>
      <c r="S5" s="371"/>
      <c r="T5" s="510" t="s">
        <v>421</v>
      </c>
      <c r="U5" s="371" t="s">
        <v>605</v>
      </c>
      <c r="V5" s="371"/>
      <c r="W5" s="155"/>
      <c r="X5" s="155"/>
      <c r="Y5" s="36"/>
      <c r="Z5" s="155"/>
      <c r="AA5" s="155"/>
      <c r="AB5" s="155"/>
      <c r="AC5" s="155"/>
      <c r="AD5" s="155"/>
      <c r="AE5" s="155"/>
      <c r="AF5" s="155"/>
      <c r="AG5" s="155"/>
      <c r="AH5" s="40"/>
    </row>
    <row r="6" spans="1:34" s="358" customFormat="1" ht="9.75" customHeight="1">
      <c r="A6" s="356"/>
      <c r="B6" s="357"/>
      <c r="C6" s="357"/>
      <c r="D6" s="357"/>
      <c r="E6" s="357"/>
      <c r="F6" s="357"/>
      <c r="G6" s="357"/>
      <c r="H6" s="371"/>
      <c r="I6" s="371"/>
      <c r="J6" s="325"/>
      <c r="K6" s="371"/>
      <c r="L6" s="371"/>
      <c r="M6" s="371"/>
      <c r="N6" s="371"/>
      <c r="O6" s="325"/>
      <c r="P6" s="371"/>
      <c r="Q6" s="371"/>
      <c r="R6" s="371"/>
      <c r="S6" s="371"/>
      <c r="T6" s="371"/>
      <c r="U6" s="357"/>
      <c r="V6" s="357"/>
      <c r="W6" s="357"/>
      <c r="X6" s="357"/>
      <c r="Y6" s="356"/>
      <c r="Z6" s="357"/>
      <c r="AA6" s="357"/>
      <c r="AB6" s="357"/>
      <c r="AC6" s="357"/>
      <c r="AD6" s="357"/>
      <c r="AE6" s="357"/>
      <c r="AF6" s="357"/>
      <c r="AG6" s="357"/>
      <c r="AH6" s="40"/>
    </row>
    <row r="7" spans="1:34" ht="12.75">
      <c r="A7" s="36"/>
      <c r="B7" s="334" t="s">
        <v>606</v>
      </c>
      <c r="C7" s="334"/>
      <c r="D7" s="334"/>
      <c r="E7" s="334"/>
      <c r="F7" s="334"/>
      <c r="G7" s="334"/>
      <c r="H7" s="334"/>
      <c r="I7" s="334"/>
      <c r="J7" s="334"/>
      <c r="K7" s="334"/>
      <c r="L7" s="334"/>
      <c r="M7" s="334"/>
      <c r="N7" s="334"/>
      <c r="O7" s="334"/>
      <c r="P7" s="334"/>
      <c r="Q7" s="334"/>
      <c r="R7" s="334"/>
      <c r="S7" s="37"/>
      <c r="T7" s="37"/>
      <c r="U7" s="37"/>
      <c r="V7" s="37"/>
      <c r="W7" s="37"/>
      <c r="X7" s="37"/>
      <c r="Y7" s="36"/>
      <c r="Z7" s="37"/>
      <c r="AA7" s="37"/>
      <c r="AB7" s="37"/>
      <c r="AC7" s="37"/>
      <c r="AD7" s="37"/>
      <c r="AE7" s="37"/>
      <c r="AF7" s="37"/>
      <c r="AG7" s="37"/>
      <c r="AH7" s="40"/>
    </row>
    <row r="8" spans="1:34" ht="12.75">
      <c r="A8" s="36"/>
      <c r="B8" s="112"/>
      <c r="C8" s="112" t="s">
        <v>1167</v>
      </c>
      <c r="D8" s="112"/>
      <c r="E8" s="112"/>
      <c r="F8" s="112"/>
      <c r="G8" s="112"/>
      <c r="H8" s="112"/>
      <c r="I8" s="112"/>
      <c r="J8" s="112"/>
      <c r="K8" s="112"/>
      <c r="L8" s="2594"/>
      <c r="M8" s="2595"/>
      <c r="N8" s="2596"/>
      <c r="O8" s="501" t="s">
        <v>214</v>
      </c>
      <c r="P8" s="2280"/>
      <c r="Q8" s="2282"/>
      <c r="R8" s="501" t="s">
        <v>215</v>
      </c>
      <c r="S8" s="2280"/>
      <c r="T8" s="2282"/>
      <c r="U8" s="501" t="s">
        <v>217</v>
      </c>
      <c r="V8" s="37"/>
      <c r="W8" s="37"/>
      <c r="X8" s="37"/>
      <c r="Y8" s="36"/>
      <c r="Z8" s="37"/>
      <c r="AA8" s="37"/>
      <c r="AB8" s="37"/>
      <c r="AC8" s="37"/>
      <c r="AD8" s="37"/>
      <c r="AE8" s="37"/>
      <c r="AF8" s="37"/>
      <c r="AG8" s="37"/>
      <c r="AH8" s="40"/>
    </row>
    <row r="9" spans="1:34" ht="9.75" customHeight="1">
      <c r="A9" s="36"/>
      <c r="B9" s="112"/>
      <c r="C9" s="112"/>
      <c r="D9" s="112"/>
      <c r="E9" s="112"/>
      <c r="F9" s="112"/>
      <c r="G9" s="112"/>
      <c r="H9" s="112"/>
      <c r="I9" s="112"/>
      <c r="J9" s="112"/>
      <c r="K9" s="112"/>
      <c r="L9" s="112"/>
      <c r="M9" s="37"/>
      <c r="N9" s="37"/>
      <c r="O9" s="37"/>
      <c r="P9" s="37"/>
      <c r="Q9" s="37"/>
      <c r="R9" s="37"/>
      <c r="S9" s="37"/>
      <c r="T9" s="37"/>
      <c r="U9" s="37"/>
      <c r="V9" s="37"/>
      <c r="W9" s="37"/>
      <c r="X9" s="37"/>
      <c r="Y9" s="36"/>
      <c r="Z9" s="37"/>
      <c r="AA9" s="37"/>
      <c r="AB9" s="37"/>
      <c r="AC9" s="37"/>
      <c r="AD9" s="933"/>
      <c r="AE9" s="37"/>
      <c r="AF9" s="37"/>
      <c r="AG9" s="37"/>
      <c r="AH9" s="40"/>
    </row>
    <row r="10" spans="1:34" ht="12.75">
      <c r="A10" s="36"/>
      <c r="B10" s="112"/>
      <c r="C10" s="112" t="s">
        <v>1171</v>
      </c>
      <c r="D10" s="112"/>
      <c r="E10" s="112"/>
      <c r="F10" s="112"/>
      <c r="G10" s="112"/>
      <c r="H10" s="112"/>
      <c r="I10" s="112"/>
      <c r="J10" s="112"/>
      <c r="K10" s="112"/>
      <c r="L10" s="112"/>
      <c r="M10" s="37"/>
      <c r="N10" s="37"/>
      <c r="O10" s="510" t="s">
        <v>421</v>
      </c>
      <c r="P10" s="485" t="s">
        <v>604</v>
      </c>
      <c r="Q10" s="485"/>
      <c r="R10" s="485"/>
      <c r="S10" s="485"/>
      <c r="T10" s="510" t="s">
        <v>421</v>
      </c>
      <c r="U10" s="485" t="s">
        <v>605</v>
      </c>
      <c r="V10" s="371"/>
      <c r="W10" s="37"/>
      <c r="X10" s="37"/>
      <c r="Y10" s="36"/>
      <c r="Z10" s="37"/>
      <c r="AA10" s="37"/>
      <c r="AB10" s="37"/>
      <c r="AC10" s="37"/>
      <c r="AD10" s="933"/>
      <c r="AE10" s="37"/>
      <c r="AF10" s="37"/>
      <c r="AG10" s="37"/>
      <c r="AH10" s="40"/>
    </row>
    <row r="11" spans="1:34" ht="9.75" customHeight="1">
      <c r="A11" s="36"/>
      <c r="B11" s="37"/>
      <c r="C11" s="37"/>
      <c r="D11" s="37"/>
      <c r="E11" s="37"/>
      <c r="F11" s="37"/>
      <c r="G11" s="37"/>
      <c r="H11" s="371"/>
      <c r="I11" s="33"/>
      <c r="R11" s="371"/>
      <c r="S11" s="37"/>
      <c r="T11" s="37"/>
      <c r="U11" s="37"/>
      <c r="V11" s="37"/>
      <c r="W11" s="37"/>
      <c r="X11" s="37"/>
      <c r="Y11" s="36"/>
      <c r="Z11" s="37"/>
      <c r="AA11" s="37"/>
      <c r="AB11" s="37"/>
      <c r="AC11" s="37"/>
      <c r="AD11" s="933"/>
      <c r="AE11" s="37"/>
      <c r="AF11" s="37"/>
      <c r="AG11" s="37"/>
      <c r="AH11" s="40"/>
    </row>
    <row r="12" spans="1:34" ht="12.75">
      <c r="A12" s="36"/>
      <c r="B12" s="37"/>
      <c r="C12" s="112"/>
      <c r="D12" s="112" t="s">
        <v>1172</v>
      </c>
      <c r="E12" s="112"/>
      <c r="F12" s="112"/>
      <c r="G12" s="112"/>
      <c r="H12" s="112"/>
      <c r="I12" s="112"/>
      <c r="J12" s="112"/>
      <c r="K12" s="112"/>
      <c r="L12" s="112"/>
      <c r="M12" s="112"/>
      <c r="N12" s="112"/>
      <c r="O12" s="112"/>
      <c r="P12" s="112"/>
      <c r="Q12" s="112"/>
      <c r="R12" s="112"/>
      <c r="S12" s="112"/>
      <c r="T12" s="112"/>
      <c r="U12" s="112"/>
      <c r="V12" s="112"/>
      <c r="W12" s="155"/>
      <c r="X12" s="37"/>
      <c r="Y12" s="36"/>
      <c r="Z12" s="37"/>
      <c r="AA12" s="37"/>
      <c r="AB12" s="37"/>
      <c r="AC12" s="37"/>
      <c r="AD12" s="933"/>
      <c r="AE12" s="37"/>
      <c r="AF12" s="37"/>
      <c r="AG12" s="37"/>
      <c r="AH12" s="40"/>
    </row>
    <row r="13" spans="1:34">
      <c r="A13" s="36"/>
      <c r="B13" s="37"/>
      <c r="C13" s="37"/>
      <c r="D13" s="1873"/>
      <c r="E13" s="1888"/>
      <c r="F13" s="1888"/>
      <c r="G13" s="1888"/>
      <c r="H13" s="1888"/>
      <c r="I13" s="1888"/>
      <c r="J13" s="1888"/>
      <c r="K13" s="1888"/>
      <c r="L13" s="1888"/>
      <c r="M13" s="1888"/>
      <c r="N13" s="1888"/>
      <c r="O13" s="1888"/>
      <c r="P13" s="1888"/>
      <c r="Q13" s="1888"/>
      <c r="R13" s="1888"/>
      <c r="S13" s="1888"/>
      <c r="T13" s="1888"/>
      <c r="U13" s="1888"/>
      <c r="V13" s="1888"/>
      <c r="W13" s="1889"/>
      <c r="X13" s="37"/>
      <c r="Y13" s="36"/>
      <c r="Z13" s="37"/>
      <c r="AA13" s="37"/>
      <c r="AB13" s="37"/>
      <c r="AC13" s="37"/>
      <c r="AD13" s="933"/>
      <c r="AE13" s="37"/>
      <c r="AF13" s="37"/>
      <c r="AG13" s="37"/>
      <c r="AH13" s="40"/>
    </row>
    <row r="14" spans="1:34">
      <c r="A14" s="36"/>
      <c r="B14" s="37"/>
      <c r="C14" s="37"/>
      <c r="D14" s="1893"/>
      <c r="E14" s="1894"/>
      <c r="F14" s="1894"/>
      <c r="G14" s="1894"/>
      <c r="H14" s="1894"/>
      <c r="I14" s="1894"/>
      <c r="J14" s="1894"/>
      <c r="K14" s="1894"/>
      <c r="L14" s="1894"/>
      <c r="M14" s="1894"/>
      <c r="N14" s="1894"/>
      <c r="O14" s="1894"/>
      <c r="P14" s="1894"/>
      <c r="Q14" s="1894"/>
      <c r="R14" s="1894"/>
      <c r="S14" s="1894"/>
      <c r="T14" s="1894"/>
      <c r="U14" s="1894"/>
      <c r="V14" s="1894"/>
      <c r="W14" s="1895"/>
      <c r="X14" s="37"/>
      <c r="Y14" s="36"/>
      <c r="Z14" s="37"/>
      <c r="AA14" s="37"/>
      <c r="AB14" s="37"/>
      <c r="AC14" s="37"/>
      <c r="AD14" s="933"/>
      <c r="AE14" s="37"/>
      <c r="AF14" s="37"/>
      <c r="AG14" s="37"/>
      <c r="AH14" s="40"/>
    </row>
    <row r="15" spans="1:34" s="650" customFormat="1" ht="9.75" customHeight="1">
      <c r="A15" s="934"/>
      <c r="B15" s="933"/>
      <c r="C15" s="933"/>
      <c r="D15" s="900"/>
      <c r="E15" s="900"/>
      <c r="F15" s="900"/>
      <c r="G15" s="900"/>
      <c r="H15" s="900"/>
      <c r="I15" s="900"/>
      <c r="J15" s="900"/>
      <c r="K15" s="900"/>
      <c r="L15" s="900"/>
      <c r="M15" s="900"/>
      <c r="N15" s="900"/>
      <c r="O15" s="900"/>
      <c r="P15" s="900"/>
      <c r="Q15" s="900"/>
      <c r="R15" s="900"/>
      <c r="S15" s="900"/>
      <c r="T15" s="900"/>
      <c r="U15" s="900"/>
      <c r="V15" s="900"/>
      <c r="W15" s="900"/>
      <c r="X15" s="933"/>
      <c r="Y15" s="934"/>
      <c r="Z15" s="933"/>
      <c r="AA15" s="933"/>
      <c r="AB15" s="933"/>
      <c r="AC15" s="933"/>
      <c r="AD15" s="933"/>
      <c r="AE15" s="933"/>
      <c r="AF15" s="933"/>
      <c r="AG15" s="933"/>
      <c r="AH15" s="935"/>
    </row>
    <row r="16" spans="1:34" ht="12.75">
      <c r="A16" s="36"/>
      <c r="B16" s="37"/>
      <c r="C16" s="112"/>
      <c r="D16" s="112" t="s">
        <v>1170</v>
      </c>
      <c r="E16" s="112"/>
      <c r="F16" s="112"/>
      <c r="G16" s="112"/>
      <c r="H16" s="112"/>
      <c r="I16" s="112"/>
      <c r="J16" s="112"/>
      <c r="K16" s="112"/>
      <c r="L16" s="112"/>
      <c r="M16" s="112"/>
      <c r="N16" s="112"/>
      <c r="O16" s="112"/>
      <c r="P16" s="112"/>
      <c r="Q16" s="112"/>
      <c r="R16" s="112"/>
      <c r="S16" s="112"/>
      <c r="T16" s="112"/>
      <c r="U16" s="112"/>
      <c r="V16" s="155"/>
      <c r="W16" s="155"/>
      <c r="X16" s="37"/>
      <c r="Y16" s="36"/>
      <c r="Z16" s="37"/>
      <c r="AA16" s="37"/>
      <c r="AB16" s="37"/>
      <c r="AC16" s="37"/>
      <c r="AD16" s="37"/>
      <c r="AE16" s="37"/>
      <c r="AF16" s="37"/>
      <c r="AG16" s="37"/>
      <c r="AH16" s="40"/>
    </row>
    <row r="17" spans="1:34">
      <c r="A17" s="279"/>
      <c r="B17" s="277"/>
      <c r="C17" s="277"/>
      <c r="D17" s="1873"/>
      <c r="E17" s="1888"/>
      <c r="F17" s="1888"/>
      <c r="G17" s="1888"/>
      <c r="H17" s="1888"/>
      <c r="I17" s="1888"/>
      <c r="J17" s="1888"/>
      <c r="K17" s="1888"/>
      <c r="L17" s="1888"/>
      <c r="M17" s="1888"/>
      <c r="N17" s="1888"/>
      <c r="O17" s="1888"/>
      <c r="P17" s="1888"/>
      <c r="Q17" s="1888"/>
      <c r="R17" s="1888"/>
      <c r="S17" s="1888"/>
      <c r="T17" s="1888"/>
      <c r="U17" s="1888"/>
      <c r="V17" s="1888"/>
      <c r="W17" s="1889"/>
      <c r="X17" s="277"/>
      <c r="Y17" s="279"/>
      <c r="Z17" s="277"/>
      <c r="AA17" s="277"/>
      <c r="AB17" s="277"/>
      <c r="AC17" s="277"/>
      <c r="AD17" s="277"/>
      <c r="AE17" s="277"/>
      <c r="AF17" s="277"/>
      <c r="AG17" s="277"/>
      <c r="AH17" s="40"/>
    </row>
    <row r="18" spans="1:34">
      <c r="A18" s="279"/>
      <c r="B18" s="277"/>
      <c r="C18" s="277"/>
      <c r="D18" s="1893"/>
      <c r="E18" s="1894"/>
      <c r="F18" s="1894"/>
      <c r="G18" s="1894"/>
      <c r="H18" s="1894"/>
      <c r="I18" s="1894"/>
      <c r="J18" s="1894"/>
      <c r="K18" s="1894"/>
      <c r="L18" s="1894"/>
      <c r="M18" s="1894"/>
      <c r="N18" s="1894"/>
      <c r="O18" s="1894"/>
      <c r="P18" s="1894"/>
      <c r="Q18" s="1894"/>
      <c r="R18" s="1894"/>
      <c r="S18" s="1894"/>
      <c r="T18" s="1894"/>
      <c r="U18" s="1894"/>
      <c r="V18" s="1894"/>
      <c r="W18" s="1895"/>
      <c r="X18" s="277"/>
      <c r="Y18" s="279"/>
      <c r="Z18" s="277"/>
      <c r="AA18" s="277"/>
      <c r="AB18" s="277"/>
      <c r="AC18" s="277"/>
      <c r="AD18" s="277"/>
      <c r="AE18" s="277"/>
      <c r="AF18" s="277"/>
      <c r="AG18" s="277"/>
      <c r="AH18" s="40"/>
    </row>
    <row r="19" spans="1:34">
      <c r="A19" s="415"/>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5"/>
      <c r="Z19" s="414"/>
      <c r="AA19" s="414"/>
      <c r="AB19" s="414"/>
      <c r="AC19" s="414"/>
      <c r="AD19" s="414"/>
      <c r="AE19" s="414"/>
      <c r="AF19" s="414"/>
      <c r="AG19" s="414"/>
      <c r="AH19" s="34"/>
    </row>
    <row r="20" spans="1:34" s="408" customFormat="1" ht="13.5">
      <c r="A20" s="327"/>
      <c r="B20" s="320" t="s">
        <v>927</v>
      </c>
      <c r="C20" s="320"/>
      <c r="D20" s="320"/>
      <c r="E20" s="320"/>
      <c r="F20" s="320"/>
      <c r="G20" s="320"/>
      <c r="H20" s="320"/>
      <c r="I20" s="322"/>
      <c r="J20" s="400"/>
      <c r="K20" s="400"/>
      <c r="L20" s="400"/>
      <c r="M20" s="400"/>
      <c r="N20" s="400"/>
      <c r="O20" s="400"/>
      <c r="P20" s="400"/>
      <c r="Q20" s="400"/>
      <c r="R20" s="400"/>
      <c r="S20" s="400"/>
      <c r="T20" s="400"/>
      <c r="U20" s="400"/>
      <c r="V20" s="400"/>
      <c r="W20" s="400"/>
      <c r="X20" s="400"/>
      <c r="Y20" s="415"/>
      <c r="Z20" s="400"/>
      <c r="AA20" s="400"/>
      <c r="AB20" s="400"/>
      <c r="AC20" s="400"/>
      <c r="AD20" s="400"/>
      <c r="AE20" s="400"/>
      <c r="AF20" s="400"/>
      <c r="AG20" s="400"/>
      <c r="AH20" s="40"/>
    </row>
    <row r="21" spans="1:34" s="408" customFormat="1" ht="9.75" customHeight="1">
      <c r="A21" s="410"/>
      <c r="B21" s="400"/>
      <c r="C21" s="400"/>
      <c r="D21" s="400"/>
      <c r="E21" s="400"/>
      <c r="F21" s="400"/>
      <c r="G21" s="400"/>
      <c r="H21" s="400"/>
      <c r="I21" s="400"/>
      <c r="J21" s="400"/>
      <c r="K21" s="400"/>
      <c r="L21" s="400"/>
      <c r="M21" s="400"/>
      <c r="N21" s="400"/>
      <c r="O21" s="400"/>
      <c r="P21" s="400"/>
      <c r="Q21" s="400"/>
      <c r="R21" s="400"/>
      <c r="S21" s="400"/>
      <c r="T21" s="400"/>
      <c r="U21" s="400"/>
      <c r="V21" s="400"/>
      <c r="W21" s="400"/>
      <c r="X21" s="400"/>
      <c r="Y21" s="1720" t="s">
        <v>1719</v>
      </c>
      <c r="Z21" s="2587"/>
      <c r="AA21" s="2587"/>
      <c r="AB21" s="2587"/>
      <c r="AC21" s="2587"/>
      <c r="AD21" s="2587"/>
      <c r="AE21" s="2587"/>
      <c r="AF21" s="2587"/>
      <c r="AG21" s="2587"/>
      <c r="AH21" s="2588"/>
    </row>
    <row r="22" spans="1:34" s="408" customFormat="1" ht="12.75">
      <c r="A22" s="410"/>
      <c r="B22" s="399" t="s">
        <v>1176</v>
      </c>
      <c r="C22" s="399"/>
      <c r="D22" s="399"/>
      <c r="E22" s="399"/>
      <c r="F22" s="399"/>
      <c r="G22" s="399"/>
      <c r="H22" s="399"/>
      <c r="I22" s="399"/>
      <c r="J22" s="399"/>
      <c r="K22" s="399"/>
      <c r="L22" s="399"/>
      <c r="M22" s="399"/>
      <c r="N22" s="399"/>
      <c r="O22" s="510" t="s">
        <v>421</v>
      </c>
      <c r="P22" s="38" t="s">
        <v>22</v>
      </c>
      <c r="Q22" s="39"/>
      <c r="R22" s="38"/>
      <c r="S22" s="38"/>
      <c r="T22" s="510" t="s">
        <v>421</v>
      </c>
      <c r="U22" s="2482" t="s">
        <v>23</v>
      </c>
      <c r="V22" s="2482"/>
      <c r="W22" s="2482"/>
      <c r="X22" s="2599"/>
      <c r="Y22" s="2589"/>
      <c r="Z22" s="2587"/>
      <c r="AA22" s="2587"/>
      <c r="AB22" s="2587"/>
      <c r="AC22" s="2587"/>
      <c r="AD22" s="2587"/>
      <c r="AE22" s="2587"/>
      <c r="AF22" s="2587"/>
      <c r="AG22" s="2587"/>
      <c r="AH22" s="2588"/>
    </row>
    <row r="23" spans="1:34" s="408" customFormat="1">
      <c r="A23" s="410"/>
      <c r="B23" s="400"/>
      <c r="C23" s="400"/>
      <c r="D23" s="400"/>
      <c r="E23" s="400"/>
      <c r="F23" s="400"/>
      <c r="G23" s="400"/>
      <c r="H23" s="400"/>
      <c r="I23" s="38"/>
      <c r="S23" s="400"/>
      <c r="T23" s="400"/>
      <c r="U23" s="400"/>
      <c r="V23" s="400"/>
      <c r="W23" s="400"/>
      <c r="X23" s="400"/>
      <c r="Y23" s="2589"/>
      <c r="Z23" s="2587"/>
      <c r="AA23" s="2587"/>
      <c r="AB23" s="2587"/>
      <c r="AC23" s="2587"/>
      <c r="AD23" s="2587"/>
      <c r="AE23" s="2587"/>
      <c r="AF23" s="2587"/>
      <c r="AG23" s="2587"/>
      <c r="AH23" s="2588"/>
    </row>
    <row r="24" spans="1:34" s="408" customFormat="1" ht="12.75">
      <c r="A24" s="410"/>
      <c r="B24" s="399"/>
      <c r="C24" s="399" t="s">
        <v>1177</v>
      </c>
      <c r="D24" s="399"/>
      <c r="E24" s="399"/>
      <c r="F24" s="399"/>
      <c r="G24" s="399"/>
      <c r="H24" s="399"/>
      <c r="I24" s="399"/>
      <c r="J24" s="399"/>
      <c r="K24" s="399"/>
      <c r="L24" s="399"/>
      <c r="M24" s="399"/>
      <c r="N24" s="399"/>
      <c r="O24" s="399"/>
      <c r="P24" s="399"/>
      <c r="Q24" s="399"/>
      <c r="R24" s="399"/>
      <c r="S24" s="399"/>
      <c r="T24" s="399"/>
      <c r="U24" s="399"/>
      <c r="V24" s="400"/>
      <c r="W24" s="400"/>
      <c r="X24" s="400"/>
      <c r="Y24" s="2590"/>
      <c r="Z24" s="2591"/>
      <c r="AA24" s="2591"/>
      <c r="AB24" s="2591"/>
      <c r="AC24" s="2591"/>
      <c r="AD24" s="2591"/>
      <c r="AE24" s="2591"/>
      <c r="AF24" s="2591"/>
      <c r="AG24" s="2591"/>
      <c r="AH24" s="2592"/>
    </row>
    <row r="25" spans="1:34" s="408" customFormat="1" ht="12.75">
      <c r="A25" s="410"/>
      <c r="B25" s="400"/>
      <c r="C25" s="400"/>
      <c r="D25" s="400"/>
      <c r="E25" s="400"/>
      <c r="F25" s="400"/>
      <c r="G25" s="400"/>
      <c r="H25" s="400"/>
      <c r="I25" s="38"/>
      <c r="O25" s="510" t="s">
        <v>421</v>
      </c>
      <c r="P25" s="38" t="s">
        <v>65</v>
      </c>
      <c r="Q25" s="39"/>
      <c r="R25" s="38"/>
      <c r="S25" s="38"/>
      <c r="T25" s="510" t="s">
        <v>421</v>
      </c>
      <c r="U25" s="400" t="s">
        <v>69</v>
      </c>
      <c r="V25" s="400"/>
      <c r="W25" s="400"/>
      <c r="X25" s="400"/>
      <c r="Y25" s="410"/>
      <c r="Z25" s="400"/>
      <c r="AA25" s="400"/>
      <c r="AB25" s="400"/>
      <c r="AC25" s="400"/>
      <c r="AD25" s="400"/>
      <c r="AE25" s="400"/>
      <c r="AF25" s="400"/>
      <c r="AG25" s="400"/>
      <c r="AH25" s="34"/>
    </row>
    <row r="26" spans="1:34" s="408" customFormat="1" ht="10.5" customHeight="1">
      <c r="A26" s="410"/>
      <c r="B26" s="400"/>
      <c r="C26" s="400"/>
      <c r="D26" s="400"/>
      <c r="E26" s="400"/>
      <c r="F26" s="400"/>
      <c r="G26" s="400"/>
      <c r="H26" s="400"/>
      <c r="I26" s="400"/>
      <c r="J26" s="400"/>
      <c r="K26" s="400"/>
      <c r="L26" s="400"/>
      <c r="M26" s="400"/>
      <c r="N26" s="400"/>
      <c r="O26" s="400"/>
      <c r="P26" s="400"/>
      <c r="Q26" s="400"/>
      <c r="R26" s="400"/>
      <c r="S26" s="400"/>
      <c r="T26" s="400"/>
      <c r="U26" s="400"/>
      <c r="V26" s="400"/>
      <c r="W26" s="400"/>
      <c r="X26" s="400"/>
      <c r="Y26" s="410"/>
      <c r="Z26" s="400"/>
      <c r="AA26" s="400"/>
      <c r="AB26" s="400"/>
      <c r="AC26" s="400"/>
      <c r="AD26" s="400"/>
      <c r="AE26" s="400"/>
      <c r="AF26" s="400"/>
      <c r="AG26" s="400"/>
      <c r="AH26" s="34"/>
    </row>
    <row r="27" spans="1:34" s="408" customFormat="1" ht="12.75">
      <c r="A27" s="410"/>
      <c r="B27" s="399"/>
      <c r="C27" s="399" t="s">
        <v>1178</v>
      </c>
      <c r="D27" s="399"/>
      <c r="E27" s="399"/>
      <c r="F27" s="399"/>
      <c r="G27" s="399"/>
      <c r="H27" s="399"/>
      <c r="I27" s="399"/>
      <c r="J27" s="399"/>
      <c r="K27" s="399"/>
      <c r="L27" s="399"/>
      <c r="M27" s="399"/>
      <c r="N27" s="399"/>
      <c r="O27" s="399"/>
      <c r="P27" s="399"/>
      <c r="Q27" s="399"/>
      <c r="R27" s="399"/>
      <c r="S27" s="399"/>
      <c r="T27" s="399"/>
      <c r="U27" s="399"/>
      <c r="V27" s="400"/>
      <c r="W27" s="400"/>
      <c r="X27" s="400"/>
      <c r="Y27" s="410"/>
      <c r="Z27" s="400"/>
      <c r="AA27" s="400"/>
      <c r="AB27" s="400"/>
      <c r="AC27" s="400"/>
      <c r="AD27" s="400"/>
      <c r="AE27" s="400"/>
      <c r="AF27" s="400"/>
      <c r="AG27" s="400"/>
      <c r="AH27" s="34"/>
    </row>
    <row r="28" spans="1:34" s="408" customFormat="1" ht="12.75">
      <c r="A28" s="410"/>
      <c r="B28" s="400"/>
      <c r="C28" s="400"/>
      <c r="D28" s="400"/>
      <c r="E28" s="400"/>
      <c r="F28" s="400"/>
      <c r="G28" s="400"/>
      <c r="H28" s="400"/>
      <c r="I28" s="38"/>
      <c r="O28" s="510" t="s">
        <v>421</v>
      </c>
      <c r="P28" s="38" t="s">
        <v>22</v>
      </c>
      <c r="Q28" s="39"/>
      <c r="R28" s="38"/>
      <c r="S28" s="38"/>
      <c r="T28" s="510" t="s">
        <v>421</v>
      </c>
      <c r="U28" s="2482" t="s">
        <v>23</v>
      </c>
      <c r="V28" s="2482"/>
      <c r="W28" s="2482"/>
      <c r="X28" s="400"/>
      <c r="Y28" s="410"/>
      <c r="Z28" s="400"/>
      <c r="AA28" s="400"/>
      <c r="AB28" s="400"/>
      <c r="AC28" s="400"/>
      <c r="AD28" s="400"/>
      <c r="AE28" s="400"/>
      <c r="AF28" s="400"/>
      <c r="AG28" s="400"/>
      <c r="AH28" s="34"/>
    </row>
    <row r="29" spans="1:34" s="408" customFormat="1" ht="9.75" customHeight="1">
      <c r="A29" s="410"/>
      <c r="B29" s="400"/>
      <c r="C29" s="400"/>
      <c r="D29" s="400"/>
      <c r="E29" s="400"/>
      <c r="F29" s="400"/>
      <c r="G29" s="400"/>
      <c r="H29" s="400"/>
      <c r="I29" s="400"/>
      <c r="J29" s="400"/>
      <c r="K29" s="400"/>
      <c r="L29" s="400"/>
      <c r="M29" s="400"/>
      <c r="N29" s="400"/>
      <c r="O29" s="400"/>
      <c r="P29" s="400"/>
      <c r="Q29" s="400"/>
      <c r="R29" s="400"/>
      <c r="S29" s="400"/>
      <c r="T29" s="921"/>
      <c r="U29" s="400"/>
      <c r="V29" s="400"/>
      <c r="W29" s="400"/>
      <c r="X29" s="400"/>
      <c r="Y29" s="410"/>
      <c r="Z29" s="400"/>
      <c r="AA29" s="400"/>
      <c r="AB29" s="400"/>
      <c r="AC29" s="400"/>
      <c r="AD29" s="400"/>
      <c r="AE29" s="400"/>
      <c r="AF29" s="400"/>
      <c r="AG29" s="400"/>
      <c r="AH29" s="34"/>
    </row>
    <row r="30" spans="1:34" s="408" customFormat="1" ht="12.75">
      <c r="A30" s="410"/>
      <c r="B30" s="399"/>
      <c r="C30" s="399" t="s">
        <v>1179</v>
      </c>
      <c r="D30" s="399"/>
      <c r="E30" s="399"/>
      <c r="F30" s="399"/>
      <c r="G30" s="399"/>
      <c r="H30" s="399"/>
      <c r="I30" s="399"/>
      <c r="J30" s="399"/>
      <c r="K30" s="399"/>
      <c r="L30" s="399"/>
      <c r="M30" s="399"/>
      <c r="N30" s="399"/>
      <c r="O30" s="399"/>
      <c r="P30" s="399"/>
      <c r="Q30" s="399"/>
      <c r="R30" s="399"/>
      <c r="S30" s="399"/>
      <c r="T30" s="399"/>
      <c r="U30" s="399"/>
      <c r="V30" s="399"/>
      <c r="W30" s="400"/>
      <c r="X30" s="400"/>
      <c r="Y30" s="410"/>
      <c r="Z30" s="400"/>
      <c r="AA30" s="400"/>
      <c r="AB30" s="400"/>
      <c r="AC30" s="400"/>
      <c r="AD30" s="400"/>
      <c r="AE30" s="400"/>
      <c r="AF30" s="400"/>
      <c r="AG30" s="400"/>
      <c r="AH30" s="34"/>
    </row>
    <row r="31" spans="1:34" s="408" customFormat="1" ht="12.75">
      <c r="A31" s="410"/>
      <c r="B31" s="400"/>
      <c r="C31" s="400"/>
      <c r="D31" s="400"/>
      <c r="E31" s="400"/>
      <c r="F31" s="400"/>
      <c r="G31" s="400"/>
      <c r="H31" s="400"/>
      <c r="I31" s="933"/>
      <c r="J31" s="933"/>
      <c r="K31" s="933"/>
      <c r="L31" s="933"/>
      <c r="M31" s="933"/>
      <c r="N31" s="38"/>
      <c r="O31" s="905" t="s">
        <v>421</v>
      </c>
      <c r="P31" s="38" t="s">
        <v>22</v>
      </c>
      <c r="Q31" s="39"/>
      <c r="R31" s="38"/>
      <c r="S31" s="38"/>
      <c r="T31" s="905" t="s">
        <v>421</v>
      </c>
      <c r="U31" s="2482" t="s">
        <v>23</v>
      </c>
      <c r="V31" s="2482"/>
      <c r="W31" s="2482"/>
      <c r="X31" s="400"/>
      <c r="Y31" s="410"/>
      <c r="Z31" s="400"/>
      <c r="AA31" s="400"/>
      <c r="AB31" s="400"/>
      <c r="AC31" s="400"/>
      <c r="AD31" s="400"/>
      <c r="AE31" s="400"/>
      <c r="AF31" s="400"/>
      <c r="AG31" s="400"/>
      <c r="AH31" s="34"/>
    </row>
    <row r="32" spans="1:34" s="408" customFormat="1" ht="12.75">
      <c r="A32" s="410"/>
      <c r="B32" s="400"/>
      <c r="C32" s="400"/>
      <c r="D32" s="400"/>
      <c r="E32" s="400"/>
      <c r="F32" s="400"/>
      <c r="G32" s="400"/>
      <c r="H32" s="400"/>
      <c r="I32" s="38"/>
      <c r="J32" s="406"/>
      <c r="K32" s="38"/>
      <c r="L32" s="38"/>
      <c r="M32" s="38"/>
      <c r="N32" s="38"/>
      <c r="O32" s="406"/>
      <c r="P32" s="400"/>
      <c r="Q32" s="400"/>
      <c r="R32" s="400"/>
      <c r="S32" s="400"/>
      <c r="T32" s="400"/>
      <c r="U32" s="400"/>
      <c r="V32" s="400"/>
      <c r="W32" s="400"/>
      <c r="X32" s="400"/>
      <c r="Y32" s="400"/>
      <c r="Z32" s="400"/>
      <c r="AA32" s="400"/>
      <c r="AB32" s="400"/>
      <c r="AC32" s="400"/>
      <c r="AD32" s="400"/>
      <c r="AE32" s="400"/>
      <c r="AF32" s="400"/>
      <c r="AG32" s="400"/>
      <c r="AH32" s="34"/>
    </row>
    <row r="33" spans="1:34" s="408" customFormat="1" ht="12.75">
      <c r="A33" s="410"/>
      <c r="B33" s="399" t="s">
        <v>1175</v>
      </c>
      <c r="C33" s="399"/>
      <c r="D33" s="399"/>
      <c r="E33" s="399"/>
      <c r="F33" s="399"/>
      <c r="G33" s="399"/>
      <c r="H33" s="399"/>
      <c r="I33" s="399"/>
      <c r="J33" s="399"/>
      <c r="K33" s="399"/>
      <c r="L33" s="399"/>
      <c r="M33" s="399"/>
      <c r="N33" s="399"/>
      <c r="O33" s="399"/>
      <c r="P33" s="399"/>
      <c r="Q33" s="400"/>
      <c r="R33" s="400"/>
      <c r="S33" s="400"/>
      <c r="T33" s="400"/>
      <c r="U33" s="400"/>
      <c r="V33" s="400"/>
      <c r="W33" s="400"/>
      <c r="X33" s="400"/>
      <c r="Y33" s="400"/>
      <c r="Z33" s="400"/>
      <c r="AA33" s="400"/>
      <c r="AB33" s="400"/>
      <c r="AC33" s="400"/>
      <c r="AD33" s="400"/>
      <c r="AE33" s="400"/>
      <c r="AF33" s="400"/>
      <c r="AG33" s="400"/>
      <c r="AH33" s="40"/>
    </row>
    <row r="34" spans="1:34" s="408" customFormat="1" ht="13.5" customHeight="1">
      <c r="A34" s="410"/>
      <c r="B34" s="400"/>
      <c r="C34" s="400"/>
      <c r="D34" s="400"/>
      <c r="E34" s="400"/>
      <c r="F34" s="400"/>
      <c r="G34" s="400"/>
      <c r="H34" s="400"/>
      <c r="I34" s="400"/>
      <c r="J34" s="400"/>
      <c r="K34" s="2593" t="s">
        <v>1337</v>
      </c>
      <c r="L34" s="2593"/>
      <c r="M34" s="2593"/>
      <c r="N34" s="2478"/>
      <c r="O34" s="2478"/>
      <c r="P34" s="501" t="s">
        <v>44</v>
      </c>
      <c r="Q34" s="2478"/>
      <c r="R34" s="2478"/>
      <c r="S34" s="501" t="s">
        <v>30</v>
      </c>
      <c r="T34" s="2478"/>
      <c r="U34" s="2478"/>
      <c r="V34" s="2593" t="s">
        <v>1599</v>
      </c>
      <c r="W34" s="2593"/>
      <c r="X34" s="2478"/>
      <c r="Y34" s="2478"/>
      <c r="Z34" s="501" t="s">
        <v>199</v>
      </c>
      <c r="AA34" s="2478"/>
      <c r="AB34" s="2478"/>
      <c r="AC34" s="501" t="s">
        <v>156</v>
      </c>
      <c r="AD34" s="2597" t="s">
        <v>285</v>
      </c>
      <c r="AE34" s="2597"/>
      <c r="AF34" s="2597"/>
      <c r="AG34" s="2597"/>
      <c r="AH34" s="2598"/>
    </row>
    <row r="35" spans="1:34" s="408" customFormat="1" ht="12" customHeight="1">
      <c r="A35" s="410"/>
      <c r="B35" s="1877" t="s">
        <v>108</v>
      </c>
      <c r="C35" s="1877"/>
      <c r="D35" s="1877"/>
      <c r="E35" s="1877"/>
      <c r="F35" s="1877" t="s">
        <v>211</v>
      </c>
      <c r="G35" s="1877"/>
      <c r="H35" s="1877"/>
      <c r="I35" s="1877"/>
      <c r="J35" s="1877"/>
      <c r="K35" s="2601" t="s">
        <v>110</v>
      </c>
      <c r="L35" s="2601"/>
      <c r="M35" s="2601"/>
      <c r="N35" s="2602" t="s">
        <v>111</v>
      </c>
      <c r="O35" s="2603"/>
      <c r="P35" s="2602" t="s">
        <v>1465</v>
      </c>
      <c r="Q35" s="2603"/>
      <c r="R35" s="2602" t="s">
        <v>112</v>
      </c>
      <c r="S35" s="2603"/>
      <c r="T35" s="2602" t="s">
        <v>113</v>
      </c>
      <c r="U35" s="2603"/>
      <c r="V35" s="2602" t="s">
        <v>1466</v>
      </c>
      <c r="W35" s="2603"/>
      <c r="X35" s="2602" t="s">
        <v>115</v>
      </c>
      <c r="Y35" s="2603"/>
      <c r="Z35" s="2602" t="s">
        <v>116</v>
      </c>
      <c r="AA35" s="2603"/>
      <c r="AB35" s="2602" t="s">
        <v>117</v>
      </c>
      <c r="AC35" s="2603"/>
      <c r="AD35" s="2602" t="s">
        <v>118</v>
      </c>
      <c r="AE35" s="2603"/>
      <c r="AF35" s="2602" t="s">
        <v>1336</v>
      </c>
      <c r="AG35" s="2603"/>
      <c r="AH35" s="40"/>
    </row>
    <row r="36" spans="1:34" s="408" customFormat="1">
      <c r="A36" s="410"/>
      <c r="B36" s="1877"/>
      <c r="C36" s="1877"/>
      <c r="D36" s="1877"/>
      <c r="E36" s="1877"/>
      <c r="F36" s="1877"/>
      <c r="G36" s="1877"/>
      <c r="H36" s="1877"/>
      <c r="I36" s="1877"/>
      <c r="J36" s="1877"/>
      <c r="K36" s="2601"/>
      <c r="L36" s="2601"/>
      <c r="M36" s="2601"/>
      <c r="N36" s="2603"/>
      <c r="O36" s="2603"/>
      <c r="P36" s="2603"/>
      <c r="Q36" s="2603"/>
      <c r="R36" s="2603"/>
      <c r="S36" s="2603"/>
      <c r="T36" s="2603"/>
      <c r="U36" s="2603"/>
      <c r="V36" s="2603"/>
      <c r="W36" s="2603"/>
      <c r="X36" s="2603"/>
      <c r="Y36" s="2603"/>
      <c r="Z36" s="2603"/>
      <c r="AA36" s="2603"/>
      <c r="AB36" s="2603"/>
      <c r="AC36" s="2603"/>
      <c r="AD36" s="2603"/>
      <c r="AE36" s="2603"/>
      <c r="AF36" s="2603"/>
      <c r="AG36" s="2603"/>
      <c r="AH36" s="40"/>
    </row>
    <row r="37" spans="1:34" s="408" customFormat="1" ht="12" customHeight="1">
      <c r="A37" s="410"/>
      <c r="B37" s="1399" t="s">
        <v>218</v>
      </c>
      <c r="C37" s="2285"/>
      <c r="D37" s="2285"/>
      <c r="E37" s="2286"/>
      <c r="F37" s="1736" t="s">
        <v>114</v>
      </c>
      <c r="G37" s="1736"/>
      <c r="H37" s="1736"/>
      <c r="I37" s="1736"/>
      <c r="J37" s="1736"/>
      <c r="K37" s="2604"/>
      <c r="L37" s="2604"/>
      <c r="M37" s="2604"/>
      <c r="N37" s="2600"/>
      <c r="O37" s="2600"/>
      <c r="P37" s="2600"/>
      <c r="Q37" s="2600"/>
      <c r="R37" s="2600"/>
      <c r="S37" s="2600"/>
      <c r="T37" s="2600"/>
      <c r="U37" s="2600"/>
      <c r="V37" s="2600"/>
      <c r="W37" s="2600"/>
      <c r="X37" s="2600"/>
      <c r="Y37" s="2600"/>
      <c r="Z37" s="2600"/>
      <c r="AA37" s="2600"/>
      <c r="AB37" s="2600"/>
      <c r="AC37" s="2600"/>
      <c r="AD37" s="2600"/>
      <c r="AE37" s="2600"/>
      <c r="AF37" s="2600"/>
      <c r="AG37" s="2600"/>
      <c r="AH37" s="40"/>
    </row>
    <row r="38" spans="1:34" s="408" customFormat="1">
      <c r="A38" s="410"/>
      <c r="B38" s="2287"/>
      <c r="C38" s="2288"/>
      <c r="D38" s="2288"/>
      <c r="E38" s="2289"/>
      <c r="F38" s="1736"/>
      <c r="G38" s="1736"/>
      <c r="H38" s="1736"/>
      <c r="I38" s="1736"/>
      <c r="J38" s="1736"/>
      <c r="K38" s="2604"/>
      <c r="L38" s="2604"/>
      <c r="M38" s="2604"/>
      <c r="N38" s="2600"/>
      <c r="O38" s="2600"/>
      <c r="P38" s="2600"/>
      <c r="Q38" s="2600"/>
      <c r="R38" s="2600"/>
      <c r="S38" s="2600"/>
      <c r="T38" s="2600"/>
      <c r="U38" s="2600"/>
      <c r="V38" s="2600"/>
      <c r="W38" s="2600"/>
      <c r="X38" s="2600"/>
      <c r="Y38" s="2600"/>
      <c r="Z38" s="2600"/>
      <c r="AA38" s="2600"/>
      <c r="AB38" s="2600"/>
      <c r="AC38" s="2600"/>
      <c r="AD38" s="2600"/>
      <c r="AE38" s="2600"/>
      <c r="AF38" s="2600"/>
      <c r="AG38" s="2600"/>
      <c r="AH38" s="40"/>
    </row>
    <row r="39" spans="1:34" s="408" customFormat="1">
      <c r="A39" s="410"/>
      <c r="B39" s="2287"/>
      <c r="C39" s="2288"/>
      <c r="D39" s="2288"/>
      <c r="E39" s="2289"/>
      <c r="F39" s="1736" t="s">
        <v>109</v>
      </c>
      <c r="G39" s="1736"/>
      <c r="H39" s="1736"/>
      <c r="I39" s="1736"/>
      <c r="J39" s="1736"/>
      <c r="K39" s="2604"/>
      <c r="L39" s="2604"/>
      <c r="M39" s="2604"/>
      <c r="N39" s="2600"/>
      <c r="O39" s="2600"/>
      <c r="P39" s="2600"/>
      <c r="Q39" s="2600"/>
      <c r="R39" s="2604"/>
      <c r="S39" s="2604"/>
      <c r="T39" s="2600"/>
      <c r="U39" s="2600"/>
      <c r="V39" s="2604"/>
      <c r="W39" s="2604"/>
      <c r="X39" s="2605"/>
      <c r="Y39" s="2605"/>
      <c r="Z39" s="2605"/>
      <c r="AA39" s="2605"/>
      <c r="AB39" s="2606"/>
      <c r="AC39" s="2606"/>
      <c r="AD39" s="2600"/>
      <c r="AE39" s="2600"/>
      <c r="AF39" s="2600"/>
      <c r="AG39" s="2600"/>
      <c r="AH39" s="40"/>
    </row>
    <row r="40" spans="1:34" s="408" customFormat="1">
      <c r="A40" s="410"/>
      <c r="B40" s="2287"/>
      <c r="C40" s="2288"/>
      <c r="D40" s="2288"/>
      <c r="E40" s="2289"/>
      <c r="F40" s="1736"/>
      <c r="G40" s="1736"/>
      <c r="H40" s="1736"/>
      <c r="I40" s="1736"/>
      <c r="J40" s="1736"/>
      <c r="K40" s="2604"/>
      <c r="L40" s="2604"/>
      <c r="M40" s="2604"/>
      <c r="N40" s="2600"/>
      <c r="O40" s="2600"/>
      <c r="P40" s="2600"/>
      <c r="Q40" s="2600"/>
      <c r="R40" s="2604"/>
      <c r="S40" s="2604"/>
      <c r="T40" s="2600"/>
      <c r="U40" s="2600"/>
      <c r="V40" s="2604"/>
      <c r="W40" s="2604"/>
      <c r="X40" s="2605"/>
      <c r="Y40" s="2605"/>
      <c r="Z40" s="2605"/>
      <c r="AA40" s="2605"/>
      <c r="AB40" s="2606"/>
      <c r="AC40" s="2606"/>
      <c r="AD40" s="2600"/>
      <c r="AE40" s="2600"/>
      <c r="AF40" s="2600"/>
      <c r="AG40" s="2600"/>
      <c r="AH40" s="40"/>
    </row>
    <row r="41" spans="1:34" s="650" customFormat="1">
      <c r="A41" s="934"/>
      <c r="B41" s="2287"/>
      <c r="C41" s="2288"/>
      <c r="D41" s="2288"/>
      <c r="E41" s="2289"/>
      <c r="F41" s="1736" t="s">
        <v>2273</v>
      </c>
      <c r="G41" s="1736"/>
      <c r="H41" s="1736"/>
      <c r="I41" s="1736"/>
      <c r="J41" s="1736"/>
      <c r="K41" s="2611" t="str">
        <f>IF(K37="","",K39/K37)</f>
        <v/>
      </c>
      <c r="L41" s="2611"/>
      <c r="M41" s="2611"/>
      <c r="N41" s="2611" t="str">
        <f>IF(N37="","",N39/N37)</f>
        <v/>
      </c>
      <c r="O41" s="2611"/>
      <c r="P41" s="2611" t="str">
        <f t="shared" ref="P41" si="0">IF(P37="","",P39/P37)</f>
        <v/>
      </c>
      <c r="Q41" s="2611"/>
      <c r="R41" s="2611" t="str">
        <f t="shared" ref="R41" si="1">IF(R37="","",R39/R37)</f>
        <v/>
      </c>
      <c r="S41" s="2611"/>
      <c r="T41" s="2611" t="str">
        <f t="shared" ref="T41" si="2">IF(T37="","",T39/T37)</f>
        <v/>
      </c>
      <c r="U41" s="2611"/>
      <c r="V41" s="2611" t="str">
        <f t="shared" ref="V41" si="3">IF(V37="","",V39/V37)</f>
        <v/>
      </c>
      <c r="W41" s="2611"/>
      <c r="X41" s="2611" t="str">
        <f t="shared" ref="X41" si="4">IF(X37="","",X39/X37)</f>
        <v/>
      </c>
      <c r="Y41" s="2611"/>
      <c r="Z41" s="2611" t="str">
        <f t="shared" ref="Z41" si="5">IF(Z37="","",Z39/Z37)</f>
        <v/>
      </c>
      <c r="AA41" s="2611"/>
      <c r="AB41" s="2611" t="str">
        <f t="shared" ref="AB41" si="6">IF(AB37="","",AB39/AB37)</f>
        <v/>
      </c>
      <c r="AC41" s="2611"/>
      <c r="AD41" s="2611" t="str">
        <f t="shared" ref="AD41" si="7">IF(AD37="","",AD39/AD37)</f>
        <v/>
      </c>
      <c r="AE41" s="2611"/>
      <c r="AF41" s="2611" t="str">
        <f t="shared" ref="AF41" si="8">IF(AF37="","",AF39/AF37)</f>
        <v/>
      </c>
      <c r="AG41" s="2611"/>
      <c r="AH41" s="935"/>
    </row>
    <row r="42" spans="1:34" s="650" customFormat="1">
      <c r="A42" s="934"/>
      <c r="B42" s="1984"/>
      <c r="C42" s="2290"/>
      <c r="D42" s="2290"/>
      <c r="E42" s="2291"/>
      <c r="F42" s="1736"/>
      <c r="G42" s="1736"/>
      <c r="H42" s="1736"/>
      <c r="I42" s="1736"/>
      <c r="J42" s="1736"/>
      <c r="K42" s="2611"/>
      <c r="L42" s="2611"/>
      <c r="M42" s="2611"/>
      <c r="N42" s="2611"/>
      <c r="O42" s="2611"/>
      <c r="P42" s="2611"/>
      <c r="Q42" s="2611"/>
      <c r="R42" s="2611"/>
      <c r="S42" s="2611"/>
      <c r="T42" s="2611"/>
      <c r="U42" s="2611"/>
      <c r="V42" s="2611"/>
      <c r="W42" s="2611"/>
      <c r="X42" s="2611"/>
      <c r="Y42" s="2611"/>
      <c r="Z42" s="2611"/>
      <c r="AA42" s="2611"/>
      <c r="AB42" s="2611"/>
      <c r="AC42" s="2611"/>
      <c r="AD42" s="2611"/>
      <c r="AE42" s="2611"/>
      <c r="AF42" s="2611"/>
      <c r="AG42" s="2611"/>
      <c r="AH42" s="935"/>
    </row>
    <row r="43" spans="1:34" s="408" customFormat="1">
      <c r="A43" s="410"/>
      <c r="B43" s="1367" t="s">
        <v>106</v>
      </c>
      <c r="C43" s="1502"/>
      <c r="D43" s="1502"/>
      <c r="E43" s="1503"/>
      <c r="F43" s="1736" t="s">
        <v>114</v>
      </c>
      <c r="G43" s="1736"/>
      <c r="H43" s="1736"/>
      <c r="I43" s="1736"/>
      <c r="J43" s="1736"/>
      <c r="K43" s="2604"/>
      <c r="L43" s="2604"/>
      <c r="M43" s="2604"/>
      <c r="N43" s="2600"/>
      <c r="O43" s="2600"/>
      <c r="P43" s="2600"/>
      <c r="Q43" s="2600"/>
      <c r="R43" s="2604"/>
      <c r="S43" s="2604"/>
      <c r="T43" s="2600"/>
      <c r="U43" s="2600"/>
      <c r="V43" s="2604"/>
      <c r="W43" s="2604"/>
      <c r="X43" s="2605"/>
      <c r="Y43" s="2605"/>
      <c r="Z43" s="2605"/>
      <c r="AA43" s="2605"/>
      <c r="AB43" s="2606"/>
      <c r="AC43" s="2606"/>
      <c r="AD43" s="2600"/>
      <c r="AE43" s="2600"/>
      <c r="AF43" s="2600"/>
      <c r="AG43" s="2600"/>
      <c r="AH43" s="40"/>
    </row>
    <row r="44" spans="1:34" s="408" customFormat="1">
      <c r="A44" s="410"/>
      <c r="B44" s="1962"/>
      <c r="C44" s="1963"/>
      <c r="D44" s="1963"/>
      <c r="E44" s="1964"/>
      <c r="F44" s="1736"/>
      <c r="G44" s="1736"/>
      <c r="H44" s="1736"/>
      <c r="I44" s="1736"/>
      <c r="J44" s="1736"/>
      <c r="K44" s="2604"/>
      <c r="L44" s="2604"/>
      <c r="M44" s="2604"/>
      <c r="N44" s="2600"/>
      <c r="O44" s="2600"/>
      <c r="P44" s="2600"/>
      <c r="Q44" s="2600"/>
      <c r="R44" s="2604"/>
      <c r="S44" s="2604"/>
      <c r="T44" s="2600"/>
      <c r="U44" s="2600"/>
      <c r="V44" s="2604"/>
      <c r="W44" s="2604"/>
      <c r="X44" s="2605"/>
      <c r="Y44" s="2605"/>
      <c r="Z44" s="2605"/>
      <c r="AA44" s="2605"/>
      <c r="AB44" s="2606"/>
      <c r="AC44" s="2606"/>
      <c r="AD44" s="2600"/>
      <c r="AE44" s="2600"/>
      <c r="AF44" s="2600"/>
      <c r="AG44" s="2600"/>
      <c r="AH44" s="40"/>
    </row>
    <row r="45" spans="1:34" s="408" customFormat="1">
      <c r="A45" s="410"/>
      <c r="B45" s="1962"/>
      <c r="C45" s="1963"/>
      <c r="D45" s="1963"/>
      <c r="E45" s="1964"/>
      <c r="F45" s="1736" t="s">
        <v>109</v>
      </c>
      <c r="G45" s="1736"/>
      <c r="H45" s="1736"/>
      <c r="I45" s="1736"/>
      <c r="J45" s="1736"/>
      <c r="K45" s="2604"/>
      <c r="L45" s="2604"/>
      <c r="M45" s="2604"/>
      <c r="N45" s="2600"/>
      <c r="O45" s="2600"/>
      <c r="P45" s="2600"/>
      <c r="Q45" s="2600"/>
      <c r="R45" s="2604"/>
      <c r="S45" s="2604"/>
      <c r="T45" s="2600"/>
      <c r="U45" s="2600"/>
      <c r="V45" s="2604"/>
      <c r="W45" s="2604"/>
      <c r="X45" s="2605"/>
      <c r="Y45" s="2605"/>
      <c r="Z45" s="2605"/>
      <c r="AA45" s="2605"/>
      <c r="AB45" s="2606"/>
      <c r="AC45" s="2606"/>
      <c r="AD45" s="2600"/>
      <c r="AE45" s="2600"/>
      <c r="AF45" s="2600"/>
      <c r="AG45" s="2600"/>
      <c r="AH45" s="40"/>
    </row>
    <row r="46" spans="1:34" s="408" customFormat="1">
      <c r="A46" s="410"/>
      <c r="B46" s="1962"/>
      <c r="C46" s="1963"/>
      <c r="D46" s="1963"/>
      <c r="E46" s="1964"/>
      <c r="F46" s="1736"/>
      <c r="G46" s="1736"/>
      <c r="H46" s="1736"/>
      <c r="I46" s="1736"/>
      <c r="J46" s="1736"/>
      <c r="K46" s="2604"/>
      <c r="L46" s="2604"/>
      <c r="M46" s="2604"/>
      <c r="N46" s="2600"/>
      <c r="O46" s="2600"/>
      <c r="P46" s="2600"/>
      <c r="Q46" s="2600"/>
      <c r="R46" s="2604"/>
      <c r="S46" s="2604"/>
      <c r="T46" s="2600"/>
      <c r="U46" s="2600"/>
      <c r="V46" s="2604"/>
      <c r="W46" s="2604"/>
      <c r="X46" s="2605"/>
      <c r="Y46" s="2605"/>
      <c r="Z46" s="2605"/>
      <c r="AA46" s="2605"/>
      <c r="AB46" s="2606"/>
      <c r="AC46" s="2606"/>
      <c r="AD46" s="2600"/>
      <c r="AE46" s="2600"/>
      <c r="AF46" s="2600"/>
      <c r="AG46" s="2600"/>
      <c r="AH46" s="40"/>
    </row>
    <row r="47" spans="1:34" s="650" customFormat="1">
      <c r="A47" s="934"/>
      <c r="B47" s="1962"/>
      <c r="C47" s="1963"/>
      <c r="D47" s="1963"/>
      <c r="E47" s="1964"/>
      <c r="F47" s="1736" t="s">
        <v>2274</v>
      </c>
      <c r="G47" s="1736"/>
      <c r="H47" s="1736"/>
      <c r="I47" s="1736"/>
      <c r="J47" s="1736"/>
      <c r="K47" s="2611" t="str">
        <f>IF(K43="","",K45/K43)</f>
        <v/>
      </c>
      <c r="L47" s="2611"/>
      <c r="M47" s="2611"/>
      <c r="N47" s="2611" t="str">
        <f>IF(N43="","",N45/N43)</f>
        <v/>
      </c>
      <c r="O47" s="2611"/>
      <c r="P47" s="2611" t="str">
        <f t="shared" ref="P47" si="9">IF(P43="","",P45/P43)</f>
        <v/>
      </c>
      <c r="Q47" s="2611"/>
      <c r="R47" s="2611" t="str">
        <f t="shared" ref="R47" si="10">IF(R43="","",R45/R43)</f>
        <v/>
      </c>
      <c r="S47" s="2611"/>
      <c r="T47" s="2611" t="str">
        <f t="shared" ref="T47" si="11">IF(T43="","",T45/T43)</f>
        <v/>
      </c>
      <c r="U47" s="2611"/>
      <c r="V47" s="2611" t="str">
        <f t="shared" ref="V47" si="12">IF(V43="","",V45/V43)</f>
        <v/>
      </c>
      <c r="W47" s="2611"/>
      <c r="X47" s="2611" t="str">
        <f t="shared" ref="X47" si="13">IF(X43="","",X45/X43)</f>
        <v/>
      </c>
      <c r="Y47" s="2611"/>
      <c r="Z47" s="2611" t="str">
        <f t="shared" ref="Z47" si="14">IF(Z43="","",Z45/Z43)</f>
        <v/>
      </c>
      <c r="AA47" s="2611"/>
      <c r="AB47" s="2611" t="str">
        <f t="shared" ref="AB47" si="15">IF(AB43="","",AB45/AB43)</f>
        <v/>
      </c>
      <c r="AC47" s="2611"/>
      <c r="AD47" s="2611" t="str">
        <f t="shared" ref="AD47" si="16">IF(AD43="","",AD45/AD43)</f>
        <v/>
      </c>
      <c r="AE47" s="2611"/>
      <c r="AF47" s="2611" t="str">
        <f t="shared" ref="AF47" si="17">IF(AF43="","",AF45/AF43)</f>
        <v/>
      </c>
      <c r="AG47" s="2611"/>
      <c r="AH47" s="935"/>
    </row>
    <row r="48" spans="1:34" s="650" customFormat="1">
      <c r="A48" s="934"/>
      <c r="B48" s="1504"/>
      <c r="C48" s="1505"/>
      <c r="D48" s="1505"/>
      <c r="E48" s="1506"/>
      <c r="F48" s="1736"/>
      <c r="G48" s="1736"/>
      <c r="H48" s="1736"/>
      <c r="I48" s="1736"/>
      <c r="J48" s="1736"/>
      <c r="K48" s="2611"/>
      <c r="L48" s="2611"/>
      <c r="M48" s="2611"/>
      <c r="N48" s="2611"/>
      <c r="O48" s="2611"/>
      <c r="P48" s="2611"/>
      <c r="Q48" s="2611"/>
      <c r="R48" s="2611"/>
      <c r="S48" s="2611"/>
      <c r="T48" s="2611"/>
      <c r="U48" s="2611"/>
      <c r="V48" s="2611"/>
      <c r="W48" s="2611"/>
      <c r="X48" s="2611"/>
      <c r="Y48" s="2611"/>
      <c r="Z48" s="2611"/>
      <c r="AA48" s="2611"/>
      <c r="AB48" s="2611"/>
      <c r="AC48" s="2611"/>
      <c r="AD48" s="2611"/>
      <c r="AE48" s="2611"/>
      <c r="AF48" s="2611"/>
      <c r="AG48" s="2611"/>
      <c r="AH48" s="935"/>
    </row>
    <row r="49" spans="1:34" s="408" customFormat="1" ht="9.75" customHeight="1">
      <c r="A49" s="410"/>
      <c r="B49" s="400"/>
      <c r="C49" s="400"/>
      <c r="D49" s="400"/>
      <c r="E49" s="400"/>
      <c r="F49" s="400"/>
      <c r="G49" s="400"/>
      <c r="H49" s="400"/>
      <c r="I49" s="400"/>
      <c r="J49" s="400"/>
      <c r="K49" s="400"/>
      <c r="L49" s="400"/>
      <c r="M49" s="400"/>
      <c r="N49" s="400" t="s">
        <v>101</v>
      </c>
      <c r="O49" s="400" t="s">
        <v>101</v>
      </c>
      <c r="P49" s="400"/>
      <c r="Q49" s="400"/>
      <c r="R49" s="400"/>
      <c r="S49" s="400"/>
      <c r="T49" s="400"/>
      <c r="U49" s="400"/>
      <c r="V49" s="400"/>
      <c r="W49" s="400"/>
      <c r="X49" s="400"/>
      <c r="Y49" s="400"/>
      <c r="Z49" s="400"/>
      <c r="AA49" s="400"/>
      <c r="AB49" s="400"/>
      <c r="AC49" s="400"/>
      <c r="AD49" s="400"/>
      <c r="AE49" s="400"/>
      <c r="AF49" s="400"/>
      <c r="AG49" s="400"/>
      <c r="AH49" s="40"/>
    </row>
    <row r="50" spans="1:34" s="408" customFormat="1" ht="12" customHeight="1">
      <c r="A50" s="410"/>
      <c r="B50" s="400"/>
      <c r="C50" s="399" t="s">
        <v>1174</v>
      </c>
      <c r="D50" s="399"/>
      <c r="E50" s="399"/>
      <c r="F50" s="399"/>
      <c r="G50" s="399"/>
      <c r="H50" s="399"/>
      <c r="I50" s="399"/>
      <c r="J50" s="399"/>
      <c r="K50" s="399"/>
      <c r="L50" s="399"/>
      <c r="M50" s="399"/>
      <c r="N50" s="399"/>
      <c r="O50" s="399"/>
      <c r="P50" s="399"/>
      <c r="Q50" s="399"/>
      <c r="R50" s="400"/>
      <c r="S50" s="400"/>
      <c r="T50" s="400"/>
      <c r="U50" s="400"/>
      <c r="V50" s="400"/>
      <c r="W50" s="400"/>
      <c r="X50" s="400"/>
      <c r="Y50" s="397" t="s">
        <v>101</v>
      </c>
      <c r="Z50" s="397"/>
      <c r="AA50" s="397"/>
      <c r="AB50" s="397"/>
      <c r="AC50" s="397"/>
      <c r="AD50" s="397"/>
      <c r="AE50" s="397"/>
      <c r="AF50" s="397"/>
      <c r="AG50" s="397"/>
      <c r="AH50" s="398"/>
    </row>
    <row r="51" spans="1:34" s="408" customFormat="1" ht="16.5" customHeight="1">
      <c r="A51" s="410"/>
      <c r="B51" s="400"/>
      <c r="C51" s="1877" t="s">
        <v>108</v>
      </c>
      <c r="D51" s="1877"/>
      <c r="E51" s="1877"/>
      <c r="F51" s="1877"/>
      <c r="G51" s="1877"/>
      <c r="H51" s="1877"/>
      <c r="I51" s="1877" t="s">
        <v>255</v>
      </c>
      <c r="J51" s="1877"/>
      <c r="K51" s="1877"/>
      <c r="L51" s="1877"/>
      <c r="M51" s="1877"/>
      <c r="N51" s="1877"/>
      <c r="O51" s="1877" t="s">
        <v>119</v>
      </c>
      <c r="P51" s="1877"/>
      <c r="Q51" s="1877"/>
      <c r="R51" s="1877"/>
      <c r="S51" s="1877"/>
      <c r="T51" s="1877"/>
      <c r="U51" s="1985" t="s">
        <v>609</v>
      </c>
      <c r="V51" s="2615"/>
      <c r="W51" s="2615"/>
      <c r="X51" s="2615"/>
      <c r="Y51" s="2615"/>
      <c r="Z51" s="2615"/>
      <c r="AA51" s="2615"/>
      <c r="AB51" s="2615"/>
      <c r="AC51" s="2615"/>
      <c r="AD51" s="2615"/>
      <c r="AE51" s="2616"/>
      <c r="AF51" s="397"/>
      <c r="AG51" s="397"/>
      <c r="AH51" s="398"/>
    </row>
    <row r="52" spans="1:34" s="408" customFormat="1" ht="16.5" customHeight="1">
      <c r="A52" s="410"/>
      <c r="B52" s="400"/>
      <c r="C52" s="1881" t="s">
        <v>218</v>
      </c>
      <c r="D52" s="1881"/>
      <c r="E52" s="1881"/>
      <c r="F52" s="1881"/>
      <c r="G52" s="1881"/>
      <c r="H52" s="1881"/>
      <c r="I52" s="1877" t="s">
        <v>120</v>
      </c>
      <c r="J52" s="1877"/>
      <c r="K52" s="1877"/>
      <c r="L52" s="1877"/>
      <c r="M52" s="1877"/>
      <c r="N52" s="1877"/>
      <c r="O52" s="2607" t="e">
        <f>(N39*4)/K39</f>
        <v>#DIV/0!</v>
      </c>
      <c r="P52" s="2607"/>
      <c r="Q52" s="2607"/>
      <c r="R52" s="2607"/>
      <c r="S52" s="2607"/>
      <c r="T52" s="2607"/>
      <c r="U52" s="2608" t="s">
        <v>1028</v>
      </c>
      <c r="V52" s="2609"/>
      <c r="W52" s="2609"/>
      <c r="X52" s="2609"/>
      <c r="Y52" s="2609"/>
      <c r="Z52" s="2609"/>
      <c r="AA52" s="2609"/>
      <c r="AB52" s="2609"/>
      <c r="AC52" s="2609"/>
      <c r="AD52" s="2609"/>
      <c r="AE52" s="2610"/>
      <c r="AF52" s="397"/>
      <c r="AG52" s="397"/>
      <c r="AH52" s="398"/>
    </row>
    <row r="53" spans="1:34" s="408" customFormat="1" ht="16.5" customHeight="1">
      <c r="A53" s="410"/>
      <c r="B53" s="400"/>
      <c r="C53" s="1881"/>
      <c r="D53" s="1881"/>
      <c r="E53" s="1881"/>
      <c r="F53" s="1881"/>
      <c r="G53" s="1881"/>
      <c r="H53" s="1881"/>
      <c r="I53" s="1877" t="s">
        <v>1467</v>
      </c>
      <c r="J53" s="1877"/>
      <c r="K53" s="1877"/>
      <c r="L53" s="1877"/>
      <c r="M53" s="1877"/>
      <c r="N53" s="1877"/>
      <c r="O53" s="2607" t="e">
        <f>(P39*9)/K39</f>
        <v>#DIV/0!</v>
      </c>
      <c r="P53" s="2607"/>
      <c r="Q53" s="2607"/>
      <c r="R53" s="2607"/>
      <c r="S53" s="2607"/>
      <c r="T53" s="2607"/>
      <c r="U53" s="2608" t="s">
        <v>610</v>
      </c>
      <c r="V53" s="2609"/>
      <c r="W53" s="2609"/>
      <c r="X53" s="2609"/>
      <c r="Y53" s="2609"/>
      <c r="Z53" s="2609"/>
      <c r="AA53" s="2609"/>
      <c r="AB53" s="2609"/>
      <c r="AC53" s="2609"/>
      <c r="AD53" s="2609"/>
      <c r="AE53" s="2610"/>
      <c r="AF53" s="397"/>
      <c r="AG53" s="397"/>
      <c r="AH53" s="398"/>
    </row>
    <row r="54" spans="1:34" s="408" customFormat="1" ht="16.5" customHeight="1">
      <c r="A54" s="410"/>
      <c r="B54" s="400"/>
      <c r="C54" s="1881"/>
      <c r="D54" s="1881"/>
      <c r="E54" s="1881"/>
      <c r="F54" s="1881"/>
      <c r="G54" s="1881"/>
      <c r="H54" s="1881"/>
      <c r="I54" s="1877" t="s">
        <v>121</v>
      </c>
      <c r="J54" s="1877"/>
      <c r="K54" s="1877"/>
      <c r="L54" s="1877"/>
      <c r="M54" s="1877"/>
      <c r="N54" s="1877"/>
      <c r="O54" s="2607" t="e">
        <f>1-(O52+O53)</f>
        <v>#DIV/0!</v>
      </c>
      <c r="P54" s="2607"/>
      <c r="Q54" s="2607"/>
      <c r="R54" s="2607"/>
      <c r="S54" s="2607"/>
      <c r="T54" s="2607"/>
      <c r="U54" s="2608" t="s">
        <v>1384</v>
      </c>
      <c r="V54" s="2609"/>
      <c r="W54" s="2609"/>
      <c r="X54" s="2609"/>
      <c r="Y54" s="2609"/>
      <c r="Z54" s="2609"/>
      <c r="AA54" s="2609"/>
      <c r="AB54" s="2609"/>
      <c r="AC54" s="2609"/>
      <c r="AD54" s="2609"/>
      <c r="AE54" s="2610"/>
      <c r="AF54" s="30"/>
      <c r="AG54" s="30"/>
      <c r="AH54" s="34"/>
    </row>
    <row r="55" spans="1:34" s="408" customFormat="1" ht="17.25" customHeight="1">
      <c r="A55" s="410"/>
      <c r="B55" s="400"/>
      <c r="C55" s="1877" t="s">
        <v>106</v>
      </c>
      <c r="D55" s="1877"/>
      <c r="E55" s="1877"/>
      <c r="F55" s="1877"/>
      <c r="G55" s="1877"/>
      <c r="H55" s="1877"/>
      <c r="I55" s="1877" t="s">
        <v>120</v>
      </c>
      <c r="J55" s="1877"/>
      <c r="K55" s="1877"/>
      <c r="L55" s="1877"/>
      <c r="M55" s="1877"/>
      <c r="N55" s="1877"/>
      <c r="O55" s="2607" t="e">
        <f>(N45*4)/K45</f>
        <v>#DIV/0!</v>
      </c>
      <c r="P55" s="2607"/>
      <c r="Q55" s="2607"/>
      <c r="R55" s="2607"/>
      <c r="S55" s="2607"/>
      <c r="T55" s="2607"/>
      <c r="U55" s="2608" t="s">
        <v>1028</v>
      </c>
      <c r="V55" s="2609"/>
      <c r="W55" s="2609"/>
      <c r="X55" s="2609"/>
      <c r="Y55" s="2609"/>
      <c r="Z55" s="2609"/>
      <c r="AA55" s="2609"/>
      <c r="AB55" s="2609"/>
      <c r="AC55" s="2609"/>
      <c r="AD55" s="2609"/>
      <c r="AE55" s="2610"/>
      <c r="AF55" s="30"/>
      <c r="AG55" s="30"/>
      <c r="AH55" s="34"/>
    </row>
    <row r="56" spans="1:34" s="408" customFormat="1" ht="17.25" customHeight="1">
      <c r="A56" s="410"/>
      <c r="B56" s="400"/>
      <c r="C56" s="1877"/>
      <c r="D56" s="1877"/>
      <c r="E56" s="1877"/>
      <c r="F56" s="1877"/>
      <c r="G56" s="1877"/>
      <c r="H56" s="1877"/>
      <c r="I56" s="1877" t="s">
        <v>1467</v>
      </c>
      <c r="J56" s="1877"/>
      <c r="K56" s="1877"/>
      <c r="L56" s="1877"/>
      <c r="M56" s="1877"/>
      <c r="N56" s="1877"/>
      <c r="O56" s="2607" t="e">
        <f>(P45*9)/K45</f>
        <v>#DIV/0!</v>
      </c>
      <c r="P56" s="2607"/>
      <c r="Q56" s="2607"/>
      <c r="R56" s="2607"/>
      <c r="S56" s="2607"/>
      <c r="T56" s="2607"/>
      <c r="U56" s="2608" t="s">
        <v>610</v>
      </c>
      <c r="V56" s="2609"/>
      <c r="W56" s="2609"/>
      <c r="X56" s="2609"/>
      <c r="Y56" s="2609"/>
      <c r="Z56" s="2609"/>
      <c r="AA56" s="2609"/>
      <c r="AB56" s="2609"/>
      <c r="AC56" s="2609"/>
      <c r="AD56" s="2609"/>
      <c r="AE56" s="2610"/>
      <c r="AF56" s="30"/>
      <c r="AG56" s="30"/>
      <c r="AH56" s="34"/>
    </row>
    <row r="57" spans="1:34" s="408" customFormat="1" ht="17.25" customHeight="1">
      <c r="A57" s="410"/>
      <c r="B57" s="400"/>
      <c r="C57" s="1877"/>
      <c r="D57" s="1877"/>
      <c r="E57" s="1877"/>
      <c r="F57" s="1877"/>
      <c r="G57" s="1877"/>
      <c r="H57" s="1877"/>
      <c r="I57" s="1877" t="s">
        <v>121</v>
      </c>
      <c r="J57" s="1877"/>
      <c r="K57" s="1877"/>
      <c r="L57" s="1877"/>
      <c r="M57" s="1877"/>
      <c r="N57" s="1877"/>
      <c r="O57" s="2607" t="e">
        <f>1-(O55+O56)</f>
        <v>#DIV/0!</v>
      </c>
      <c r="P57" s="2607"/>
      <c r="Q57" s="2607"/>
      <c r="R57" s="2607"/>
      <c r="S57" s="2607"/>
      <c r="T57" s="2607"/>
      <c r="U57" s="2612" t="s">
        <v>1384</v>
      </c>
      <c r="V57" s="2613"/>
      <c r="W57" s="2613"/>
      <c r="X57" s="2613"/>
      <c r="Y57" s="2613"/>
      <c r="Z57" s="2613"/>
      <c r="AA57" s="2613"/>
      <c r="AB57" s="2613"/>
      <c r="AC57" s="2613"/>
      <c r="AD57" s="2613"/>
      <c r="AE57" s="2614"/>
      <c r="AF57" s="400"/>
      <c r="AG57" s="400"/>
      <c r="AH57" s="40"/>
    </row>
    <row r="58" spans="1:34" s="46" customFormat="1" ht="9.75" customHeight="1">
      <c r="A58" s="31"/>
      <c r="B58" s="30"/>
      <c r="C58" s="107" t="s">
        <v>101</v>
      </c>
      <c r="D58" s="59"/>
      <c r="E58" s="59"/>
      <c r="F58" s="59"/>
      <c r="G58" s="59"/>
      <c r="H58" s="59"/>
      <c r="I58" s="157"/>
      <c r="J58" s="157"/>
      <c r="K58" s="157"/>
      <c r="L58" s="157"/>
      <c r="M58" s="157"/>
      <c r="N58" s="157"/>
      <c r="O58" s="60"/>
      <c r="P58" s="60"/>
      <c r="Q58" s="60"/>
      <c r="R58" s="60"/>
      <c r="S58" s="60"/>
      <c r="T58" s="60"/>
      <c r="U58" s="30"/>
      <c r="V58" s="30"/>
      <c r="W58" s="30"/>
      <c r="X58" s="30"/>
      <c r="Y58" s="397"/>
      <c r="Z58" s="397"/>
      <c r="AA58" s="397"/>
      <c r="AB58" s="397"/>
      <c r="AC58" s="397"/>
      <c r="AD58" s="397"/>
      <c r="AE58" s="397"/>
      <c r="AF58" s="397"/>
      <c r="AG58" s="397"/>
      <c r="AH58" s="398"/>
    </row>
    <row r="59" spans="1:34" s="46" customFormat="1" ht="12.75" customHeight="1">
      <c r="A59" s="31"/>
      <c r="B59" s="30"/>
      <c r="C59" s="2382" t="s">
        <v>611</v>
      </c>
      <c r="D59" s="2106"/>
      <c r="E59" s="2106"/>
      <c r="F59" s="2106"/>
      <c r="G59" s="2106"/>
      <c r="H59" s="2106"/>
      <c r="I59" s="2106"/>
      <c r="J59" s="2106"/>
      <c r="K59" s="2106"/>
      <c r="L59" s="2106"/>
      <c r="M59" s="2106"/>
      <c r="N59" s="2106"/>
      <c r="O59" s="2106"/>
      <c r="P59" s="2106"/>
      <c r="Q59" s="2106"/>
      <c r="R59" s="2106"/>
      <c r="S59" s="2106"/>
      <c r="T59" s="2106"/>
      <c r="U59" s="2106"/>
      <c r="V59" s="2106"/>
      <c r="W59" s="2106"/>
      <c r="X59" s="2106"/>
      <c r="Y59" s="2106"/>
      <c r="Z59" s="2106"/>
      <c r="AA59" s="2106"/>
      <c r="AB59" s="2106"/>
      <c r="AC59" s="2106"/>
      <c r="AD59" s="2106"/>
      <c r="AE59" s="2106"/>
      <c r="AF59" s="2106"/>
      <c r="AG59" s="397"/>
      <c r="AH59" s="398"/>
    </row>
    <row r="60" spans="1:34" s="46" customFormat="1" ht="12.75" customHeight="1">
      <c r="A60" s="31"/>
      <c r="B60" s="30"/>
      <c r="C60" s="2382" t="s">
        <v>1468</v>
      </c>
      <c r="D60" s="2106"/>
      <c r="E60" s="2106"/>
      <c r="F60" s="2106"/>
      <c r="G60" s="2106"/>
      <c r="H60" s="2106"/>
      <c r="I60" s="2106"/>
      <c r="J60" s="2106"/>
      <c r="K60" s="2106"/>
      <c r="L60" s="2106"/>
      <c r="M60" s="2106"/>
      <c r="N60" s="2106"/>
      <c r="O60" s="2106"/>
      <c r="P60" s="2106"/>
      <c r="Q60" s="2106"/>
      <c r="R60" s="2106"/>
      <c r="S60" s="2106"/>
      <c r="T60" s="2106"/>
      <c r="U60" s="2106"/>
      <c r="V60" s="2106"/>
      <c r="W60" s="2106"/>
      <c r="X60" s="2106"/>
      <c r="Y60" s="2106"/>
      <c r="Z60" s="2106"/>
      <c r="AA60" s="2106"/>
      <c r="AB60" s="2106"/>
      <c r="AC60" s="2106"/>
      <c r="AD60" s="2106"/>
      <c r="AE60" s="2106"/>
      <c r="AF60" s="2106"/>
      <c r="AG60" s="397"/>
      <c r="AH60" s="398"/>
    </row>
    <row r="61" spans="1:34" s="46" customFormat="1" ht="12.75" customHeight="1">
      <c r="A61" s="31"/>
      <c r="B61" s="30"/>
      <c r="C61" s="2382" t="s">
        <v>1469</v>
      </c>
      <c r="D61" s="2106"/>
      <c r="E61" s="2106"/>
      <c r="F61" s="2106"/>
      <c r="G61" s="2106"/>
      <c r="H61" s="2106"/>
      <c r="I61" s="2106"/>
      <c r="J61" s="2106"/>
      <c r="K61" s="2106"/>
      <c r="L61" s="2106"/>
      <c r="M61" s="2106"/>
      <c r="N61" s="2106"/>
      <c r="O61" s="2106"/>
      <c r="P61" s="2106"/>
      <c r="Q61" s="2106"/>
      <c r="R61" s="2106"/>
      <c r="S61" s="2106"/>
      <c r="T61" s="2106"/>
      <c r="U61" s="2106"/>
      <c r="V61" s="2106"/>
      <c r="W61" s="2106"/>
      <c r="X61" s="2106"/>
      <c r="Y61" s="2106"/>
      <c r="Z61" s="2106"/>
      <c r="AA61" s="2106"/>
      <c r="AB61" s="2106"/>
      <c r="AC61" s="2106"/>
      <c r="AD61" s="2106"/>
      <c r="AE61" s="2106"/>
      <c r="AF61" s="2106"/>
      <c r="AG61" s="397"/>
      <c r="AH61" s="398"/>
    </row>
    <row r="62" spans="1:34" s="46" customFormat="1" ht="12.75" customHeight="1">
      <c r="A62" s="31"/>
      <c r="B62" s="30"/>
      <c r="C62" s="107"/>
      <c r="D62" s="59"/>
      <c r="E62" s="59"/>
      <c r="F62" s="59"/>
      <c r="G62" s="59"/>
      <c r="H62" s="59"/>
      <c r="I62" s="157"/>
      <c r="J62" s="157"/>
      <c r="K62" s="157"/>
      <c r="L62" s="157"/>
      <c r="M62" s="157"/>
      <c r="N62" s="157"/>
      <c r="O62" s="60"/>
      <c r="P62" s="60"/>
      <c r="Q62" s="60"/>
      <c r="R62" s="60"/>
      <c r="S62" s="60"/>
      <c r="T62" s="60"/>
      <c r="U62" s="30"/>
      <c r="V62" s="30"/>
      <c r="W62" s="30"/>
      <c r="X62" s="30"/>
      <c r="Y62" s="30"/>
      <c r="Z62" s="30"/>
      <c r="AA62" s="30"/>
      <c r="AB62" s="30"/>
      <c r="AC62" s="30"/>
      <c r="AD62" s="30"/>
      <c r="AE62" s="30"/>
      <c r="AF62" s="30"/>
      <c r="AG62" s="30"/>
      <c r="AH62" s="34"/>
    </row>
    <row r="63" spans="1:34" s="408" customFormat="1" ht="13.5" customHeight="1">
      <c r="A63" s="410"/>
      <c r="B63" s="399"/>
      <c r="C63" s="562" t="s">
        <v>1801</v>
      </c>
      <c r="D63" s="399"/>
      <c r="E63" s="399"/>
      <c r="F63" s="399"/>
      <c r="G63" s="399"/>
      <c r="H63" s="399"/>
      <c r="I63" s="399"/>
      <c r="J63" s="399"/>
      <c r="K63" s="399"/>
      <c r="L63" s="399"/>
      <c r="M63" s="403"/>
      <c r="N63" s="403"/>
      <c r="O63" s="553"/>
      <c r="P63" s="553"/>
      <c r="Q63" s="553"/>
      <c r="R63" s="553"/>
      <c r="S63" s="553"/>
      <c r="T63" s="403"/>
      <c r="U63" s="403"/>
      <c r="V63" s="403"/>
      <c r="W63" s="403"/>
      <c r="X63" s="403"/>
      <c r="Y63" s="399"/>
      <c r="Z63" s="399"/>
      <c r="AA63" s="403"/>
      <c r="AB63" s="403"/>
      <c r="AC63" s="403"/>
      <c r="AD63" s="403"/>
      <c r="AG63" s="400"/>
      <c r="AH63" s="40"/>
    </row>
    <row r="64" spans="1:34" s="408" customFormat="1" ht="12" customHeight="1">
      <c r="A64" s="410"/>
      <c r="B64" s="400"/>
      <c r="C64" s="400"/>
      <c r="D64" s="400"/>
      <c r="E64" s="400"/>
      <c r="F64" s="400"/>
      <c r="G64" s="400"/>
      <c r="H64" s="400"/>
      <c r="I64" s="38"/>
      <c r="O64" s="509" t="s">
        <v>213</v>
      </c>
      <c r="P64" s="38" t="s">
        <v>22</v>
      </c>
      <c r="Q64" s="39"/>
      <c r="R64" s="38"/>
      <c r="S64" s="38"/>
      <c r="T64" s="509" t="s">
        <v>213</v>
      </c>
      <c r="U64" s="400" t="s">
        <v>64</v>
      </c>
      <c r="V64" s="400"/>
      <c r="AC64" s="400"/>
      <c r="AD64" s="400"/>
      <c r="AE64" s="400"/>
      <c r="AF64" s="400"/>
      <c r="AG64" s="400"/>
      <c r="AH64" s="40"/>
    </row>
    <row r="65" spans="1:34" s="650" customFormat="1" ht="12" customHeight="1">
      <c r="A65" s="934"/>
      <c r="B65" s="933"/>
      <c r="C65" s="933"/>
      <c r="D65" s="933"/>
      <c r="E65" s="933"/>
      <c r="F65" s="933"/>
      <c r="G65" s="933"/>
      <c r="H65" s="933"/>
      <c r="I65" s="38"/>
      <c r="S65" s="933"/>
      <c r="T65" s="933"/>
      <c r="U65" s="913"/>
      <c r="V65" s="38"/>
      <c r="W65" s="39"/>
      <c r="X65" s="38"/>
      <c r="Y65" s="38"/>
      <c r="Z65" s="913"/>
      <c r="AA65" s="933"/>
      <c r="AB65" s="933"/>
      <c r="AC65" s="933"/>
      <c r="AD65" s="933"/>
      <c r="AE65" s="933"/>
      <c r="AF65" s="933"/>
      <c r="AG65" s="933"/>
      <c r="AH65" s="935"/>
    </row>
    <row r="66" spans="1:34" s="650" customFormat="1" ht="12" customHeight="1">
      <c r="A66" s="934"/>
      <c r="B66" s="933"/>
      <c r="C66" s="933"/>
      <c r="D66" s="933"/>
      <c r="E66" s="933"/>
      <c r="F66" s="933"/>
      <c r="G66" s="933"/>
      <c r="H66" s="933"/>
      <c r="I66" s="38"/>
      <c r="S66" s="933"/>
      <c r="T66" s="933"/>
      <c r="U66" s="913"/>
      <c r="V66" s="38"/>
      <c r="W66" s="39"/>
      <c r="X66" s="38"/>
      <c r="Y66" s="38"/>
      <c r="Z66" s="913"/>
      <c r="AA66" s="933"/>
      <c r="AB66" s="933"/>
      <c r="AC66" s="933"/>
      <c r="AD66" s="933"/>
      <c r="AE66" s="933"/>
      <c r="AF66" s="933"/>
      <c r="AG66" s="933"/>
      <c r="AH66" s="935"/>
    </row>
    <row r="67" spans="1:34" s="650" customFormat="1" ht="12" customHeight="1">
      <c r="A67" s="934"/>
      <c r="B67" s="933"/>
      <c r="C67" s="933"/>
      <c r="D67" s="933"/>
      <c r="E67" s="933"/>
      <c r="F67" s="933"/>
      <c r="G67" s="933"/>
      <c r="H67" s="933"/>
      <c r="I67" s="38"/>
      <c r="S67" s="933"/>
      <c r="T67" s="933"/>
      <c r="U67" s="913"/>
      <c r="V67" s="38"/>
      <c r="W67" s="39"/>
      <c r="X67" s="38"/>
      <c r="Y67" s="38"/>
      <c r="Z67" s="913"/>
      <c r="AA67" s="933"/>
      <c r="AB67" s="933"/>
      <c r="AC67" s="933"/>
      <c r="AD67" s="933"/>
      <c r="AE67" s="933"/>
      <c r="AF67" s="933"/>
      <c r="AG67" s="933"/>
      <c r="AH67" s="935"/>
    </row>
    <row r="68" spans="1:34">
      <c r="A68" s="43"/>
      <c r="B68" s="404"/>
      <c r="C68" s="404"/>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61"/>
    </row>
  </sheetData>
  <sheetProtection formatCells="0"/>
  <mergeCells count="133">
    <mergeCell ref="AF41:AG42"/>
    <mergeCell ref="F47:J48"/>
    <mergeCell ref="K47:M48"/>
    <mergeCell ref="N47:O48"/>
    <mergeCell ref="P47:Q48"/>
    <mergeCell ref="R47:S48"/>
    <mergeCell ref="T47:U48"/>
    <mergeCell ref="V47:W48"/>
    <mergeCell ref="X47:Y48"/>
    <mergeCell ref="Z47:AA48"/>
    <mergeCell ref="AB47:AC48"/>
    <mergeCell ref="AD47:AE48"/>
    <mergeCell ref="AF47:AG48"/>
    <mergeCell ref="Z43:AA44"/>
    <mergeCell ref="AB43:AC44"/>
    <mergeCell ref="AD43:AE44"/>
    <mergeCell ref="AF43:AG44"/>
    <mergeCell ref="F45:J46"/>
    <mergeCell ref="K45:M46"/>
    <mergeCell ref="V41:W42"/>
    <mergeCell ref="X41:Y42"/>
    <mergeCell ref="V39:W40"/>
    <mergeCell ref="X39:Y40"/>
    <mergeCell ref="F39:J40"/>
    <mergeCell ref="B37:E42"/>
    <mergeCell ref="B43:E48"/>
    <mergeCell ref="Z41:AA42"/>
    <mergeCell ref="AB41:AC42"/>
    <mergeCell ref="C59:AF59"/>
    <mergeCell ref="C60:AF60"/>
    <mergeCell ref="AB45:AC46"/>
    <mergeCell ref="AD45:AE46"/>
    <mergeCell ref="R39:S40"/>
    <mergeCell ref="T39:U40"/>
    <mergeCell ref="C51:H51"/>
    <mergeCell ref="I51:N51"/>
    <mergeCell ref="O51:T51"/>
    <mergeCell ref="U51:AE51"/>
    <mergeCell ref="C52:H54"/>
    <mergeCell ref="I52:N52"/>
    <mergeCell ref="O52:T52"/>
    <mergeCell ref="U52:AE52"/>
    <mergeCell ref="I53:N53"/>
    <mergeCell ref="O53:T53"/>
    <mergeCell ref="U53:AE53"/>
    <mergeCell ref="C61:AF61"/>
    <mergeCell ref="C55:H57"/>
    <mergeCell ref="I55:N55"/>
    <mergeCell ref="O55:T55"/>
    <mergeCell ref="U55:AE55"/>
    <mergeCell ref="I56:N56"/>
    <mergeCell ref="O56:T56"/>
    <mergeCell ref="U56:AE56"/>
    <mergeCell ref="I57:N57"/>
    <mergeCell ref="O57:T57"/>
    <mergeCell ref="U57:AE57"/>
    <mergeCell ref="I54:N54"/>
    <mergeCell ref="O54:T54"/>
    <mergeCell ref="U54:AE54"/>
    <mergeCell ref="F41:J42"/>
    <mergeCell ref="K41:M42"/>
    <mergeCell ref="N41:O42"/>
    <mergeCell ref="P41:Q42"/>
    <mergeCell ref="R41:S42"/>
    <mergeCell ref="T41:U42"/>
    <mergeCell ref="AD41:AE42"/>
    <mergeCell ref="AD37:AE38"/>
    <mergeCell ref="AF37:AG38"/>
    <mergeCell ref="AF45:AG46"/>
    <mergeCell ref="N45:O46"/>
    <mergeCell ref="P45:Q46"/>
    <mergeCell ref="R45:S46"/>
    <mergeCell ref="T45:U46"/>
    <mergeCell ref="V45:W46"/>
    <mergeCell ref="F43:J44"/>
    <mergeCell ref="K43:M44"/>
    <mergeCell ref="N43:O44"/>
    <mergeCell ref="P43:Q44"/>
    <mergeCell ref="R43:S44"/>
    <mergeCell ref="T43:U44"/>
    <mergeCell ref="V43:W44"/>
    <mergeCell ref="X43:Y44"/>
    <mergeCell ref="Z39:AA40"/>
    <mergeCell ref="AB39:AC40"/>
    <mergeCell ref="AD39:AE40"/>
    <mergeCell ref="K39:M40"/>
    <mergeCell ref="N39:O40"/>
    <mergeCell ref="P39:Q40"/>
    <mergeCell ref="X45:Y46"/>
    <mergeCell ref="Z45:AA46"/>
    <mergeCell ref="AF39:AG40"/>
    <mergeCell ref="B35:E36"/>
    <mergeCell ref="F35:J36"/>
    <mergeCell ref="K35:M36"/>
    <mergeCell ref="N35:O36"/>
    <mergeCell ref="P35:Q36"/>
    <mergeCell ref="R35:S36"/>
    <mergeCell ref="T35:U36"/>
    <mergeCell ref="V35:W36"/>
    <mergeCell ref="X35:Y36"/>
    <mergeCell ref="Z35:AA36"/>
    <mergeCell ref="AB35:AC36"/>
    <mergeCell ref="AD35:AE36"/>
    <mergeCell ref="AF35:AG36"/>
    <mergeCell ref="F37:J38"/>
    <mergeCell ref="K37:M38"/>
    <mergeCell ref="N37:O38"/>
    <mergeCell ref="P37:Q38"/>
    <mergeCell ref="R37:S38"/>
    <mergeCell ref="T37:U38"/>
    <mergeCell ref="V37:W38"/>
    <mergeCell ref="X37:Y38"/>
    <mergeCell ref="Z37:AA38"/>
    <mergeCell ref="AB37:AC38"/>
    <mergeCell ref="Y1:AH2"/>
    <mergeCell ref="A1:X2"/>
    <mergeCell ref="P8:Q8"/>
    <mergeCell ref="S8:T8"/>
    <mergeCell ref="Y21:AH24"/>
    <mergeCell ref="N34:O34"/>
    <mergeCell ref="Q34:R34"/>
    <mergeCell ref="T34:U34"/>
    <mergeCell ref="V34:W34"/>
    <mergeCell ref="X34:Y34"/>
    <mergeCell ref="D13:W14"/>
    <mergeCell ref="D17:W18"/>
    <mergeCell ref="AA34:AB34"/>
    <mergeCell ref="L8:N8"/>
    <mergeCell ref="K34:M34"/>
    <mergeCell ref="AD34:AH34"/>
    <mergeCell ref="U22:X22"/>
    <mergeCell ref="U28:W28"/>
    <mergeCell ref="U31:W31"/>
  </mergeCells>
  <phoneticPr fontId="2"/>
  <dataValidations count="1">
    <dataValidation type="list" allowBlank="1" showInputMessage="1" showErrorMessage="1" sqref="O22 T22 O25 T25 O28 T28 T31 J6 O10 T10 T5 O5:O6 O31:O32 J32 T64 Z65:Z67 O64 U65:U67">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H66"/>
  <sheetViews>
    <sheetView view="pageBreakPreview" zoomScaleNormal="100" zoomScaleSheetLayoutView="100" workbookViewId="0">
      <selection sqref="A1:X2"/>
    </sheetView>
  </sheetViews>
  <sheetFormatPr defaultColWidth="2.625" defaultRowHeight="12"/>
  <cols>
    <col min="1" max="9" width="2.625" style="35"/>
    <col min="10" max="11" width="2.625" style="35" customWidth="1"/>
    <col min="12" max="33" width="2.625" style="35"/>
    <col min="34" max="34" width="2.625" style="46"/>
    <col min="35" max="16384" width="2.625" style="35"/>
  </cols>
  <sheetData>
    <row r="1" spans="1:34">
      <c r="A1" s="1373" t="s">
        <v>20</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9.75" customHeight="1">
      <c r="A3" s="36"/>
      <c r="B3" s="37"/>
      <c r="C3" s="37"/>
      <c r="D3" s="37"/>
      <c r="E3" s="37"/>
      <c r="F3" s="37"/>
      <c r="G3" s="37"/>
      <c r="H3" s="37"/>
      <c r="I3" s="37"/>
      <c r="J3" s="37"/>
      <c r="K3" s="37"/>
      <c r="L3" s="37"/>
      <c r="M3" s="37"/>
      <c r="N3" s="37"/>
      <c r="O3" s="37"/>
      <c r="P3" s="37"/>
      <c r="Q3" s="37"/>
      <c r="R3" s="37"/>
      <c r="S3" s="37"/>
      <c r="T3" s="37"/>
      <c r="U3" s="37"/>
      <c r="V3" s="37"/>
      <c r="W3" s="37"/>
      <c r="X3" s="37"/>
      <c r="Y3" s="560"/>
      <c r="Z3" s="155"/>
      <c r="AA3" s="37"/>
      <c r="AB3" s="37"/>
      <c r="AC3" s="37"/>
      <c r="AD3" s="37"/>
      <c r="AE3" s="37"/>
      <c r="AF3" s="37"/>
      <c r="AG3" s="37"/>
      <c r="AH3" s="40"/>
    </row>
    <row r="4" spans="1:34" ht="12.75">
      <c r="A4" s="36"/>
      <c r="B4" s="112" t="s">
        <v>1173</v>
      </c>
      <c r="C4" s="112"/>
      <c r="D4" s="112"/>
      <c r="E4" s="112"/>
      <c r="F4" s="112"/>
      <c r="G4" s="112"/>
      <c r="H4" s="112"/>
      <c r="I4" s="112"/>
      <c r="J4" s="112"/>
      <c r="K4" s="112"/>
      <c r="L4" s="112"/>
      <c r="M4" s="112"/>
      <c r="N4" s="112"/>
      <c r="O4" s="112"/>
      <c r="P4" s="37"/>
      <c r="Q4" s="37"/>
      <c r="R4" s="37"/>
      <c r="S4" s="37"/>
      <c r="T4" s="37"/>
      <c r="U4" s="37"/>
      <c r="V4" s="37"/>
      <c r="W4" s="37"/>
      <c r="X4" s="37"/>
      <c r="Y4" s="37"/>
      <c r="Z4" s="37"/>
      <c r="AA4" s="37"/>
      <c r="AB4" s="37"/>
      <c r="AC4" s="37"/>
      <c r="AD4" s="42" t="s">
        <v>123</v>
      </c>
      <c r="AE4" s="37"/>
      <c r="AF4" s="37"/>
      <c r="AG4" s="37"/>
      <c r="AH4" s="40"/>
    </row>
    <row r="5" spans="1:34" ht="13.5" customHeight="1">
      <c r="A5" s="36"/>
      <c r="B5" s="1877" t="s">
        <v>108</v>
      </c>
      <c r="C5" s="1877"/>
      <c r="D5" s="1877"/>
      <c r="E5" s="1877"/>
      <c r="F5" s="1877" t="s">
        <v>211</v>
      </c>
      <c r="G5" s="1877"/>
      <c r="H5" s="1877"/>
      <c r="I5" s="1877"/>
      <c r="J5" s="1877"/>
      <c r="K5" s="2625" t="s">
        <v>267</v>
      </c>
      <c r="L5" s="2626"/>
      <c r="M5" s="2626"/>
      <c r="N5" s="2627"/>
      <c r="O5" s="2620" t="s">
        <v>292</v>
      </c>
      <c r="P5" s="2620" t="s">
        <v>293</v>
      </c>
      <c r="Q5" s="2620" t="s">
        <v>294</v>
      </c>
      <c r="R5" s="2617" t="s">
        <v>268</v>
      </c>
      <c r="S5" s="2619"/>
      <c r="T5" s="2620" t="s">
        <v>295</v>
      </c>
      <c r="U5" s="2620" t="s">
        <v>296</v>
      </c>
      <c r="V5" s="2620" t="s">
        <v>297</v>
      </c>
      <c r="W5" s="2617" t="s">
        <v>269</v>
      </c>
      <c r="X5" s="2618"/>
      <c r="Y5" s="2618"/>
      <c r="Z5" s="2619"/>
      <c r="AA5" s="2620" t="s">
        <v>298</v>
      </c>
      <c r="AB5" s="2620" t="s">
        <v>299</v>
      </c>
      <c r="AC5" s="2620" t="s">
        <v>300</v>
      </c>
      <c r="AD5" s="2620" t="s">
        <v>301</v>
      </c>
      <c r="AE5" s="37"/>
      <c r="AF5" s="37"/>
      <c r="AG5" s="37"/>
      <c r="AH5" s="40"/>
    </row>
    <row r="6" spans="1:34" ht="13.5" customHeight="1">
      <c r="A6" s="36"/>
      <c r="B6" s="1877"/>
      <c r="C6" s="1877"/>
      <c r="D6" s="1877"/>
      <c r="E6" s="1877"/>
      <c r="F6" s="1877"/>
      <c r="G6" s="1877"/>
      <c r="H6" s="1877"/>
      <c r="I6" s="1877"/>
      <c r="J6" s="1877"/>
      <c r="K6" s="2620" t="s">
        <v>311</v>
      </c>
      <c r="L6" s="2620" t="s">
        <v>310</v>
      </c>
      <c r="M6" s="2620" t="s">
        <v>309</v>
      </c>
      <c r="N6" s="2628" t="s">
        <v>308</v>
      </c>
      <c r="O6" s="2621"/>
      <c r="P6" s="2621"/>
      <c r="Q6" s="2621"/>
      <c r="R6" s="2620" t="s">
        <v>307</v>
      </c>
      <c r="S6" s="2620" t="s">
        <v>306</v>
      </c>
      <c r="T6" s="2621"/>
      <c r="U6" s="2621"/>
      <c r="V6" s="2621"/>
      <c r="W6" s="2620" t="s">
        <v>305</v>
      </c>
      <c r="X6" s="2620" t="s">
        <v>304</v>
      </c>
      <c r="Y6" s="2620" t="s">
        <v>303</v>
      </c>
      <c r="Z6" s="2620" t="s">
        <v>302</v>
      </c>
      <c r="AA6" s="2621"/>
      <c r="AB6" s="2621"/>
      <c r="AC6" s="2621"/>
      <c r="AD6" s="2621"/>
      <c r="AE6" s="36"/>
      <c r="AF6" s="37"/>
      <c r="AG6" s="37"/>
      <c r="AH6" s="40"/>
    </row>
    <row r="7" spans="1:34" ht="13.5" customHeight="1">
      <c r="A7" s="36"/>
      <c r="B7" s="1877"/>
      <c r="C7" s="1877"/>
      <c r="D7" s="1877"/>
      <c r="E7" s="1877"/>
      <c r="F7" s="1877"/>
      <c r="G7" s="1877"/>
      <c r="H7" s="1877"/>
      <c r="I7" s="1877"/>
      <c r="J7" s="1877"/>
      <c r="K7" s="2622"/>
      <c r="L7" s="2622"/>
      <c r="M7" s="2622"/>
      <c r="N7" s="2629"/>
      <c r="O7" s="2621"/>
      <c r="P7" s="2621"/>
      <c r="Q7" s="2621"/>
      <c r="R7" s="2622"/>
      <c r="S7" s="2622"/>
      <c r="T7" s="2621"/>
      <c r="U7" s="2621"/>
      <c r="V7" s="2621"/>
      <c r="W7" s="2622"/>
      <c r="X7" s="2622"/>
      <c r="Y7" s="2622"/>
      <c r="Z7" s="2622"/>
      <c r="AA7" s="2621"/>
      <c r="AB7" s="2621"/>
      <c r="AC7" s="2621"/>
      <c r="AD7" s="2621"/>
      <c r="AE7" s="36"/>
      <c r="AF7" s="37"/>
      <c r="AG7" s="37"/>
      <c r="AH7" s="40"/>
    </row>
    <row r="8" spans="1:34" ht="13.5" customHeight="1">
      <c r="A8" s="36"/>
      <c r="B8" s="1877"/>
      <c r="C8" s="1877"/>
      <c r="D8" s="1877"/>
      <c r="E8" s="1877"/>
      <c r="F8" s="1877"/>
      <c r="G8" s="1877"/>
      <c r="H8" s="1877"/>
      <c r="I8" s="1877"/>
      <c r="J8" s="1877"/>
      <c r="K8" s="2622"/>
      <c r="L8" s="2622"/>
      <c r="M8" s="2622"/>
      <c r="N8" s="2629"/>
      <c r="O8" s="2621"/>
      <c r="P8" s="2621"/>
      <c r="Q8" s="2621"/>
      <c r="R8" s="2622"/>
      <c r="S8" s="2622"/>
      <c r="T8" s="2621"/>
      <c r="U8" s="2621"/>
      <c r="V8" s="2621"/>
      <c r="W8" s="2622"/>
      <c r="X8" s="2622"/>
      <c r="Y8" s="2622"/>
      <c r="Z8" s="2622"/>
      <c r="AA8" s="2621"/>
      <c r="AB8" s="2621"/>
      <c r="AC8" s="2621"/>
      <c r="AD8" s="2621"/>
      <c r="AE8" s="36"/>
      <c r="AF8" s="37"/>
      <c r="AG8" s="37"/>
      <c r="AH8" s="40"/>
    </row>
    <row r="9" spans="1:34" ht="13.5" customHeight="1">
      <c r="A9" s="36"/>
      <c r="B9" s="1877"/>
      <c r="C9" s="1877"/>
      <c r="D9" s="1877"/>
      <c r="E9" s="1877"/>
      <c r="F9" s="1877"/>
      <c r="G9" s="1877"/>
      <c r="H9" s="1877"/>
      <c r="I9" s="1877"/>
      <c r="J9" s="1877"/>
      <c r="K9" s="2622"/>
      <c r="L9" s="2622"/>
      <c r="M9" s="2622"/>
      <c r="N9" s="2629"/>
      <c r="O9" s="2621"/>
      <c r="P9" s="2621"/>
      <c r="Q9" s="2621"/>
      <c r="R9" s="2622"/>
      <c r="S9" s="2622"/>
      <c r="T9" s="2621"/>
      <c r="U9" s="2621"/>
      <c r="V9" s="2621"/>
      <c r="W9" s="2622"/>
      <c r="X9" s="2622"/>
      <c r="Y9" s="2622"/>
      <c r="Z9" s="2622"/>
      <c r="AA9" s="2621"/>
      <c r="AB9" s="2621"/>
      <c r="AC9" s="2621"/>
      <c r="AD9" s="2621"/>
      <c r="AE9" s="36"/>
      <c r="AF9" s="37"/>
      <c r="AG9" s="37"/>
      <c r="AH9" s="40"/>
    </row>
    <row r="10" spans="1:34" ht="13.5" customHeight="1">
      <c r="A10" s="36"/>
      <c r="B10" s="1877"/>
      <c r="C10" s="1877"/>
      <c r="D10" s="1877"/>
      <c r="E10" s="1877"/>
      <c r="F10" s="1877"/>
      <c r="G10" s="1877"/>
      <c r="H10" s="1877"/>
      <c r="I10" s="1877"/>
      <c r="J10" s="1877"/>
      <c r="K10" s="2622"/>
      <c r="L10" s="2622"/>
      <c r="M10" s="2622"/>
      <c r="N10" s="2629"/>
      <c r="O10" s="2621"/>
      <c r="P10" s="2621"/>
      <c r="Q10" s="2621"/>
      <c r="R10" s="2622"/>
      <c r="S10" s="2622"/>
      <c r="T10" s="2621"/>
      <c r="U10" s="2621"/>
      <c r="V10" s="2621"/>
      <c r="W10" s="2622"/>
      <c r="X10" s="2622"/>
      <c r="Y10" s="2622"/>
      <c r="Z10" s="2622"/>
      <c r="AA10" s="2621"/>
      <c r="AB10" s="2621"/>
      <c r="AC10" s="2621"/>
      <c r="AD10" s="2621"/>
      <c r="AE10" s="36"/>
      <c r="AF10" s="37"/>
      <c r="AG10" s="37"/>
      <c r="AH10" s="40"/>
    </row>
    <row r="11" spans="1:34" ht="13.5" customHeight="1">
      <c r="A11" s="36"/>
      <c r="B11" s="1877"/>
      <c r="C11" s="1877"/>
      <c r="D11" s="1877"/>
      <c r="E11" s="1877"/>
      <c r="F11" s="1877"/>
      <c r="G11" s="1877"/>
      <c r="H11" s="1877"/>
      <c r="I11" s="1877"/>
      <c r="J11" s="1877"/>
      <c r="K11" s="2622"/>
      <c r="L11" s="2622"/>
      <c r="M11" s="2622"/>
      <c r="N11" s="2629"/>
      <c r="O11" s="2621"/>
      <c r="P11" s="2621"/>
      <c r="Q11" s="2621"/>
      <c r="R11" s="2622"/>
      <c r="S11" s="2622"/>
      <c r="T11" s="2621"/>
      <c r="U11" s="2621"/>
      <c r="V11" s="2621"/>
      <c r="W11" s="2622"/>
      <c r="X11" s="2622"/>
      <c r="Y11" s="2622"/>
      <c r="Z11" s="2622"/>
      <c r="AA11" s="2621"/>
      <c r="AB11" s="2621"/>
      <c r="AC11" s="2621"/>
      <c r="AD11" s="2621"/>
      <c r="AE11" s="36"/>
      <c r="AF11" s="37"/>
      <c r="AG11" s="37"/>
      <c r="AH11" s="40"/>
    </row>
    <row r="12" spans="1:34" ht="13.5" customHeight="1">
      <c r="A12" s="36"/>
      <c r="B12" s="1877"/>
      <c r="C12" s="1877"/>
      <c r="D12" s="1877"/>
      <c r="E12" s="1877"/>
      <c r="F12" s="1877"/>
      <c r="G12" s="1877"/>
      <c r="H12" s="1877"/>
      <c r="I12" s="1877"/>
      <c r="J12" s="1877"/>
      <c r="K12" s="2622"/>
      <c r="L12" s="2622"/>
      <c r="M12" s="2622"/>
      <c r="N12" s="2629"/>
      <c r="O12" s="2621"/>
      <c r="P12" s="2621"/>
      <c r="Q12" s="2621"/>
      <c r="R12" s="2622"/>
      <c r="S12" s="2622"/>
      <c r="T12" s="2621"/>
      <c r="U12" s="2621"/>
      <c r="V12" s="2621"/>
      <c r="W12" s="2622"/>
      <c r="X12" s="2622"/>
      <c r="Y12" s="2622"/>
      <c r="Z12" s="2622"/>
      <c r="AA12" s="2621"/>
      <c r="AB12" s="2621"/>
      <c r="AC12" s="2621"/>
      <c r="AD12" s="2621"/>
      <c r="AE12" s="36"/>
      <c r="AF12" s="37"/>
      <c r="AG12" s="37"/>
      <c r="AH12" s="40"/>
    </row>
    <row r="13" spans="1:34" ht="13.5" customHeight="1">
      <c r="A13" s="36"/>
      <c r="B13" s="1877"/>
      <c r="C13" s="1877"/>
      <c r="D13" s="1877"/>
      <c r="E13" s="1877"/>
      <c r="F13" s="1877"/>
      <c r="G13" s="1877"/>
      <c r="H13" s="1877"/>
      <c r="I13" s="1877"/>
      <c r="J13" s="1877"/>
      <c r="K13" s="2622"/>
      <c r="L13" s="2622"/>
      <c r="M13" s="2622"/>
      <c r="N13" s="2630"/>
      <c r="O13" s="2621"/>
      <c r="P13" s="2621"/>
      <c r="Q13" s="2621"/>
      <c r="R13" s="2622"/>
      <c r="S13" s="2622"/>
      <c r="T13" s="2621"/>
      <c r="U13" s="2621"/>
      <c r="V13" s="2621"/>
      <c r="W13" s="2622"/>
      <c r="X13" s="2622"/>
      <c r="Y13" s="2622"/>
      <c r="Z13" s="2622"/>
      <c r="AA13" s="2621"/>
      <c r="AB13" s="2621"/>
      <c r="AC13" s="2621"/>
      <c r="AD13" s="2621"/>
      <c r="AE13" s="36"/>
      <c r="AF13" s="37"/>
      <c r="AG13" s="37"/>
      <c r="AH13" s="40"/>
    </row>
    <row r="14" spans="1:34" ht="18" customHeight="1">
      <c r="A14" s="36"/>
      <c r="B14" s="1881" t="s">
        <v>218</v>
      </c>
      <c r="C14" s="1877"/>
      <c r="D14" s="1877"/>
      <c r="E14" s="1877"/>
      <c r="F14" s="1737" t="s">
        <v>122</v>
      </c>
      <c r="G14" s="1737"/>
      <c r="H14" s="1737"/>
      <c r="I14" s="1737"/>
      <c r="J14" s="1737"/>
      <c r="K14" s="2623"/>
      <c r="L14" s="2623"/>
      <c r="M14" s="2623"/>
      <c r="N14" s="2623"/>
      <c r="O14" s="2623"/>
      <c r="P14" s="2623"/>
      <c r="Q14" s="2623"/>
      <c r="R14" s="2623"/>
      <c r="S14" s="2623"/>
      <c r="T14" s="2623"/>
      <c r="U14" s="2623"/>
      <c r="V14" s="2623"/>
      <c r="W14" s="2623"/>
      <c r="X14" s="2623"/>
      <c r="Y14" s="2623"/>
      <c r="Z14" s="2623"/>
      <c r="AA14" s="2623"/>
      <c r="AB14" s="2623"/>
      <c r="AC14" s="2623"/>
      <c r="AD14" s="2623"/>
      <c r="AE14" s="37"/>
      <c r="AF14" s="37"/>
      <c r="AG14" s="37"/>
      <c r="AH14" s="40"/>
    </row>
    <row r="15" spans="1:34" ht="18" customHeight="1">
      <c r="A15" s="36"/>
      <c r="B15" s="1877"/>
      <c r="C15" s="1877"/>
      <c r="D15" s="1877"/>
      <c r="E15" s="1877"/>
      <c r="F15" s="1737"/>
      <c r="G15" s="1737"/>
      <c r="H15" s="1737"/>
      <c r="I15" s="1737"/>
      <c r="J15" s="1737"/>
      <c r="K15" s="2624"/>
      <c r="L15" s="2624"/>
      <c r="M15" s="2624"/>
      <c r="N15" s="2624"/>
      <c r="O15" s="2624"/>
      <c r="P15" s="2624"/>
      <c r="Q15" s="2624"/>
      <c r="R15" s="2624"/>
      <c r="S15" s="2624"/>
      <c r="T15" s="2624"/>
      <c r="U15" s="2624"/>
      <c r="V15" s="2624"/>
      <c r="W15" s="2624"/>
      <c r="X15" s="2624"/>
      <c r="Y15" s="2624"/>
      <c r="Z15" s="2624"/>
      <c r="AA15" s="2624"/>
      <c r="AB15" s="2624"/>
      <c r="AC15" s="2624"/>
      <c r="AD15" s="2624"/>
      <c r="AE15" s="37"/>
      <c r="AF15" s="37"/>
      <c r="AG15" s="37"/>
      <c r="AH15" s="40"/>
    </row>
    <row r="16" spans="1:34" ht="18" customHeight="1">
      <c r="A16" s="36"/>
      <c r="B16" s="1877"/>
      <c r="C16" s="1877"/>
      <c r="D16" s="1877"/>
      <c r="E16" s="1877"/>
      <c r="F16" s="1736" t="s">
        <v>607</v>
      </c>
      <c r="G16" s="1737"/>
      <c r="H16" s="1737"/>
      <c r="I16" s="1737"/>
      <c r="J16" s="1737"/>
      <c r="K16" s="2623"/>
      <c r="L16" s="2623"/>
      <c r="M16" s="2623"/>
      <c r="N16" s="2623"/>
      <c r="O16" s="2623"/>
      <c r="P16" s="2623"/>
      <c r="Q16" s="2623"/>
      <c r="R16" s="2623"/>
      <c r="S16" s="2623"/>
      <c r="T16" s="2623"/>
      <c r="U16" s="2623"/>
      <c r="V16" s="2623"/>
      <c r="W16" s="2623"/>
      <c r="X16" s="2623"/>
      <c r="Y16" s="2623"/>
      <c r="Z16" s="2623"/>
      <c r="AA16" s="2623"/>
      <c r="AB16" s="2623"/>
      <c r="AC16" s="2623"/>
      <c r="AD16" s="2623"/>
      <c r="AE16" s="37"/>
      <c r="AF16" s="37"/>
      <c r="AG16" s="37"/>
      <c r="AH16" s="40"/>
    </row>
    <row r="17" spans="1:34" ht="18" customHeight="1">
      <c r="A17" s="36"/>
      <c r="B17" s="1877"/>
      <c r="C17" s="1877"/>
      <c r="D17" s="1877"/>
      <c r="E17" s="1877"/>
      <c r="F17" s="1737"/>
      <c r="G17" s="1737"/>
      <c r="H17" s="1737"/>
      <c r="I17" s="1737"/>
      <c r="J17" s="1737"/>
      <c r="K17" s="2624"/>
      <c r="L17" s="2624"/>
      <c r="M17" s="2624"/>
      <c r="N17" s="2624"/>
      <c r="O17" s="2624"/>
      <c r="P17" s="2624"/>
      <c r="Q17" s="2624"/>
      <c r="R17" s="2624"/>
      <c r="S17" s="2624"/>
      <c r="T17" s="2624"/>
      <c r="U17" s="2624"/>
      <c r="V17" s="2624"/>
      <c r="W17" s="2624"/>
      <c r="X17" s="2624"/>
      <c r="Y17" s="2624"/>
      <c r="Z17" s="2624"/>
      <c r="AA17" s="2624"/>
      <c r="AB17" s="2624"/>
      <c r="AC17" s="2624"/>
      <c r="AD17" s="2624"/>
      <c r="AE17" s="37"/>
      <c r="AF17" s="37"/>
      <c r="AG17" s="37"/>
      <c r="AH17" s="40"/>
    </row>
    <row r="18" spans="1:34" ht="18" customHeight="1">
      <c r="A18" s="279"/>
      <c r="B18" s="1877" t="s">
        <v>106</v>
      </c>
      <c r="C18" s="1877"/>
      <c r="D18" s="1877"/>
      <c r="E18" s="1877"/>
      <c r="F18" s="1737" t="s">
        <v>122</v>
      </c>
      <c r="G18" s="1737"/>
      <c r="H18" s="1737"/>
      <c r="I18" s="1737"/>
      <c r="J18" s="1737"/>
      <c r="K18" s="2623"/>
      <c r="L18" s="2623"/>
      <c r="M18" s="2623"/>
      <c r="N18" s="2623"/>
      <c r="O18" s="2623"/>
      <c r="P18" s="2623"/>
      <c r="Q18" s="2623"/>
      <c r="R18" s="2623"/>
      <c r="S18" s="2623"/>
      <c r="T18" s="2623"/>
      <c r="U18" s="2623"/>
      <c r="V18" s="2623"/>
      <c r="W18" s="2623"/>
      <c r="X18" s="2623"/>
      <c r="Y18" s="2623"/>
      <c r="Z18" s="2623"/>
      <c r="AA18" s="2623"/>
      <c r="AB18" s="2623"/>
      <c r="AC18" s="2623"/>
      <c r="AD18" s="2623"/>
      <c r="AE18" s="277"/>
      <c r="AF18" s="277"/>
      <c r="AG18" s="277"/>
      <c r="AH18" s="40"/>
    </row>
    <row r="19" spans="1:34" ht="18" customHeight="1">
      <c r="A19" s="279"/>
      <c r="B19" s="1877"/>
      <c r="C19" s="1877"/>
      <c r="D19" s="1877"/>
      <c r="E19" s="1877"/>
      <c r="F19" s="1737"/>
      <c r="G19" s="1737"/>
      <c r="H19" s="1737"/>
      <c r="I19" s="1737"/>
      <c r="J19" s="1737"/>
      <c r="K19" s="2624"/>
      <c r="L19" s="2624"/>
      <c r="M19" s="2624"/>
      <c r="N19" s="2624"/>
      <c r="O19" s="2624"/>
      <c r="P19" s="2624"/>
      <c r="Q19" s="2624"/>
      <c r="R19" s="2624"/>
      <c r="S19" s="2624"/>
      <c r="T19" s="2624"/>
      <c r="U19" s="2624"/>
      <c r="V19" s="2624"/>
      <c r="W19" s="2624"/>
      <c r="X19" s="2624"/>
      <c r="Y19" s="2624"/>
      <c r="Z19" s="2624"/>
      <c r="AA19" s="2624"/>
      <c r="AB19" s="2624"/>
      <c r="AC19" s="2624"/>
      <c r="AD19" s="2624"/>
      <c r="AE19" s="277"/>
      <c r="AF19" s="277"/>
      <c r="AG19" s="277"/>
      <c r="AH19" s="40"/>
    </row>
    <row r="20" spans="1:34" ht="18" customHeight="1">
      <c r="A20" s="279"/>
      <c r="B20" s="1877"/>
      <c r="C20" s="1877"/>
      <c r="D20" s="1877"/>
      <c r="E20" s="1877"/>
      <c r="F20" s="1736" t="s">
        <v>608</v>
      </c>
      <c r="G20" s="1737"/>
      <c r="H20" s="1737"/>
      <c r="I20" s="1737"/>
      <c r="J20" s="1737"/>
      <c r="K20" s="2623"/>
      <c r="L20" s="2623"/>
      <c r="M20" s="2623"/>
      <c r="N20" s="2623"/>
      <c r="O20" s="2623"/>
      <c r="P20" s="2623"/>
      <c r="Q20" s="2623"/>
      <c r="R20" s="2623"/>
      <c r="S20" s="2623"/>
      <c r="T20" s="2623"/>
      <c r="U20" s="2623"/>
      <c r="V20" s="2623"/>
      <c r="W20" s="2623"/>
      <c r="X20" s="2623"/>
      <c r="Y20" s="2623"/>
      <c r="Z20" s="2623"/>
      <c r="AA20" s="2623"/>
      <c r="AB20" s="2623"/>
      <c r="AC20" s="2623"/>
      <c r="AD20" s="2623"/>
      <c r="AE20" s="277"/>
      <c r="AF20" s="277"/>
      <c r="AG20" s="277"/>
      <c r="AH20" s="40"/>
    </row>
    <row r="21" spans="1:34" ht="18" customHeight="1">
      <c r="A21" s="279"/>
      <c r="B21" s="1877"/>
      <c r="C21" s="1877"/>
      <c r="D21" s="1877"/>
      <c r="E21" s="1877"/>
      <c r="F21" s="1737"/>
      <c r="G21" s="1737"/>
      <c r="H21" s="1737"/>
      <c r="I21" s="1737"/>
      <c r="J21" s="1737"/>
      <c r="K21" s="2624"/>
      <c r="L21" s="2624"/>
      <c r="M21" s="2624"/>
      <c r="N21" s="2624"/>
      <c r="O21" s="2624"/>
      <c r="P21" s="2624"/>
      <c r="Q21" s="2624"/>
      <c r="R21" s="2624"/>
      <c r="S21" s="2624"/>
      <c r="T21" s="2624"/>
      <c r="U21" s="2624"/>
      <c r="V21" s="2624"/>
      <c r="W21" s="2624"/>
      <c r="X21" s="2624"/>
      <c r="Y21" s="2624"/>
      <c r="Z21" s="2624"/>
      <c r="AA21" s="2624"/>
      <c r="AB21" s="2624"/>
      <c r="AC21" s="2624"/>
      <c r="AD21" s="2624"/>
      <c r="AE21" s="277"/>
      <c r="AF21" s="277"/>
      <c r="AG21" s="277"/>
      <c r="AH21" s="40"/>
    </row>
    <row r="22" spans="1:34" ht="12" customHeight="1">
      <c r="A22" s="410"/>
      <c r="B22" s="400"/>
      <c r="C22" s="400"/>
      <c r="D22" s="400"/>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
    </row>
    <row r="23" spans="1:34">
      <c r="A23" s="410"/>
      <c r="B23" s="400"/>
      <c r="C23" s="400"/>
      <c r="D23" s="400"/>
      <c r="E23" s="400"/>
      <c r="F23" s="400"/>
      <c r="G23" s="400"/>
      <c r="H23" s="400"/>
      <c r="I23" s="400"/>
      <c r="J23" s="400"/>
      <c r="K23" s="400"/>
      <c r="L23" s="400"/>
      <c r="M23" s="400"/>
      <c r="N23" s="400"/>
      <c r="O23" s="400"/>
      <c r="P23" s="400"/>
      <c r="Q23" s="400"/>
      <c r="R23" s="400"/>
      <c r="S23" s="400"/>
      <c r="T23" s="400"/>
      <c r="U23" s="400"/>
      <c r="V23" s="400"/>
      <c r="W23" s="400"/>
      <c r="X23" s="400"/>
      <c r="Y23" s="566"/>
      <c r="Z23" s="564"/>
      <c r="AA23" s="564"/>
      <c r="AB23" s="564"/>
      <c r="AC23" s="564"/>
      <c r="AD23" s="564"/>
      <c r="AE23" s="400"/>
      <c r="AF23" s="400"/>
      <c r="AG23" s="400"/>
      <c r="AH23" s="34"/>
    </row>
    <row r="24" spans="1:34">
      <c r="A24" s="410"/>
      <c r="B24" s="400"/>
      <c r="C24" s="400"/>
      <c r="D24" s="400"/>
      <c r="E24" s="400"/>
      <c r="F24" s="400"/>
      <c r="G24" s="400"/>
      <c r="H24" s="400"/>
      <c r="I24" s="400"/>
      <c r="J24" s="400"/>
      <c r="K24" s="400"/>
      <c r="L24" s="400"/>
      <c r="M24" s="400"/>
      <c r="N24" s="400"/>
      <c r="O24" s="400"/>
      <c r="P24" s="400"/>
      <c r="Q24" s="400"/>
      <c r="R24" s="400"/>
      <c r="S24" s="400"/>
      <c r="T24" s="400"/>
      <c r="U24" s="400"/>
      <c r="V24" s="400"/>
      <c r="W24" s="400"/>
      <c r="X24" s="400"/>
      <c r="Y24" s="566"/>
      <c r="Z24" s="564"/>
      <c r="AA24" s="564"/>
      <c r="AB24" s="564"/>
      <c r="AC24" s="564"/>
      <c r="AD24" s="564"/>
      <c r="AE24" s="400"/>
      <c r="AF24" s="400"/>
      <c r="AG24" s="400"/>
      <c r="AH24" s="34"/>
    </row>
    <row r="25" spans="1:34">
      <c r="A25" s="410"/>
      <c r="B25" s="400"/>
      <c r="C25" s="400"/>
      <c r="D25" s="400"/>
      <c r="E25" s="400"/>
      <c r="F25" s="400"/>
      <c r="G25" s="400"/>
      <c r="H25" s="400"/>
      <c r="I25" s="400"/>
      <c r="J25" s="400"/>
      <c r="K25" s="400"/>
      <c r="L25" s="400"/>
      <c r="M25" s="400"/>
      <c r="N25" s="400"/>
      <c r="O25" s="400"/>
      <c r="P25" s="400"/>
      <c r="Q25" s="400"/>
      <c r="R25" s="400"/>
      <c r="S25" s="400"/>
      <c r="T25" s="400"/>
      <c r="U25" s="400"/>
      <c r="V25" s="400"/>
      <c r="W25" s="400"/>
      <c r="X25" s="400"/>
      <c r="Y25" s="566"/>
      <c r="Z25" s="564"/>
      <c r="AA25" s="564"/>
      <c r="AB25" s="564"/>
      <c r="AC25" s="564"/>
      <c r="AD25" s="564"/>
      <c r="AE25" s="400"/>
      <c r="AF25" s="400"/>
      <c r="AG25" s="400"/>
      <c r="AH25" s="34"/>
    </row>
    <row r="26" spans="1:34">
      <c r="A26" s="410"/>
      <c r="B26" s="400"/>
      <c r="C26" s="400"/>
      <c r="D26" s="400"/>
      <c r="E26" s="400"/>
      <c r="F26" s="400"/>
      <c r="G26" s="400"/>
      <c r="H26" s="400"/>
      <c r="I26" s="400"/>
      <c r="J26" s="400"/>
      <c r="K26" s="400"/>
      <c r="L26" s="400"/>
      <c r="M26" s="400"/>
      <c r="N26" s="400"/>
      <c r="O26" s="400"/>
      <c r="P26" s="400"/>
      <c r="Q26" s="400"/>
      <c r="R26" s="400"/>
      <c r="S26" s="400"/>
      <c r="T26" s="400"/>
      <c r="U26" s="400"/>
      <c r="V26" s="400"/>
      <c r="W26" s="400"/>
      <c r="X26" s="400"/>
      <c r="Y26" s="566"/>
      <c r="Z26" s="564"/>
      <c r="AA26" s="564"/>
      <c r="AB26" s="564"/>
      <c r="AC26" s="564"/>
      <c r="AD26" s="564"/>
      <c r="AE26" s="400"/>
      <c r="AF26" s="400"/>
      <c r="AG26" s="400"/>
      <c r="AH26" s="34"/>
    </row>
    <row r="27" spans="1:34">
      <c r="A27" s="410"/>
      <c r="B27" s="400"/>
      <c r="C27" s="400"/>
      <c r="D27" s="400"/>
      <c r="E27" s="400"/>
      <c r="F27" s="400"/>
      <c r="G27" s="400"/>
      <c r="H27" s="400"/>
      <c r="I27" s="400"/>
      <c r="J27" s="400"/>
      <c r="K27" s="400"/>
      <c r="L27" s="400"/>
      <c r="M27" s="400"/>
      <c r="N27" s="400"/>
      <c r="O27" s="400"/>
      <c r="P27" s="400"/>
      <c r="Q27" s="400"/>
      <c r="R27" s="400"/>
      <c r="S27" s="400"/>
      <c r="T27" s="400"/>
      <c r="U27" s="400"/>
      <c r="V27" s="400"/>
      <c r="W27" s="400"/>
      <c r="X27" s="400"/>
      <c r="Y27" s="566"/>
      <c r="Z27" s="564"/>
      <c r="AA27" s="564"/>
      <c r="AB27" s="564"/>
      <c r="AC27" s="564"/>
      <c r="AD27" s="564"/>
      <c r="AE27" s="400"/>
      <c r="AF27" s="400"/>
      <c r="AG27" s="400"/>
      <c r="AH27" s="34"/>
    </row>
    <row r="28" spans="1:34">
      <c r="A28" s="410"/>
      <c r="B28" s="400"/>
      <c r="C28" s="400"/>
      <c r="D28" s="400"/>
      <c r="E28" s="400"/>
      <c r="F28" s="400"/>
      <c r="G28" s="400"/>
      <c r="H28" s="400"/>
      <c r="I28" s="400"/>
      <c r="J28" s="400"/>
      <c r="K28" s="400"/>
      <c r="L28" s="400"/>
      <c r="M28" s="400"/>
      <c r="N28" s="400"/>
      <c r="O28" s="400"/>
      <c r="P28" s="400"/>
      <c r="Q28" s="400"/>
      <c r="R28" s="400"/>
      <c r="S28" s="400"/>
      <c r="T28" s="400"/>
      <c r="U28" s="400"/>
      <c r="V28" s="400"/>
      <c r="W28" s="400"/>
      <c r="X28" s="400"/>
      <c r="Y28" s="566"/>
      <c r="Z28" s="564"/>
      <c r="AA28" s="564"/>
      <c r="AB28" s="564"/>
      <c r="AC28" s="564"/>
      <c r="AD28" s="564"/>
      <c r="AE28" s="400"/>
      <c r="AF28" s="400"/>
      <c r="AG28" s="400"/>
      <c r="AH28" s="34"/>
    </row>
    <row r="29" spans="1:34">
      <c r="A29" s="410"/>
      <c r="B29" s="400"/>
      <c r="C29" s="400"/>
      <c r="D29" s="400"/>
      <c r="E29" s="400"/>
      <c r="F29" s="400"/>
      <c r="G29" s="400"/>
      <c r="H29" s="400"/>
      <c r="I29" s="400"/>
      <c r="J29" s="400"/>
      <c r="K29" s="400"/>
      <c r="L29" s="400"/>
      <c r="M29" s="400"/>
      <c r="N29" s="400"/>
      <c r="O29" s="400"/>
      <c r="P29" s="400"/>
      <c r="Q29" s="400"/>
      <c r="R29" s="400"/>
      <c r="S29" s="400"/>
      <c r="T29" s="400"/>
      <c r="U29" s="400"/>
      <c r="V29" s="400"/>
      <c r="W29" s="400"/>
      <c r="X29" s="400"/>
      <c r="Y29" s="566"/>
      <c r="Z29" s="564"/>
      <c r="AA29" s="564"/>
      <c r="AB29" s="564"/>
      <c r="AC29" s="564"/>
      <c r="AD29" s="564"/>
      <c r="AE29" s="400"/>
      <c r="AF29" s="400"/>
      <c r="AG29" s="400"/>
      <c r="AH29" s="34"/>
    </row>
    <row r="30" spans="1:34">
      <c r="A30" s="410"/>
      <c r="B30" s="400"/>
      <c r="C30" s="400"/>
      <c r="D30" s="400"/>
      <c r="E30" s="400"/>
      <c r="F30" s="400"/>
      <c r="G30" s="400"/>
      <c r="H30" s="400"/>
      <c r="I30" s="400"/>
      <c r="J30" s="400"/>
      <c r="K30" s="400"/>
      <c r="L30" s="400"/>
      <c r="M30" s="400"/>
      <c r="N30" s="400"/>
      <c r="O30" s="400"/>
      <c r="P30" s="400"/>
      <c r="Q30" s="400"/>
      <c r="R30" s="400"/>
      <c r="S30" s="400"/>
      <c r="T30" s="400"/>
      <c r="U30" s="400"/>
      <c r="V30" s="400"/>
      <c r="W30" s="400"/>
      <c r="X30" s="400"/>
      <c r="Y30" s="566"/>
      <c r="Z30" s="564"/>
      <c r="AA30" s="564"/>
      <c r="AB30" s="564"/>
      <c r="AC30" s="564"/>
      <c r="AD30" s="564"/>
      <c r="AE30" s="400"/>
      <c r="AF30" s="400"/>
      <c r="AG30" s="400"/>
      <c r="AH30" s="34"/>
    </row>
    <row r="31" spans="1:34">
      <c r="A31" s="410"/>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566"/>
      <c r="Z31" s="564"/>
      <c r="AA31" s="564"/>
      <c r="AB31" s="564"/>
      <c r="AC31" s="564"/>
      <c r="AD31" s="564"/>
      <c r="AE31" s="400"/>
      <c r="AF31" s="400"/>
      <c r="AG31" s="400"/>
      <c r="AH31" s="34"/>
    </row>
    <row r="32" spans="1:34">
      <c r="A32" s="410"/>
      <c r="B32" s="400"/>
      <c r="C32" s="400"/>
      <c r="D32" s="400"/>
      <c r="E32" s="400"/>
      <c r="F32" s="400"/>
      <c r="G32" s="400"/>
      <c r="H32" s="400"/>
      <c r="I32" s="400"/>
      <c r="J32" s="400"/>
      <c r="K32" s="400"/>
      <c r="L32" s="400"/>
      <c r="M32" s="400"/>
      <c r="N32" s="400"/>
      <c r="O32" s="400"/>
      <c r="P32" s="400"/>
      <c r="Q32" s="400"/>
      <c r="R32" s="400"/>
      <c r="S32" s="400"/>
      <c r="T32" s="400"/>
      <c r="U32" s="400"/>
      <c r="V32" s="400"/>
      <c r="W32" s="400"/>
      <c r="X32" s="400"/>
      <c r="Y32" s="566"/>
      <c r="Z32" s="564"/>
      <c r="AA32" s="564"/>
      <c r="AB32" s="564"/>
      <c r="AC32" s="564"/>
      <c r="AD32" s="564"/>
      <c r="AE32" s="400"/>
      <c r="AF32" s="400"/>
      <c r="AG32" s="400"/>
      <c r="AH32" s="34"/>
    </row>
    <row r="33" spans="1:34">
      <c r="A33" s="410"/>
      <c r="B33" s="400"/>
      <c r="C33" s="400"/>
      <c r="D33" s="400"/>
      <c r="E33" s="400"/>
      <c r="F33" s="400"/>
      <c r="G33" s="400"/>
      <c r="H33" s="400"/>
      <c r="I33" s="400"/>
      <c r="J33" s="400"/>
      <c r="K33" s="400"/>
      <c r="L33" s="400"/>
      <c r="M33" s="400"/>
      <c r="N33" s="400"/>
      <c r="O33" s="400"/>
      <c r="P33" s="400"/>
      <c r="Q33" s="400"/>
      <c r="R33" s="400"/>
      <c r="S33" s="400"/>
      <c r="T33" s="400"/>
      <c r="U33" s="400"/>
      <c r="V33" s="400"/>
      <c r="W33" s="400"/>
      <c r="X33" s="400"/>
      <c r="Y33" s="566"/>
      <c r="Z33" s="564"/>
      <c r="AA33" s="564"/>
      <c r="AB33" s="564"/>
      <c r="AC33" s="564"/>
      <c r="AD33" s="564"/>
      <c r="AE33" s="400"/>
      <c r="AF33" s="400"/>
      <c r="AG33" s="400"/>
      <c r="AH33" s="34"/>
    </row>
    <row r="34" spans="1:34">
      <c r="A34" s="410"/>
      <c r="B34" s="400"/>
      <c r="C34" s="400"/>
      <c r="D34" s="400"/>
      <c r="E34" s="400"/>
      <c r="F34" s="400"/>
      <c r="G34" s="400"/>
      <c r="H34" s="400"/>
      <c r="I34" s="400"/>
      <c r="J34" s="400"/>
      <c r="K34" s="400"/>
      <c r="L34" s="400"/>
      <c r="M34" s="400"/>
      <c r="N34" s="400"/>
      <c r="O34" s="400"/>
      <c r="P34" s="400"/>
      <c r="Q34" s="400"/>
      <c r="R34" s="400"/>
      <c r="S34" s="400"/>
      <c r="T34" s="400"/>
      <c r="U34" s="400"/>
      <c r="V34" s="400"/>
      <c r="W34" s="400"/>
      <c r="X34" s="400"/>
      <c r="Y34" s="566"/>
      <c r="Z34" s="564"/>
      <c r="AA34" s="564"/>
      <c r="AB34" s="564"/>
      <c r="AC34" s="564"/>
      <c r="AD34" s="564"/>
      <c r="AE34" s="400"/>
      <c r="AF34" s="400"/>
      <c r="AG34" s="400"/>
      <c r="AH34" s="34"/>
    </row>
    <row r="35" spans="1:34">
      <c r="A35" s="410"/>
      <c r="B35" s="400"/>
      <c r="C35" s="400"/>
      <c r="D35" s="400"/>
      <c r="E35" s="400"/>
      <c r="F35" s="400"/>
      <c r="G35" s="400"/>
      <c r="H35" s="400"/>
      <c r="I35" s="400"/>
      <c r="J35" s="400"/>
      <c r="K35" s="400"/>
      <c r="L35" s="400"/>
      <c r="M35" s="400"/>
      <c r="N35" s="400"/>
      <c r="O35" s="400"/>
      <c r="P35" s="400"/>
      <c r="Q35" s="400"/>
      <c r="R35" s="400"/>
      <c r="S35" s="400"/>
      <c r="T35" s="400"/>
      <c r="U35" s="400"/>
      <c r="V35" s="400"/>
      <c r="W35" s="400"/>
      <c r="X35" s="400"/>
      <c r="Y35" s="566"/>
      <c r="Z35" s="564"/>
      <c r="AA35" s="564"/>
      <c r="AB35" s="564"/>
      <c r="AC35" s="564"/>
      <c r="AD35" s="564"/>
      <c r="AE35" s="400"/>
      <c r="AF35" s="400"/>
      <c r="AG35" s="400"/>
      <c r="AH35" s="34"/>
    </row>
    <row r="36" spans="1:34">
      <c r="A36" s="410"/>
      <c r="B36" s="400"/>
      <c r="C36" s="400"/>
      <c r="D36" s="400"/>
      <c r="E36" s="400"/>
      <c r="F36" s="400"/>
      <c r="G36" s="400"/>
      <c r="H36" s="400"/>
      <c r="I36" s="400"/>
      <c r="J36" s="400"/>
      <c r="K36" s="400"/>
      <c r="L36" s="400"/>
      <c r="M36" s="400"/>
      <c r="N36" s="400"/>
      <c r="O36" s="400"/>
      <c r="P36" s="400"/>
      <c r="Q36" s="400"/>
      <c r="R36" s="400"/>
      <c r="S36" s="400"/>
      <c r="T36" s="400"/>
      <c r="U36" s="400"/>
      <c r="V36" s="400"/>
      <c r="W36" s="400"/>
      <c r="X36" s="400"/>
      <c r="Y36" s="566"/>
      <c r="Z36" s="564"/>
      <c r="AA36" s="564"/>
      <c r="AB36" s="564"/>
      <c r="AC36" s="564"/>
      <c r="AD36" s="564"/>
      <c r="AE36" s="400"/>
      <c r="AF36" s="400"/>
      <c r="AG36" s="400"/>
      <c r="AH36" s="34"/>
    </row>
    <row r="37" spans="1:34">
      <c r="A37" s="410"/>
      <c r="B37" s="400"/>
      <c r="C37" s="400"/>
      <c r="D37" s="400"/>
      <c r="E37" s="400"/>
      <c r="F37" s="400"/>
      <c r="G37" s="400"/>
      <c r="H37" s="400"/>
      <c r="I37" s="400"/>
      <c r="J37" s="400"/>
      <c r="K37" s="400"/>
      <c r="L37" s="400"/>
      <c r="M37" s="400"/>
      <c r="N37" s="400"/>
      <c r="O37" s="400"/>
      <c r="P37" s="400"/>
      <c r="Q37" s="400"/>
      <c r="R37" s="400"/>
      <c r="S37" s="400"/>
      <c r="T37" s="400"/>
      <c r="U37" s="400"/>
      <c r="V37" s="400"/>
      <c r="W37" s="400"/>
      <c r="X37" s="400"/>
      <c r="Y37" s="566"/>
      <c r="Z37" s="564"/>
      <c r="AA37" s="564"/>
      <c r="AB37" s="564"/>
      <c r="AC37" s="564"/>
      <c r="AD37" s="564"/>
      <c r="AE37" s="400"/>
      <c r="AF37" s="400"/>
      <c r="AG37" s="400"/>
      <c r="AH37" s="34"/>
    </row>
    <row r="38" spans="1:34">
      <c r="A38" s="410"/>
      <c r="B38" s="400"/>
      <c r="C38" s="400"/>
      <c r="D38" s="400"/>
      <c r="E38" s="400"/>
      <c r="F38" s="400"/>
      <c r="G38" s="400"/>
      <c r="H38" s="400"/>
      <c r="I38" s="400"/>
      <c r="J38" s="400"/>
      <c r="K38" s="400"/>
      <c r="L38" s="400"/>
      <c r="M38" s="400"/>
      <c r="N38" s="400"/>
      <c r="O38" s="400"/>
      <c r="P38" s="400"/>
      <c r="Q38" s="400"/>
      <c r="R38" s="400"/>
      <c r="S38" s="400"/>
      <c r="T38" s="400"/>
      <c r="U38" s="400"/>
      <c r="V38" s="400"/>
      <c r="W38" s="400"/>
      <c r="X38" s="400"/>
      <c r="Y38" s="566"/>
      <c r="Z38" s="564"/>
      <c r="AA38" s="564"/>
      <c r="AB38" s="564"/>
      <c r="AC38" s="564"/>
      <c r="AD38" s="564"/>
      <c r="AE38" s="400"/>
      <c r="AF38" s="400"/>
      <c r="AG38" s="400"/>
      <c r="AH38" s="34"/>
    </row>
    <row r="39" spans="1:34">
      <c r="A39" s="410"/>
      <c r="B39" s="400"/>
      <c r="C39" s="400"/>
      <c r="D39" s="400"/>
      <c r="E39" s="400"/>
      <c r="F39" s="400"/>
      <c r="G39" s="400"/>
      <c r="H39" s="400"/>
      <c r="I39" s="400"/>
      <c r="J39" s="400"/>
      <c r="K39" s="400"/>
      <c r="L39" s="400"/>
      <c r="M39" s="400"/>
      <c r="N39" s="400"/>
      <c r="O39" s="400"/>
      <c r="P39" s="400"/>
      <c r="Q39" s="400"/>
      <c r="R39" s="400"/>
      <c r="S39" s="400"/>
      <c r="T39" s="400"/>
      <c r="U39" s="400"/>
      <c r="V39" s="400"/>
      <c r="W39" s="400"/>
      <c r="X39" s="400"/>
      <c r="Y39" s="566"/>
      <c r="Z39" s="564"/>
      <c r="AA39" s="564"/>
      <c r="AB39" s="564"/>
      <c r="AC39" s="564"/>
      <c r="AD39" s="564"/>
      <c r="AE39" s="400"/>
      <c r="AF39" s="400"/>
      <c r="AG39" s="400"/>
      <c r="AH39" s="34"/>
    </row>
    <row r="40" spans="1:34">
      <c r="A40" s="410"/>
      <c r="B40" s="400"/>
      <c r="C40" s="400"/>
      <c r="D40" s="400"/>
      <c r="E40" s="400"/>
      <c r="F40" s="400"/>
      <c r="G40" s="400"/>
      <c r="H40" s="400"/>
      <c r="I40" s="400"/>
      <c r="J40" s="400"/>
      <c r="K40" s="400"/>
      <c r="L40" s="400"/>
      <c r="M40" s="400"/>
      <c r="N40" s="400"/>
      <c r="O40" s="400"/>
      <c r="P40" s="400"/>
      <c r="Q40" s="400"/>
      <c r="R40" s="400"/>
      <c r="S40" s="400"/>
      <c r="T40" s="400"/>
      <c r="U40" s="400"/>
      <c r="V40" s="400"/>
      <c r="W40" s="400"/>
      <c r="X40" s="400"/>
      <c r="Y40" s="566"/>
      <c r="Z40" s="564"/>
      <c r="AA40" s="564"/>
      <c r="AB40" s="564"/>
      <c r="AC40" s="564"/>
      <c r="AD40" s="564"/>
      <c r="AE40" s="400"/>
      <c r="AF40" s="400"/>
      <c r="AG40" s="400"/>
      <c r="AH40" s="34"/>
    </row>
    <row r="41" spans="1:34">
      <c r="A41" s="410"/>
      <c r="B41" s="400"/>
      <c r="C41" s="400"/>
      <c r="D41" s="400"/>
      <c r="E41" s="400"/>
      <c r="F41" s="400"/>
      <c r="G41" s="400"/>
      <c r="H41" s="400"/>
      <c r="I41" s="400"/>
      <c r="J41" s="400"/>
      <c r="K41" s="400"/>
      <c r="L41" s="400"/>
      <c r="M41" s="400"/>
      <c r="N41" s="400"/>
      <c r="O41" s="400"/>
      <c r="P41" s="400"/>
      <c r="Q41" s="400"/>
      <c r="R41" s="400"/>
      <c r="S41" s="400"/>
      <c r="T41" s="400"/>
      <c r="U41" s="400"/>
      <c r="V41" s="400"/>
      <c r="W41" s="400"/>
      <c r="X41" s="400"/>
      <c r="Y41" s="566"/>
      <c r="Z41" s="564"/>
      <c r="AA41" s="564"/>
      <c r="AB41" s="564"/>
      <c r="AC41" s="564"/>
      <c r="AD41" s="564"/>
      <c r="AE41" s="400"/>
      <c r="AF41" s="400"/>
      <c r="AG41" s="400"/>
      <c r="AH41" s="34"/>
    </row>
    <row r="42" spans="1:34">
      <c r="A42" s="410"/>
      <c r="B42" s="400"/>
      <c r="C42" s="400"/>
      <c r="D42" s="400"/>
      <c r="E42" s="400"/>
      <c r="F42" s="400"/>
      <c r="G42" s="400"/>
      <c r="H42" s="400"/>
      <c r="I42" s="400"/>
      <c r="J42" s="400"/>
      <c r="K42" s="400"/>
      <c r="L42" s="400"/>
      <c r="M42" s="400"/>
      <c r="N42" s="400"/>
      <c r="O42" s="400"/>
      <c r="P42" s="400"/>
      <c r="Q42" s="400"/>
      <c r="R42" s="400"/>
      <c r="S42" s="400"/>
      <c r="T42" s="400"/>
      <c r="U42" s="400"/>
      <c r="V42" s="400"/>
      <c r="W42" s="400"/>
      <c r="X42" s="400"/>
      <c r="Y42" s="566"/>
      <c r="Z42" s="564"/>
      <c r="AA42" s="564"/>
      <c r="AB42" s="564"/>
      <c r="AC42" s="564"/>
      <c r="AD42" s="564"/>
      <c r="AE42" s="400"/>
      <c r="AF42" s="400"/>
      <c r="AG42" s="400"/>
      <c r="AH42" s="34"/>
    </row>
    <row r="43" spans="1:34">
      <c r="A43" s="410"/>
      <c r="B43" s="400"/>
      <c r="C43" s="400"/>
      <c r="D43" s="400"/>
      <c r="E43" s="400"/>
      <c r="F43" s="400"/>
      <c r="G43" s="400"/>
      <c r="H43" s="400"/>
      <c r="I43" s="400"/>
      <c r="J43" s="400"/>
      <c r="K43" s="400"/>
      <c r="L43" s="400"/>
      <c r="M43" s="400"/>
      <c r="N43" s="400"/>
      <c r="O43" s="400"/>
      <c r="P43" s="400"/>
      <c r="Q43" s="400"/>
      <c r="R43" s="400"/>
      <c r="S43" s="400"/>
      <c r="T43" s="400"/>
      <c r="U43" s="400"/>
      <c r="V43" s="400"/>
      <c r="W43" s="400"/>
      <c r="X43" s="400"/>
      <c r="Y43" s="566"/>
      <c r="Z43" s="564"/>
      <c r="AA43" s="564"/>
      <c r="AB43" s="564"/>
      <c r="AC43" s="564"/>
      <c r="AD43" s="564"/>
      <c r="AE43" s="400"/>
      <c r="AF43" s="400"/>
      <c r="AG43" s="400"/>
      <c r="AH43" s="34"/>
    </row>
    <row r="44" spans="1:34">
      <c r="A44" s="410"/>
      <c r="B44" s="400"/>
      <c r="C44" s="400"/>
      <c r="D44" s="400"/>
      <c r="E44" s="400"/>
      <c r="F44" s="400"/>
      <c r="G44" s="400"/>
      <c r="H44" s="400"/>
      <c r="I44" s="400"/>
      <c r="J44" s="400"/>
      <c r="K44" s="400"/>
      <c r="L44" s="400"/>
      <c r="M44" s="400"/>
      <c r="N44" s="400"/>
      <c r="O44" s="400"/>
      <c r="P44" s="400"/>
      <c r="Q44" s="400"/>
      <c r="R44" s="400"/>
      <c r="S44" s="400"/>
      <c r="T44" s="400"/>
      <c r="U44" s="400"/>
      <c r="V44" s="400"/>
      <c r="W44" s="400"/>
      <c r="X44" s="400"/>
      <c r="Y44" s="566"/>
      <c r="Z44" s="564"/>
      <c r="AA44" s="564"/>
      <c r="AB44" s="564"/>
      <c r="AC44" s="564"/>
      <c r="AD44" s="564"/>
      <c r="AE44" s="400"/>
      <c r="AF44" s="400"/>
      <c r="AG44" s="400"/>
      <c r="AH44" s="34"/>
    </row>
    <row r="45" spans="1:34">
      <c r="A45" s="410"/>
      <c r="B45" s="400"/>
      <c r="C45" s="400"/>
      <c r="D45" s="400"/>
      <c r="E45" s="400"/>
      <c r="F45" s="400"/>
      <c r="G45" s="400"/>
      <c r="H45" s="400"/>
      <c r="I45" s="400"/>
      <c r="J45" s="400"/>
      <c r="K45" s="400"/>
      <c r="L45" s="400"/>
      <c r="M45" s="400"/>
      <c r="N45" s="400"/>
      <c r="O45" s="400"/>
      <c r="P45" s="400"/>
      <c r="Q45" s="400"/>
      <c r="R45" s="400"/>
      <c r="S45" s="400"/>
      <c r="T45" s="400"/>
      <c r="U45" s="400"/>
      <c r="V45" s="400"/>
      <c r="W45" s="400"/>
      <c r="X45" s="400"/>
      <c r="Y45" s="566"/>
      <c r="Z45" s="564"/>
      <c r="AA45" s="564"/>
      <c r="AB45" s="564"/>
      <c r="AC45" s="564"/>
      <c r="AD45" s="564"/>
      <c r="AE45" s="400"/>
      <c r="AF45" s="400"/>
      <c r="AG45" s="400"/>
      <c r="AH45" s="34"/>
    </row>
    <row r="46" spans="1:34">
      <c r="A46" s="410"/>
      <c r="B46" s="400"/>
      <c r="C46" s="400"/>
      <c r="D46" s="400"/>
      <c r="E46" s="400"/>
      <c r="F46" s="400"/>
      <c r="G46" s="400"/>
      <c r="H46" s="400"/>
      <c r="I46" s="400"/>
      <c r="J46" s="400"/>
      <c r="K46" s="400"/>
      <c r="L46" s="400"/>
      <c r="M46" s="400"/>
      <c r="N46" s="400"/>
      <c r="O46" s="400"/>
      <c r="P46" s="400"/>
      <c r="Q46" s="400"/>
      <c r="R46" s="400"/>
      <c r="S46" s="400"/>
      <c r="T46" s="400"/>
      <c r="U46" s="400"/>
      <c r="V46" s="400"/>
      <c r="W46" s="400"/>
      <c r="X46" s="400"/>
      <c r="Y46" s="566"/>
      <c r="Z46" s="564"/>
      <c r="AA46" s="564"/>
      <c r="AB46" s="564"/>
      <c r="AC46" s="564"/>
      <c r="AD46" s="564"/>
      <c r="AE46" s="400"/>
      <c r="AF46" s="400"/>
      <c r="AG46" s="400"/>
      <c r="AH46" s="34"/>
    </row>
    <row r="47" spans="1:34">
      <c r="A47" s="410"/>
      <c r="B47" s="400"/>
      <c r="C47" s="400"/>
      <c r="D47" s="400"/>
      <c r="E47" s="400"/>
      <c r="F47" s="400"/>
      <c r="G47" s="400"/>
      <c r="H47" s="400"/>
      <c r="I47" s="400"/>
      <c r="J47" s="400"/>
      <c r="K47" s="400"/>
      <c r="L47" s="400"/>
      <c r="M47" s="400"/>
      <c r="N47" s="400"/>
      <c r="O47" s="400"/>
      <c r="P47" s="400"/>
      <c r="Q47" s="400"/>
      <c r="R47" s="400"/>
      <c r="S47" s="400"/>
      <c r="T47" s="400"/>
      <c r="U47" s="400"/>
      <c r="V47" s="400"/>
      <c r="W47" s="400"/>
      <c r="X47" s="400"/>
      <c r="Y47" s="566"/>
      <c r="Z47" s="564"/>
      <c r="AA47" s="564"/>
      <c r="AB47" s="564"/>
      <c r="AC47" s="564"/>
      <c r="AD47" s="564"/>
      <c r="AE47" s="400"/>
      <c r="AF47" s="400"/>
      <c r="AG47" s="400"/>
      <c r="AH47" s="34"/>
    </row>
    <row r="48" spans="1:34">
      <c r="A48" s="410"/>
      <c r="B48" s="400"/>
      <c r="C48" s="400"/>
      <c r="D48" s="400"/>
      <c r="E48" s="400"/>
      <c r="F48" s="400"/>
      <c r="G48" s="400"/>
      <c r="H48" s="400"/>
      <c r="I48" s="400"/>
      <c r="J48" s="400"/>
      <c r="K48" s="400"/>
      <c r="L48" s="400"/>
      <c r="M48" s="400"/>
      <c r="N48" s="400"/>
      <c r="O48" s="400"/>
      <c r="P48" s="400"/>
      <c r="Q48" s="400"/>
      <c r="R48" s="400"/>
      <c r="S48" s="400"/>
      <c r="T48" s="400"/>
      <c r="U48" s="400"/>
      <c r="V48" s="400"/>
      <c r="W48" s="400"/>
      <c r="X48" s="400"/>
      <c r="Y48" s="566"/>
      <c r="Z48" s="564"/>
      <c r="AA48" s="564"/>
      <c r="AB48" s="564"/>
      <c r="AC48" s="564"/>
      <c r="AD48" s="564"/>
      <c r="AE48" s="400"/>
      <c r="AF48" s="400"/>
      <c r="AG48" s="400"/>
      <c r="AH48" s="34"/>
    </row>
    <row r="49" spans="1:34">
      <c r="A49" s="410"/>
      <c r="B49" s="400"/>
      <c r="C49" s="400"/>
      <c r="D49" s="400"/>
      <c r="E49" s="400"/>
      <c r="F49" s="400"/>
      <c r="G49" s="400"/>
      <c r="H49" s="400"/>
      <c r="I49" s="400"/>
      <c r="J49" s="400"/>
      <c r="K49" s="400"/>
      <c r="L49" s="400"/>
      <c r="M49" s="400"/>
      <c r="N49" s="400"/>
      <c r="O49" s="400"/>
      <c r="P49" s="400"/>
      <c r="Q49" s="400"/>
      <c r="R49" s="400"/>
      <c r="S49" s="400"/>
      <c r="T49" s="400"/>
      <c r="U49" s="400"/>
      <c r="V49" s="400"/>
      <c r="W49" s="400"/>
      <c r="X49" s="400"/>
      <c r="Y49" s="566"/>
      <c r="Z49" s="564"/>
      <c r="AA49" s="564"/>
      <c r="AB49" s="564"/>
      <c r="AC49" s="564"/>
      <c r="AD49" s="564"/>
      <c r="AE49" s="400"/>
      <c r="AF49" s="400"/>
      <c r="AG49" s="400"/>
      <c r="AH49" s="34"/>
    </row>
    <row r="50" spans="1:34">
      <c r="A50" s="410"/>
      <c r="B50" s="400"/>
      <c r="C50" s="400"/>
      <c r="D50" s="400"/>
      <c r="E50" s="400"/>
      <c r="F50" s="400"/>
      <c r="G50" s="400"/>
      <c r="H50" s="400"/>
      <c r="I50" s="400"/>
      <c r="J50" s="400"/>
      <c r="K50" s="400"/>
      <c r="L50" s="400"/>
      <c r="M50" s="400"/>
      <c r="N50" s="400"/>
      <c r="O50" s="400"/>
      <c r="P50" s="400"/>
      <c r="Q50" s="400"/>
      <c r="R50" s="400"/>
      <c r="S50" s="400"/>
      <c r="T50" s="400"/>
      <c r="U50" s="400"/>
      <c r="V50" s="400"/>
      <c r="W50" s="400"/>
      <c r="X50" s="400"/>
      <c r="Y50" s="566"/>
      <c r="Z50" s="564"/>
      <c r="AA50" s="564"/>
      <c r="AB50" s="564"/>
      <c r="AC50" s="564"/>
      <c r="AD50" s="564"/>
      <c r="AE50" s="400"/>
      <c r="AF50" s="400"/>
      <c r="AG50" s="400"/>
      <c r="AH50" s="34"/>
    </row>
    <row r="51" spans="1:34">
      <c r="A51" s="410"/>
      <c r="B51" s="400"/>
      <c r="C51" s="400"/>
      <c r="D51" s="400"/>
      <c r="E51" s="400"/>
      <c r="F51" s="400"/>
      <c r="G51" s="400"/>
      <c r="H51" s="400"/>
      <c r="I51" s="400"/>
      <c r="J51" s="400"/>
      <c r="K51" s="400"/>
      <c r="L51" s="400"/>
      <c r="M51" s="400"/>
      <c r="N51" s="400"/>
      <c r="O51" s="400"/>
      <c r="P51" s="400"/>
      <c r="Q51" s="400"/>
      <c r="R51" s="400"/>
      <c r="S51" s="400"/>
      <c r="T51" s="400"/>
      <c r="U51" s="400"/>
      <c r="V51" s="400"/>
      <c r="W51" s="400"/>
      <c r="X51" s="400"/>
      <c r="Y51" s="566"/>
      <c r="Z51" s="564"/>
      <c r="AA51" s="564"/>
      <c r="AB51" s="564"/>
      <c r="AC51" s="564"/>
      <c r="AD51" s="564"/>
      <c r="AE51" s="400"/>
      <c r="AF51" s="400"/>
      <c r="AG51" s="400"/>
      <c r="AH51" s="34"/>
    </row>
    <row r="52" spans="1:34">
      <c r="A52" s="410"/>
      <c r="B52" s="400"/>
      <c r="C52" s="400"/>
      <c r="D52" s="400"/>
      <c r="E52" s="400"/>
      <c r="F52" s="400"/>
      <c r="G52" s="400"/>
      <c r="H52" s="400"/>
      <c r="I52" s="400"/>
      <c r="J52" s="400"/>
      <c r="K52" s="400"/>
      <c r="L52" s="400"/>
      <c r="M52" s="400"/>
      <c r="N52" s="400"/>
      <c r="O52" s="400"/>
      <c r="P52" s="400"/>
      <c r="Q52" s="400"/>
      <c r="R52" s="400"/>
      <c r="S52" s="400"/>
      <c r="T52" s="400"/>
      <c r="U52" s="400"/>
      <c r="V52" s="400"/>
      <c r="W52" s="400"/>
      <c r="X52" s="400"/>
      <c r="Y52" s="566"/>
      <c r="Z52" s="564"/>
      <c r="AA52" s="564"/>
      <c r="AB52" s="564"/>
      <c r="AC52" s="564"/>
      <c r="AD52" s="564"/>
      <c r="AE52" s="400"/>
      <c r="AF52" s="400"/>
      <c r="AG52" s="400"/>
      <c r="AH52" s="34"/>
    </row>
    <row r="53" spans="1:34">
      <c r="A53" s="410"/>
      <c r="B53" s="400"/>
      <c r="C53" s="400"/>
      <c r="D53" s="400"/>
      <c r="E53" s="400"/>
      <c r="F53" s="400"/>
      <c r="G53" s="400"/>
      <c r="H53" s="400"/>
      <c r="I53" s="400"/>
      <c r="J53" s="400"/>
      <c r="K53" s="400"/>
      <c r="L53" s="400"/>
      <c r="M53" s="400"/>
      <c r="N53" s="400"/>
      <c r="O53" s="400"/>
      <c r="P53" s="400"/>
      <c r="Q53" s="400"/>
      <c r="R53" s="400"/>
      <c r="S53" s="400"/>
      <c r="T53" s="400"/>
      <c r="U53" s="400"/>
      <c r="V53" s="400"/>
      <c r="W53" s="400"/>
      <c r="X53" s="400"/>
      <c r="Y53" s="566"/>
      <c r="Z53" s="564"/>
      <c r="AA53" s="564"/>
      <c r="AB53" s="564"/>
      <c r="AC53" s="564"/>
      <c r="AD53" s="564"/>
      <c r="AE53" s="400"/>
      <c r="AF53" s="400"/>
      <c r="AG53" s="400"/>
      <c r="AH53" s="34"/>
    </row>
    <row r="54" spans="1:34">
      <c r="A54" s="410"/>
      <c r="B54" s="400"/>
      <c r="C54" s="400"/>
      <c r="D54" s="400"/>
      <c r="E54" s="400"/>
      <c r="F54" s="400"/>
      <c r="G54" s="400"/>
      <c r="H54" s="400"/>
      <c r="I54" s="400"/>
      <c r="J54" s="400"/>
      <c r="K54" s="400"/>
      <c r="L54" s="400"/>
      <c r="M54" s="400"/>
      <c r="N54" s="400"/>
      <c r="O54" s="400"/>
      <c r="P54" s="400"/>
      <c r="Q54" s="400"/>
      <c r="R54" s="400"/>
      <c r="S54" s="400"/>
      <c r="T54" s="400"/>
      <c r="U54" s="400"/>
      <c r="V54" s="400"/>
      <c r="W54" s="400"/>
      <c r="X54" s="400"/>
      <c r="Y54" s="566"/>
      <c r="Z54" s="564"/>
      <c r="AA54" s="564"/>
      <c r="AB54" s="564"/>
      <c r="AC54" s="564"/>
      <c r="AD54" s="564"/>
      <c r="AE54" s="400"/>
      <c r="AF54" s="400"/>
      <c r="AG54" s="400"/>
      <c r="AH54" s="34"/>
    </row>
    <row r="55" spans="1:34">
      <c r="A55" s="410"/>
      <c r="B55" s="400"/>
      <c r="C55" s="400"/>
      <c r="D55" s="400"/>
      <c r="E55" s="400"/>
      <c r="F55" s="400"/>
      <c r="G55" s="400"/>
      <c r="H55" s="400"/>
      <c r="I55" s="400"/>
      <c r="J55" s="400"/>
      <c r="K55" s="400"/>
      <c r="L55" s="400"/>
      <c r="M55" s="400"/>
      <c r="N55" s="400"/>
      <c r="O55" s="400"/>
      <c r="P55" s="400"/>
      <c r="Q55" s="400"/>
      <c r="R55" s="400"/>
      <c r="S55" s="400"/>
      <c r="T55" s="400"/>
      <c r="U55" s="400"/>
      <c r="V55" s="400"/>
      <c r="W55" s="400"/>
      <c r="X55" s="400"/>
      <c r="Y55" s="566"/>
      <c r="Z55" s="564"/>
      <c r="AA55" s="564"/>
      <c r="AB55" s="564"/>
      <c r="AC55" s="564"/>
      <c r="AD55" s="564"/>
      <c r="AE55" s="400"/>
      <c r="AF55" s="400"/>
      <c r="AG55" s="400"/>
      <c r="AH55" s="34"/>
    </row>
    <row r="56" spans="1:34">
      <c r="A56" s="410"/>
      <c r="B56" s="400"/>
      <c r="C56" s="400"/>
      <c r="D56" s="400"/>
      <c r="E56" s="400"/>
      <c r="F56" s="400"/>
      <c r="G56" s="400"/>
      <c r="H56" s="400"/>
      <c r="I56" s="400"/>
      <c r="J56" s="400"/>
      <c r="K56" s="400"/>
      <c r="L56" s="400"/>
      <c r="M56" s="400"/>
      <c r="N56" s="400"/>
      <c r="O56" s="400"/>
      <c r="P56" s="400"/>
      <c r="Q56" s="400"/>
      <c r="R56" s="400"/>
      <c r="S56" s="400"/>
      <c r="T56" s="400"/>
      <c r="U56" s="400"/>
      <c r="V56" s="400"/>
      <c r="W56" s="400"/>
      <c r="X56" s="400"/>
      <c r="Y56" s="566"/>
      <c r="Z56" s="564"/>
      <c r="AA56" s="564"/>
      <c r="AB56" s="564"/>
      <c r="AC56" s="564"/>
      <c r="AD56" s="564"/>
      <c r="AE56" s="400"/>
      <c r="AF56" s="400"/>
      <c r="AG56" s="400"/>
      <c r="AH56" s="34"/>
    </row>
    <row r="57" spans="1:34">
      <c r="A57" s="410"/>
      <c r="B57" s="400"/>
      <c r="C57" s="400"/>
      <c r="D57" s="400"/>
      <c r="E57" s="400"/>
      <c r="F57" s="400"/>
      <c r="G57" s="400"/>
      <c r="H57" s="400"/>
      <c r="I57" s="400"/>
      <c r="J57" s="400"/>
      <c r="K57" s="400"/>
      <c r="L57" s="400"/>
      <c r="M57" s="400"/>
      <c r="N57" s="400"/>
      <c r="O57" s="400"/>
      <c r="P57" s="400"/>
      <c r="Q57" s="400"/>
      <c r="R57" s="400"/>
      <c r="S57" s="400"/>
      <c r="T57" s="400"/>
      <c r="U57" s="400"/>
      <c r="V57" s="400"/>
      <c r="W57" s="400"/>
      <c r="X57" s="400"/>
      <c r="Y57" s="566"/>
      <c r="Z57" s="564"/>
      <c r="AA57" s="564"/>
      <c r="AB57" s="564"/>
      <c r="AC57" s="564"/>
      <c r="AD57" s="564"/>
      <c r="AE57" s="400"/>
      <c r="AF57" s="400"/>
      <c r="AG57" s="400"/>
      <c r="AH57" s="34"/>
    </row>
    <row r="58" spans="1:34">
      <c r="A58" s="410"/>
      <c r="B58" s="400"/>
      <c r="C58" s="400"/>
      <c r="D58" s="400"/>
      <c r="E58" s="400"/>
      <c r="F58" s="400"/>
      <c r="G58" s="400"/>
      <c r="H58" s="400"/>
      <c r="I58" s="400"/>
      <c r="J58" s="400"/>
      <c r="K58" s="400"/>
      <c r="L58" s="400"/>
      <c r="M58" s="400"/>
      <c r="N58" s="400"/>
      <c r="O58" s="400"/>
      <c r="P58" s="400"/>
      <c r="Q58" s="400"/>
      <c r="R58" s="400"/>
      <c r="S58" s="400"/>
      <c r="T58" s="400"/>
      <c r="U58" s="400"/>
      <c r="V58" s="400"/>
      <c r="W58" s="400"/>
      <c r="X58" s="400"/>
      <c r="Y58" s="566"/>
      <c r="Z58" s="564"/>
      <c r="AA58" s="564"/>
      <c r="AB58" s="564"/>
      <c r="AC58" s="564"/>
      <c r="AD58" s="564"/>
      <c r="AE58" s="400"/>
      <c r="AF58" s="400"/>
      <c r="AG58" s="400"/>
      <c r="AH58" s="34"/>
    </row>
    <row r="59" spans="1:34">
      <c r="A59" s="410"/>
      <c r="B59" s="400"/>
      <c r="C59" s="400"/>
      <c r="D59" s="400"/>
      <c r="E59" s="400"/>
      <c r="F59" s="400"/>
      <c r="G59" s="400"/>
      <c r="H59" s="400"/>
      <c r="I59" s="400"/>
      <c r="J59" s="400"/>
      <c r="K59" s="400"/>
      <c r="L59" s="400"/>
      <c r="M59" s="400"/>
      <c r="N59" s="400"/>
      <c r="O59" s="400"/>
      <c r="P59" s="400"/>
      <c r="Q59" s="400"/>
      <c r="R59" s="400"/>
      <c r="S59" s="400"/>
      <c r="T59" s="400"/>
      <c r="U59" s="400"/>
      <c r="V59" s="400"/>
      <c r="W59" s="400"/>
      <c r="X59" s="400"/>
      <c r="Y59" s="566"/>
      <c r="Z59" s="564"/>
      <c r="AA59" s="564"/>
      <c r="AB59" s="564"/>
      <c r="AC59" s="564"/>
      <c r="AD59" s="564"/>
      <c r="AE59" s="400"/>
      <c r="AF59" s="400"/>
      <c r="AG59" s="400"/>
      <c r="AH59" s="34"/>
    </row>
    <row r="60" spans="1:34">
      <c r="A60" s="410"/>
      <c r="B60" s="400"/>
      <c r="C60" s="400"/>
      <c r="D60" s="400"/>
      <c r="E60" s="400"/>
      <c r="F60" s="400"/>
      <c r="G60" s="400"/>
      <c r="H60" s="400"/>
      <c r="I60" s="400"/>
      <c r="J60" s="400"/>
      <c r="K60" s="400"/>
      <c r="L60" s="400"/>
      <c r="M60" s="400"/>
      <c r="N60" s="400"/>
      <c r="O60" s="400"/>
      <c r="P60" s="400"/>
      <c r="Q60" s="400"/>
      <c r="R60" s="400"/>
      <c r="S60" s="400"/>
      <c r="T60" s="400"/>
      <c r="U60" s="400"/>
      <c r="V60" s="400"/>
      <c r="W60" s="400"/>
      <c r="X60" s="400"/>
      <c r="Y60" s="566"/>
      <c r="Z60" s="564"/>
      <c r="AA60" s="564"/>
      <c r="AB60" s="564"/>
      <c r="AC60" s="564"/>
      <c r="AD60" s="564"/>
      <c r="AE60" s="400"/>
      <c r="AF60" s="400"/>
      <c r="AG60" s="400"/>
      <c r="AH60" s="34"/>
    </row>
    <row r="61" spans="1:34">
      <c r="A61" s="410"/>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566"/>
      <c r="Z61" s="564"/>
      <c r="AA61" s="564"/>
      <c r="AB61" s="564"/>
      <c r="AC61" s="564"/>
      <c r="AD61" s="564"/>
      <c r="AE61" s="400"/>
      <c r="AF61" s="400"/>
      <c r="AG61" s="400"/>
      <c r="AH61" s="34"/>
    </row>
    <row r="62" spans="1:34">
      <c r="A62" s="410"/>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566"/>
      <c r="Z62" s="564"/>
      <c r="AA62" s="564"/>
      <c r="AB62" s="564"/>
      <c r="AC62" s="564"/>
      <c r="AD62" s="564"/>
      <c r="AE62" s="400"/>
      <c r="AF62" s="400"/>
      <c r="AG62" s="400"/>
      <c r="AH62" s="34"/>
    </row>
    <row r="63" spans="1:34">
      <c r="A63" s="410"/>
      <c r="B63" s="400"/>
      <c r="C63" s="400"/>
      <c r="D63" s="400"/>
      <c r="E63" s="400"/>
      <c r="F63" s="400"/>
      <c r="G63" s="400"/>
      <c r="H63" s="400"/>
      <c r="I63" s="400"/>
      <c r="J63" s="400"/>
      <c r="K63" s="400"/>
      <c r="L63" s="400"/>
      <c r="M63" s="400"/>
      <c r="N63" s="400"/>
      <c r="O63" s="400"/>
      <c r="P63" s="400"/>
      <c r="Q63" s="400"/>
      <c r="R63" s="400"/>
      <c r="S63" s="400"/>
      <c r="T63" s="400"/>
      <c r="U63" s="400"/>
      <c r="V63" s="400"/>
      <c r="W63" s="400"/>
      <c r="X63" s="400"/>
      <c r="Y63" s="566"/>
      <c r="Z63" s="564"/>
      <c r="AA63" s="564"/>
      <c r="AB63" s="564"/>
      <c r="AC63" s="564"/>
      <c r="AD63" s="564"/>
      <c r="AE63" s="400"/>
      <c r="AF63" s="400"/>
      <c r="AG63" s="400"/>
      <c r="AH63" s="34"/>
    </row>
    <row r="64" spans="1:34">
      <c r="A64" s="410"/>
      <c r="B64" s="400"/>
      <c r="C64" s="400"/>
      <c r="D64" s="400"/>
      <c r="E64" s="400"/>
      <c r="F64" s="400"/>
      <c r="G64" s="400"/>
      <c r="H64" s="400"/>
      <c r="I64" s="400"/>
      <c r="J64" s="400"/>
      <c r="K64" s="400"/>
      <c r="L64" s="400"/>
      <c r="M64" s="400"/>
      <c r="N64" s="400"/>
      <c r="O64" s="400"/>
      <c r="P64" s="400"/>
      <c r="Q64" s="400"/>
      <c r="R64" s="400"/>
      <c r="S64" s="400"/>
      <c r="T64" s="400"/>
      <c r="U64" s="400"/>
      <c r="V64" s="400"/>
      <c r="W64" s="400"/>
      <c r="X64" s="400"/>
      <c r="Y64" s="566"/>
      <c r="Z64" s="564"/>
      <c r="AA64" s="564"/>
      <c r="AB64" s="564"/>
      <c r="AC64" s="564"/>
      <c r="AD64" s="564"/>
      <c r="AE64" s="400"/>
      <c r="AF64" s="400"/>
      <c r="AG64" s="400"/>
      <c r="AH64" s="34"/>
    </row>
    <row r="65" spans="1:34">
      <c r="A65" s="410"/>
      <c r="B65" s="400"/>
      <c r="C65" s="400"/>
      <c r="D65" s="400"/>
      <c r="E65" s="400"/>
      <c r="F65" s="400"/>
      <c r="G65" s="400"/>
      <c r="H65" s="400"/>
      <c r="I65" s="400"/>
      <c r="J65" s="400"/>
      <c r="K65" s="400"/>
      <c r="L65" s="400"/>
      <c r="M65" s="400"/>
      <c r="N65" s="400"/>
      <c r="O65" s="400"/>
      <c r="P65" s="400"/>
      <c r="Q65" s="400"/>
      <c r="R65" s="400"/>
      <c r="S65" s="400"/>
      <c r="T65" s="400"/>
      <c r="U65" s="400"/>
      <c r="V65" s="400"/>
      <c r="W65" s="400"/>
      <c r="X65" s="400"/>
      <c r="Y65" s="566"/>
      <c r="Z65" s="564"/>
      <c r="AA65" s="564"/>
      <c r="AB65" s="564"/>
      <c r="AC65" s="564"/>
      <c r="AD65" s="564"/>
      <c r="AE65" s="400"/>
      <c r="AF65" s="400"/>
      <c r="AG65" s="400"/>
      <c r="AH65" s="34"/>
    </row>
    <row r="66" spans="1:34">
      <c r="A66" s="43"/>
      <c r="B66" s="404"/>
      <c r="C66" s="404"/>
      <c r="D66" s="404"/>
      <c r="E66" s="404"/>
      <c r="F66" s="404"/>
      <c r="G66" s="404"/>
      <c r="H66" s="404"/>
      <c r="I66" s="404"/>
      <c r="J66" s="404"/>
      <c r="K66" s="404"/>
      <c r="L66" s="404"/>
      <c r="M66" s="404"/>
      <c r="N66" s="404"/>
      <c r="O66" s="404"/>
      <c r="P66" s="404"/>
      <c r="Q66" s="404"/>
      <c r="R66" s="404"/>
      <c r="S66" s="404"/>
      <c r="T66" s="404"/>
      <c r="U66" s="404"/>
      <c r="V66" s="404"/>
      <c r="W66" s="404"/>
      <c r="X66" s="404"/>
      <c r="Y66" s="43"/>
      <c r="Z66" s="492"/>
      <c r="AA66" s="492"/>
      <c r="AB66" s="492"/>
      <c r="AC66" s="492"/>
      <c r="AD66" s="492"/>
      <c r="AE66" s="404"/>
      <c r="AF66" s="404"/>
      <c r="AG66" s="404"/>
      <c r="AH66" s="61"/>
    </row>
  </sheetData>
  <sheetProtection formatCells="0"/>
  <mergeCells count="113">
    <mergeCell ref="A1:X2"/>
    <mergeCell ref="Y1:AH2"/>
    <mergeCell ref="K5:N5"/>
    <mergeCell ref="K6:K13"/>
    <mergeCell ref="L6:L13"/>
    <mergeCell ref="M6:M13"/>
    <mergeCell ref="N6:N13"/>
    <mergeCell ref="K16:K17"/>
    <mergeCell ref="L16:L17"/>
    <mergeCell ref="M16:M17"/>
    <mergeCell ref="N16:N17"/>
    <mergeCell ref="S6:S13"/>
    <mergeCell ref="F5:J13"/>
    <mergeCell ref="B5:E13"/>
    <mergeCell ref="F14:J15"/>
    <mergeCell ref="F16:J17"/>
    <mergeCell ref="P16:P17"/>
    <mergeCell ref="Q16:Q17"/>
    <mergeCell ref="R16:R17"/>
    <mergeCell ref="S16:S17"/>
    <mergeCell ref="T16:T17"/>
    <mergeCell ref="Z16:Z17"/>
    <mergeCell ref="AA16:AA17"/>
    <mergeCell ref="AB16:AB17"/>
    <mergeCell ref="F18:J19"/>
    <mergeCell ref="F20:J21"/>
    <mergeCell ref="B14:E17"/>
    <mergeCell ref="B18:E21"/>
    <mergeCell ref="K20:K21"/>
    <mergeCell ref="L20:L21"/>
    <mergeCell ref="M20:M21"/>
    <mergeCell ref="N20:N21"/>
    <mergeCell ref="O16:O17"/>
    <mergeCell ref="K14:K15"/>
    <mergeCell ref="L14:L15"/>
    <mergeCell ref="M14:M15"/>
    <mergeCell ref="N14:N15"/>
    <mergeCell ref="O14:O15"/>
    <mergeCell ref="O20:O21"/>
    <mergeCell ref="K18:K19"/>
    <mergeCell ref="L18:L19"/>
    <mergeCell ref="M18:M19"/>
    <mergeCell ref="N18:N19"/>
    <mergeCell ref="O18:O19"/>
    <mergeCell ref="AD14:AD15"/>
    <mergeCell ref="U14:U15"/>
    <mergeCell ref="V14:V15"/>
    <mergeCell ref="W14:W15"/>
    <mergeCell ref="X14:X15"/>
    <mergeCell ref="Y14:Y15"/>
    <mergeCell ref="P14:P15"/>
    <mergeCell ref="Q14:Q15"/>
    <mergeCell ref="R14:R15"/>
    <mergeCell ref="S14:S15"/>
    <mergeCell ref="T14:T15"/>
    <mergeCell ref="Z14:Z15"/>
    <mergeCell ref="AA14:AA15"/>
    <mergeCell ref="AB14:AB15"/>
    <mergeCell ref="AC14:AC15"/>
    <mergeCell ref="Z18:Z19"/>
    <mergeCell ref="AA18:AA19"/>
    <mergeCell ref="AB18:AB19"/>
    <mergeCell ref="AC18:AC19"/>
    <mergeCell ref="AC16:AC17"/>
    <mergeCell ref="AD16:AD17"/>
    <mergeCell ref="U16:U17"/>
    <mergeCell ref="V16:V17"/>
    <mergeCell ref="W16:W17"/>
    <mergeCell ref="X16:X17"/>
    <mergeCell ref="Y16:Y17"/>
    <mergeCell ref="AD18:AD19"/>
    <mergeCell ref="U18:U19"/>
    <mergeCell ref="V18:V19"/>
    <mergeCell ref="W18:W19"/>
    <mergeCell ref="X18:X19"/>
    <mergeCell ref="Y18:Y19"/>
    <mergeCell ref="AC20:AC21"/>
    <mergeCell ref="AD20:AD21"/>
    <mergeCell ref="U20:U21"/>
    <mergeCell ref="V20:V21"/>
    <mergeCell ref="W20:W21"/>
    <mergeCell ref="X20:X21"/>
    <mergeCell ref="Y20:Y21"/>
    <mergeCell ref="P20:P21"/>
    <mergeCell ref="Q20:Q21"/>
    <mergeCell ref="R20:R21"/>
    <mergeCell ref="S20:S21"/>
    <mergeCell ref="T20:T21"/>
    <mergeCell ref="Z20:Z21"/>
    <mergeCell ref="AA20:AA21"/>
    <mergeCell ref="AB20:AB21"/>
    <mergeCell ref="P18:P19"/>
    <mergeCell ref="Q18:Q19"/>
    <mergeCell ref="O5:O13"/>
    <mergeCell ref="P5:P13"/>
    <mergeCell ref="Q5:Q13"/>
    <mergeCell ref="R5:S5"/>
    <mergeCell ref="T5:T13"/>
    <mergeCell ref="U5:U13"/>
    <mergeCell ref="V5:V13"/>
    <mergeCell ref="R6:R13"/>
    <mergeCell ref="R18:R19"/>
    <mergeCell ref="S18:S19"/>
    <mergeCell ref="T18:T19"/>
    <mergeCell ref="W5:Z5"/>
    <mergeCell ref="AA5:AA13"/>
    <mergeCell ref="AB5:AB13"/>
    <mergeCell ref="AC5:AC13"/>
    <mergeCell ref="AD5:AD13"/>
    <mergeCell ref="Z6:Z13"/>
    <mergeCell ref="W6:W13"/>
    <mergeCell ref="X6:X13"/>
    <mergeCell ref="Y6:Y13"/>
  </mergeCells>
  <phoneticPr fontId="2"/>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H70"/>
  <sheetViews>
    <sheetView view="pageBreakPreview" zoomScaleNormal="100" zoomScaleSheetLayoutView="100" workbookViewId="0">
      <selection activeCell="AC12" sqref="AC12"/>
    </sheetView>
  </sheetViews>
  <sheetFormatPr defaultColWidth="2.625" defaultRowHeight="12"/>
  <cols>
    <col min="1" max="1" width="3.125" style="650" bestFit="1" customWidth="1"/>
    <col min="2" max="33" width="2.625" style="650"/>
    <col min="34" max="34" width="2.625" style="765"/>
    <col min="35" max="16384" width="2.625" style="650"/>
  </cols>
  <sheetData>
    <row r="1" spans="1:34" ht="12" customHeight="1">
      <c r="A1" s="1373" t="s">
        <v>659</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9.75" customHeight="1">
      <c r="A3" s="1007"/>
      <c r="B3" s="1008"/>
      <c r="C3" s="1008"/>
      <c r="D3" s="1008"/>
      <c r="E3" s="1008"/>
      <c r="F3" s="1008"/>
      <c r="G3" s="1008"/>
      <c r="H3" s="1008"/>
      <c r="I3" s="660"/>
      <c r="J3" s="660"/>
      <c r="K3" s="660"/>
      <c r="L3" s="660"/>
      <c r="M3" s="660"/>
      <c r="N3" s="660"/>
      <c r="O3" s="660"/>
      <c r="P3" s="660"/>
      <c r="Q3" s="660"/>
      <c r="R3" s="660"/>
      <c r="S3" s="660"/>
      <c r="T3" s="660"/>
      <c r="U3" s="660"/>
      <c r="V3" s="660"/>
      <c r="W3" s="660"/>
      <c r="X3" s="660"/>
      <c r="Y3" s="907"/>
      <c r="Z3" s="660"/>
      <c r="AA3" s="660"/>
      <c r="AB3" s="660"/>
      <c r="AC3" s="660"/>
      <c r="AD3" s="660"/>
      <c r="AE3" s="660"/>
      <c r="AF3" s="660"/>
      <c r="AG3" s="660"/>
      <c r="AH3" s="662"/>
    </row>
    <row r="4" spans="1:34" ht="13.5">
      <c r="A4" s="2631" t="s">
        <v>612</v>
      </c>
      <c r="B4" s="2632"/>
      <c r="C4" s="2632"/>
      <c r="D4" s="2632"/>
      <c r="E4" s="2632"/>
      <c r="F4" s="2633"/>
      <c r="G4" s="2633"/>
      <c r="H4" s="2634"/>
      <c r="I4" s="322"/>
      <c r="J4" s="748"/>
      <c r="K4" s="748"/>
      <c r="L4" s="748"/>
      <c r="M4" s="748"/>
      <c r="N4" s="748"/>
      <c r="O4" s="748"/>
      <c r="P4" s="748"/>
      <c r="Q4" s="748"/>
      <c r="R4" s="748"/>
      <c r="S4" s="748"/>
      <c r="T4" s="748"/>
      <c r="U4" s="748"/>
      <c r="V4" s="748"/>
      <c r="W4" s="748"/>
      <c r="X4" s="748"/>
      <c r="Y4" s="934"/>
      <c r="Z4" s="748"/>
      <c r="AA4" s="748"/>
      <c r="AB4" s="748"/>
      <c r="AC4" s="748"/>
      <c r="AD4" s="748"/>
      <c r="AE4" s="748"/>
      <c r="AF4" s="748"/>
      <c r="AG4" s="748"/>
      <c r="AH4" s="752"/>
    </row>
    <row r="5" spans="1:34" ht="13.5">
      <c r="A5" s="335">
        <v>1</v>
      </c>
      <c r="B5" s="336" t="s">
        <v>613</v>
      </c>
      <c r="C5" s="336"/>
      <c r="D5" s="336"/>
      <c r="E5" s="336"/>
      <c r="F5" s="322"/>
      <c r="G5" s="322"/>
      <c r="H5" s="322"/>
      <c r="I5" s="322"/>
      <c r="J5" s="748"/>
      <c r="K5" s="748"/>
      <c r="L5" s="748"/>
      <c r="M5" s="748"/>
      <c r="N5" s="748"/>
      <c r="O5" s="748"/>
      <c r="P5" s="748"/>
      <c r="Q5" s="748"/>
      <c r="R5" s="748"/>
      <c r="S5" s="748"/>
      <c r="T5" s="748"/>
      <c r="U5" s="748"/>
      <c r="V5" s="748"/>
      <c r="W5" s="748"/>
      <c r="X5" s="748"/>
      <c r="Y5" s="751"/>
      <c r="Z5" s="748"/>
      <c r="AA5" s="748"/>
      <c r="AB5" s="748"/>
      <c r="AC5" s="748"/>
      <c r="AD5" s="748"/>
      <c r="AE5" s="748"/>
      <c r="AF5" s="748"/>
      <c r="AG5" s="748"/>
      <c r="AH5" s="752"/>
    </row>
    <row r="6" spans="1:34" ht="8.25" customHeight="1">
      <c r="A6" s="751"/>
      <c r="B6" s="748"/>
      <c r="C6" s="748"/>
      <c r="D6" s="748"/>
      <c r="E6" s="748"/>
      <c r="F6" s="748"/>
      <c r="G6" s="748"/>
      <c r="H6" s="748"/>
      <c r="I6" s="748"/>
      <c r="J6" s="748"/>
      <c r="K6" s="748"/>
      <c r="L6" s="748"/>
      <c r="M6" s="748"/>
      <c r="N6" s="748"/>
      <c r="O6" s="748"/>
      <c r="P6" s="748"/>
      <c r="Q6" s="748"/>
      <c r="R6" s="748"/>
      <c r="S6" s="748"/>
      <c r="T6" s="748"/>
      <c r="U6" s="748"/>
      <c r="V6" s="748"/>
      <c r="W6" s="748"/>
      <c r="X6" s="748"/>
      <c r="Y6" s="713"/>
      <c r="Z6" s="711"/>
      <c r="AA6" s="711"/>
      <c r="AB6" s="711"/>
      <c r="AC6" s="711"/>
      <c r="AD6" s="711"/>
      <c r="AE6" s="711"/>
      <c r="AF6" s="711"/>
      <c r="AG6" s="711"/>
      <c r="AH6" s="712"/>
    </row>
    <row r="7" spans="1:34" ht="12" customHeight="1">
      <c r="A7" s="402"/>
      <c r="B7" s="734" t="s">
        <v>1187</v>
      </c>
      <c r="C7" s="734"/>
      <c r="D7" s="734"/>
      <c r="E7" s="734"/>
      <c r="F7" s="734"/>
      <c r="G7" s="734"/>
      <c r="H7" s="734"/>
      <c r="I7" s="33"/>
      <c r="J7" s="762"/>
      <c r="K7" s="33"/>
      <c r="L7" s="32"/>
      <c r="M7" s="33"/>
      <c r="N7" s="33"/>
      <c r="O7" s="762"/>
      <c r="P7" s="748"/>
      <c r="Q7" s="748"/>
      <c r="R7" s="748"/>
      <c r="S7" s="748"/>
      <c r="T7" s="748"/>
      <c r="U7" s="748"/>
      <c r="V7" s="748"/>
      <c r="W7" s="748"/>
      <c r="X7" s="748"/>
      <c r="Y7" s="713"/>
      <c r="Z7" s="711"/>
      <c r="AA7" s="711"/>
      <c r="AB7" s="711" t="s">
        <v>567</v>
      </c>
      <c r="AC7" s="711"/>
      <c r="AD7" s="711"/>
      <c r="AE7" s="711"/>
      <c r="AF7" s="711"/>
      <c r="AG7" s="711"/>
      <c r="AH7" s="712"/>
    </row>
    <row r="8" spans="1:34" ht="12.75">
      <c r="A8" s="751"/>
      <c r="B8" s="734"/>
      <c r="C8" s="734"/>
      <c r="D8" s="734"/>
      <c r="E8" s="734"/>
      <c r="F8" s="734"/>
      <c r="G8" s="734"/>
      <c r="H8" s="734"/>
      <c r="I8" s="734"/>
      <c r="J8" s="714" t="s">
        <v>213</v>
      </c>
      <c r="K8" s="734" t="s">
        <v>586</v>
      </c>
      <c r="L8" s="734"/>
      <c r="M8" s="734"/>
      <c r="N8" s="734"/>
      <c r="O8" s="714" t="s">
        <v>213</v>
      </c>
      <c r="P8" s="734" t="s">
        <v>587</v>
      </c>
      <c r="Q8" s="734"/>
      <c r="R8" s="734"/>
      <c r="S8" s="734"/>
      <c r="T8" s="734"/>
      <c r="U8" s="734"/>
      <c r="V8" s="734"/>
      <c r="W8" s="734"/>
      <c r="X8" s="748"/>
      <c r="Y8" s="713"/>
      <c r="Z8" s="711"/>
      <c r="AA8" s="711"/>
      <c r="AB8" s="711"/>
      <c r="AC8" s="711"/>
      <c r="AD8" s="711"/>
      <c r="AE8" s="711"/>
      <c r="AF8" s="711"/>
      <c r="AG8" s="711"/>
      <c r="AH8" s="712"/>
    </row>
    <row r="9" spans="1:34" ht="12" customHeight="1">
      <c r="A9" s="751"/>
      <c r="B9" s="734"/>
      <c r="C9" s="734"/>
      <c r="D9" s="734"/>
      <c r="E9" s="734"/>
      <c r="F9" s="734"/>
      <c r="G9" s="734"/>
      <c r="H9" s="734"/>
      <c r="I9" s="734"/>
      <c r="J9" s="734"/>
      <c r="K9" s="734"/>
      <c r="L9" s="734"/>
      <c r="M9" s="734"/>
      <c r="N9" s="734"/>
      <c r="O9" s="734"/>
      <c r="P9" s="734"/>
      <c r="Q9" s="734"/>
      <c r="R9" s="734"/>
      <c r="S9" s="734"/>
      <c r="T9" s="734"/>
      <c r="U9" s="734"/>
      <c r="V9" s="734"/>
      <c r="W9" s="734"/>
      <c r="X9" s="748"/>
      <c r="Y9" s="713"/>
      <c r="Z9" s="711"/>
      <c r="AA9" s="711"/>
      <c r="AB9" s="711"/>
      <c r="AC9" s="711"/>
      <c r="AD9" s="711"/>
      <c r="AE9" s="711"/>
      <c r="AF9" s="711"/>
      <c r="AG9" s="711"/>
      <c r="AH9" s="712"/>
    </row>
    <row r="10" spans="1:34" ht="12" customHeight="1">
      <c r="A10" s="402"/>
      <c r="B10" s="734" t="s">
        <v>1600</v>
      </c>
      <c r="C10" s="734"/>
      <c r="D10" s="734"/>
      <c r="E10" s="734"/>
      <c r="F10" s="734"/>
      <c r="G10" s="734"/>
      <c r="H10" s="734"/>
      <c r="I10" s="734"/>
      <c r="J10" s="734"/>
      <c r="K10" s="734"/>
      <c r="L10" s="734"/>
      <c r="M10" s="734"/>
      <c r="N10" s="734"/>
      <c r="O10" s="734"/>
      <c r="P10" s="734"/>
      <c r="Q10" s="734"/>
      <c r="R10" s="734"/>
      <c r="S10" s="734"/>
      <c r="T10" s="734"/>
      <c r="U10" s="734"/>
      <c r="V10" s="734"/>
      <c r="W10" s="734"/>
      <c r="X10" s="734"/>
      <c r="Y10" s="713"/>
      <c r="Z10" s="711"/>
      <c r="AA10" s="711"/>
      <c r="AB10" s="711"/>
      <c r="AC10" s="711"/>
      <c r="AD10" s="711"/>
      <c r="AE10" s="711"/>
      <c r="AF10" s="711"/>
      <c r="AG10" s="711"/>
      <c r="AH10" s="712"/>
    </row>
    <row r="11" spans="1:34" ht="12.75">
      <c r="A11" s="402"/>
      <c r="B11" s="734"/>
      <c r="C11" s="734" t="s">
        <v>614</v>
      </c>
      <c r="D11" s="734"/>
      <c r="E11" s="734"/>
      <c r="F11" s="734"/>
      <c r="G11" s="734"/>
      <c r="H11" s="734"/>
      <c r="I11" s="734"/>
      <c r="J11" s="762"/>
      <c r="K11" s="33"/>
      <c r="L11" s="32"/>
      <c r="M11" s="33"/>
      <c r="N11" s="33"/>
      <c r="O11" s="762"/>
      <c r="P11" s="734"/>
      <c r="Q11" s="734"/>
      <c r="R11" s="734"/>
      <c r="S11" s="734"/>
      <c r="T11" s="734"/>
      <c r="U11" s="734"/>
      <c r="V11" s="734"/>
      <c r="W11" s="734"/>
      <c r="X11" s="734"/>
      <c r="Y11" s="713"/>
      <c r="Z11" s="711"/>
      <c r="AA11" s="711"/>
      <c r="AB11" s="711"/>
      <c r="AC11" s="711"/>
      <c r="AD11" s="711"/>
      <c r="AE11" s="711"/>
      <c r="AF11" s="711"/>
      <c r="AG11" s="711"/>
      <c r="AH11" s="712"/>
    </row>
    <row r="12" spans="1:34" ht="12.75">
      <c r="A12" s="751"/>
      <c r="B12" s="734"/>
      <c r="C12" s="734"/>
      <c r="D12" s="734"/>
      <c r="E12" s="734"/>
      <c r="F12" s="734"/>
      <c r="G12" s="734"/>
      <c r="H12" s="734"/>
      <c r="I12" s="734"/>
      <c r="J12" s="714" t="s">
        <v>213</v>
      </c>
      <c r="K12" s="734" t="s">
        <v>586</v>
      </c>
      <c r="L12" s="734"/>
      <c r="M12" s="734"/>
      <c r="N12" s="734"/>
      <c r="O12" s="714" t="s">
        <v>213</v>
      </c>
      <c r="P12" s="734" t="s">
        <v>587</v>
      </c>
      <c r="Q12" s="734"/>
      <c r="R12" s="734"/>
      <c r="S12" s="734"/>
      <c r="T12" s="734"/>
      <c r="U12" s="734"/>
      <c r="V12" s="734"/>
      <c r="W12" s="734"/>
      <c r="X12" s="748"/>
      <c r="Y12" s="713"/>
      <c r="Z12" s="711"/>
      <c r="AA12" s="711"/>
      <c r="AB12" s="711"/>
      <c r="AC12" s="711"/>
      <c r="AD12" s="711"/>
      <c r="AE12" s="711"/>
      <c r="AF12" s="711"/>
      <c r="AG12" s="711"/>
      <c r="AH12" s="712"/>
    </row>
    <row r="13" spans="1:34" ht="9.75" customHeight="1">
      <c r="A13" s="751"/>
      <c r="B13" s="734"/>
      <c r="C13" s="734"/>
      <c r="D13" s="734"/>
      <c r="E13" s="734"/>
      <c r="F13" s="734"/>
      <c r="G13" s="734"/>
      <c r="H13" s="734"/>
      <c r="I13" s="734"/>
      <c r="J13" s="734"/>
      <c r="K13" s="734"/>
      <c r="L13" s="734"/>
      <c r="M13" s="734"/>
      <c r="N13" s="734"/>
      <c r="O13" s="734"/>
      <c r="P13" s="734"/>
      <c r="Q13" s="734"/>
      <c r="R13" s="734"/>
      <c r="S13" s="734"/>
      <c r="T13" s="734"/>
      <c r="U13" s="734"/>
      <c r="V13" s="734"/>
      <c r="W13" s="734"/>
      <c r="X13" s="748"/>
      <c r="Y13" s="713"/>
      <c r="Z13" s="711"/>
      <c r="AA13" s="711"/>
      <c r="AB13" s="711"/>
      <c r="AC13" s="711"/>
      <c r="AD13" s="711"/>
      <c r="AE13" s="711"/>
      <c r="AF13" s="711"/>
      <c r="AG13" s="711"/>
      <c r="AH13" s="712"/>
    </row>
    <row r="14" spans="1:34" ht="12.75">
      <c r="A14" s="751"/>
      <c r="B14" s="734"/>
      <c r="C14" s="734" t="s">
        <v>1186</v>
      </c>
      <c r="D14" s="734"/>
      <c r="E14" s="734"/>
      <c r="F14" s="734"/>
      <c r="G14" s="734"/>
      <c r="H14" s="734"/>
      <c r="I14" s="33"/>
      <c r="J14" s="762"/>
      <c r="K14" s="33"/>
      <c r="L14" s="32"/>
      <c r="M14" s="33"/>
      <c r="N14" s="33"/>
      <c r="O14" s="762"/>
      <c r="P14" s="734"/>
      <c r="Q14" s="734"/>
      <c r="R14" s="734"/>
      <c r="S14" s="734"/>
      <c r="T14" s="734"/>
      <c r="U14" s="734"/>
      <c r="V14" s="734"/>
      <c r="W14" s="734"/>
      <c r="X14" s="748"/>
      <c r="Y14" s="713"/>
      <c r="Z14" s="711"/>
      <c r="AA14" s="711"/>
      <c r="AB14" s="711"/>
      <c r="AC14" s="711"/>
      <c r="AD14" s="711"/>
      <c r="AE14" s="711"/>
      <c r="AF14" s="711"/>
      <c r="AG14" s="711"/>
      <c r="AH14" s="712"/>
    </row>
    <row r="15" spans="1:34" ht="12.75">
      <c r="A15" s="751"/>
      <c r="B15" s="734"/>
      <c r="C15" s="734"/>
      <c r="D15" s="714" t="s">
        <v>213</v>
      </c>
      <c r="E15" s="734" t="s">
        <v>615</v>
      </c>
      <c r="F15" s="734"/>
      <c r="G15" s="734"/>
      <c r="H15" s="734"/>
      <c r="I15" s="734"/>
      <c r="J15" s="734"/>
      <c r="K15" s="734"/>
      <c r="L15" s="734"/>
      <c r="M15" s="734"/>
      <c r="N15" s="714" t="s">
        <v>213</v>
      </c>
      <c r="O15" s="734" t="s">
        <v>616</v>
      </c>
      <c r="P15" s="734"/>
      <c r="Q15" s="734"/>
      <c r="R15" s="734"/>
      <c r="S15" s="734"/>
      <c r="T15" s="734"/>
      <c r="U15" s="734"/>
      <c r="V15" s="734"/>
      <c r="W15" s="734"/>
      <c r="X15" s="748"/>
      <c r="Y15" s="713"/>
      <c r="Z15" s="711"/>
      <c r="AA15" s="711"/>
      <c r="AB15" s="711"/>
      <c r="AC15" s="711"/>
      <c r="AD15" s="711"/>
      <c r="AE15" s="711"/>
      <c r="AF15" s="711"/>
      <c r="AG15" s="711"/>
      <c r="AH15" s="712"/>
    </row>
    <row r="16" spans="1:34" ht="12.75">
      <c r="A16" s="751"/>
      <c r="B16" s="734"/>
      <c r="C16" s="734"/>
      <c r="D16" s="714" t="s">
        <v>213</v>
      </c>
      <c r="E16" s="734" t="s">
        <v>617</v>
      </c>
      <c r="F16" s="734"/>
      <c r="G16" s="734"/>
      <c r="H16" s="734"/>
      <c r="I16" s="734"/>
      <c r="J16" s="734"/>
      <c r="K16" s="734"/>
      <c r="L16" s="734"/>
      <c r="M16" s="734"/>
      <c r="N16" s="714" t="s">
        <v>213</v>
      </c>
      <c r="O16" s="734" t="s">
        <v>618</v>
      </c>
      <c r="P16" s="734"/>
      <c r="Q16" s="734"/>
      <c r="R16" s="2635" t="s">
        <v>620</v>
      </c>
      <c r="S16" s="2635"/>
      <c r="T16" s="2635"/>
      <c r="U16" s="2635"/>
      <c r="V16" s="2635"/>
      <c r="W16" s="2635"/>
      <c r="X16" s="748" t="s">
        <v>619</v>
      </c>
      <c r="Y16" s="713"/>
      <c r="Z16" s="711"/>
      <c r="AA16" s="711"/>
      <c r="AB16" s="711"/>
      <c r="AC16" s="711"/>
      <c r="AD16" s="711"/>
      <c r="AE16" s="711"/>
      <c r="AF16" s="711"/>
      <c r="AG16" s="711"/>
      <c r="AH16" s="712"/>
    </row>
    <row r="17" spans="1:34" ht="12" customHeight="1">
      <c r="A17" s="402"/>
      <c r="B17" s="734"/>
      <c r="C17" s="734"/>
      <c r="D17" s="734"/>
      <c r="E17" s="734"/>
      <c r="F17" s="734"/>
      <c r="G17" s="734"/>
      <c r="H17" s="734"/>
      <c r="I17" s="33"/>
      <c r="J17" s="762"/>
      <c r="K17" s="33"/>
      <c r="L17" s="32"/>
      <c r="M17" s="33"/>
      <c r="N17" s="33"/>
      <c r="O17" s="762"/>
      <c r="P17" s="734"/>
      <c r="Q17" s="734"/>
      <c r="R17" s="734"/>
      <c r="S17" s="734"/>
      <c r="T17" s="734"/>
      <c r="U17" s="734"/>
      <c r="V17" s="734"/>
      <c r="W17" s="734"/>
      <c r="X17" s="734"/>
      <c r="Y17" s="713"/>
      <c r="Z17" s="711"/>
      <c r="AA17" s="711"/>
      <c r="AB17" s="711"/>
      <c r="AC17" s="711"/>
      <c r="AD17" s="711"/>
      <c r="AE17" s="711"/>
      <c r="AF17" s="711"/>
      <c r="AG17" s="711"/>
      <c r="AH17" s="712"/>
    </row>
    <row r="18" spans="1:34" ht="12" customHeight="1">
      <c r="A18" s="402"/>
      <c r="B18" s="734" t="s">
        <v>1075</v>
      </c>
      <c r="C18" s="734"/>
      <c r="D18" s="734"/>
      <c r="E18" s="734"/>
      <c r="F18" s="734"/>
      <c r="G18" s="734"/>
      <c r="H18" s="734"/>
      <c r="I18" s="734"/>
      <c r="J18" s="734"/>
      <c r="K18" s="734"/>
      <c r="L18" s="734"/>
      <c r="M18" s="734"/>
      <c r="N18" s="734"/>
      <c r="O18" s="734"/>
      <c r="P18" s="734"/>
      <c r="Q18" s="734"/>
      <c r="R18" s="734"/>
      <c r="S18" s="734"/>
      <c r="T18" s="734"/>
      <c r="U18" s="734"/>
      <c r="V18" s="734"/>
      <c r="W18" s="734"/>
      <c r="X18" s="734"/>
      <c r="Y18" s="1906" t="s">
        <v>1802</v>
      </c>
      <c r="Z18" s="1907"/>
      <c r="AA18" s="1907"/>
      <c r="AB18" s="1907"/>
      <c r="AC18" s="1907"/>
      <c r="AD18" s="1907"/>
      <c r="AE18" s="1907"/>
      <c r="AF18" s="1907"/>
      <c r="AG18" s="1907"/>
      <c r="AH18" s="1908"/>
    </row>
    <row r="19" spans="1:34" ht="12" customHeight="1">
      <c r="A19" s="751"/>
      <c r="B19" s="734"/>
      <c r="C19" s="734"/>
      <c r="D19" s="734"/>
      <c r="E19" s="734"/>
      <c r="F19" s="734"/>
      <c r="G19" s="734"/>
      <c r="H19" s="734"/>
      <c r="I19" s="734"/>
      <c r="J19" s="714" t="s">
        <v>213</v>
      </c>
      <c r="K19" s="734" t="s">
        <v>586</v>
      </c>
      <c r="L19" s="734"/>
      <c r="M19" s="734"/>
      <c r="N19" s="734"/>
      <c r="O19" s="714" t="s">
        <v>213</v>
      </c>
      <c r="P19" s="734" t="s">
        <v>587</v>
      </c>
      <c r="Q19" s="734"/>
      <c r="R19" s="734"/>
      <c r="S19" s="734"/>
      <c r="T19" s="734"/>
      <c r="U19" s="734"/>
      <c r="V19" s="734"/>
      <c r="W19" s="734"/>
      <c r="X19" s="748"/>
      <c r="Y19" s="1906"/>
      <c r="Z19" s="1907"/>
      <c r="AA19" s="1907"/>
      <c r="AB19" s="1907"/>
      <c r="AC19" s="1907"/>
      <c r="AD19" s="1907"/>
      <c r="AE19" s="1907"/>
      <c r="AF19" s="1907"/>
      <c r="AG19" s="1907"/>
      <c r="AH19" s="1908"/>
    </row>
    <row r="20" spans="1:34" ht="12" customHeight="1">
      <c r="A20" s="751"/>
      <c r="B20" s="734"/>
      <c r="C20" s="734"/>
      <c r="D20" s="734"/>
      <c r="E20" s="734"/>
      <c r="F20" s="734"/>
      <c r="G20" s="734"/>
      <c r="H20" s="734"/>
      <c r="I20" s="734"/>
      <c r="J20" s="762"/>
      <c r="K20" s="33"/>
      <c r="L20" s="32"/>
      <c r="M20" s="33"/>
      <c r="N20" s="33"/>
      <c r="O20" s="762"/>
      <c r="P20" s="734"/>
      <c r="Q20" s="734"/>
      <c r="R20" s="734"/>
      <c r="S20" s="734"/>
      <c r="T20" s="734"/>
      <c r="U20" s="734"/>
      <c r="V20" s="734"/>
      <c r="W20" s="734"/>
      <c r="X20" s="748"/>
      <c r="Y20" s="713"/>
      <c r="Z20" s="711"/>
      <c r="AA20" s="711"/>
      <c r="AB20" s="711"/>
      <c r="AC20" s="711"/>
      <c r="AD20" s="711"/>
      <c r="AE20" s="711"/>
      <c r="AF20" s="711"/>
      <c r="AG20" s="711"/>
      <c r="AH20" s="712"/>
    </row>
    <row r="21" spans="1:34" ht="12" customHeight="1">
      <c r="A21" s="751"/>
      <c r="B21" s="734" t="s">
        <v>1301</v>
      </c>
      <c r="C21" s="734"/>
      <c r="D21" s="734"/>
      <c r="E21" s="734"/>
      <c r="F21" s="734"/>
      <c r="G21" s="734"/>
      <c r="H21" s="734"/>
      <c r="I21" s="734"/>
      <c r="J21" s="734"/>
      <c r="K21" s="734"/>
      <c r="L21" s="734"/>
      <c r="M21" s="734"/>
      <c r="N21" s="734"/>
      <c r="O21" s="734"/>
      <c r="P21" s="734"/>
      <c r="Q21" s="734"/>
      <c r="R21" s="734"/>
      <c r="S21" s="734"/>
      <c r="T21" s="734"/>
      <c r="U21" s="734"/>
      <c r="V21" s="734"/>
      <c r="W21" s="734"/>
      <c r="X21" s="748"/>
      <c r="Y21" s="713"/>
      <c r="Z21" s="711"/>
      <c r="AA21" s="711"/>
      <c r="AB21" s="711"/>
      <c r="AC21" s="711"/>
      <c r="AD21" s="711"/>
      <c r="AE21" s="711"/>
      <c r="AF21" s="711"/>
      <c r="AG21" s="711"/>
      <c r="AH21" s="712"/>
    </row>
    <row r="22" spans="1:34" ht="12.75">
      <c r="A22" s="751"/>
      <c r="B22" s="734" t="s">
        <v>582</v>
      </c>
      <c r="C22" s="734" t="s">
        <v>621</v>
      </c>
      <c r="D22" s="734"/>
      <c r="E22" s="734"/>
      <c r="F22" s="734"/>
      <c r="G22" s="734"/>
      <c r="H22" s="734"/>
      <c r="I22" s="734"/>
      <c r="J22" s="734"/>
      <c r="K22" s="734"/>
      <c r="L22" s="734"/>
      <c r="M22" s="734"/>
      <c r="N22" s="734"/>
      <c r="O22" s="734"/>
      <c r="P22" s="734"/>
      <c r="Q22" s="734"/>
      <c r="R22" s="734"/>
      <c r="S22" s="734"/>
      <c r="T22" s="734"/>
      <c r="U22" s="734"/>
      <c r="V22" s="734"/>
      <c r="W22" s="734"/>
      <c r="X22" s="748"/>
      <c r="Y22" s="713"/>
      <c r="Z22" s="711"/>
      <c r="AA22" s="711"/>
      <c r="AB22" s="711"/>
      <c r="AC22" s="711"/>
      <c r="AD22" s="711"/>
      <c r="AE22" s="711"/>
      <c r="AF22" s="711"/>
      <c r="AG22" s="711"/>
      <c r="AH22" s="712"/>
    </row>
    <row r="23" spans="1:34" ht="12.75">
      <c r="A23" s="751"/>
      <c r="B23" s="734"/>
      <c r="C23" s="734"/>
      <c r="D23" s="734"/>
      <c r="E23" s="734"/>
      <c r="F23" s="734"/>
      <c r="G23" s="734"/>
      <c r="H23" s="734"/>
      <c r="I23" s="33"/>
      <c r="J23" s="714" t="s">
        <v>213</v>
      </c>
      <c r="K23" s="33" t="s">
        <v>622</v>
      </c>
      <c r="L23" s="32"/>
      <c r="M23" s="33"/>
      <c r="N23" s="33"/>
      <c r="O23" s="714" t="s">
        <v>213</v>
      </c>
      <c r="P23" s="734" t="s">
        <v>623</v>
      </c>
      <c r="Q23" s="734"/>
      <c r="R23" s="734"/>
      <c r="S23" s="734"/>
      <c r="T23" s="734"/>
      <c r="U23" s="734"/>
      <c r="V23" s="734"/>
      <c r="W23" s="734"/>
      <c r="X23" s="748"/>
      <c r="Y23" s="713"/>
      <c r="Z23" s="711"/>
      <c r="AA23" s="711"/>
      <c r="AB23" s="711"/>
      <c r="AC23" s="711"/>
      <c r="AD23" s="711"/>
      <c r="AE23" s="711"/>
      <c r="AF23" s="711"/>
      <c r="AG23" s="711"/>
      <c r="AH23" s="712"/>
    </row>
    <row r="24" spans="1:34" ht="13.5" customHeight="1">
      <c r="A24" s="751"/>
      <c r="B24" s="734"/>
      <c r="C24" s="755"/>
      <c r="D24" s="755"/>
      <c r="E24" s="755"/>
      <c r="F24" s="755"/>
      <c r="G24" s="755"/>
      <c r="H24" s="755"/>
      <c r="I24" s="755"/>
      <c r="J24" s="755"/>
      <c r="K24" s="755"/>
      <c r="L24" s="755"/>
      <c r="M24" s="755"/>
      <c r="N24" s="755"/>
      <c r="O24" s="755"/>
      <c r="P24" s="755"/>
      <c r="Q24" s="755"/>
      <c r="R24" s="755"/>
      <c r="S24" s="755"/>
      <c r="T24" s="755"/>
      <c r="U24" s="734"/>
      <c r="V24" s="734"/>
      <c r="W24" s="734"/>
      <c r="X24" s="748"/>
      <c r="Y24" s="713"/>
      <c r="Z24" s="711"/>
      <c r="AA24" s="711"/>
      <c r="AB24" s="711"/>
      <c r="AC24" s="711"/>
      <c r="AD24" s="711"/>
      <c r="AE24" s="711"/>
      <c r="AF24" s="711"/>
      <c r="AG24" s="711"/>
      <c r="AH24" s="712"/>
    </row>
    <row r="25" spans="1:34" ht="12.75">
      <c r="A25" s="751"/>
      <c r="B25" s="734" t="s">
        <v>1185</v>
      </c>
      <c r="C25" s="755"/>
      <c r="D25" s="755"/>
      <c r="E25" s="755"/>
      <c r="F25" s="755"/>
      <c r="G25" s="755"/>
      <c r="H25" s="755"/>
      <c r="I25" s="755"/>
      <c r="J25" s="755"/>
      <c r="K25" s="755"/>
      <c r="L25" s="755"/>
      <c r="M25" s="755"/>
      <c r="N25" s="755"/>
      <c r="O25" s="755"/>
      <c r="P25" s="755"/>
      <c r="Q25" s="755"/>
      <c r="R25" s="755"/>
      <c r="S25" s="755"/>
      <c r="T25" s="755"/>
      <c r="U25" s="734"/>
      <c r="V25" s="734"/>
      <c r="W25" s="734"/>
      <c r="X25" s="748"/>
      <c r="Y25" s="713"/>
      <c r="Z25" s="711"/>
      <c r="AA25" s="711"/>
      <c r="AB25" s="711"/>
      <c r="AC25" s="711"/>
      <c r="AD25" s="711"/>
      <c r="AE25" s="711"/>
      <c r="AF25" s="711"/>
      <c r="AG25" s="711"/>
      <c r="AH25" s="712"/>
    </row>
    <row r="26" spans="1:34" ht="12.75">
      <c r="A26" s="751"/>
      <c r="B26" s="734"/>
      <c r="C26" s="755" t="s">
        <v>624</v>
      </c>
      <c r="D26" s="755"/>
      <c r="E26" s="755"/>
      <c r="F26" s="755"/>
      <c r="G26" s="755"/>
      <c r="H26" s="755"/>
      <c r="I26" s="755"/>
      <c r="J26" s="755"/>
      <c r="K26" s="755"/>
      <c r="L26" s="755"/>
      <c r="M26" s="755"/>
      <c r="N26" s="755"/>
      <c r="O26" s="755"/>
      <c r="P26" s="755"/>
      <c r="Q26" s="755"/>
      <c r="R26" s="755"/>
      <c r="S26" s="755"/>
      <c r="T26" s="755"/>
      <c r="U26" s="734"/>
      <c r="V26" s="734"/>
      <c r="W26" s="734"/>
      <c r="X26" s="748"/>
      <c r="Y26" s="713"/>
      <c r="Z26" s="711"/>
      <c r="AA26" s="711"/>
      <c r="AB26" s="711"/>
      <c r="AC26" s="711"/>
      <c r="AD26" s="711"/>
      <c r="AE26" s="711"/>
      <c r="AF26" s="711"/>
      <c r="AG26" s="711"/>
      <c r="AH26" s="712"/>
    </row>
    <row r="27" spans="1:34" ht="12.75">
      <c r="A27" s="751"/>
      <c r="B27" s="734"/>
      <c r="C27" s="755"/>
      <c r="D27" s="755"/>
      <c r="E27" s="755"/>
      <c r="F27" s="755"/>
      <c r="G27" s="755"/>
      <c r="H27" s="755"/>
      <c r="I27" s="755"/>
      <c r="J27" s="714" t="s">
        <v>213</v>
      </c>
      <c r="K27" s="734" t="s">
        <v>586</v>
      </c>
      <c r="L27" s="734"/>
      <c r="M27" s="734"/>
      <c r="N27" s="734"/>
      <c r="O27" s="714" t="s">
        <v>213</v>
      </c>
      <c r="P27" s="734" t="s">
        <v>587</v>
      </c>
      <c r="Q27" s="734"/>
      <c r="R27" s="734"/>
      <c r="S27" s="755"/>
      <c r="T27" s="755"/>
      <c r="U27" s="734"/>
      <c r="V27" s="734"/>
      <c r="W27" s="734"/>
      <c r="X27" s="748"/>
      <c r="Y27" s="713"/>
      <c r="Z27" s="711"/>
      <c r="AA27" s="711"/>
      <c r="AB27" s="711"/>
      <c r="AC27" s="711"/>
      <c r="AD27" s="711"/>
      <c r="AE27" s="711"/>
      <c r="AF27" s="711"/>
      <c r="AG27" s="711"/>
      <c r="AH27" s="712"/>
    </row>
    <row r="28" spans="1:34" ht="12.75">
      <c r="A28" s="751"/>
      <c r="B28" s="734"/>
      <c r="C28" s="755"/>
      <c r="D28" s="755"/>
      <c r="E28" s="755"/>
      <c r="F28" s="755"/>
      <c r="G28" s="755"/>
      <c r="H28" s="755"/>
      <c r="I28" s="755"/>
      <c r="J28" s="755"/>
      <c r="K28" s="755"/>
      <c r="L28" s="755"/>
      <c r="M28" s="755"/>
      <c r="N28" s="755"/>
      <c r="O28" s="755"/>
      <c r="P28" s="755"/>
      <c r="Q28" s="755"/>
      <c r="R28" s="755"/>
      <c r="S28" s="755"/>
      <c r="T28" s="755"/>
      <c r="U28" s="734"/>
      <c r="V28" s="734"/>
      <c r="W28" s="734"/>
      <c r="X28" s="748"/>
      <c r="Y28" s="713"/>
      <c r="Z28" s="711"/>
      <c r="AA28" s="711"/>
      <c r="AB28" s="711"/>
      <c r="AC28" s="711"/>
      <c r="AD28" s="711"/>
      <c r="AE28" s="711"/>
      <c r="AF28" s="711"/>
      <c r="AG28" s="711"/>
      <c r="AH28" s="712"/>
    </row>
    <row r="29" spans="1:34" ht="13.5">
      <c r="A29" s="321" t="s">
        <v>625</v>
      </c>
      <c r="B29" s="320"/>
      <c r="C29" s="338"/>
      <c r="D29" s="338"/>
      <c r="E29" s="338"/>
      <c r="F29" s="338"/>
      <c r="G29" s="338"/>
      <c r="H29" s="338"/>
      <c r="U29" s="499"/>
      <c r="V29" s="499"/>
      <c r="W29" s="499"/>
      <c r="X29" s="748"/>
      <c r="Y29" s="713"/>
      <c r="Z29" s="711"/>
      <c r="AA29" s="711"/>
      <c r="AB29" s="711"/>
      <c r="AC29" s="711"/>
      <c r="AD29" s="711"/>
      <c r="AE29" s="711"/>
      <c r="AF29" s="711"/>
      <c r="AG29" s="711"/>
      <c r="AH29" s="712"/>
    </row>
    <row r="30" spans="1:34" ht="8.25" customHeight="1">
      <c r="A30" s="751"/>
      <c r="B30" s="748"/>
      <c r="U30" s="499"/>
      <c r="V30" s="499"/>
      <c r="W30" s="499"/>
      <c r="X30" s="748"/>
      <c r="Y30" s="713"/>
      <c r="Z30" s="711"/>
      <c r="AA30" s="711"/>
      <c r="AB30" s="711"/>
      <c r="AC30" s="711"/>
      <c r="AD30" s="711"/>
      <c r="AE30" s="711"/>
      <c r="AF30" s="711"/>
      <c r="AG30" s="711"/>
      <c r="AH30" s="712"/>
    </row>
    <row r="31" spans="1:34" ht="12.75">
      <c r="A31" s="402"/>
      <c r="B31" s="734" t="s">
        <v>1184</v>
      </c>
      <c r="C31" s="755"/>
      <c r="D31" s="755"/>
      <c r="E31" s="755"/>
      <c r="F31" s="755"/>
      <c r="G31" s="755"/>
      <c r="H31" s="755"/>
      <c r="I31" s="755"/>
      <c r="J31" s="755"/>
      <c r="K31" s="755"/>
      <c r="L31" s="755"/>
      <c r="M31" s="755"/>
      <c r="N31" s="755"/>
      <c r="O31" s="755"/>
      <c r="P31" s="755"/>
      <c r="Q31" s="755"/>
      <c r="R31" s="755"/>
      <c r="S31" s="755"/>
      <c r="T31" s="755"/>
      <c r="U31" s="734"/>
      <c r="V31" s="748"/>
      <c r="W31" s="748"/>
      <c r="X31" s="748"/>
      <c r="Y31" s="713"/>
      <c r="Z31" s="711"/>
      <c r="AA31" s="711"/>
      <c r="AB31" s="711"/>
      <c r="AC31" s="711"/>
      <c r="AD31" s="711"/>
      <c r="AE31" s="711"/>
      <c r="AF31" s="711"/>
      <c r="AG31" s="711"/>
      <c r="AH31" s="712"/>
    </row>
    <row r="32" spans="1:34" ht="12.75">
      <c r="A32" s="751"/>
      <c r="B32" s="748"/>
      <c r="I32" s="755"/>
      <c r="J32" s="714" t="s">
        <v>213</v>
      </c>
      <c r="K32" s="734" t="s">
        <v>586</v>
      </c>
      <c r="L32" s="734"/>
      <c r="M32" s="734"/>
      <c r="N32" s="734"/>
      <c r="O32" s="714" t="s">
        <v>213</v>
      </c>
      <c r="P32" s="734" t="s">
        <v>587</v>
      </c>
      <c r="Q32" s="734"/>
      <c r="R32" s="734"/>
      <c r="S32" s="755"/>
      <c r="T32" s="755"/>
      <c r="U32" s="734"/>
      <c r="V32" s="748"/>
      <c r="W32" s="748"/>
      <c r="X32" s="748"/>
      <c r="Y32" s="751"/>
      <c r="Z32" s="748"/>
      <c r="AA32" s="748"/>
      <c r="AB32" s="748"/>
      <c r="AC32" s="748"/>
      <c r="AD32" s="748"/>
      <c r="AE32" s="748"/>
      <c r="AF32" s="748"/>
      <c r="AG32" s="748"/>
      <c r="AH32" s="752"/>
    </row>
    <row r="33" spans="1:34" ht="12.75">
      <c r="A33" s="751"/>
      <c r="B33" s="748"/>
      <c r="C33" s="748"/>
      <c r="D33" s="748"/>
      <c r="E33" s="748"/>
      <c r="F33" s="748"/>
      <c r="G33" s="748"/>
      <c r="H33" s="748"/>
      <c r="I33" s="33"/>
      <c r="J33" s="762"/>
      <c r="K33" s="33"/>
      <c r="L33" s="32"/>
      <c r="M33" s="33"/>
      <c r="N33" s="33"/>
      <c r="O33" s="762"/>
      <c r="P33" s="734"/>
      <c r="Q33" s="734"/>
      <c r="R33" s="734"/>
      <c r="S33" s="734"/>
      <c r="T33" s="734"/>
      <c r="U33" s="734"/>
      <c r="V33" s="748"/>
      <c r="W33" s="748"/>
      <c r="X33" s="748"/>
      <c r="Y33" s="751"/>
      <c r="Z33" s="748"/>
      <c r="AA33" s="748"/>
      <c r="AB33" s="748"/>
      <c r="AC33" s="748"/>
      <c r="AD33" s="748"/>
      <c r="AE33" s="748"/>
      <c r="AF33" s="748"/>
      <c r="AG33" s="748"/>
      <c r="AH33" s="752"/>
    </row>
    <row r="34" spans="1:34" ht="12.75">
      <c r="A34" s="402"/>
      <c r="B34" s="734" t="s">
        <v>1183</v>
      </c>
      <c r="C34" s="734"/>
      <c r="D34" s="734"/>
      <c r="E34" s="734"/>
      <c r="F34" s="734"/>
      <c r="G34" s="734"/>
      <c r="H34" s="734"/>
      <c r="I34" s="734"/>
      <c r="J34" s="734"/>
      <c r="K34" s="734"/>
      <c r="L34" s="734"/>
      <c r="M34" s="734"/>
      <c r="N34" s="734"/>
      <c r="O34" s="734"/>
      <c r="P34" s="734"/>
      <c r="Q34" s="734"/>
      <c r="R34" s="734"/>
      <c r="S34" s="734"/>
      <c r="T34" s="734"/>
      <c r="U34" s="734"/>
      <c r="V34" s="748"/>
      <c r="W34" s="748"/>
      <c r="X34" s="748"/>
      <c r="Y34" s="751"/>
      <c r="Z34" s="748"/>
      <c r="AA34" s="748"/>
      <c r="AB34" s="748"/>
      <c r="AC34" s="748"/>
      <c r="AD34" s="748"/>
      <c r="AE34" s="748"/>
      <c r="AF34" s="748"/>
      <c r="AG34" s="748"/>
      <c r="AH34" s="752"/>
    </row>
    <row r="35" spans="1:34" ht="12.75">
      <c r="A35" s="751"/>
      <c r="B35" s="748"/>
      <c r="C35" s="748"/>
      <c r="D35" s="748"/>
      <c r="E35" s="748"/>
      <c r="F35" s="748"/>
      <c r="G35" s="748"/>
      <c r="H35" s="748"/>
      <c r="I35" s="734"/>
      <c r="J35" s="714" t="s">
        <v>213</v>
      </c>
      <c r="K35" s="734" t="s">
        <v>586</v>
      </c>
      <c r="L35" s="734"/>
      <c r="M35" s="734"/>
      <c r="N35" s="734"/>
      <c r="O35" s="714" t="s">
        <v>213</v>
      </c>
      <c r="P35" s="734" t="s">
        <v>587</v>
      </c>
      <c r="Q35" s="734"/>
      <c r="R35" s="734"/>
      <c r="S35" s="734"/>
      <c r="T35" s="734"/>
      <c r="U35" s="734"/>
      <c r="V35" s="748"/>
      <c r="W35" s="748"/>
      <c r="X35" s="748"/>
      <c r="Y35" s="751"/>
      <c r="Z35" s="748"/>
      <c r="AA35" s="748"/>
      <c r="AB35" s="748"/>
      <c r="AC35" s="748"/>
      <c r="AD35" s="748"/>
      <c r="AE35" s="748"/>
      <c r="AF35" s="748"/>
      <c r="AG35" s="748"/>
      <c r="AH35" s="752"/>
    </row>
    <row r="36" spans="1:34" ht="12.75">
      <c r="A36" s="751"/>
      <c r="B36" s="748"/>
      <c r="C36" s="748"/>
      <c r="D36" s="748"/>
      <c r="E36" s="748"/>
      <c r="F36" s="748"/>
      <c r="G36" s="748"/>
      <c r="H36" s="748"/>
      <c r="I36" s="734"/>
      <c r="J36" s="734"/>
      <c r="K36" s="734"/>
      <c r="L36" s="734"/>
      <c r="M36" s="734"/>
      <c r="N36" s="734"/>
      <c r="O36" s="734"/>
      <c r="P36" s="734"/>
      <c r="Q36" s="734"/>
      <c r="R36" s="734"/>
      <c r="S36" s="734"/>
      <c r="T36" s="734"/>
      <c r="U36" s="734"/>
      <c r="V36" s="748"/>
      <c r="W36" s="748"/>
      <c r="X36" s="748"/>
      <c r="Y36" s="751"/>
      <c r="Z36" s="748"/>
      <c r="AA36" s="748"/>
      <c r="AB36" s="748"/>
      <c r="AC36" s="748"/>
      <c r="AD36" s="748"/>
      <c r="AE36" s="748"/>
      <c r="AF36" s="748"/>
      <c r="AG36" s="748"/>
      <c r="AH36" s="752"/>
    </row>
    <row r="37" spans="1:34" ht="12.75">
      <c r="A37" s="402"/>
      <c r="B37" s="734" t="s">
        <v>1182</v>
      </c>
      <c r="C37" s="734"/>
      <c r="D37" s="734"/>
      <c r="E37" s="734"/>
      <c r="F37" s="734"/>
      <c r="G37" s="734"/>
      <c r="H37" s="734"/>
      <c r="I37" s="33"/>
      <c r="J37" s="762"/>
      <c r="K37" s="33"/>
      <c r="L37" s="32"/>
      <c r="M37" s="33"/>
      <c r="N37" s="33"/>
      <c r="O37" s="762"/>
      <c r="P37" s="734"/>
      <c r="Q37" s="734"/>
      <c r="R37" s="734"/>
      <c r="S37" s="734"/>
      <c r="T37" s="734"/>
      <c r="U37" s="734"/>
      <c r="V37" s="734"/>
      <c r="W37" s="734"/>
      <c r="X37" s="734"/>
      <c r="Y37" s="751"/>
      <c r="Z37" s="748"/>
      <c r="AA37" s="748"/>
      <c r="AB37" s="748"/>
      <c r="AC37" s="748"/>
      <c r="AD37" s="748"/>
      <c r="AE37" s="748"/>
      <c r="AF37" s="748"/>
      <c r="AG37" s="748"/>
      <c r="AH37" s="752"/>
    </row>
    <row r="38" spans="1:34" ht="12.75">
      <c r="A38" s="751"/>
      <c r="B38" s="748"/>
      <c r="C38" s="748"/>
      <c r="D38" s="748"/>
      <c r="E38" s="748"/>
      <c r="F38" s="748"/>
      <c r="G38" s="748"/>
      <c r="H38" s="748"/>
      <c r="I38" s="734"/>
      <c r="J38" s="714" t="s">
        <v>213</v>
      </c>
      <c r="K38" s="734" t="s">
        <v>586</v>
      </c>
      <c r="L38" s="734"/>
      <c r="M38" s="734"/>
      <c r="N38" s="734"/>
      <c r="O38" s="714" t="s">
        <v>213</v>
      </c>
      <c r="P38" s="734" t="s">
        <v>587</v>
      </c>
      <c r="Q38" s="734"/>
      <c r="R38" s="734"/>
      <c r="S38" s="734"/>
      <c r="T38" s="734"/>
      <c r="U38" s="734"/>
      <c r="V38" s="748"/>
      <c r="W38" s="748"/>
      <c r="X38" s="748"/>
      <c r="Y38" s="751"/>
      <c r="Z38" s="748"/>
      <c r="AA38" s="748"/>
      <c r="AB38" s="748"/>
      <c r="AC38" s="748"/>
      <c r="AD38" s="748"/>
      <c r="AE38" s="748"/>
      <c r="AF38" s="748"/>
      <c r="AG38" s="748"/>
      <c r="AH38" s="752"/>
    </row>
    <row r="39" spans="1:34">
      <c r="A39" s="751"/>
      <c r="B39" s="748"/>
      <c r="C39" s="748"/>
      <c r="D39" s="748"/>
      <c r="E39" s="748"/>
      <c r="F39" s="748"/>
      <c r="G39" s="748"/>
      <c r="H39" s="748"/>
      <c r="I39" s="748"/>
      <c r="J39" s="748"/>
      <c r="K39" s="748"/>
      <c r="L39" s="748"/>
      <c r="M39" s="748"/>
      <c r="N39" s="748"/>
      <c r="O39" s="748"/>
      <c r="P39" s="748"/>
      <c r="Q39" s="748"/>
      <c r="R39" s="748"/>
      <c r="S39" s="748"/>
      <c r="T39" s="748"/>
      <c r="U39" s="748"/>
      <c r="V39" s="748"/>
      <c r="W39" s="748"/>
      <c r="X39" s="748"/>
      <c r="Y39" s="751"/>
      <c r="Z39" s="748"/>
      <c r="AA39" s="748"/>
      <c r="AB39" s="748"/>
      <c r="AC39" s="748"/>
      <c r="AD39" s="748"/>
      <c r="AE39" s="748"/>
      <c r="AF39" s="748"/>
      <c r="AG39" s="748"/>
      <c r="AH39" s="752"/>
    </row>
    <row r="40" spans="1:34" ht="13.5">
      <c r="A40" s="321" t="s">
        <v>626</v>
      </c>
      <c r="B40" s="330"/>
      <c r="C40" s="339"/>
      <c r="D40" s="339"/>
      <c r="E40" s="339"/>
      <c r="F40" s="339"/>
      <c r="G40" s="339"/>
      <c r="H40" s="339"/>
      <c r="I40" s="339"/>
      <c r="J40" s="339"/>
      <c r="K40" s="339"/>
      <c r="L40" s="339"/>
      <c r="M40" s="339"/>
      <c r="N40" s="339"/>
      <c r="O40" s="339"/>
      <c r="P40" s="339"/>
      <c r="Q40" s="339"/>
      <c r="R40" s="339"/>
      <c r="S40" s="339"/>
      <c r="T40" s="339"/>
      <c r="U40" s="330"/>
      <c r="V40" s="330"/>
      <c r="W40" s="330"/>
      <c r="X40" s="748"/>
      <c r="Y40" s="751"/>
      <c r="Z40" s="748"/>
      <c r="AA40" s="748"/>
      <c r="AB40" s="748"/>
      <c r="AC40" s="748"/>
      <c r="AD40" s="748"/>
      <c r="AE40" s="748"/>
      <c r="AF40" s="748"/>
      <c r="AG40" s="748"/>
      <c r="AH40" s="752"/>
    </row>
    <row r="41" spans="1:34" ht="8.25" customHeight="1">
      <c r="A41" s="55"/>
      <c r="B41" s="56"/>
      <c r="C41" s="499"/>
      <c r="D41" s="499"/>
      <c r="E41" s="499"/>
      <c r="F41" s="499"/>
      <c r="G41" s="499"/>
      <c r="H41" s="499"/>
      <c r="I41" s="499"/>
      <c r="J41" s="499"/>
      <c r="K41" s="499"/>
      <c r="L41" s="499"/>
      <c r="M41" s="499"/>
      <c r="N41" s="499"/>
      <c r="O41" s="499"/>
      <c r="P41" s="499"/>
      <c r="Q41" s="499"/>
      <c r="R41" s="499"/>
      <c r="S41" s="499"/>
      <c r="T41" s="499"/>
      <c r="U41" s="748"/>
      <c r="V41" s="748"/>
      <c r="W41" s="748"/>
      <c r="X41" s="748"/>
      <c r="Y41" s="751"/>
      <c r="Z41" s="748"/>
      <c r="AA41" s="748"/>
      <c r="AB41" s="748"/>
      <c r="AC41" s="748"/>
      <c r="AD41" s="748"/>
      <c r="AE41" s="748"/>
      <c r="AF41" s="748"/>
      <c r="AG41" s="748"/>
      <c r="AH41" s="752"/>
    </row>
    <row r="42" spans="1:34" ht="12.75">
      <c r="A42" s="340"/>
      <c r="B42" s="723" t="s">
        <v>1181</v>
      </c>
      <c r="C42" s="734"/>
      <c r="D42" s="734"/>
      <c r="E42" s="734"/>
      <c r="F42" s="734"/>
      <c r="G42" s="734"/>
      <c r="H42" s="734"/>
      <c r="I42" s="734"/>
      <c r="J42" s="734"/>
      <c r="K42" s="734"/>
      <c r="L42" s="734"/>
      <c r="M42" s="734"/>
      <c r="N42" s="734"/>
      <c r="O42" s="734"/>
      <c r="P42" s="734"/>
      <c r="Q42" s="734"/>
      <c r="R42" s="734"/>
      <c r="S42" s="734"/>
      <c r="T42" s="734"/>
      <c r="U42" s="734"/>
      <c r="V42" s="734"/>
      <c r="W42" s="734"/>
      <c r="X42" s="734"/>
      <c r="Y42" s="751" t="s">
        <v>634</v>
      </c>
      <c r="Z42" s="748"/>
      <c r="AA42" s="748"/>
      <c r="AB42" s="748"/>
      <c r="AC42" s="748"/>
      <c r="AD42" s="748"/>
      <c r="AE42" s="748"/>
      <c r="AF42" s="748"/>
      <c r="AG42" s="748"/>
      <c r="AH42" s="752"/>
    </row>
    <row r="43" spans="1:34" ht="12.75">
      <c r="A43" s="340"/>
      <c r="B43" s="341" t="s">
        <v>1601</v>
      </c>
      <c r="C43" s="734"/>
      <c r="D43" s="734"/>
      <c r="E43" s="734"/>
      <c r="F43" s="734"/>
      <c r="G43" s="734"/>
      <c r="H43" s="734"/>
      <c r="I43" s="734"/>
      <c r="J43" s="734"/>
      <c r="K43" s="734"/>
      <c r="L43" s="734"/>
      <c r="M43" s="734"/>
      <c r="N43" s="734"/>
      <c r="O43" s="734"/>
      <c r="P43" s="734"/>
      <c r="Q43" s="734"/>
      <c r="R43" s="734"/>
      <c r="S43" s="734"/>
      <c r="T43" s="734"/>
      <c r="U43" s="734"/>
      <c r="V43" s="734"/>
      <c r="W43" s="734"/>
      <c r="X43" s="734"/>
      <c r="Y43" s="751" t="s">
        <v>1417</v>
      </c>
      <c r="Z43" s="748"/>
      <c r="AA43" s="748"/>
      <c r="AB43" s="748"/>
      <c r="AC43" s="748"/>
      <c r="AD43" s="748"/>
      <c r="AE43" s="748"/>
      <c r="AF43" s="748"/>
      <c r="AG43" s="748"/>
      <c r="AH43" s="752"/>
    </row>
    <row r="44" spans="1:34" ht="12.75">
      <c r="A44" s="751"/>
      <c r="B44" s="734"/>
      <c r="C44" s="734"/>
      <c r="D44" s="734"/>
      <c r="E44" s="734"/>
      <c r="F44" s="734"/>
      <c r="G44" s="734"/>
      <c r="H44" s="734"/>
      <c r="I44" s="734"/>
      <c r="J44" s="714" t="s">
        <v>213</v>
      </c>
      <c r="K44" s="734" t="s">
        <v>586</v>
      </c>
      <c r="L44" s="734"/>
      <c r="M44" s="734"/>
      <c r="N44" s="734"/>
      <c r="O44" s="714" t="s">
        <v>213</v>
      </c>
      <c r="P44" s="734" t="s">
        <v>587</v>
      </c>
      <c r="Q44" s="734"/>
      <c r="R44" s="734"/>
      <c r="S44" s="734"/>
      <c r="T44" s="734"/>
      <c r="U44" s="734"/>
      <c r="V44" s="734"/>
      <c r="W44" s="734"/>
      <c r="X44" s="734"/>
      <c r="Y44" s="751" t="s">
        <v>1416</v>
      </c>
      <c r="Z44" s="748"/>
      <c r="AA44" s="748"/>
      <c r="AB44" s="748"/>
      <c r="AC44" s="748"/>
      <c r="AD44" s="748"/>
      <c r="AE44" s="748"/>
      <c r="AF44" s="748"/>
      <c r="AG44" s="748"/>
      <c r="AH44" s="752"/>
    </row>
    <row r="45" spans="1:34" ht="12.75">
      <c r="A45" s="751"/>
      <c r="B45" s="734"/>
      <c r="C45" s="734"/>
      <c r="D45" s="734"/>
      <c r="E45" s="734"/>
      <c r="F45" s="734"/>
      <c r="G45" s="734"/>
      <c r="H45" s="734"/>
      <c r="I45" s="33"/>
      <c r="J45" s="762"/>
      <c r="K45" s="33"/>
      <c r="L45" s="32"/>
      <c r="M45" s="33"/>
      <c r="N45" s="33"/>
      <c r="O45" s="762"/>
      <c r="P45" s="734"/>
      <c r="Q45" s="734"/>
      <c r="R45" s="734"/>
      <c r="S45" s="734"/>
      <c r="T45" s="734"/>
      <c r="U45" s="734"/>
      <c r="V45" s="734"/>
      <c r="W45" s="734"/>
      <c r="X45" s="734"/>
      <c r="Y45" s="751"/>
      <c r="Z45" s="748"/>
      <c r="AA45" s="748"/>
      <c r="AB45" s="748"/>
      <c r="AC45" s="748"/>
      <c r="AD45" s="748"/>
      <c r="AE45" s="748"/>
      <c r="AF45" s="748"/>
      <c r="AG45" s="748"/>
      <c r="AH45" s="752"/>
    </row>
    <row r="46" spans="1:34" ht="13.5" customHeight="1">
      <c r="A46" s="751"/>
      <c r="B46" s="734" t="s">
        <v>1602</v>
      </c>
      <c r="C46" s="734"/>
      <c r="D46" s="734"/>
      <c r="E46" s="734"/>
      <c r="F46" s="734"/>
      <c r="G46" s="734"/>
      <c r="H46" s="734"/>
      <c r="I46" s="734"/>
      <c r="J46" s="734"/>
      <c r="K46" s="734"/>
      <c r="L46" s="734"/>
      <c r="M46" s="734"/>
      <c r="N46" s="734"/>
      <c r="O46" s="734"/>
      <c r="P46" s="734"/>
      <c r="Q46" s="734"/>
      <c r="R46" s="734"/>
      <c r="S46" s="734"/>
      <c r="T46" s="734"/>
      <c r="U46" s="734"/>
      <c r="V46" s="734"/>
      <c r="W46" s="734"/>
      <c r="X46" s="734"/>
      <c r="Y46" s="751"/>
      <c r="Z46" s="748"/>
      <c r="AA46" s="748"/>
      <c r="AB46" s="748"/>
      <c r="AC46" s="748"/>
      <c r="AD46" s="748"/>
      <c r="AE46" s="748"/>
      <c r="AF46" s="748"/>
      <c r="AG46" s="748"/>
      <c r="AH46" s="752"/>
    </row>
    <row r="47" spans="1:34" ht="12" customHeight="1">
      <c r="A47" s="751"/>
      <c r="B47" s="734" t="s">
        <v>1603</v>
      </c>
      <c r="C47" s="734"/>
      <c r="D47" s="734"/>
      <c r="E47" s="734"/>
      <c r="F47" s="734"/>
      <c r="G47" s="734"/>
      <c r="H47" s="734"/>
      <c r="I47" s="734"/>
      <c r="J47" s="734"/>
      <c r="K47" s="734"/>
      <c r="L47" s="734"/>
      <c r="M47" s="734"/>
      <c r="N47" s="734"/>
      <c r="O47" s="734"/>
      <c r="P47" s="734"/>
      <c r="Q47" s="734"/>
      <c r="R47" s="734"/>
      <c r="S47" s="734"/>
      <c r="T47" s="734"/>
      <c r="U47" s="734"/>
      <c r="V47" s="734"/>
      <c r="W47" s="734"/>
      <c r="X47" s="734"/>
      <c r="Y47" s="751"/>
      <c r="Z47" s="748"/>
      <c r="AA47" s="748"/>
      <c r="AB47" s="748"/>
      <c r="AC47" s="748"/>
      <c r="AD47" s="748"/>
      <c r="AE47" s="748"/>
      <c r="AF47" s="748"/>
      <c r="AG47" s="748"/>
      <c r="AH47" s="752"/>
    </row>
    <row r="48" spans="1:34" ht="13.5" customHeight="1">
      <c r="A48" s="751"/>
      <c r="B48" s="734" t="s">
        <v>582</v>
      </c>
      <c r="C48" s="758"/>
      <c r="D48" s="758" t="s">
        <v>627</v>
      </c>
      <c r="E48" s="758"/>
      <c r="F48" s="758"/>
      <c r="G48" s="758"/>
      <c r="H48" s="758"/>
      <c r="I48" s="758"/>
      <c r="J48" s="758"/>
      <c r="K48" s="758"/>
      <c r="L48" s="758"/>
      <c r="M48" s="758"/>
      <c r="N48" s="758"/>
      <c r="O48" s="758"/>
      <c r="P48" s="758"/>
      <c r="Q48" s="758"/>
      <c r="R48" s="758"/>
      <c r="S48" s="758"/>
      <c r="T48" s="758"/>
      <c r="U48" s="758"/>
      <c r="V48" s="758"/>
      <c r="W48" s="758"/>
      <c r="X48" s="734"/>
      <c r="Y48" s="713"/>
      <c r="Z48" s="711"/>
      <c r="AA48" s="711"/>
      <c r="AB48" s="711"/>
      <c r="AC48" s="711"/>
      <c r="AD48" s="711"/>
      <c r="AE48" s="711"/>
      <c r="AF48" s="711"/>
      <c r="AG48" s="711"/>
      <c r="AH48" s="712"/>
    </row>
    <row r="49" spans="1:34" ht="12.75">
      <c r="A49" s="751"/>
      <c r="B49" s="734"/>
      <c r="C49" s="758"/>
      <c r="D49" s="758"/>
      <c r="E49" s="758"/>
      <c r="F49" s="758"/>
      <c r="G49" s="758"/>
      <c r="H49" s="758"/>
      <c r="I49" s="758"/>
      <c r="J49" s="714" t="s">
        <v>213</v>
      </c>
      <c r="K49" s="734" t="s">
        <v>586</v>
      </c>
      <c r="L49" s="734"/>
      <c r="M49" s="734"/>
      <c r="N49" s="734"/>
      <c r="O49" s="714" t="s">
        <v>213</v>
      </c>
      <c r="P49" s="734" t="s">
        <v>587</v>
      </c>
      <c r="Q49" s="734"/>
      <c r="R49" s="734"/>
      <c r="S49" s="758"/>
      <c r="T49" s="758"/>
      <c r="U49" s="758"/>
      <c r="V49" s="758"/>
      <c r="W49" s="758"/>
      <c r="X49" s="734"/>
      <c r="Y49" s="713"/>
      <c r="Z49" s="711"/>
      <c r="AA49" s="711"/>
      <c r="AB49" s="711"/>
      <c r="AC49" s="711"/>
      <c r="AD49" s="711"/>
      <c r="AE49" s="711"/>
      <c r="AF49" s="711"/>
      <c r="AG49" s="711"/>
      <c r="AH49" s="712"/>
    </row>
    <row r="50" spans="1:34" ht="8.25" customHeight="1">
      <c r="A50" s="751"/>
      <c r="B50" s="734"/>
      <c r="C50" s="734"/>
      <c r="D50" s="734"/>
      <c r="E50" s="734"/>
      <c r="F50" s="734"/>
      <c r="G50" s="734"/>
      <c r="H50" s="734"/>
      <c r="I50" s="734"/>
      <c r="J50" s="734"/>
      <c r="K50" s="734"/>
      <c r="L50" s="734"/>
      <c r="M50" s="734"/>
      <c r="N50" s="734"/>
      <c r="O50" s="734"/>
      <c r="P50" s="734"/>
      <c r="Q50" s="734"/>
      <c r="R50" s="734"/>
      <c r="S50" s="734"/>
      <c r="T50" s="734"/>
      <c r="U50" s="734"/>
      <c r="V50" s="734"/>
      <c r="W50" s="734"/>
      <c r="X50" s="734"/>
      <c r="Y50" s="713"/>
      <c r="Z50" s="711"/>
      <c r="AA50" s="711"/>
      <c r="AB50" s="711"/>
      <c r="AC50" s="711"/>
      <c r="AD50" s="711"/>
      <c r="AE50" s="711"/>
      <c r="AF50" s="711"/>
      <c r="AG50" s="711"/>
      <c r="AH50" s="712"/>
    </row>
    <row r="51" spans="1:34" ht="12" customHeight="1">
      <c r="A51" s="751"/>
      <c r="B51" s="734"/>
      <c r="C51" s="734"/>
      <c r="D51" s="734" t="s">
        <v>628</v>
      </c>
      <c r="E51" s="734"/>
      <c r="F51" s="734"/>
      <c r="G51" s="734"/>
      <c r="H51" s="734"/>
      <c r="I51" s="734"/>
      <c r="J51" s="734"/>
      <c r="K51" s="734"/>
      <c r="L51" s="734"/>
      <c r="M51" s="734"/>
      <c r="N51" s="734"/>
      <c r="O51" s="734"/>
      <c r="P51" s="734"/>
      <c r="Q51" s="734"/>
      <c r="R51" s="734"/>
      <c r="S51" s="734"/>
      <c r="T51" s="734"/>
      <c r="U51" s="734"/>
      <c r="V51" s="734"/>
      <c r="W51" s="734"/>
      <c r="X51" s="734"/>
      <c r="Y51" s="713"/>
      <c r="Z51" s="711"/>
      <c r="AA51" s="711"/>
      <c r="AB51" s="711"/>
      <c r="AC51" s="711"/>
      <c r="AD51" s="711"/>
      <c r="AE51" s="711"/>
      <c r="AF51" s="711"/>
      <c r="AG51" s="711"/>
      <c r="AH51" s="712"/>
    </row>
    <row r="52" spans="1:34" ht="12.75">
      <c r="A52" s="751"/>
      <c r="B52" s="734"/>
      <c r="C52" s="734"/>
      <c r="D52" s="734"/>
      <c r="E52" s="734"/>
      <c r="F52" s="734"/>
      <c r="G52" s="734"/>
      <c r="H52" s="734"/>
      <c r="I52" s="734"/>
      <c r="J52" s="714" t="s">
        <v>213</v>
      </c>
      <c r="K52" s="734" t="s">
        <v>586</v>
      </c>
      <c r="L52" s="734"/>
      <c r="M52" s="734"/>
      <c r="N52" s="734"/>
      <c r="O52" s="714" t="s">
        <v>213</v>
      </c>
      <c r="P52" s="734" t="s">
        <v>587</v>
      </c>
      <c r="Q52" s="734"/>
      <c r="R52" s="734"/>
      <c r="S52" s="734"/>
      <c r="T52" s="734"/>
      <c r="U52" s="734"/>
      <c r="V52" s="734"/>
      <c r="W52" s="734"/>
      <c r="X52" s="734"/>
      <c r="Y52" s="713"/>
      <c r="Z52" s="711"/>
      <c r="AA52" s="711"/>
      <c r="AB52" s="711"/>
      <c r="AC52" s="711"/>
      <c r="AD52" s="711"/>
      <c r="AE52" s="711"/>
      <c r="AF52" s="711"/>
      <c r="AG52" s="711"/>
      <c r="AH52" s="712"/>
    </row>
    <row r="53" spans="1:34" ht="8.25" customHeight="1">
      <c r="A53" s="751"/>
      <c r="B53" s="734"/>
      <c r="C53" s="734"/>
      <c r="D53" s="734"/>
      <c r="E53" s="734"/>
      <c r="F53" s="734"/>
      <c r="G53" s="734"/>
      <c r="H53" s="734"/>
      <c r="I53" s="33"/>
      <c r="J53" s="762"/>
      <c r="K53" s="33"/>
      <c r="L53" s="32"/>
      <c r="M53" s="33"/>
      <c r="N53" s="33"/>
      <c r="O53" s="762"/>
      <c r="P53" s="734"/>
      <c r="Q53" s="734"/>
      <c r="R53" s="734"/>
      <c r="S53" s="734"/>
      <c r="T53" s="734"/>
      <c r="U53" s="734"/>
      <c r="V53" s="734"/>
      <c r="W53" s="734"/>
      <c r="X53" s="734"/>
      <c r="Y53" s="713"/>
      <c r="Z53" s="711"/>
      <c r="AA53" s="711"/>
      <c r="AB53" s="711"/>
      <c r="AC53" s="711"/>
      <c r="AD53" s="711"/>
      <c r="AE53" s="711"/>
      <c r="AF53" s="711"/>
      <c r="AG53" s="711"/>
      <c r="AH53" s="712"/>
    </row>
    <row r="54" spans="1:34" ht="12.75">
      <c r="A54" s="751"/>
      <c r="B54" s="734"/>
      <c r="C54" s="734"/>
      <c r="D54" s="734" t="s">
        <v>629</v>
      </c>
      <c r="E54" s="734"/>
      <c r="F54" s="734"/>
      <c r="G54" s="734"/>
      <c r="H54" s="734"/>
      <c r="I54" s="734"/>
      <c r="J54" s="734"/>
      <c r="K54" s="734"/>
      <c r="L54" s="734"/>
      <c r="M54" s="734"/>
      <c r="N54" s="734"/>
      <c r="O54" s="734"/>
      <c r="P54" s="734"/>
      <c r="Q54" s="734"/>
      <c r="R54" s="734"/>
      <c r="S54" s="734"/>
      <c r="T54" s="734"/>
      <c r="U54" s="734"/>
      <c r="V54" s="734"/>
      <c r="W54" s="734"/>
      <c r="X54" s="734"/>
      <c r="Y54" s="718"/>
      <c r="Z54" s="760"/>
      <c r="AA54" s="760"/>
      <c r="AB54" s="760"/>
      <c r="AC54" s="760"/>
      <c r="AD54" s="760"/>
      <c r="AE54" s="760"/>
      <c r="AF54" s="760"/>
      <c r="AG54" s="760"/>
      <c r="AH54" s="761"/>
    </row>
    <row r="55" spans="1:34" ht="12" customHeight="1">
      <c r="A55" s="751"/>
      <c r="B55" s="734"/>
      <c r="C55" s="734"/>
      <c r="D55" s="734"/>
      <c r="E55" s="734"/>
      <c r="F55" s="734"/>
      <c r="G55" s="734"/>
      <c r="H55" s="734"/>
      <c r="I55" s="734"/>
      <c r="J55" s="714" t="s">
        <v>213</v>
      </c>
      <c r="K55" s="734" t="s">
        <v>586</v>
      </c>
      <c r="L55" s="734"/>
      <c r="M55" s="734"/>
      <c r="N55" s="734"/>
      <c r="O55" s="714" t="s">
        <v>213</v>
      </c>
      <c r="P55" s="734" t="s">
        <v>587</v>
      </c>
      <c r="Q55" s="734"/>
      <c r="R55" s="734"/>
      <c r="S55" s="734"/>
      <c r="T55" s="734"/>
      <c r="U55" s="734"/>
      <c r="V55" s="734"/>
      <c r="W55" s="734"/>
      <c r="X55" s="734"/>
      <c r="Y55" s="751"/>
      <c r="Z55" s="748"/>
      <c r="AA55" s="748"/>
      <c r="AB55" s="748"/>
      <c r="AC55" s="748"/>
      <c r="AD55" s="748"/>
      <c r="AE55" s="748"/>
      <c r="AF55" s="748"/>
      <c r="AG55" s="748"/>
      <c r="AH55" s="752"/>
    </row>
    <row r="56" spans="1:34" ht="12.75">
      <c r="A56" s="751"/>
      <c r="B56" s="734"/>
      <c r="C56" s="734"/>
      <c r="D56" s="734"/>
      <c r="E56" s="734"/>
      <c r="F56" s="734"/>
      <c r="G56" s="734"/>
      <c r="H56" s="734"/>
      <c r="I56" s="33"/>
      <c r="J56" s="762"/>
      <c r="K56" s="758"/>
      <c r="L56" s="32"/>
      <c r="M56" s="33"/>
      <c r="N56" s="33"/>
      <c r="O56" s="762"/>
      <c r="P56" s="734"/>
      <c r="Q56" s="734"/>
      <c r="R56" s="734"/>
      <c r="S56" s="734"/>
      <c r="T56" s="734"/>
      <c r="U56" s="734"/>
      <c r="V56" s="734"/>
      <c r="W56" s="734"/>
      <c r="X56" s="734"/>
      <c r="Y56" s="751"/>
      <c r="Z56" s="748"/>
      <c r="AA56" s="748"/>
      <c r="AB56" s="748"/>
      <c r="AC56" s="748"/>
      <c r="AD56" s="748"/>
      <c r="AE56" s="748"/>
      <c r="AF56" s="748"/>
      <c r="AG56" s="748"/>
      <c r="AH56" s="752"/>
    </row>
    <row r="57" spans="1:34" ht="12" customHeight="1">
      <c r="A57" s="751"/>
      <c r="B57" s="734" t="s">
        <v>1180</v>
      </c>
      <c r="C57" s="734"/>
      <c r="D57" s="734"/>
      <c r="E57" s="734"/>
      <c r="F57" s="734"/>
      <c r="G57" s="734"/>
      <c r="H57" s="734"/>
      <c r="I57" s="734"/>
      <c r="J57" s="734"/>
      <c r="K57" s="734"/>
      <c r="L57" s="734"/>
      <c r="M57" s="734"/>
      <c r="N57" s="734"/>
      <c r="O57" s="734"/>
      <c r="P57" s="734"/>
      <c r="Q57" s="734"/>
      <c r="R57" s="734"/>
      <c r="S57" s="734"/>
      <c r="T57" s="734"/>
      <c r="U57" s="734"/>
      <c r="V57" s="734"/>
      <c r="W57" s="734"/>
      <c r="X57" s="734"/>
      <c r="Y57" s="751"/>
      <c r="Z57" s="748"/>
      <c r="AA57" s="748"/>
      <c r="AB57" s="748"/>
      <c r="AC57" s="748"/>
      <c r="AD57" s="748"/>
      <c r="AE57" s="748"/>
      <c r="AF57" s="748"/>
      <c r="AG57" s="748"/>
      <c r="AH57" s="752"/>
    </row>
    <row r="58" spans="1:34" ht="12.75">
      <c r="A58" s="751"/>
      <c r="B58" s="734" t="s">
        <v>1604</v>
      </c>
      <c r="C58" s="734"/>
      <c r="D58" s="734"/>
      <c r="E58" s="734"/>
      <c r="F58" s="734"/>
      <c r="G58" s="734"/>
      <c r="H58" s="734"/>
      <c r="I58" s="734"/>
      <c r="J58" s="734"/>
      <c r="K58" s="734"/>
      <c r="L58" s="734"/>
      <c r="M58" s="734"/>
      <c r="N58" s="734"/>
      <c r="O58" s="734"/>
      <c r="P58" s="734"/>
      <c r="Q58" s="734"/>
      <c r="R58" s="734"/>
      <c r="S58" s="734"/>
      <c r="T58" s="734"/>
      <c r="U58" s="734"/>
      <c r="V58" s="734"/>
      <c r="W58" s="734"/>
      <c r="X58" s="734"/>
      <c r="Y58" s="751"/>
      <c r="Z58" s="748"/>
      <c r="AA58" s="748"/>
      <c r="AB58" s="748"/>
      <c r="AC58" s="748"/>
      <c r="AD58" s="748"/>
      <c r="AE58" s="748"/>
      <c r="AF58" s="748"/>
      <c r="AG58" s="748"/>
      <c r="AH58" s="752"/>
    </row>
    <row r="59" spans="1:34" ht="12" customHeight="1">
      <c r="A59" s="751"/>
      <c r="B59" s="734"/>
      <c r="C59" s="734"/>
      <c r="D59" s="734"/>
      <c r="E59" s="714" t="s">
        <v>213</v>
      </c>
      <c r="F59" s="734" t="s">
        <v>586</v>
      </c>
      <c r="G59" s="734"/>
      <c r="H59" s="734"/>
      <c r="I59" s="734"/>
      <c r="J59" s="714" t="s">
        <v>213</v>
      </c>
      <c r="K59" s="734" t="s">
        <v>587</v>
      </c>
      <c r="L59" s="734"/>
      <c r="M59" s="734"/>
      <c r="N59" s="734"/>
      <c r="O59" s="714" t="s">
        <v>213</v>
      </c>
      <c r="P59" s="734" t="s">
        <v>1930</v>
      </c>
      <c r="Q59" s="734"/>
      <c r="R59" s="734"/>
      <c r="S59" s="734"/>
      <c r="T59" s="734"/>
      <c r="U59" s="734"/>
      <c r="V59" s="734"/>
      <c r="W59" s="734"/>
      <c r="X59" s="734"/>
      <c r="Y59" s="751"/>
      <c r="Z59" s="748"/>
      <c r="AA59" s="748"/>
      <c r="AB59" s="748"/>
      <c r="AC59" s="748"/>
      <c r="AD59" s="748"/>
      <c r="AE59" s="748"/>
      <c r="AF59" s="748"/>
      <c r="AG59" s="748"/>
      <c r="AH59" s="752"/>
    </row>
    <row r="60" spans="1:34">
      <c r="A60" s="751"/>
      <c r="B60" s="748"/>
      <c r="C60" s="748"/>
      <c r="D60" s="748"/>
      <c r="E60" s="748"/>
      <c r="F60" s="748"/>
      <c r="G60" s="748"/>
      <c r="H60" s="748"/>
      <c r="I60" s="748"/>
      <c r="J60" s="748"/>
      <c r="K60" s="748"/>
      <c r="L60" s="748"/>
      <c r="M60" s="748"/>
      <c r="N60" s="748"/>
      <c r="O60" s="748"/>
      <c r="P60" s="748"/>
      <c r="Q60" s="748"/>
      <c r="R60" s="748"/>
      <c r="S60" s="748"/>
      <c r="T60" s="748"/>
      <c r="U60" s="748"/>
      <c r="V60" s="748"/>
      <c r="W60" s="748"/>
      <c r="X60" s="748"/>
      <c r="Y60" s="748"/>
      <c r="Z60" s="748"/>
      <c r="AA60" s="748"/>
      <c r="AB60" s="748"/>
      <c r="AC60" s="748"/>
      <c r="AD60" s="748"/>
      <c r="AE60" s="748"/>
      <c r="AF60" s="748"/>
      <c r="AG60" s="748"/>
      <c r="AH60" s="752"/>
    </row>
    <row r="61" spans="1:34" ht="12" customHeight="1">
      <c r="A61" s="751"/>
      <c r="B61" s="748"/>
      <c r="C61" s="716" t="s">
        <v>630</v>
      </c>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64"/>
      <c r="AH61" s="752"/>
    </row>
    <row r="62" spans="1:34">
      <c r="A62" s="751"/>
      <c r="B62" s="748"/>
      <c r="C62" s="751"/>
      <c r="D62" s="570" t="s">
        <v>1606</v>
      </c>
      <c r="E62" s="748" t="s">
        <v>1607</v>
      </c>
      <c r="F62" s="748"/>
      <c r="G62" s="748"/>
      <c r="H62" s="748"/>
      <c r="I62" s="748"/>
      <c r="J62" s="748"/>
      <c r="K62" s="748"/>
      <c r="L62" s="748"/>
      <c r="M62" s="748"/>
      <c r="N62" s="748"/>
      <c r="O62" s="748"/>
      <c r="P62" s="748"/>
      <c r="Q62" s="748"/>
      <c r="R62" s="748"/>
      <c r="S62" s="748"/>
      <c r="T62" s="748"/>
      <c r="U62" s="748"/>
      <c r="V62" s="748"/>
      <c r="W62" s="748"/>
      <c r="X62" s="748"/>
      <c r="Y62" s="748"/>
      <c r="Z62" s="748"/>
      <c r="AA62" s="748"/>
      <c r="AB62" s="748"/>
      <c r="AC62" s="748"/>
      <c r="AD62" s="748"/>
      <c r="AE62" s="748"/>
      <c r="AF62" s="748"/>
      <c r="AG62" s="752"/>
      <c r="AH62" s="752"/>
    </row>
    <row r="63" spans="1:34">
      <c r="A63" s="751"/>
      <c r="B63" s="748"/>
      <c r="C63" s="751"/>
      <c r="D63" s="748" t="s">
        <v>1605</v>
      </c>
      <c r="E63" s="748"/>
      <c r="F63" s="748"/>
      <c r="G63" s="748"/>
      <c r="H63" s="748"/>
      <c r="I63" s="748"/>
      <c r="J63" s="748"/>
      <c r="K63" s="748"/>
      <c r="L63" s="748"/>
      <c r="M63" s="748"/>
      <c r="N63" s="748"/>
      <c r="O63" s="748"/>
      <c r="P63" s="748"/>
      <c r="Q63" s="748"/>
      <c r="R63" s="748"/>
      <c r="S63" s="748"/>
      <c r="T63" s="748"/>
      <c r="U63" s="748"/>
      <c r="V63" s="748"/>
      <c r="W63" s="748"/>
      <c r="X63" s="748"/>
      <c r="Y63" s="748"/>
      <c r="Z63" s="748"/>
      <c r="AA63" s="748"/>
      <c r="AB63" s="748"/>
      <c r="AC63" s="748"/>
      <c r="AD63" s="748"/>
      <c r="AE63" s="748"/>
      <c r="AF63" s="748"/>
      <c r="AG63" s="752"/>
      <c r="AH63" s="752"/>
    </row>
    <row r="64" spans="1:34">
      <c r="A64" s="751"/>
      <c r="B64" s="748"/>
      <c r="C64" s="751"/>
      <c r="D64" s="725" t="s">
        <v>1606</v>
      </c>
      <c r="E64" s="748" t="s">
        <v>632</v>
      </c>
      <c r="F64" s="748"/>
      <c r="G64" s="748"/>
      <c r="H64" s="748"/>
      <c r="I64" s="748"/>
      <c r="J64" s="748"/>
      <c r="K64" s="748"/>
      <c r="L64" s="748"/>
      <c r="M64" s="748"/>
      <c r="N64" s="748"/>
      <c r="O64" s="748"/>
      <c r="P64" s="748"/>
      <c r="Q64" s="748"/>
      <c r="R64" s="748"/>
      <c r="S64" s="748"/>
      <c r="T64" s="748"/>
      <c r="U64" s="748"/>
      <c r="V64" s="748"/>
      <c r="W64" s="748"/>
      <c r="X64" s="748"/>
      <c r="Y64" s="748"/>
      <c r="Z64" s="748"/>
      <c r="AA64" s="748"/>
      <c r="AB64" s="748"/>
      <c r="AC64" s="748"/>
      <c r="AD64" s="748"/>
      <c r="AE64" s="748"/>
      <c r="AF64" s="748"/>
      <c r="AG64" s="752"/>
      <c r="AH64" s="752"/>
    </row>
    <row r="65" spans="1:34">
      <c r="A65" s="751"/>
      <c r="B65" s="748"/>
      <c r="C65" s="751"/>
      <c r="D65" s="570" t="s">
        <v>582</v>
      </c>
      <c r="E65" s="748" t="s">
        <v>633</v>
      </c>
      <c r="F65" s="748"/>
      <c r="G65" s="748"/>
      <c r="H65" s="748"/>
      <c r="I65" s="748"/>
      <c r="J65" s="748"/>
      <c r="K65" s="748"/>
      <c r="L65" s="748"/>
      <c r="M65" s="748"/>
      <c r="N65" s="748"/>
      <c r="O65" s="748"/>
      <c r="P65" s="748"/>
      <c r="Q65" s="748"/>
      <c r="R65" s="748"/>
      <c r="S65" s="748"/>
      <c r="T65" s="748"/>
      <c r="U65" s="748"/>
      <c r="V65" s="748"/>
      <c r="W65" s="748"/>
      <c r="X65" s="748"/>
      <c r="Y65" s="748"/>
      <c r="Z65" s="748"/>
      <c r="AA65" s="748"/>
      <c r="AB65" s="748"/>
      <c r="AC65" s="748"/>
      <c r="AD65" s="748"/>
      <c r="AE65" s="748"/>
      <c r="AF65" s="748"/>
      <c r="AG65" s="752"/>
      <c r="AH65" s="752"/>
    </row>
    <row r="66" spans="1:34">
      <c r="A66" s="751"/>
      <c r="B66" s="748"/>
      <c r="C66" s="751"/>
      <c r="D66" s="570" t="s">
        <v>1606</v>
      </c>
      <c r="E66" s="748" t="s">
        <v>1608</v>
      </c>
      <c r="F66" s="748"/>
      <c r="G66" s="748"/>
      <c r="H66" s="748"/>
      <c r="I66" s="748"/>
      <c r="J66" s="748"/>
      <c r="K66" s="748"/>
      <c r="L66" s="748"/>
      <c r="M66" s="748"/>
      <c r="N66" s="748"/>
      <c r="O66" s="748"/>
      <c r="P66" s="748"/>
      <c r="Q66" s="748"/>
      <c r="R66" s="748"/>
      <c r="S66" s="748"/>
      <c r="T66" s="748"/>
      <c r="U66" s="748"/>
      <c r="V66" s="748"/>
      <c r="W66" s="748"/>
      <c r="X66" s="748"/>
      <c r="Y66" s="748"/>
      <c r="Z66" s="748"/>
      <c r="AA66" s="748"/>
      <c r="AB66" s="748"/>
      <c r="AC66" s="748"/>
      <c r="AD66" s="748"/>
      <c r="AE66" s="748"/>
      <c r="AF66" s="748"/>
      <c r="AG66" s="752"/>
      <c r="AH66" s="752"/>
    </row>
    <row r="67" spans="1:34">
      <c r="A67" s="751"/>
      <c r="B67" s="748"/>
      <c r="C67" s="751"/>
      <c r="D67" s="570" t="s">
        <v>1606</v>
      </c>
      <c r="E67" s="748" t="s">
        <v>1609</v>
      </c>
      <c r="F67" s="748"/>
      <c r="G67" s="748"/>
      <c r="H67" s="748"/>
      <c r="I67" s="748"/>
      <c r="J67" s="748"/>
      <c r="K67" s="748"/>
      <c r="L67" s="748"/>
      <c r="M67" s="748"/>
      <c r="N67" s="748"/>
      <c r="O67" s="748"/>
      <c r="P67" s="748"/>
      <c r="Q67" s="748"/>
      <c r="R67" s="748"/>
      <c r="S67" s="748"/>
      <c r="T67" s="748"/>
      <c r="U67" s="748"/>
      <c r="V67" s="748"/>
      <c r="W67" s="748"/>
      <c r="X67" s="748"/>
      <c r="Y67" s="748"/>
      <c r="Z67" s="748"/>
      <c r="AA67" s="748"/>
      <c r="AB67" s="748"/>
      <c r="AC67" s="748"/>
      <c r="AD67" s="748"/>
      <c r="AE67" s="748"/>
      <c r="AF67" s="748"/>
      <c r="AG67" s="752"/>
      <c r="AH67" s="752"/>
    </row>
    <row r="68" spans="1:34">
      <c r="A68" s="751"/>
      <c r="B68" s="748"/>
      <c r="C68" s="43"/>
      <c r="D68" s="491" t="s">
        <v>601</v>
      </c>
      <c r="E68" s="492" t="s">
        <v>631</v>
      </c>
      <c r="F68" s="492"/>
      <c r="G68" s="492"/>
      <c r="H68" s="492"/>
      <c r="I68" s="492"/>
      <c r="J68" s="492"/>
      <c r="K68" s="492"/>
      <c r="L68" s="492"/>
      <c r="M68" s="492"/>
      <c r="N68" s="492"/>
      <c r="O68" s="492"/>
      <c r="P68" s="492"/>
      <c r="Q68" s="492"/>
      <c r="R68" s="492"/>
      <c r="S68" s="492"/>
      <c r="T68" s="492"/>
      <c r="U68" s="492"/>
      <c r="V68" s="492"/>
      <c r="W68" s="492"/>
      <c r="X68" s="492"/>
      <c r="Y68" s="492"/>
      <c r="Z68" s="492"/>
      <c r="AA68" s="492"/>
      <c r="AB68" s="492"/>
      <c r="AC68" s="492"/>
      <c r="AD68" s="492"/>
      <c r="AE68" s="492"/>
      <c r="AF68" s="492"/>
      <c r="AG68" s="48"/>
      <c r="AH68" s="752"/>
    </row>
    <row r="69" spans="1:34">
      <c r="A69" s="934"/>
      <c r="B69" s="933"/>
      <c r="C69" s="933"/>
      <c r="D69" s="570"/>
      <c r="E69" s="933"/>
      <c r="F69" s="933"/>
      <c r="G69" s="933"/>
      <c r="H69" s="933"/>
      <c r="I69" s="933"/>
      <c r="J69" s="933"/>
      <c r="K69" s="933"/>
      <c r="L69" s="933"/>
      <c r="M69" s="933"/>
      <c r="N69" s="933"/>
      <c r="O69" s="933"/>
      <c r="P69" s="933"/>
      <c r="Q69" s="933"/>
      <c r="R69" s="933"/>
      <c r="S69" s="933"/>
      <c r="T69" s="933"/>
      <c r="U69" s="933"/>
      <c r="V69" s="933"/>
      <c r="W69" s="933"/>
      <c r="X69" s="933"/>
      <c r="Y69" s="933"/>
      <c r="Z69" s="933"/>
      <c r="AA69" s="933"/>
      <c r="AB69" s="933"/>
      <c r="AC69" s="933"/>
      <c r="AD69" s="933"/>
      <c r="AE69" s="933"/>
      <c r="AF69" s="933"/>
      <c r="AG69" s="933"/>
      <c r="AH69" s="935"/>
    </row>
    <row r="70" spans="1:34">
      <c r="A70" s="43"/>
      <c r="B70" s="492"/>
      <c r="C70" s="492"/>
      <c r="D70" s="492"/>
      <c r="E70" s="492"/>
      <c r="F70" s="492"/>
      <c r="G70" s="492"/>
      <c r="H70" s="492"/>
      <c r="I70" s="492"/>
      <c r="J70" s="492"/>
      <c r="K70" s="492"/>
      <c r="L70" s="492"/>
      <c r="M70" s="492"/>
      <c r="N70" s="492"/>
      <c r="O70" s="492"/>
      <c r="P70" s="492"/>
      <c r="Q70" s="492"/>
      <c r="R70" s="492"/>
      <c r="S70" s="492"/>
      <c r="T70" s="492"/>
      <c r="U70" s="492"/>
      <c r="V70" s="492"/>
      <c r="W70" s="492"/>
      <c r="X70" s="492"/>
      <c r="Y70" s="43"/>
      <c r="Z70" s="492"/>
      <c r="AA70" s="492"/>
      <c r="AB70" s="492"/>
      <c r="AC70" s="492"/>
      <c r="AD70" s="492"/>
      <c r="AE70" s="492"/>
      <c r="AF70" s="492"/>
      <c r="AG70" s="492"/>
      <c r="AH70" s="61"/>
    </row>
  </sheetData>
  <sheetProtection formatCells="0"/>
  <mergeCells count="5">
    <mergeCell ref="A1:X2"/>
    <mergeCell ref="Y1:AH2"/>
    <mergeCell ref="A4:H4"/>
    <mergeCell ref="R16:W16"/>
    <mergeCell ref="Y18:AH19"/>
  </mergeCells>
  <phoneticPr fontId="2"/>
  <dataValidations disablePrompts="1" count="1">
    <dataValidation type="list" allowBlank="1" showInputMessage="1" showErrorMessage="1" sqref="J8 O8 J12 O12 D15:D16 N15:N16 J19 O19 J23 O23 J27 O27 J32 O32 J35 O35 J38 O38 J44 O44 J49 O49 J52 O52 J55 O55 E59 J59 O59">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H68"/>
  <sheetViews>
    <sheetView view="pageBreakPreview" zoomScaleNormal="100" zoomScaleSheetLayoutView="100" workbookViewId="0">
      <selection sqref="A1:X2"/>
    </sheetView>
  </sheetViews>
  <sheetFormatPr defaultColWidth="2.625" defaultRowHeight="12"/>
  <cols>
    <col min="1" max="33" width="2.625" style="650"/>
    <col min="34" max="34" width="2.625" style="765"/>
    <col min="35" max="16384" width="2.625" style="650"/>
  </cols>
  <sheetData>
    <row r="1" spans="1:34" ht="12" customHeight="1">
      <c r="A1" s="1373" t="s">
        <v>659</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9.75" customHeight="1">
      <c r="A3" s="661"/>
      <c r="B3" s="1010"/>
      <c r="C3" s="1010"/>
      <c r="D3" s="1010"/>
      <c r="E3" s="1010"/>
      <c r="F3" s="1010"/>
      <c r="G3" s="1010"/>
      <c r="H3" s="1010"/>
      <c r="I3" s="1010"/>
      <c r="J3" s="1010"/>
      <c r="K3" s="1010"/>
      <c r="L3" s="1010"/>
      <c r="M3" s="1010"/>
      <c r="N3" s="1010"/>
      <c r="O3" s="1010"/>
      <c r="P3" s="1010"/>
      <c r="Q3" s="1010"/>
      <c r="R3" s="1010"/>
      <c r="S3" s="1010"/>
      <c r="T3" s="1010"/>
      <c r="U3" s="1010"/>
      <c r="V3" s="1010"/>
      <c r="W3" s="1010"/>
      <c r="X3" s="1010"/>
      <c r="Y3" s="907"/>
      <c r="Z3" s="1010"/>
      <c r="AA3" s="1010"/>
      <c r="AB3" s="1010"/>
      <c r="AC3" s="660"/>
      <c r="AD3" s="660"/>
      <c r="AE3" s="660"/>
      <c r="AF3" s="660"/>
      <c r="AG3" s="660"/>
      <c r="AH3" s="662"/>
    </row>
    <row r="4" spans="1:34" ht="13.5">
      <c r="A4" s="335" t="s">
        <v>635</v>
      </c>
      <c r="B4" s="336"/>
      <c r="C4" s="336"/>
      <c r="D4" s="336"/>
      <c r="E4" s="336"/>
      <c r="F4" s="322"/>
      <c r="G4" s="322"/>
      <c r="H4" s="322"/>
      <c r="I4" s="322"/>
      <c r="J4" s="748"/>
      <c r="K4" s="748"/>
      <c r="L4" s="748"/>
      <c r="M4" s="748"/>
      <c r="N4" s="748"/>
      <c r="O4" s="748"/>
      <c r="P4" s="748"/>
      <c r="Q4" s="748"/>
      <c r="R4" s="748"/>
      <c r="S4" s="748"/>
      <c r="T4" s="748"/>
      <c r="U4" s="748"/>
      <c r="V4" s="748"/>
      <c r="W4" s="748"/>
      <c r="X4" s="748"/>
      <c r="Y4" s="934"/>
      <c r="Z4" s="748"/>
      <c r="AA4" s="748"/>
      <c r="AB4" s="748"/>
      <c r="AC4" s="748"/>
      <c r="AD4" s="748"/>
      <c r="AE4" s="748"/>
      <c r="AF4" s="748"/>
      <c r="AG4" s="748"/>
      <c r="AH4" s="752"/>
    </row>
    <row r="5" spans="1:34" ht="13.5">
      <c r="A5" s="55"/>
      <c r="B5" s="56"/>
      <c r="C5" s="56"/>
      <c r="D5" s="56"/>
      <c r="E5" s="56"/>
      <c r="F5" s="842"/>
      <c r="G5" s="842"/>
      <c r="H5" s="748"/>
      <c r="I5" s="748"/>
      <c r="J5" s="748"/>
      <c r="K5" s="748"/>
      <c r="L5" s="748"/>
      <c r="M5" s="748"/>
      <c r="N5" s="748"/>
      <c r="O5" s="748"/>
      <c r="P5" s="748"/>
      <c r="Q5" s="748"/>
      <c r="R5" s="748"/>
      <c r="S5" s="748"/>
      <c r="T5" s="748"/>
      <c r="U5" s="748"/>
      <c r="V5" s="748"/>
      <c r="W5" s="748"/>
      <c r="X5" s="748"/>
      <c r="Y5" s="751"/>
      <c r="Z5" s="748"/>
      <c r="AA5" s="748"/>
      <c r="AB5" s="748"/>
      <c r="AC5" s="748"/>
      <c r="AD5" s="748"/>
      <c r="AE5" s="748"/>
      <c r="AF5" s="748"/>
      <c r="AG5" s="748"/>
      <c r="AH5" s="752"/>
    </row>
    <row r="6" spans="1:34" ht="12" customHeight="1">
      <c r="A6" s="402"/>
      <c r="B6" s="734" t="s">
        <v>1188</v>
      </c>
      <c r="C6" s="734"/>
      <c r="D6" s="734"/>
      <c r="E6" s="734"/>
      <c r="F6" s="734"/>
      <c r="G6" s="734"/>
      <c r="H6" s="734"/>
      <c r="I6" s="734"/>
      <c r="J6" s="734"/>
      <c r="K6" s="734"/>
      <c r="L6" s="734"/>
      <c r="M6" s="734"/>
      <c r="N6" s="734"/>
      <c r="O6" s="734"/>
      <c r="P6" s="734"/>
      <c r="Q6" s="734"/>
      <c r="R6" s="734"/>
      <c r="S6" s="734"/>
      <c r="T6" s="748"/>
      <c r="U6" s="748"/>
      <c r="V6" s="748"/>
      <c r="W6" s="748"/>
      <c r="X6" s="748"/>
      <c r="Y6" s="1906" t="s">
        <v>928</v>
      </c>
      <c r="Z6" s="1907"/>
      <c r="AA6" s="1907"/>
      <c r="AB6" s="1907"/>
      <c r="AC6" s="1907"/>
      <c r="AD6" s="1907"/>
      <c r="AE6" s="1907"/>
      <c r="AF6" s="1907"/>
      <c r="AG6" s="1907"/>
      <c r="AH6" s="1908"/>
    </row>
    <row r="7" spans="1:34" ht="12" customHeight="1">
      <c r="A7" s="751"/>
      <c r="B7" s="748"/>
      <c r="C7" s="748"/>
      <c r="D7" s="748"/>
      <c r="E7" s="748"/>
      <c r="F7" s="748"/>
      <c r="G7" s="748"/>
      <c r="H7" s="734"/>
      <c r="I7" s="33"/>
      <c r="O7" s="714" t="s">
        <v>213</v>
      </c>
      <c r="P7" s="33" t="s">
        <v>65</v>
      </c>
      <c r="Q7" s="33"/>
      <c r="R7" s="33"/>
      <c r="S7" s="714" t="s">
        <v>213</v>
      </c>
      <c r="T7" s="734" t="s">
        <v>69</v>
      </c>
      <c r="U7" s="734"/>
      <c r="V7" s="748"/>
      <c r="W7" s="748"/>
      <c r="X7" s="748"/>
      <c r="Y7" s="1906"/>
      <c r="Z7" s="1907"/>
      <c r="AA7" s="1907"/>
      <c r="AB7" s="1907"/>
      <c r="AC7" s="1907"/>
      <c r="AD7" s="1907"/>
      <c r="AE7" s="1907"/>
      <c r="AF7" s="1907"/>
      <c r="AG7" s="1907"/>
      <c r="AH7" s="1908"/>
    </row>
    <row r="8" spans="1:34">
      <c r="A8" s="751"/>
      <c r="B8" s="1167"/>
      <c r="C8" s="1167"/>
      <c r="D8" s="1167"/>
      <c r="E8" s="1167"/>
      <c r="F8" s="1167"/>
      <c r="G8" s="1167"/>
      <c r="H8" s="1167"/>
      <c r="I8" s="1167"/>
      <c r="J8" s="1167"/>
      <c r="K8" s="1167"/>
      <c r="L8" s="1167"/>
      <c r="M8" s="1167"/>
      <c r="N8" s="1167"/>
      <c r="O8" s="1167"/>
      <c r="P8" s="1167"/>
      <c r="Q8" s="1167"/>
      <c r="R8" s="1167"/>
      <c r="S8" s="1167"/>
      <c r="T8" s="1167"/>
      <c r="U8" s="1167"/>
      <c r="V8" s="1167"/>
      <c r="W8" s="1167"/>
      <c r="X8" s="1167"/>
      <c r="Y8" s="1906"/>
      <c r="Z8" s="1907"/>
      <c r="AA8" s="1907"/>
      <c r="AB8" s="1907"/>
      <c r="AC8" s="1907"/>
      <c r="AD8" s="1907"/>
      <c r="AE8" s="1907"/>
      <c r="AF8" s="1907"/>
      <c r="AG8" s="1907"/>
      <c r="AH8" s="1908"/>
    </row>
    <row r="9" spans="1:34" ht="12" customHeight="1">
      <c r="A9" s="751"/>
      <c r="B9" s="1157"/>
      <c r="C9" s="1157" t="s">
        <v>2275</v>
      </c>
      <c r="D9" s="1157"/>
      <c r="E9" s="1157"/>
      <c r="F9" s="1157"/>
      <c r="G9" s="1157"/>
      <c r="H9" s="1157"/>
      <c r="I9" s="1157"/>
      <c r="J9" s="1157"/>
      <c r="K9" s="1157"/>
      <c r="L9" s="1157"/>
      <c r="M9" s="1157"/>
      <c r="N9" s="1157"/>
      <c r="O9" s="1157"/>
      <c r="P9" s="1157"/>
      <c r="Q9" s="1157"/>
      <c r="R9" s="1157"/>
      <c r="S9" s="1157"/>
      <c r="T9" s="1157"/>
      <c r="U9" s="1157"/>
      <c r="V9" s="1157"/>
      <c r="W9" s="1157"/>
      <c r="X9" s="1167"/>
      <c r="Y9" s="713" t="s">
        <v>637</v>
      </c>
      <c r="Z9" s="711"/>
      <c r="AA9" s="711"/>
      <c r="AB9" s="711"/>
      <c r="AC9" s="711"/>
      <c r="AD9" s="711"/>
      <c r="AE9" s="711"/>
      <c r="AF9" s="711"/>
      <c r="AG9" s="711"/>
      <c r="AH9" s="712"/>
    </row>
    <row r="10" spans="1:34" ht="12" customHeight="1">
      <c r="A10" s="751"/>
      <c r="B10" s="1367" t="s">
        <v>2276</v>
      </c>
      <c r="C10" s="1502"/>
      <c r="D10" s="1502"/>
      <c r="E10" s="1502"/>
      <c r="F10" s="1502"/>
      <c r="G10" s="1503"/>
      <c r="H10" s="1367" t="s">
        <v>2277</v>
      </c>
      <c r="I10" s="1502"/>
      <c r="J10" s="1502"/>
      <c r="K10" s="1503"/>
      <c r="L10" s="1425" t="s">
        <v>2278</v>
      </c>
      <c r="M10" s="1456"/>
      <c r="N10" s="1456"/>
      <c r="O10" s="1456"/>
      <c r="P10" s="1456"/>
      <c r="Q10" s="1456"/>
      <c r="R10" s="1456"/>
      <c r="S10" s="1456"/>
      <c r="T10" s="1456"/>
      <c r="U10" s="1456"/>
      <c r="V10" s="1456"/>
      <c r="W10" s="1976"/>
      <c r="X10" s="1167"/>
      <c r="Y10" s="1896" t="s">
        <v>2468</v>
      </c>
      <c r="Z10" s="2645"/>
      <c r="AA10" s="2645"/>
      <c r="AB10" s="2645"/>
      <c r="AC10" s="2645"/>
      <c r="AD10" s="2645"/>
      <c r="AE10" s="2645"/>
      <c r="AF10" s="2645"/>
      <c r="AG10" s="2645"/>
      <c r="AH10" s="2646"/>
    </row>
    <row r="11" spans="1:34" ht="12.75" thickBot="1">
      <c r="A11" s="751"/>
      <c r="B11" s="1962"/>
      <c r="C11" s="1963"/>
      <c r="D11" s="1963"/>
      <c r="E11" s="1963"/>
      <c r="F11" s="1963"/>
      <c r="G11" s="1964"/>
      <c r="H11" s="1962"/>
      <c r="I11" s="1963"/>
      <c r="J11" s="1963"/>
      <c r="K11" s="1964"/>
      <c r="L11" s="1367" t="s">
        <v>2279</v>
      </c>
      <c r="M11" s="1502"/>
      <c r="N11" s="1502"/>
      <c r="O11" s="1503"/>
      <c r="P11" s="1367" t="s">
        <v>2280</v>
      </c>
      <c r="Q11" s="1502"/>
      <c r="R11" s="1502"/>
      <c r="S11" s="1503"/>
      <c r="T11" s="1367" t="s">
        <v>636</v>
      </c>
      <c r="U11" s="1502"/>
      <c r="V11" s="1502"/>
      <c r="W11" s="1503"/>
      <c r="X11" s="1167"/>
      <c r="Y11" s="2647"/>
      <c r="Z11" s="2645"/>
      <c r="AA11" s="2645"/>
      <c r="AB11" s="2645"/>
      <c r="AC11" s="2645"/>
      <c r="AD11" s="2645"/>
      <c r="AE11" s="2645"/>
      <c r="AF11" s="2645"/>
      <c r="AG11" s="2645"/>
      <c r="AH11" s="2646"/>
    </row>
    <row r="12" spans="1:34" ht="12.75" thickBot="1">
      <c r="A12" s="751"/>
      <c r="B12" s="2670" t="s">
        <v>2281</v>
      </c>
      <c r="C12" s="2671"/>
      <c r="D12" s="2671"/>
      <c r="E12" s="2671"/>
      <c r="F12" s="2671"/>
      <c r="G12" s="2672"/>
      <c r="H12" s="2673">
        <v>10000</v>
      </c>
      <c r="I12" s="2674"/>
      <c r="J12" s="2674"/>
      <c r="K12" s="2675"/>
      <c r="L12" s="2676" t="s">
        <v>2282</v>
      </c>
      <c r="M12" s="2677"/>
      <c r="N12" s="2677"/>
      <c r="O12" s="2678"/>
      <c r="P12" s="2676"/>
      <c r="Q12" s="2677"/>
      <c r="R12" s="2677"/>
      <c r="S12" s="2678"/>
      <c r="T12" s="2676" t="s">
        <v>2283</v>
      </c>
      <c r="U12" s="2677"/>
      <c r="V12" s="2677"/>
      <c r="W12" s="2679"/>
      <c r="X12" s="1167"/>
      <c r="Y12" s="2647"/>
      <c r="Z12" s="2645"/>
      <c r="AA12" s="2645"/>
      <c r="AB12" s="2645"/>
      <c r="AC12" s="2645"/>
      <c r="AD12" s="2645"/>
      <c r="AE12" s="2645"/>
      <c r="AF12" s="2645"/>
      <c r="AG12" s="2645"/>
      <c r="AH12" s="2646"/>
    </row>
    <row r="13" spans="1:34" ht="15" customHeight="1">
      <c r="A13" s="751"/>
      <c r="B13" s="2680"/>
      <c r="C13" s="2681"/>
      <c r="D13" s="2681"/>
      <c r="E13" s="2681"/>
      <c r="F13" s="2681"/>
      <c r="G13" s="2682"/>
      <c r="H13" s="2683"/>
      <c r="I13" s="2684"/>
      <c r="J13" s="2684"/>
      <c r="K13" s="2685"/>
      <c r="L13" s="2667"/>
      <c r="M13" s="2668"/>
      <c r="N13" s="2668"/>
      <c r="O13" s="2669"/>
      <c r="P13" s="2667"/>
      <c r="Q13" s="2668"/>
      <c r="R13" s="2668"/>
      <c r="S13" s="2669"/>
      <c r="T13" s="2667"/>
      <c r="U13" s="2668"/>
      <c r="V13" s="2668"/>
      <c r="W13" s="2669"/>
      <c r="X13" s="1167"/>
      <c r="Y13" s="2647"/>
      <c r="Z13" s="2645"/>
      <c r="AA13" s="2645"/>
      <c r="AB13" s="2645"/>
      <c r="AC13" s="2645"/>
      <c r="AD13" s="2645"/>
      <c r="AE13" s="2645"/>
      <c r="AF13" s="2645"/>
      <c r="AG13" s="2645"/>
      <c r="AH13" s="2646"/>
    </row>
    <row r="14" spans="1:34" ht="15" customHeight="1">
      <c r="A14" s="751"/>
      <c r="B14" s="1670"/>
      <c r="C14" s="2648"/>
      <c r="D14" s="2648"/>
      <c r="E14" s="2648"/>
      <c r="F14" s="2648"/>
      <c r="G14" s="2649"/>
      <c r="H14" s="2650"/>
      <c r="I14" s="2651"/>
      <c r="J14" s="2651"/>
      <c r="K14" s="2652"/>
      <c r="L14" s="2653"/>
      <c r="M14" s="2654"/>
      <c r="N14" s="2654"/>
      <c r="O14" s="2655"/>
      <c r="P14" s="2653"/>
      <c r="Q14" s="2654"/>
      <c r="R14" s="2654"/>
      <c r="S14" s="2655"/>
      <c r="T14" s="2653"/>
      <c r="U14" s="2654"/>
      <c r="V14" s="2654"/>
      <c r="W14" s="2655"/>
      <c r="X14" s="1167"/>
      <c r="Y14" s="2647"/>
      <c r="Z14" s="2645"/>
      <c r="AA14" s="2645"/>
      <c r="AB14" s="2645"/>
      <c r="AC14" s="2645"/>
      <c r="AD14" s="2645"/>
      <c r="AE14" s="2645"/>
      <c r="AF14" s="2645"/>
      <c r="AG14" s="2645"/>
      <c r="AH14" s="2646"/>
    </row>
    <row r="15" spans="1:34" ht="15" customHeight="1">
      <c r="A15" s="751"/>
      <c r="B15" s="1670"/>
      <c r="C15" s="2648"/>
      <c r="D15" s="2648"/>
      <c r="E15" s="2648"/>
      <c r="F15" s="2648"/>
      <c r="G15" s="2649"/>
      <c r="H15" s="2650"/>
      <c r="I15" s="2651"/>
      <c r="J15" s="2651"/>
      <c r="K15" s="2652"/>
      <c r="L15" s="2653"/>
      <c r="M15" s="2654"/>
      <c r="N15" s="2654"/>
      <c r="O15" s="2655"/>
      <c r="P15" s="2653"/>
      <c r="Q15" s="2654"/>
      <c r="R15" s="2654"/>
      <c r="S15" s="2655"/>
      <c r="T15" s="2653"/>
      <c r="U15" s="2654"/>
      <c r="V15" s="2654"/>
      <c r="W15" s="2655"/>
      <c r="X15" s="1167"/>
      <c r="Y15" s="2647"/>
      <c r="Z15" s="2645"/>
      <c r="AA15" s="2645"/>
      <c r="AB15" s="2645"/>
      <c r="AC15" s="2645"/>
      <c r="AD15" s="2645"/>
      <c r="AE15" s="2645"/>
      <c r="AF15" s="2645"/>
      <c r="AG15" s="2645"/>
      <c r="AH15" s="2646"/>
    </row>
    <row r="16" spans="1:34" ht="15" customHeight="1">
      <c r="A16" s="751"/>
      <c r="B16" s="1670"/>
      <c r="C16" s="2648"/>
      <c r="D16" s="2648"/>
      <c r="E16" s="2648"/>
      <c r="F16" s="2648"/>
      <c r="G16" s="2649"/>
      <c r="H16" s="2650"/>
      <c r="I16" s="2651"/>
      <c r="J16" s="2651"/>
      <c r="K16" s="2652"/>
      <c r="L16" s="2653"/>
      <c r="M16" s="2654"/>
      <c r="N16" s="2654"/>
      <c r="O16" s="2655"/>
      <c r="P16" s="2653"/>
      <c r="Q16" s="2654"/>
      <c r="R16" s="2654"/>
      <c r="S16" s="2655"/>
      <c r="T16" s="2653"/>
      <c r="U16" s="2654"/>
      <c r="V16" s="2654"/>
      <c r="W16" s="2655"/>
      <c r="X16" s="1167"/>
      <c r="Y16" s="2647"/>
      <c r="Z16" s="2645"/>
      <c r="AA16" s="2645"/>
      <c r="AB16" s="2645"/>
      <c r="AC16" s="2645"/>
      <c r="AD16" s="2645"/>
      <c r="AE16" s="2645"/>
      <c r="AF16" s="2645"/>
      <c r="AG16" s="2645"/>
      <c r="AH16" s="2646"/>
    </row>
    <row r="17" spans="1:34" ht="12" customHeight="1">
      <c r="A17" s="751"/>
      <c r="B17" s="1167"/>
      <c r="C17" s="1167"/>
      <c r="D17" s="1167"/>
      <c r="E17" s="1167"/>
      <c r="F17" s="1167"/>
      <c r="G17" s="1167"/>
      <c r="H17" s="1167"/>
      <c r="I17" s="1167"/>
      <c r="J17" s="1167"/>
      <c r="K17" s="1167"/>
      <c r="L17" s="1167"/>
      <c r="M17" s="1167"/>
      <c r="N17" s="1167"/>
      <c r="O17" s="1167"/>
      <c r="P17" s="1167"/>
      <c r="Q17" s="1167"/>
      <c r="R17" s="1167"/>
      <c r="S17" s="1167"/>
      <c r="T17" s="1167"/>
      <c r="U17" s="1167"/>
      <c r="V17" s="1167"/>
      <c r="W17" s="1167"/>
      <c r="X17" s="1167"/>
      <c r="Y17" s="2647"/>
      <c r="Z17" s="2645"/>
      <c r="AA17" s="2645"/>
      <c r="AB17" s="2645"/>
      <c r="AC17" s="2645"/>
      <c r="AD17" s="2645"/>
      <c r="AE17" s="2645"/>
      <c r="AF17" s="2645"/>
      <c r="AG17" s="2645"/>
      <c r="AH17" s="2646"/>
    </row>
    <row r="18" spans="1:34" ht="12" customHeight="1">
      <c r="A18" s="751"/>
      <c r="B18" s="1157"/>
      <c r="C18" s="1157" t="s">
        <v>1824</v>
      </c>
      <c r="D18" s="1157" t="s">
        <v>2073</v>
      </c>
      <c r="E18" s="1157"/>
      <c r="F18" s="1157"/>
      <c r="G18" s="1157"/>
      <c r="H18" s="1157"/>
      <c r="I18" s="1157"/>
      <c r="J18" s="1157"/>
      <c r="K18" s="1157"/>
      <c r="L18" s="1157"/>
      <c r="M18" s="1157"/>
      <c r="N18" s="1157"/>
      <c r="O18" s="1157"/>
      <c r="P18" s="1157"/>
      <c r="Q18" s="1157"/>
      <c r="R18" s="1157"/>
      <c r="S18" s="1157"/>
      <c r="T18" s="1157"/>
      <c r="U18" s="1157"/>
      <c r="V18" s="1157"/>
      <c r="W18" s="1157"/>
      <c r="X18" s="1157"/>
      <c r="Y18" s="2647"/>
      <c r="Z18" s="2645"/>
      <c r="AA18" s="2645"/>
      <c r="AB18" s="2645"/>
      <c r="AC18" s="2645"/>
      <c r="AD18" s="2645"/>
      <c r="AE18" s="2645"/>
      <c r="AF18" s="2645"/>
      <c r="AG18" s="2645"/>
      <c r="AH18" s="2646"/>
    </row>
    <row r="19" spans="1:34" ht="12" customHeight="1">
      <c r="A19" s="751"/>
      <c r="B19" s="748"/>
      <c r="C19" s="748"/>
      <c r="D19" s="748" t="s">
        <v>712</v>
      </c>
      <c r="E19" s="748"/>
      <c r="F19" s="748"/>
      <c r="G19" s="748"/>
      <c r="H19" s="748"/>
      <c r="I19" s="734"/>
      <c r="W19" s="748"/>
      <c r="X19" s="748"/>
      <c r="Y19" s="724" t="s">
        <v>638</v>
      </c>
      <c r="Z19" s="711"/>
      <c r="AA19" s="711"/>
      <c r="AB19" s="711"/>
      <c r="AC19" s="711"/>
      <c r="AD19" s="711"/>
      <c r="AE19" s="711"/>
      <c r="AF19" s="711"/>
      <c r="AG19" s="711"/>
      <c r="AH19" s="712"/>
    </row>
    <row r="20" spans="1:34" ht="12" customHeight="1">
      <c r="A20" s="934"/>
      <c r="B20" s="933"/>
      <c r="C20" s="933"/>
      <c r="D20" s="933"/>
      <c r="E20" s="933"/>
      <c r="F20" s="933"/>
      <c r="G20" s="933"/>
      <c r="H20" s="933"/>
      <c r="I20" s="921"/>
      <c r="J20" s="714" t="s">
        <v>213</v>
      </c>
      <c r="K20" s="734" t="s">
        <v>22</v>
      </c>
      <c r="L20" s="734"/>
      <c r="M20" s="734"/>
      <c r="N20" s="734"/>
      <c r="O20" s="714" t="s">
        <v>213</v>
      </c>
      <c r="P20" s="734" t="s">
        <v>23</v>
      </c>
      <c r="Q20" s="734"/>
      <c r="R20" s="734"/>
      <c r="S20" s="714" t="s">
        <v>213</v>
      </c>
      <c r="T20" s="734" t="s">
        <v>24</v>
      </c>
      <c r="U20" s="734"/>
      <c r="V20" s="734"/>
      <c r="W20" s="933"/>
      <c r="X20" s="933"/>
      <c r="Y20" s="911"/>
      <c r="Z20" s="902"/>
      <c r="AA20" s="902"/>
      <c r="AB20" s="902"/>
      <c r="AC20" s="902"/>
      <c r="AD20" s="902"/>
      <c r="AE20" s="902"/>
      <c r="AF20" s="902"/>
      <c r="AG20" s="902"/>
      <c r="AH20" s="903"/>
    </row>
    <row r="21" spans="1:34" ht="9.75" customHeight="1">
      <c r="A21" s="751"/>
      <c r="B21" s="748"/>
      <c r="C21" s="748"/>
      <c r="D21" s="748"/>
      <c r="E21" s="748"/>
      <c r="F21" s="748"/>
      <c r="G21" s="748"/>
      <c r="H21" s="748"/>
      <c r="I21" s="734"/>
      <c r="J21" s="762"/>
      <c r="K21" s="33" t="s">
        <v>333</v>
      </c>
      <c r="L21" s="32"/>
      <c r="M21" s="33"/>
      <c r="N21" s="33"/>
      <c r="O21" s="762"/>
      <c r="P21" s="734"/>
      <c r="Q21" s="734"/>
      <c r="R21" s="734"/>
      <c r="S21" s="734"/>
      <c r="T21" s="734"/>
      <c r="U21" s="734"/>
      <c r="V21" s="734"/>
      <c r="W21" s="748"/>
      <c r="X21" s="748"/>
      <c r="Y21" s="713"/>
      <c r="Z21" s="711"/>
      <c r="AA21" s="711"/>
      <c r="AB21" s="711"/>
      <c r="AC21" s="711"/>
      <c r="AD21" s="711"/>
      <c r="AE21" s="711"/>
      <c r="AF21" s="711"/>
      <c r="AG21" s="711"/>
      <c r="AH21" s="712"/>
    </row>
    <row r="22" spans="1:34" ht="12" customHeight="1">
      <c r="A22" s="751"/>
      <c r="B22" s="734"/>
      <c r="C22" s="734" t="s">
        <v>1824</v>
      </c>
      <c r="D22" s="734" t="s">
        <v>2074</v>
      </c>
      <c r="E22" s="734"/>
      <c r="F22" s="734"/>
      <c r="G22" s="734"/>
      <c r="H22" s="734"/>
      <c r="I22" s="734"/>
      <c r="J22" s="734"/>
      <c r="K22" s="734"/>
      <c r="L22" s="734"/>
      <c r="M22" s="734"/>
      <c r="N22" s="734"/>
      <c r="O22" s="734"/>
      <c r="P22" s="734"/>
      <c r="Q22" s="734"/>
      <c r="R22" s="734"/>
      <c r="S22" s="734"/>
      <c r="T22" s="734"/>
      <c r="U22" s="734"/>
      <c r="V22" s="734"/>
      <c r="W22" s="734"/>
      <c r="X22" s="734"/>
      <c r="Y22" s="713"/>
      <c r="Z22" s="711"/>
      <c r="AA22" s="711"/>
      <c r="AB22" s="711"/>
      <c r="AC22" s="711"/>
      <c r="AD22" s="711"/>
      <c r="AE22" s="711"/>
      <c r="AF22" s="711"/>
      <c r="AG22" s="711"/>
      <c r="AH22" s="712"/>
    </row>
    <row r="23" spans="1:34" ht="12.75">
      <c r="A23" s="751"/>
      <c r="B23" s="734"/>
      <c r="C23" s="734"/>
      <c r="D23" s="734" t="s">
        <v>2075</v>
      </c>
      <c r="E23" s="734"/>
      <c r="F23" s="734"/>
      <c r="G23" s="734"/>
      <c r="H23" s="734"/>
      <c r="I23" s="734"/>
      <c r="J23" s="734"/>
      <c r="K23" s="734"/>
      <c r="L23" s="734"/>
      <c r="M23" s="734"/>
      <c r="N23" s="734"/>
      <c r="O23" s="734"/>
      <c r="P23" s="734"/>
      <c r="Q23" s="734"/>
      <c r="R23" s="734"/>
      <c r="S23" s="734"/>
      <c r="T23" s="734"/>
      <c r="U23" s="734"/>
      <c r="V23" s="734"/>
      <c r="W23" s="734"/>
      <c r="X23" s="734"/>
      <c r="Y23" s="713"/>
      <c r="Z23" s="711"/>
      <c r="AA23" s="711"/>
      <c r="AB23" s="711"/>
      <c r="AC23" s="711"/>
      <c r="AD23" s="711"/>
      <c r="AE23" s="711"/>
      <c r="AF23" s="711"/>
      <c r="AG23" s="711"/>
      <c r="AH23" s="712"/>
    </row>
    <row r="24" spans="1:34" ht="12.75">
      <c r="A24" s="751"/>
      <c r="B24" s="748"/>
      <c r="C24" s="748"/>
      <c r="D24" s="748"/>
      <c r="E24" s="748"/>
      <c r="F24" s="748"/>
      <c r="G24" s="748"/>
      <c r="H24" s="734"/>
      <c r="I24" s="734"/>
      <c r="J24" s="714" t="s">
        <v>213</v>
      </c>
      <c r="K24" s="734" t="s">
        <v>22</v>
      </c>
      <c r="L24" s="734"/>
      <c r="M24" s="734"/>
      <c r="N24" s="734"/>
      <c r="O24" s="714" t="s">
        <v>213</v>
      </c>
      <c r="P24" s="734" t="s">
        <v>23</v>
      </c>
      <c r="Q24" s="734"/>
      <c r="R24" s="734"/>
      <c r="S24" s="714" t="s">
        <v>213</v>
      </c>
      <c r="T24" s="734" t="s">
        <v>24</v>
      </c>
      <c r="U24" s="734"/>
      <c r="V24" s="734"/>
      <c r="W24" s="734"/>
      <c r="X24" s="748"/>
      <c r="Y24" s="713"/>
      <c r="Z24" s="711"/>
      <c r="AA24" s="711"/>
      <c r="AB24" s="711"/>
      <c r="AC24" s="711"/>
      <c r="AD24" s="711"/>
      <c r="AE24" s="711"/>
      <c r="AF24" s="711"/>
      <c r="AG24" s="711"/>
      <c r="AH24" s="712"/>
    </row>
    <row r="25" spans="1:34" ht="9.75" customHeight="1">
      <c r="A25" s="751"/>
      <c r="B25" s="748"/>
      <c r="C25" s="748"/>
      <c r="D25" s="748"/>
      <c r="E25" s="748"/>
      <c r="F25" s="748"/>
      <c r="G25" s="748"/>
      <c r="H25" s="748"/>
      <c r="I25" s="748"/>
      <c r="J25" s="748"/>
      <c r="K25" s="748"/>
      <c r="L25" s="748"/>
      <c r="M25" s="748"/>
      <c r="N25" s="748"/>
      <c r="O25" s="748"/>
      <c r="P25" s="748"/>
      <c r="Q25" s="748"/>
      <c r="R25" s="748"/>
      <c r="S25" s="748"/>
      <c r="T25" s="748"/>
      <c r="U25" s="748"/>
      <c r="V25" s="748"/>
      <c r="W25" s="748"/>
      <c r="X25" s="748"/>
      <c r="Y25" s="713"/>
      <c r="Z25" s="711"/>
      <c r="AA25" s="711"/>
      <c r="AB25" s="711"/>
      <c r="AC25" s="711"/>
      <c r="AD25" s="711"/>
      <c r="AE25" s="711"/>
      <c r="AF25" s="711"/>
      <c r="AG25" s="711"/>
      <c r="AH25" s="712"/>
    </row>
    <row r="26" spans="1:34" ht="12.75">
      <c r="A26" s="751"/>
      <c r="B26" s="734"/>
      <c r="C26" s="734" t="s">
        <v>1824</v>
      </c>
      <c r="D26" s="734" t="s">
        <v>2076</v>
      </c>
      <c r="E26" s="734"/>
      <c r="F26" s="734"/>
      <c r="G26" s="734"/>
      <c r="H26" s="734"/>
      <c r="I26" s="734"/>
      <c r="J26" s="734"/>
      <c r="K26" s="734"/>
      <c r="L26" s="734"/>
      <c r="M26" s="734"/>
      <c r="N26" s="734"/>
      <c r="O26" s="734"/>
      <c r="P26" s="734"/>
      <c r="Q26" s="734"/>
      <c r="R26" s="734"/>
      <c r="S26" s="734"/>
      <c r="T26" s="734"/>
      <c r="U26" s="734"/>
      <c r="V26" s="734"/>
      <c r="W26" s="734"/>
      <c r="X26" s="748"/>
      <c r="Y26" s="713"/>
      <c r="Z26" s="711"/>
      <c r="AA26" s="711"/>
      <c r="AB26" s="711"/>
      <c r="AC26" s="711"/>
      <c r="AD26" s="711"/>
      <c r="AE26" s="711"/>
      <c r="AF26" s="711"/>
      <c r="AG26" s="711"/>
      <c r="AH26" s="712"/>
    </row>
    <row r="27" spans="1:34" ht="12.75">
      <c r="A27" s="751"/>
      <c r="B27" s="748"/>
      <c r="C27" s="748"/>
      <c r="D27" s="748"/>
      <c r="E27" s="748"/>
      <c r="F27" s="748"/>
      <c r="G27" s="748"/>
      <c r="H27" s="734"/>
      <c r="I27" s="33"/>
      <c r="J27" s="714" t="s">
        <v>213</v>
      </c>
      <c r="K27" s="734" t="s">
        <v>22</v>
      </c>
      <c r="L27" s="734"/>
      <c r="M27" s="734"/>
      <c r="N27" s="734"/>
      <c r="O27" s="714" t="s">
        <v>213</v>
      </c>
      <c r="P27" s="734" t="s">
        <v>23</v>
      </c>
      <c r="Q27" s="734"/>
      <c r="R27" s="734"/>
      <c r="S27" s="714" t="s">
        <v>213</v>
      </c>
      <c r="T27" s="734" t="s">
        <v>24</v>
      </c>
      <c r="U27" s="734"/>
      <c r="V27" s="734"/>
      <c r="W27" s="748"/>
      <c r="X27" s="748"/>
      <c r="Y27" s="713"/>
      <c r="Z27" s="711"/>
      <c r="AA27" s="711"/>
      <c r="AB27" s="711"/>
      <c r="AC27" s="711"/>
      <c r="AD27" s="711"/>
      <c r="AE27" s="711"/>
      <c r="AF27" s="711"/>
      <c r="AG27" s="711"/>
      <c r="AH27" s="712"/>
    </row>
    <row r="28" spans="1:34" ht="12.75">
      <c r="A28" s="751"/>
      <c r="B28" s="748"/>
      <c r="C28" s="748"/>
      <c r="D28" s="748"/>
      <c r="E28" s="748"/>
      <c r="F28" s="748"/>
      <c r="G28" s="748"/>
      <c r="H28" s="734"/>
      <c r="I28" s="734"/>
      <c r="J28" s="734"/>
      <c r="K28" s="734"/>
      <c r="L28" s="734"/>
      <c r="M28" s="734"/>
      <c r="N28" s="734"/>
      <c r="O28" s="734"/>
      <c r="P28" s="734"/>
      <c r="Q28" s="734"/>
      <c r="R28" s="734"/>
      <c r="S28" s="734"/>
      <c r="T28" s="734"/>
      <c r="U28" s="734"/>
      <c r="V28" s="734"/>
      <c r="W28" s="748"/>
      <c r="X28" s="748"/>
      <c r="Y28" s="713"/>
      <c r="Z28" s="711"/>
      <c r="AA28" s="711"/>
      <c r="AB28" s="711"/>
      <c r="AC28" s="711"/>
      <c r="AD28" s="711"/>
      <c r="AE28" s="711"/>
      <c r="AF28" s="711"/>
      <c r="AG28" s="711"/>
      <c r="AH28" s="712"/>
    </row>
    <row r="29" spans="1:34" ht="12.75">
      <c r="A29" s="402"/>
      <c r="B29" s="734" t="s">
        <v>1610</v>
      </c>
      <c r="C29" s="734"/>
      <c r="D29" s="734"/>
      <c r="E29" s="734"/>
      <c r="F29" s="734"/>
      <c r="G29" s="734"/>
      <c r="H29" s="734"/>
      <c r="I29" s="734"/>
      <c r="J29" s="734"/>
      <c r="K29" s="734"/>
      <c r="L29" s="734"/>
      <c r="M29" s="734"/>
      <c r="N29" s="734"/>
      <c r="O29" s="714" t="s">
        <v>213</v>
      </c>
      <c r="P29" s="33" t="s">
        <v>65</v>
      </c>
      <c r="Q29" s="32"/>
      <c r="S29" s="714" t="s">
        <v>213</v>
      </c>
      <c r="T29" s="734" t="s">
        <v>69</v>
      </c>
      <c r="U29" s="734"/>
      <c r="V29" s="748"/>
      <c r="W29" s="748"/>
      <c r="X29" s="748"/>
      <c r="Y29" s="724" t="s">
        <v>639</v>
      </c>
      <c r="Z29" s="711"/>
      <c r="AA29" s="711"/>
      <c r="AB29" s="711"/>
      <c r="AC29" s="711"/>
      <c r="AD29" s="711"/>
      <c r="AE29" s="711"/>
      <c r="AF29" s="711"/>
      <c r="AG29" s="711"/>
      <c r="AH29" s="712"/>
    </row>
    <row r="30" spans="1:34">
      <c r="A30" s="1166"/>
      <c r="B30" s="1167"/>
      <c r="C30" s="1167"/>
      <c r="D30" s="1167"/>
      <c r="E30" s="1167"/>
      <c r="F30" s="1167"/>
      <c r="G30" s="1167"/>
      <c r="H30" s="1167"/>
      <c r="I30" s="38"/>
      <c r="V30" s="1167"/>
      <c r="W30" s="1167"/>
      <c r="X30" s="1167"/>
      <c r="Y30" s="1896" t="s">
        <v>2472</v>
      </c>
      <c r="Z30" s="2645"/>
      <c r="AA30" s="2645"/>
      <c r="AB30" s="2645"/>
      <c r="AC30" s="2645"/>
      <c r="AD30" s="2645"/>
      <c r="AE30" s="2645"/>
      <c r="AF30" s="2645"/>
      <c r="AG30" s="2645"/>
      <c r="AH30" s="2646"/>
    </row>
    <row r="31" spans="1:34" ht="12.75">
      <c r="A31" s="1166"/>
      <c r="B31" s="1157"/>
      <c r="C31" s="1157" t="s">
        <v>1611</v>
      </c>
      <c r="D31" s="1157"/>
      <c r="E31" s="1157"/>
      <c r="F31" s="1157"/>
      <c r="G31" s="1157"/>
      <c r="H31" s="1157"/>
      <c r="I31" s="1157"/>
      <c r="J31" s="1157"/>
      <c r="K31" s="1157"/>
      <c r="L31" s="1157"/>
      <c r="M31" s="1157"/>
      <c r="N31" s="1157"/>
      <c r="O31" s="1157"/>
      <c r="P31" s="1157"/>
      <c r="Q31" s="1157"/>
      <c r="R31" s="1157"/>
      <c r="S31" s="1157"/>
      <c r="T31" s="1157"/>
      <c r="U31" s="1167"/>
      <c r="V31" s="1167"/>
      <c r="W31" s="1167"/>
      <c r="X31" s="1167"/>
      <c r="Y31" s="2647"/>
      <c r="Z31" s="2645"/>
      <c r="AA31" s="2645"/>
      <c r="AB31" s="2645"/>
      <c r="AC31" s="2645"/>
      <c r="AD31" s="2645"/>
      <c r="AE31" s="2645"/>
      <c r="AF31" s="2645"/>
      <c r="AG31" s="2645"/>
      <c r="AH31" s="2646"/>
    </row>
    <row r="32" spans="1:34" ht="9.75" customHeight="1">
      <c r="A32" s="1166"/>
      <c r="B32" s="1167"/>
      <c r="C32" s="1167"/>
      <c r="D32" s="1167"/>
      <c r="E32" s="1167"/>
      <c r="F32" s="1167"/>
      <c r="G32" s="1167"/>
      <c r="H32" s="1167"/>
      <c r="I32" s="1167"/>
      <c r="J32" s="1167"/>
      <c r="K32" s="1167"/>
      <c r="L32" s="1167"/>
      <c r="M32" s="1167"/>
      <c r="N32" s="1167"/>
      <c r="O32" s="1167"/>
      <c r="P32" s="1167"/>
      <c r="Q32" s="1167"/>
      <c r="R32" s="1167"/>
      <c r="S32" s="1167"/>
      <c r="T32" s="1167"/>
      <c r="U32" s="1167"/>
      <c r="V32" s="1167"/>
      <c r="W32" s="1167"/>
      <c r="X32" s="1167"/>
      <c r="Y32" s="2647"/>
      <c r="Z32" s="2645"/>
      <c r="AA32" s="2645"/>
      <c r="AB32" s="2645"/>
      <c r="AC32" s="2645"/>
      <c r="AD32" s="2645"/>
      <c r="AE32" s="2645"/>
      <c r="AF32" s="2645"/>
      <c r="AG32" s="2645"/>
      <c r="AH32" s="2646"/>
    </row>
    <row r="33" spans="1:34">
      <c r="A33" s="1166"/>
      <c r="B33" s="1167"/>
      <c r="C33" s="1367" t="s">
        <v>2276</v>
      </c>
      <c r="D33" s="1502"/>
      <c r="E33" s="1502"/>
      <c r="F33" s="1502"/>
      <c r="G33" s="1502"/>
      <c r="H33" s="1502"/>
      <c r="I33" s="1502"/>
      <c r="J33" s="1502"/>
      <c r="K33" s="1502"/>
      <c r="L33" s="1502"/>
      <c r="M33" s="1502"/>
      <c r="N33" s="1502"/>
      <c r="O33" s="1502"/>
      <c r="P33" s="1502"/>
      <c r="Q33" s="1503"/>
      <c r="R33" s="1367" t="s">
        <v>2284</v>
      </c>
      <c r="S33" s="1502"/>
      <c r="T33" s="1502"/>
      <c r="U33" s="1502"/>
      <c r="V33" s="1502"/>
      <c r="W33" s="1503"/>
      <c r="X33" s="1167"/>
      <c r="Y33" s="2647"/>
      <c r="Z33" s="2645"/>
      <c r="AA33" s="2645"/>
      <c r="AB33" s="2645"/>
      <c r="AC33" s="2645"/>
      <c r="AD33" s="2645"/>
      <c r="AE33" s="2645"/>
      <c r="AF33" s="2645"/>
      <c r="AG33" s="2645"/>
      <c r="AH33" s="2646"/>
    </row>
    <row r="34" spans="1:34" ht="12.75" thickBot="1">
      <c r="A34" s="1166"/>
      <c r="B34" s="1167"/>
      <c r="C34" s="2656"/>
      <c r="D34" s="2657"/>
      <c r="E34" s="2657"/>
      <c r="F34" s="2657"/>
      <c r="G34" s="2657"/>
      <c r="H34" s="2657"/>
      <c r="I34" s="2657"/>
      <c r="J34" s="2657"/>
      <c r="K34" s="2657"/>
      <c r="L34" s="2657"/>
      <c r="M34" s="2657"/>
      <c r="N34" s="2657"/>
      <c r="O34" s="2657"/>
      <c r="P34" s="2657"/>
      <c r="Q34" s="2658"/>
      <c r="R34" s="2656"/>
      <c r="S34" s="2657"/>
      <c r="T34" s="2657"/>
      <c r="U34" s="2657"/>
      <c r="V34" s="2657"/>
      <c r="W34" s="2658"/>
      <c r="X34" s="1167"/>
      <c r="Y34" s="2647"/>
      <c r="Z34" s="2645"/>
      <c r="AA34" s="2645"/>
      <c r="AB34" s="2645"/>
      <c r="AC34" s="2645"/>
      <c r="AD34" s="2645"/>
      <c r="AE34" s="2645"/>
      <c r="AF34" s="2645"/>
      <c r="AG34" s="2645"/>
      <c r="AH34" s="2646"/>
    </row>
    <row r="35" spans="1:34" ht="12.75" thickBot="1">
      <c r="A35" s="1166"/>
      <c r="B35" s="1167"/>
      <c r="C35" s="2659" t="s">
        <v>2285</v>
      </c>
      <c r="D35" s="2660"/>
      <c r="E35" s="2660"/>
      <c r="F35" s="2660"/>
      <c r="G35" s="2660"/>
      <c r="H35" s="2660"/>
      <c r="I35" s="2660"/>
      <c r="J35" s="2660"/>
      <c r="K35" s="2660"/>
      <c r="L35" s="2660"/>
      <c r="M35" s="2660"/>
      <c r="N35" s="2660"/>
      <c r="O35" s="2660"/>
      <c r="P35" s="2660"/>
      <c r="Q35" s="2660"/>
      <c r="R35" s="2661">
        <v>3000</v>
      </c>
      <c r="S35" s="2661"/>
      <c r="T35" s="2661"/>
      <c r="U35" s="2661"/>
      <c r="V35" s="2661"/>
      <c r="W35" s="2662"/>
      <c r="X35" s="1167"/>
      <c r="Y35" s="2647"/>
      <c r="Z35" s="2645"/>
      <c r="AA35" s="2645"/>
      <c r="AB35" s="2645"/>
      <c r="AC35" s="2645"/>
      <c r="AD35" s="2645"/>
      <c r="AE35" s="2645"/>
      <c r="AF35" s="2645"/>
      <c r="AG35" s="2645"/>
      <c r="AH35" s="2646"/>
    </row>
    <row r="36" spans="1:34" ht="15" customHeight="1">
      <c r="A36" s="1166"/>
      <c r="B36" s="1167"/>
      <c r="C36" s="2663"/>
      <c r="D36" s="2663"/>
      <c r="E36" s="2663"/>
      <c r="F36" s="2663"/>
      <c r="G36" s="2663"/>
      <c r="H36" s="2663"/>
      <c r="I36" s="2663"/>
      <c r="J36" s="2663"/>
      <c r="K36" s="2663"/>
      <c r="L36" s="2663"/>
      <c r="M36" s="2663"/>
      <c r="N36" s="2663"/>
      <c r="O36" s="2663"/>
      <c r="P36" s="2663"/>
      <c r="Q36" s="2663"/>
      <c r="R36" s="2664"/>
      <c r="S36" s="2664"/>
      <c r="T36" s="2664"/>
      <c r="U36" s="2664"/>
      <c r="V36" s="2664"/>
      <c r="W36" s="2664"/>
      <c r="X36" s="1167"/>
      <c r="Y36" s="2647"/>
      <c r="Z36" s="2645"/>
      <c r="AA36" s="2645"/>
      <c r="AB36" s="2645"/>
      <c r="AC36" s="2645"/>
      <c r="AD36" s="2645"/>
      <c r="AE36" s="2645"/>
      <c r="AF36" s="2645"/>
      <c r="AG36" s="2645"/>
      <c r="AH36" s="2646"/>
    </row>
    <row r="37" spans="1:34" ht="15" customHeight="1">
      <c r="A37" s="55"/>
      <c r="B37" s="1167"/>
      <c r="C37" s="2666"/>
      <c r="D37" s="2666"/>
      <c r="E37" s="2666"/>
      <c r="F37" s="2666"/>
      <c r="G37" s="2666"/>
      <c r="H37" s="2666"/>
      <c r="I37" s="2666"/>
      <c r="J37" s="2666"/>
      <c r="K37" s="2666"/>
      <c r="L37" s="2666"/>
      <c r="M37" s="2666"/>
      <c r="N37" s="2666"/>
      <c r="O37" s="2666"/>
      <c r="P37" s="2666"/>
      <c r="Q37" s="2666"/>
      <c r="R37" s="2665"/>
      <c r="S37" s="2665"/>
      <c r="T37" s="2665"/>
      <c r="U37" s="2665"/>
      <c r="V37" s="2665"/>
      <c r="W37" s="2665"/>
      <c r="X37" s="1167"/>
      <c r="Y37" s="2647"/>
      <c r="Z37" s="2645"/>
      <c r="AA37" s="2645"/>
      <c r="AB37" s="2645"/>
      <c r="AC37" s="2645"/>
      <c r="AD37" s="2645"/>
      <c r="AE37" s="2645"/>
      <c r="AF37" s="2645"/>
      <c r="AG37" s="2645"/>
      <c r="AH37" s="2646"/>
    </row>
    <row r="38" spans="1:34" ht="15" customHeight="1">
      <c r="A38" s="55"/>
      <c r="B38" s="1167"/>
      <c r="C38" s="2666"/>
      <c r="D38" s="2666"/>
      <c r="E38" s="2666"/>
      <c r="F38" s="2666"/>
      <c r="G38" s="2666"/>
      <c r="H38" s="2666"/>
      <c r="I38" s="2666"/>
      <c r="J38" s="2666"/>
      <c r="K38" s="2666"/>
      <c r="L38" s="2666"/>
      <c r="M38" s="2666"/>
      <c r="N38" s="2666"/>
      <c r="O38" s="2666"/>
      <c r="P38" s="2666"/>
      <c r="Q38" s="2666"/>
      <c r="R38" s="2665"/>
      <c r="S38" s="2665"/>
      <c r="T38" s="2665"/>
      <c r="U38" s="2665"/>
      <c r="V38" s="2665"/>
      <c r="W38" s="2665"/>
      <c r="X38" s="1167"/>
      <c r="Y38" s="2647"/>
      <c r="Z38" s="2645"/>
      <c r="AA38" s="2645"/>
      <c r="AB38" s="2645"/>
      <c r="AC38" s="2645"/>
      <c r="AD38" s="2645"/>
      <c r="AE38" s="2645"/>
      <c r="AF38" s="2645"/>
      <c r="AG38" s="2645"/>
      <c r="AH38" s="2646"/>
    </row>
    <row r="39" spans="1:34" ht="15" customHeight="1">
      <c r="A39" s="57"/>
      <c r="B39" s="1167"/>
      <c r="C39" s="2666"/>
      <c r="D39" s="2666"/>
      <c r="E39" s="2666"/>
      <c r="F39" s="2666"/>
      <c r="G39" s="2666"/>
      <c r="H39" s="2666"/>
      <c r="I39" s="2666"/>
      <c r="J39" s="2666"/>
      <c r="K39" s="2666"/>
      <c r="L39" s="2666"/>
      <c r="M39" s="2666"/>
      <c r="N39" s="2666"/>
      <c r="O39" s="2666"/>
      <c r="P39" s="2666"/>
      <c r="Q39" s="2666"/>
      <c r="R39" s="2665"/>
      <c r="S39" s="2665"/>
      <c r="T39" s="2665"/>
      <c r="U39" s="2665"/>
      <c r="V39" s="2665"/>
      <c r="W39" s="2665"/>
      <c r="X39" s="1167"/>
      <c r="Y39" s="2647"/>
      <c r="Z39" s="2645"/>
      <c r="AA39" s="2645"/>
      <c r="AB39" s="2645"/>
      <c r="AC39" s="2645"/>
      <c r="AD39" s="2645"/>
      <c r="AE39" s="2645"/>
      <c r="AF39" s="2645"/>
      <c r="AG39" s="2645"/>
      <c r="AH39" s="2646"/>
    </row>
    <row r="40" spans="1:34" ht="15" customHeight="1">
      <c r="A40" s="1166"/>
      <c r="B40" s="1167"/>
      <c r="C40" s="2666"/>
      <c r="D40" s="2666"/>
      <c r="E40" s="2666"/>
      <c r="F40" s="2666"/>
      <c r="G40" s="2666"/>
      <c r="H40" s="2666"/>
      <c r="I40" s="2666"/>
      <c r="J40" s="2666"/>
      <c r="K40" s="2666"/>
      <c r="L40" s="2666"/>
      <c r="M40" s="2666"/>
      <c r="N40" s="2666"/>
      <c r="O40" s="2666"/>
      <c r="P40" s="2666"/>
      <c r="Q40" s="2666"/>
      <c r="R40" s="2665"/>
      <c r="S40" s="2665"/>
      <c r="T40" s="2665"/>
      <c r="U40" s="2665"/>
      <c r="V40" s="2665"/>
      <c r="W40" s="2665"/>
      <c r="Y40" s="2647"/>
      <c r="Z40" s="2645"/>
      <c r="AA40" s="2645"/>
      <c r="AB40" s="2645"/>
      <c r="AC40" s="2645"/>
      <c r="AD40" s="2645"/>
      <c r="AE40" s="2645"/>
      <c r="AF40" s="2645"/>
      <c r="AG40" s="2645"/>
      <c r="AH40" s="2646"/>
    </row>
    <row r="41" spans="1:34" ht="15" customHeight="1">
      <c r="A41" s="1166"/>
      <c r="B41" s="1167"/>
      <c r="C41" s="2666"/>
      <c r="D41" s="2666"/>
      <c r="E41" s="2666"/>
      <c r="F41" s="2666"/>
      <c r="G41" s="2666"/>
      <c r="H41" s="2666"/>
      <c r="I41" s="2666"/>
      <c r="J41" s="2666"/>
      <c r="K41" s="2666"/>
      <c r="L41" s="2666"/>
      <c r="M41" s="2666"/>
      <c r="N41" s="2666"/>
      <c r="O41" s="2666"/>
      <c r="P41" s="2666"/>
      <c r="Q41" s="2666"/>
      <c r="R41" s="2665"/>
      <c r="S41" s="2665"/>
      <c r="T41" s="2665"/>
      <c r="U41" s="2665"/>
      <c r="V41" s="2665"/>
      <c r="W41" s="2665"/>
      <c r="Y41" s="2647"/>
      <c r="Z41" s="2645"/>
      <c r="AA41" s="2645"/>
      <c r="AB41" s="2645"/>
      <c r="AC41" s="2645"/>
      <c r="AD41" s="2645"/>
      <c r="AE41" s="2645"/>
      <c r="AF41" s="2645"/>
      <c r="AG41" s="2645"/>
      <c r="AH41" s="2646"/>
    </row>
    <row r="42" spans="1:34" ht="15" customHeight="1">
      <c r="A42" s="1166"/>
      <c r="B42" s="1167"/>
      <c r="C42" s="2666"/>
      <c r="D42" s="2666"/>
      <c r="E42" s="2666"/>
      <c r="F42" s="2666"/>
      <c r="G42" s="2666"/>
      <c r="H42" s="2666"/>
      <c r="I42" s="2666"/>
      <c r="J42" s="2666"/>
      <c r="K42" s="2666"/>
      <c r="L42" s="2666"/>
      <c r="M42" s="2666"/>
      <c r="N42" s="2666"/>
      <c r="O42" s="2666"/>
      <c r="P42" s="2666"/>
      <c r="Q42" s="2666"/>
      <c r="R42" s="2665"/>
      <c r="S42" s="2665"/>
      <c r="T42" s="2665"/>
      <c r="U42" s="2665"/>
      <c r="V42" s="2665"/>
      <c r="W42" s="2665"/>
      <c r="Y42" s="1139"/>
      <c r="Z42" s="1137"/>
      <c r="AA42" s="1137"/>
      <c r="AB42" s="1137"/>
      <c r="AC42" s="1137"/>
      <c r="AD42" s="1137"/>
      <c r="AE42" s="1137"/>
      <c r="AF42" s="1137"/>
      <c r="AG42" s="1137"/>
      <c r="AH42" s="1138"/>
    </row>
    <row r="43" spans="1:34" ht="15" customHeight="1">
      <c r="A43" s="1166"/>
      <c r="B43" s="1167"/>
      <c r="C43" s="2666"/>
      <c r="D43" s="2666"/>
      <c r="E43" s="2666"/>
      <c r="F43" s="2666"/>
      <c r="G43" s="2666"/>
      <c r="H43" s="2666"/>
      <c r="I43" s="2666"/>
      <c r="J43" s="2666"/>
      <c r="K43" s="2666"/>
      <c r="L43" s="2666"/>
      <c r="M43" s="2666"/>
      <c r="N43" s="2666"/>
      <c r="O43" s="2666"/>
      <c r="P43" s="2666"/>
      <c r="Q43" s="2666"/>
      <c r="R43" s="2665"/>
      <c r="S43" s="2665"/>
      <c r="T43" s="2665"/>
      <c r="U43" s="2665"/>
      <c r="V43" s="2665"/>
      <c r="W43" s="2665"/>
      <c r="X43" s="1167"/>
      <c r="Y43" s="1139"/>
      <c r="Z43" s="1137"/>
      <c r="AA43" s="1137"/>
      <c r="AB43" s="1137"/>
      <c r="AC43" s="1137"/>
      <c r="AD43" s="1137"/>
      <c r="AE43" s="1137"/>
      <c r="AF43" s="1137"/>
      <c r="AG43" s="1137"/>
      <c r="AH43" s="1138"/>
    </row>
    <row r="44" spans="1:34" ht="9.75" customHeight="1">
      <c r="A44" s="751"/>
      <c r="B44" s="748"/>
      <c r="C44" s="748"/>
      <c r="D44" s="748"/>
      <c r="E44" s="748"/>
      <c r="F44" s="748"/>
      <c r="G44" s="748"/>
      <c r="H44" s="748"/>
      <c r="I44" s="748"/>
      <c r="J44" s="748"/>
      <c r="K44" s="748"/>
      <c r="L44" s="748"/>
      <c r="M44" s="748"/>
      <c r="N44" s="748"/>
      <c r="O44" s="748"/>
      <c r="P44" s="748"/>
      <c r="Q44" s="748"/>
      <c r="R44" s="748"/>
      <c r="S44" s="748"/>
      <c r="T44" s="748"/>
      <c r="U44" s="748"/>
      <c r="V44" s="748"/>
      <c r="W44" s="748"/>
      <c r="X44" s="748"/>
      <c r="Y44" s="713"/>
      <c r="Z44" s="711"/>
      <c r="AA44" s="711"/>
      <c r="AB44" s="711"/>
      <c r="AC44" s="711"/>
      <c r="AD44" s="711"/>
      <c r="AE44" s="711"/>
      <c r="AF44" s="711"/>
      <c r="AG44" s="711"/>
      <c r="AH44" s="712"/>
    </row>
    <row r="45" spans="1:34" ht="12.75">
      <c r="A45" s="751"/>
      <c r="B45" s="734"/>
      <c r="C45" s="734" t="s">
        <v>1824</v>
      </c>
      <c r="D45" s="734" t="s">
        <v>2073</v>
      </c>
      <c r="E45" s="734"/>
      <c r="F45" s="734"/>
      <c r="G45" s="734"/>
      <c r="H45" s="734"/>
      <c r="I45" s="734"/>
      <c r="J45" s="734"/>
      <c r="K45" s="734"/>
      <c r="L45" s="734"/>
      <c r="M45" s="734"/>
      <c r="N45" s="734"/>
      <c r="O45" s="734"/>
      <c r="P45" s="734"/>
      <c r="Q45" s="734"/>
      <c r="R45" s="734"/>
      <c r="S45" s="734"/>
      <c r="T45" s="734"/>
      <c r="U45" s="734"/>
      <c r="V45" s="734"/>
      <c r="W45" s="734"/>
      <c r="X45" s="734"/>
      <c r="Y45" s="724" t="s">
        <v>638</v>
      </c>
      <c r="Z45" s="711"/>
      <c r="AA45" s="711"/>
      <c r="AB45" s="711"/>
      <c r="AC45" s="711"/>
      <c r="AD45" s="711"/>
      <c r="AE45" s="711"/>
      <c r="AF45" s="711"/>
      <c r="AG45" s="711"/>
      <c r="AH45" s="712"/>
    </row>
    <row r="46" spans="1:34" ht="13.5" customHeight="1">
      <c r="A46" s="751"/>
      <c r="B46" s="734"/>
      <c r="C46" s="748"/>
      <c r="D46" s="748" t="s">
        <v>712</v>
      </c>
      <c r="E46" s="734"/>
      <c r="F46" s="734"/>
      <c r="G46" s="734"/>
      <c r="H46" s="734"/>
      <c r="I46" s="734"/>
      <c r="J46" s="734"/>
      <c r="K46" s="734"/>
      <c r="L46" s="734"/>
      <c r="M46" s="734"/>
      <c r="N46" s="734"/>
      <c r="O46" s="734"/>
      <c r="P46" s="734"/>
      <c r="Q46" s="734"/>
      <c r="R46" s="734"/>
      <c r="S46" s="734"/>
      <c r="T46" s="734"/>
      <c r="U46" s="734"/>
      <c r="V46" s="734"/>
      <c r="W46" s="734"/>
      <c r="X46" s="734"/>
      <c r="Y46" s="713"/>
      <c r="Z46" s="711"/>
      <c r="AA46" s="711"/>
      <c r="AB46" s="711"/>
      <c r="AC46" s="711"/>
      <c r="AD46" s="711"/>
      <c r="AE46" s="711"/>
      <c r="AF46" s="711"/>
      <c r="AG46" s="711"/>
      <c r="AH46" s="712"/>
    </row>
    <row r="47" spans="1:34" ht="12" customHeight="1">
      <c r="A47" s="751"/>
      <c r="B47" s="748"/>
      <c r="C47" s="748"/>
      <c r="D47" s="748"/>
      <c r="E47" s="748"/>
      <c r="F47" s="748"/>
      <c r="G47" s="748"/>
      <c r="H47" s="748"/>
      <c r="I47" s="734"/>
      <c r="J47" s="714" t="s">
        <v>213</v>
      </c>
      <c r="K47" s="734" t="s">
        <v>22</v>
      </c>
      <c r="L47" s="734"/>
      <c r="M47" s="734"/>
      <c r="N47" s="734"/>
      <c r="O47" s="714" t="s">
        <v>213</v>
      </c>
      <c r="P47" s="734" t="s">
        <v>23</v>
      </c>
      <c r="Q47" s="734"/>
      <c r="R47" s="734"/>
      <c r="S47" s="714" t="s">
        <v>213</v>
      </c>
      <c r="T47" s="734" t="s">
        <v>24</v>
      </c>
      <c r="U47" s="734"/>
      <c r="V47" s="734"/>
      <c r="W47" s="734"/>
      <c r="X47" s="748"/>
      <c r="Y47" s="713"/>
      <c r="Z47" s="711"/>
      <c r="AA47" s="711"/>
      <c r="AB47" s="711"/>
      <c r="AC47" s="711"/>
      <c r="AD47" s="711"/>
      <c r="AE47" s="711"/>
      <c r="AF47" s="711"/>
      <c r="AG47" s="711"/>
      <c r="AH47" s="712"/>
    </row>
    <row r="48" spans="1:34" ht="9.75" customHeight="1">
      <c r="A48" s="751"/>
      <c r="B48" s="748"/>
      <c r="C48" s="748"/>
      <c r="D48" s="748"/>
      <c r="E48" s="748"/>
      <c r="F48" s="748"/>
      <c r="G48" s="748"/>
      <c r="H48" s="748"/>
      <c r="I48" s="33"/>
      <c r="J48" s="734"/>
      <c r="K48" s="734"/>
      <c r="L48" s="734"/>
      <c r="M48" s="734"/>
      <c r="N48" s="734"/>
      <c r="O48" s="734"/>
      <c r="P48" s="734"/>
      <c r="Q48" s="734"/>
      <c r="R48" s="734"/>
      <c r="S48" s="734"/>
      <c r="T48" s="734"/>
      <c r="U48" s="734"/>
      <c r="V48" s="734"/>
      <c r="W48" s="734"/>
      <c r="X48" s="748"/>
      <c r="Y48" s="713"/>
      <c r="Z48" s="711"/>
      <c r="AA48" s="711"/>
      <c r="AB48" s="711"/>
      <c r="AC48" s="711"/>
      <c r="AD48" s="711"/>
      <c r="AE48" s="711"/>
      <c r="AF48" s="711"/>
      <c r="AG48" s="711"/>
      <c r="AH48" s="712"/>
    </row>
    <row r="49" spans="1:34" ht="12.75">
      <c r="A49" s="751"/>
      <c r="B49" s="748"/>
      <c r="C49" s="734" t="s">
        <v>1824</v>
      </c>
      <c r="D49" s="734" t="s">
        <v>2077</v>
      </c>
      <c r="E49" s="734"/>
      <c r="F49" s="734"/>
      <c r="G49" s="734"/>
      <c r="H49" s="734"/>
      <c r="I49" s="734"/>
      <c r="J49" s="734"/>
      <c r="K49" s="734"/>
      <c r="L49" s="734"/>
      <c r="M49" s="734"/>
      <c r="N49" s="734"/>
      <c r="O49" s="734"/>
      <c r="P49" s="734"/>
      <c r="Q49" s="734"/>
      <c r="R49" s="734"/>
      <c r="S49" s="734"/>
      <c r="T49" s="734"/>
      <c r="U49" s="734"/>
      <c r="V49" s="734"/>
      <c r="W49" s="734"/>
      <c r="X49" s="734"/>
      <c r="Y49" s="713" t="s">
        <v>641</v>
      </c>
      <c r="Z49" s="711"/>
      <c r="AA49" s="711"/>
      <c r="AB49" s="711"/>
      <c r="AC49" s="711"/>
      <c r="AD49" s="711"/>
      <c r="AE49" s="711"/>
      <c r="AF49" s="711"/>
      <c r="AG49" s="711"/>
      <c r="AH49" s="712"/>
    </row>
    <row r="50" spans="1:34" ht="12" customHeight="1">
      <c r="A50" s="751"/>
      <c r="B50" s="748"/>
      <c r="C50" s="499"/>
      <c r="D50" s="499"/>
      <c r="E50" s="499"/>
      <c r="F50" s="499"/>
      <c r="G50" s="499"/>
      <c r="H50" s="499"/>
      <c r="I50" s="758"/>
      <c r="J50" s="714" t="s">
        <v>213</v>
      </c>
      <c r="K50" s="734" t="s">
        <v>22</v>
      </c>
      <c r="L50" s="734"/>
      <c r="M50" s="734"/>
      <c r="N50" s="734"/>
      <c r="O50" s="714" t="s">
        <v>213</v>
      </c>
      <c r="P50" s="734" t="s">
        <v>23</v>
      </c>
      <c r="Q50" s="734"/>
      <c r="R50" s="734"/>
      <c r="S50" s="714" t="s">
        <v>213</v>
      </c>
      <c r="T50" s="734" t="s">
        <v>24</v>
      </c>
      <c r="U50" s="734"/>
      <c r="V50" s="734"/>
      <c r="W50" s="734"/>
      <c r="X50" s="748"/>
      <c r="Y50" s="713" t="s">
        <v>1615</v>
      </c>
      <c r="Z50" s="711"/>
      <c r="AA50" s="711"/>
      <c r="AB50" s="711"/>
      <c r="AC50" s="711"/>
      <c r="AD50" s="711"/>
      <c r="AE50" s="711"/>
      <c r="AF50" s="711"/>
      <c r="AG50" s="711"/>
      <c r="AH50" s="712"/>
    </row>
    <row r="51" spans="1:34" ht="12.75">
      <c r="A51" s="751"/>
      <c r="B51" s="748"/>
      <c r="C51" s="499"/>
      <c r="D51" s="499"/>
      <c r="E51" s="499"/>
      <c r="F51" s="499"/>
      <c r="G51" s="499"/>
      <c r="H51" s="499"/>
      <c r="I51" s="758"/>
      <c r="J51" s="734"/>
      <c r="K51" s="734"/>
      <c r="L51" s="734"/>
      <c r="M51" s="734"/>
      <c r="N51" s="734"/>
      <c r="O51" s="734"/>
      <c r="P51" s="734"/>
      <c r="Q51" s="734"/>
      <c r="R51" s="734"/>
      <c r="S51" s="734"/>
      <c r="T51" s="734"/>
      <c r="U51" s="734"/>
      <c r="V51" s="734"/>
      <c r="W51" s="734"/>
      <c r="X51" s="748"/>
      <c r="Y51" s="713"/>
      <c r="Z51" s="711"/>
      <c r="AA51" s="711"/>
      <c r="AB51" s="711"/>
      <c r="AC51" s="711"/>
      <c r="AD51" s="711"/>
      <c r="AE51" s="711"/>
      <c r="AF51" s="711"/>
      <c r="AG51" s="711"/>
      <c r="AH51" s="712"/>
    </row>
    <row r="52" spans="1:34" ht="12" customHeight="1">
      <c r="A52" s="402"/>
      <c r="B52" s="734" t="s">
        <v>1189</v>
      </c>
      <c r="C52" s="734"/>
      <c r="D52" s="734"/>
      <c r="E52" s="734"/>
      <c r="F52" s="734"/>
      <c r="G52" s="734"/>
      <c r="H52" s="734"/>
      <c r="I52" s="734"/>
      <c r="J52" s="734"/>
      <c r="K52" s="734"/>
      <c r="L52" s="734"/>
      <c r="M52" s="734"/>
      <c r="N52" s="734"/>
      <c r="O52" s="734"/>
      <c r="P52" s="734"/>
      <c r="Q52" s="734"/>
      <c r="R52" s="734"/>
      <c r="S52" s="734"/>
      <c r="T52" s="734"/>
      <c r="U52" s="734"/>
      <c r="V52" s="734"/>
      <c r="W52" s="734"/>
      <c r="X52" s="734"/>
      <c r="Y52" s="724" t="s">
        <v>642</v>
      </c>
      <c r="Z52" s="771"/>
      <c r="AA52" s="771"/>
      <c r="AB52" s="771"/>
      <c r="AC52" s="771"/>
      <c r="AD52" s="771"/>
      <c r="AE52" s="771"/>
      <c r="AF52" s="711"/>
      <c r="AG52" s="711"/>
      <c r="AH52" s="712"/>
    </row>
    <row r="53" spans="1:34" ht="12.75">
      <c r="A53" s="751"/>
      <c r="B53" s="748"/>
      <c r="C53" s="748"/>
      <c r="D53" s="748"/>
      <c r="E53" s="748"/>
      <c r="F53" s="748"/>
      <c r="G53" s="748"/>
      <c r="H53" s="748"/>
      <c r="I53" s="734"/>
      <c r="J53" s="714" t="s">
        <v>213</v>
      </c>
      <c r="K53" s="734" t="s">
        <v>22</v>
      </c>
      <c r="L53" s="734"/>
      <c r="M53" s="734"/>
      <c r="N53" s="734"/>
      <c r="O53" s="714" t="s">
        <v>213</v>
      </c>
      <c r="P53" s="734" t="s">
        <v>23</v>
      </c>
      <c r="Q53" s="734"/>
      <c r="R53" s="734"/>
      <c r="S53" s="714" t="s">
        <v>213</v>
      </c>
      <c r="T53" s="734" t="s">
        <v>24</v>
      </c>
      <c r="U53" s="734"/>
      <c r="V53" s="734"/>
      <c r="W53" s="734"/>
      <c r="X53" s="748"/>
      <c r="Y53" s="751"/>
      <c r="Z53" s="748"/>
      <c r="AA53" s="748"/>
      <c r="AB53" s="748"/>
      <c r="AC53" s="748"/>
      <c r="AD53" s="748"/>
      <c r="AE53" s="748"/>
      <c r="AF53" s="748"/>
      <c r="AG53" s="748"/>
      <c r="AH53" s="752"/>
    </row>
    <row r="54" spans="1:34" ht="9.75" customHeight="1">
      <c r="A54" s="751"/>
      <c r="B54" s="748"/>
      <c r="C54" s="748"/>
      <c r="D54" s="748"/>
      <c r="E54" s="748"/>
      <c r="F54" s="748"/>
      <c r="G54" s="748"/>
      <c r="H54" s="748"/>
      <c r="I54" s="748"/>
      <c r="J54" s="748"/>
      <c r="K54" s="748"/>
      <c r="L54" s="748"/>
      <c r="M54" s="748"/>
      <c r="N54" s="748"/>
      <c r="O54" s="748"/>
      <c r="P54" s="748"/>
      <c r="Q54" s="748"/>
      <c r="R54" s="748"/>
      <c r="S54" s="748"/>
      <c r="T54" s="748"/>
      <c r="U54" s="748"/>
      <c r="V54" s="748"/>
      <c r="W54" s="748"/>
      <c r="X54" s="748"/>
      <c r="Y54" s="751"/>
      <c r="Z54" s="748"/>
      <c r="AA54" s="748"/>
      <c r="AB54" s="748"/>
      <c r="AC54" s="748"/>
      <c r="AD54" s="748"/>
      <c r="AE54" s="748"/>
      <c r="AF54" s="748"/>
      <c r="AG54" s="748"/>
      <c r="AH54" s="752"/>
    </row>
    <row r="55" spans="1:34" ht="12.75">
      <c r="A55" s="751"/>
      <c r="B55" s="734"/>
      <c r="C55" s="734" t="s">
        <v>2469</v>
      </c>
      <c r="D55" s="734"/>
      <c r="E55" s="734"/>
      <c r="F55" s="734"/>
      <c r="G55" s="734"/>
      <c r="H55" s="734"/>
      <c r="I55" s="734"/>
      <c r="J55" s="734"/>
      <c r="K55" s="734"/>
      <c r="L55" s="734"/>
      <c r="M55" s="734"/>
      <c r="N55" s="734"/>
      <c r="O55" s="734"/>
      <c r="P55" s="734"/>
      <c r="Q55" s="734"/>
      <c r="R55" s="734"/>
      <c r="S55" s="734"/>
      <c r="T55" s="734"/>
      <c r="U55" s="734"/>
      <c r="V55" s="734"/>
      <c r="W55" s="748"/>
      <c r="X55" s="748"/>
      <c r="Y55" s="751"/>
      <c r="Z55" s="748"/>
      <c r="AA55" s="748"/>
      <c r="AB55" s="748"/>
      <c r="AC55" s="748"/>
      <c r="AD55" s="748"/>
      <c r="AE55" s="748"/>
      <c r="AF55" s="748"/>
      <c r="AG55" s="748"/>
      <c r="AH55" s="752"/>
    </row>
    <row r="56" spans="1:34" ht="12" customHeight="1">
      <c r="A56" s="751"/>
      <c r="B56" s="734"/>
      <c r="C56" s="734" t="s">
        <v>2470</v>
      </c>
      <c r="D56" s="734"/>
      <c r="E56" s="734"/>
      <c r="F56" s="734"/>
      <c r="G56" s="734"/>
      <c r="H56" s="734"/>
      <c r="I56" s="734"/>
      <c r="J56" s="734"/>
      <c r="K56" s="734"/>
      <c r="L56" s="734"/>
      <c r="M56" s="734"/>
      <c r="N56" s="734"/>
      <c r="O56" s="734"/>
      <c r="P56" s="734"/>
      <c r="Q56" s="734"/>
      <c r="R56" s="734"/>
      <c r="S56" s="734"/>
      <c r="T56" s="734"/>
      <c r="U56" s="734"/>
      <c r="V56" s="734"/>
      <c r="W56" s="748"/>
      <c r="X56" s="748"/>
      <c r="Y56" s="751"/>
      <c r="Z56" s="748"/>
      <c r="AA56" s="748"/>
      <c r="AB56" s="748"/>
      <c r="AC56" s="748"/>
      <c r="AD56" s="748"/>
      <c r="AE56" s="748"/>
      <c r="AF56" s="748"/>
      <c r="AG56" s="748"/>
      <c r="AH56" s="752"/>
    </row>
    <row r="57" spans="1:34">
      <c r="A57" s="751"/>
      <c r="B57" s="748"/>
      <c r="C57" s="748" t="s">
        <v>1612</v>
      </c>
      <c r="D57" s="748"/>
      <c r="E57" s="748"/>
      <c r="F57" s="748"/>
      <c r="G57" s="748"/>
      <c r="H57" s="748"/>
      <c r="I57" s="748"/>
      <c r="J57" s="748"/>
      <c r="K57" s="748"/>
      <c r="L57" s="748"/>
      <c r="M57" s="748"/>
      <c r="N57" s="748"/>
      <c r="O57" s="748"/>
      <c r="P57" s="748"/>
      <c r="Q57" s="748"/>
      <c r="R57" s="748"/>
      <c r="S57" s="748"/>
      <c r="T57" s="748"/>
      <c r="U57" s="748"/>
      <c r="V57" s="748"/>
      <c r="W57" s="748"/>
      <c r="X57" s="748"/>
      <c r="Y57" s="751"/>
      <c r="Z57" s="748"/>
      <c r="AA57" s="748"/>
      <c r="AB57" s="748"/>
      <c r="AC57" s="748"/>
      <c r="AD57" s="748"/>
      <c r="AE57" s="748"/>
      <c r="AF57" s="748"/>
      <c r="AG57" s="748"/>
      <c r="AH57" s="752"/>
    </row>
    <row r="58" spans="1:34">
      <c r="A58" s="751"/>
      <c r="B58" s="748"/>
      <c r="C58" s="748" t="s">
        <v>1613</v>
      </c>
      <c r="D58" s="748"/>
      <c r="E58" s="748"/>
      <c r="F58" s="748"/>
      <c r="G58" s="748"/>
      <c r="H58" s="748"/>
      <c r="I58" s="748"/>
      <c r="J58" s="748"/>
      <c r="K58" s="748"/>
      <c r="L58" s="748"/>
      <c r="M58" s="748"/>
      <c r="N58" s="748"/>
      <c r="O58" s="748"/>
      <c r="P58" s="748"/>
      <c r="Q58" s="748"/>
      <c r="R58" s="748"/>
      <c r="S58" s="748"/>
      <c r="T58" s="748"/>
      <c r="U58" s="748"/>
      <c r="V58" s="748"/>
      <c r="W58" s="748"/>
      <c r="X58" s="748"/>
      <c r="Y58" s="751"/>
      <c r="Z58" s="748"/>
      <c r="AA58" s="748"/>
      <c r="AB58" s="748"/>
      <c r="AC58" s="748"/>
      <c r="AD58" s="748"/>
      <c r="AE58" s="748"/>
      <c r="AF58" s="748"/>
      <c r="AG58" s="748"/>
      <c r="AH58" s="752"/>
    </row>
    <row r="59" spans="1:34" ht="9.75" customHeight="1">
      <c r="A59" s="934"/>
      <c r="B59" s="933"/>
      <c r="C59" s="933"/>
      <c r="D59" s="933"/>
      <c r="E59" s="933"/>
      <c r="F59" s="933"/>
      <c r="G59" s="933"/>
      <c r="H59" s="933"/>
      <c r="I59" s="933"/>
      <c r="J59" s="933"/>
      <c r="K59" s="933"/>
      <c r="L59" s="933"/>
      <c r="M59" s="933"/>
      <c r="N59" s="933"/>
      <c r="O59" s="933"/>
      <c r="P59" s="933"/>
      <c r="Q59" s="933"/>
      <c r="R59" s="933"/>
      <c r="S59" s="933"/>
      <c r="T59" s="933"/>
      <c r="U59" s="933"/>
      <c r="V59" s="933"/>
      <c r="W59" s="933"/>
      <c r="X59" s="933"/>
      <c r="Y59" s="934"/>
      <c r="Z59" s="933"/>
      <c r="AA59" s="933"/>
      <c r="AB59" s="933"/>
      <c r="AC59" s="933"/>
      <c r="AD59" s="933"/>
      <c r="AE59" s="933"/>
      <c r="AF59" s="933"/>
      <c r="AG59" s="933"/>
      <c r="AH59" s="935"/>
    </row>
    <row r="60" spans="1:34">
      <c r="A60" s="751"/>
      <c r="B60" s="748"/>
      <c r="C60" s="748"/>
      <c r="D60" s="2636"/>
      <c r="E60" s="2637"/>
      <c r="F60" s="2637"/>
      <c r="G60" s="2637"/>
      <c r="H60" s="2637"/>
      <c r="I60" s="2637"/>
      <c r="J60" s="2637"/>
      <c r="K60" s="2637"/>
      <c r="L60" s="2637"/>
      <c r="M60" s="2637"/>
      <c r="N60" s="2637"/>
      <c r="O60" s="2637"/>
      <c r="P60" s="2637"/>
      <c r="Q60" s="2637"/>
      <c r="R60" s="2637"/>
      <c r="S60" s="2637"/>
      <c r="T60" s="2637"/>
      <c r="U60" s="2637"/>
      <c r="V60" s="2637"/>
      <c r="W60" s="2638"/>
      <c r="X60" s="748"/>
      <c r="Y60" s="751"/>
      <c r="Z60" s="748"/>
      <c r="AA60" s="748"/>
      <c r="AB60" s="748"/>
      <c r="AC60" s="748"/>
      <c r="AD60" s="748"/>
      <c r="AE60" s="748"/>
      <c r="AF60" s="748"/>
      <c r="AG60" s="748"/>
      <c r="AH60" s="752"/>
    </row>
    <row r="61" spans="1:34">
      <c r="A61" s="934"/>
      <c r="B61" s="933"/>
      <c r="C61" s="933"/>
      <c r="D61" s="2639"/>
      <c r="E61" s="2640"/>
      <c r="F61" s="2640"/>
      <c r="G61" s="2640"/>
      <c r="H61" s="2640"/>
      <c r="I61" s="2640"/>
      <c r="J61" s="2640"/>
      <c r="K61" s="2640"/>
      <c r="L61" s="2640"/>
      <c r="M61" s="2640"/>
      <c r="N61" s="2640"/>
      <c r="O61" s="2640"/>
      <c r="P61" s="2640"/>
      <c r="Q61" s="2640"/>
      <c r="R61" s="2640"/>
      <c r="S61" s="2640"/>
      <c r="T61" s="2640"/>
      <c r="U61" s="2640"/>
      <c r="V61" s="2640"/>
      <c r="W61" s="2641"/>
      <c r="X61" s="933"/>
      <c r="Y61" s="934"/>
      <c r="Z61" s="933"/>
      <c r="AA61" s="933"/>
      <c r="AB61" s="933"/>
      <c r="AC61" s="933"/>
      <c r="AD61" s="933"/>
      <c r="AE61" s="933"/>
      <c r="AF61" s="933"/>
      <c r="AG61" s="933"/>
      <c r="AH61" s="935"/>
    </row>
    <row r="62" spans="1:34">
      <c r="A62" s="751"/>
      <c r="B62" s="748"/>
      <c r="C62" s="748"/>
      <c r="D62" s="2642"/>
      <c r="E62" s="2643"/>
      <c r="F62" s="2643"/>
      <c r="G62" s="2643"/>
      <c r="H62" s="2643"/>
      <c r="I62" s="2643"/>
      <c r="J62" s="2643"/>
      <c r="K62" s="2643"/>
      <c r="L62" s="2643"/>
      <c r="M62" s="2643"/>
      <c r="N62" s="2643"/>
      <c r="O62" s="2643"/>
      <c r="P62" s="2643"/>
      <c r="Q62" s="2643"/>
      <c r="R62" s="2643"/>
      <c r="S62" s="2643"/>
      <c r="T62" s="2643"/>
      <c r="U62" s="2643"/>
      <c r="V62" s="2643"/>
      <c r="W62" s="2644"/>
      <c r="X62" s="748"/>
      <c r="Y62" s="751"/>
      <c r="Z62" s="748"/>
      <c r="AA62" s="748"/>
      <c r="AB62" s="748"/>
      <c r="AC62" s="748"/>
      <c r="AD62" s="748"/>
      <c r="AE62" s="748"/>
      <c r="AF62" s="748"/>
      <c r="AG62" s="748"/>
      <c r="AH62" s="752"/>
    </row>
    <row r="63" spans="1:34">
      <c r="A63" s="751"/>
      <c r="B63" s="748"/>
      <c r="C63" s="748"/>
      <c r="D63" s="748"/>
      <c r="E63" s="748"/>
      <c r="F63" s="748"/>
      <c r="G63" s="748"/>
      <c r="H63" s="748"/>
      <c r="I63" s="748"/>
      <c r="J63" s="748"/>
      <c r="K63" s="748"/>
      <c r="L63" s="748"/>
      <c r="M63" s="748"/>
      <c r="N63" s="748"/>
      <c r="O63" s="748"/>
      <c r="P63" s="748"/>
      <c r="Q63" s="748"/>
      <c r="R63" s="748"/>
      <c r="S63" s="748"/>
      <c r="T63" s="748"/>
      <c r="U63" s="748"/>
      <c r="V63" s="748"/>
      <c r="W63" s="748"/>
      <c r="X63" s="748"/>
      <c r="Y63" s="751"/>
      <c r="Z63" s="748"/>
      <c r="AA63" s="748"/>
      <c r="AB63" s="748"/>
      <c r="AC63" s="748"/>
      <c r="AD63" s="748"/>
      <c r="AE63" s="748"/>
      <c r="AF63" s="748"/>
      <c r="AG63" s="748"/>
      <c r="AH63" s="752"/>
    </row>
    <row r="64" spans="1:34" ht="12.75">
      <c r="A64" s="751"/>
      <c r="B64" s="734" t="s">
        <v>640</v>
      </c>
      <c r="C64" s="734"/>
      <c r="D64" s="734"/>
      <c r="E64" s="734"/>
      <c r="F64" s="734"/>
      <c r="G64" s="734"/>
      <c r="H64" s="734"/>
      <c r="I64" s="734"/>
      <c r="J64" s="734"/>
      <c r="K64" s="734"/>
      <c r="L64" s="734"/>
      <c r="M64" s="734"/>
      <c r="N64" s="734"/>
      <c r="O64" s="734"/>
      <c r="P64" s="734"/>
      <c r="Q64" s="734"/>
      <c r="R64" s="734"/>
      <c r="S64" s="734"/>
      <c r="T64" s="734"/>
      <c r="U64" s="734"/>
      <c r="V64" s="734"/>
      <c r="W64" s="734"/>
      <c r="X64" s="748"/>
      <c r="Y64" s="1906" t="s">
        <v>1803</v>
      </c>
      <c r="Z64" s="1907"/>
      <c r="AA64" s="1907"/>
      <c r="AB64" s="1907"/>
      <c r="AC64" s="1907"/>
      <c r="AD64" s="1907"/>
      <c r="AE64" s="1907"/>
      <c r="AF64" s="1907"/>
      <c r="AG64" s="1907"/>
      <c r="AH64" s="1908"/>
    </row>
    <row r="65" spans="1:34" ht="13.5">
      <c r="A65" s="751"/>
      <c r="B65" s="2105" t="s">
        <v>1614</v>
      </c>
      <c r="C65" s="2106"/>
      <c r="D65" s="2106"/>
      <c r="E65" s="2106"/>
      <c r="F65" s="2106"/>
      <c r="G65" s="2106"/>
      <c r="H65" s="2106"/>
      <c r="I65" s="2106"/>
      <c r="J65" s="2106"/>
      <c r="K65" s="2106"/>
      <c r="L65" s="2106"/>
      <c r="M65" s="2106"/>
      <c r="N65" s="2106"/>
      <c r="O65" s="2106"/>
      <c r="P65" s="2106"/>
      <c r="Q65" s="2106"/>
      <c r="R65" s="2106"/>
      <c r="S65" s="2106"/>
      <c r="T65" s="2106"/>
      <c r="U65" s="2106"/>
      <c r="V65" s="2106"/>
      <c r="W65" s="2106"/>
      <c r="X65" s="2107"/>
      <c r="Y65" s="1906"/>
      <c r="Z65" s="1907"/>
      <c r="AA65" s="1907"/>
      <c r="AB65" s="1907"/>
      <c r="AC65" s="1907"/>
      <c r="AD65" s="1907"/>
      <c r="AE65" s="1907"/>
      <c r="AF65" s="1907"/>
      <c r="AG65" s="1907"/>
      <c r="AH65" s="1908"/>
    </row>
    <row r="66" spans="1:34" ht="13.5">
      <c r="A66" s="751"/>
      <c r="B66" s="2105" t="s">
        <v>2471</v>
      </c>
      <c r="C66" s="2106"/>
      <c r="D66" s="2106"/>
      <c r="E66" s="2106"/>
      <c r="F66" s="2106"/>
      <c r="G66" s="2106"/>
      <c r="H66" s="2106"/>
      <c r="I66" s="2106"/>
      <c r="J66" s="734"/>
      <c r="K66" s="734"/>
      <c r="L66" s="734"/>
      <c r="M66" s="734"/>
      <c r="N66" s="734"/>
      <c r="O66" s="734"/>
      <c r="P66" s="734"/>
      <c r="Q66" s="734"/>
      <c r="R66" s="734"/>
      <c r="S66" s="734"/>
      <c r="T66" s="734"/>
      <c r="U66" s="734"/>
      <c r="V66" s="734"/>
      <c r="W66" s="734"/>
      <c r="X66" s="752"/>
      <c r="Y66" s="748"/>
      <c r="Z66" s="748"/>
      <c r="AA66" s="748"/>
      <c r="AB66" s="748"/>
      <c r="AC66" s="748"/>
      <c r="AD66" s="748"/>
      <c r="AE66" s="748"/>
      <c r="AF66" s="748"/>
      <c r="AG66" s="748"/>
      <c r="AH66" s="34"/>
    </row>
    <row r="67" spans="1:34" ht="12.75">
      <c r="A67" s="751"/>
      <c r="B67" s="748"/>
      <c r="C67" s="748"/>
      <c r="D67" s="748"/>
      <c r="E67" s="748"/>
      <c r="F67" s="748"/>
      <c r="G67" s="748"/>
      <c r="H67" s="748"/>
      <c r="I67" s="734"/>
      <c r="J67" s="714" t="s">
        <v>213</v>
      </c>
      <c r="K67" s="734" t="s">
        <v>22</v>
      </c>
      <c r="L67" s="734"/>
      <c r="M67" s="734"/>
      <c r="N67" s="734"/>
      <c r="O67" s="714" t="s">
        <v>213</v>
      </c>
      <c r="P67" s="734" t="s">
        <v>23</v>
      </c>
      <c r="Q67" s="734"/>
      <c r="R67" s="734"/>
      <c r="S67" s="714" t="s">
        <v>213</v>
      </c>
      <c r="T67" s="734" t="s">
        <v>24</v>
      </c>
      <c r="U67" s="734"/>
      <c r="V67" s="734"/>
      <c r="W67" s="748"/>
      <c r="X67" s="748"/>
      <c r="Y67" s="751"/>
      <c r="Z67" s="748"/>
      <c r="AA67" s="748"/>
      <c r="AB67" s="748"/>
      <c r="AC67" s="748"/>
      <c r="AD67" s="748"/>
      <c r="AE67" s="748"/>
      <c r="AF67" s="748"/>
      <c r="AG67" s="748"/>
      <c r="AH67" s="34"/>
    </row>
    <row r="68" spans="1:34">
      <c r="A68" s="43"/>
      <c r="B68" s="492"/>
      <c r="C68" s="492"/>
      <c r="D68" s="492"/>
      <c r="E68" s="492"/>
      <c r="F68" s="492"/>
      <c r="G68" s="492"/>
      <c r="H68" s="492"/>
      <c r="I68" s="492"/>
      <c r="J68" s="492"/>
      <c r="K68" s="492"/>
      <c r="L68" s="492"/>
      <c r="M68" s="492"/>
      <c r="N68" s="492"/>
      <c r="O68" s="492"/>
      <c r="P68" s="492"/>
      <c r="Q68" s="492"/>
      <c r="R68" s="492"/>
      <c r="S68" s="492"/>
      <c r="T68" s="492"/>
      <c r="U68" s="492"/>
      <c r="V68" s="492"/>
      <c r="W68" s="492"/>
      <c r="X68" s="48"/>
      <c r="Y68" s="492"/>
      <c r="Z68" s="492"/>
      <c r="AA68" s="492"/>
      <c r="AB68" s="492"/>
      <c r="AC68" s="492"/>
      <c r="AD68" s="492"/>
      <c r="AE68" s="492"/>
      <c r="AF68" s="492"/>
      <c r="AG68" s="492"/>
      <c r="AH68" s="61"/>
    </row>
  </sheetData>
  <sheetProtection formatCells="0"/>
  <mergeCells count="60">
    <mergeCell ref="C39:Q39"/>
    <mergeCell ref="R39:W39"/>
    <mergeCell ref="C37:Q37"/>
    <mergeCell ref="C43:Q43"/>
    <mergeCell ref="R43:W43"/>
    <mergeCell ref="R40:W40"/>
    <mergeCell ref="C41:Q41"/>
    <mergeCell ref="R41:W41"/>
    <mergeCell ref="C42:Q42"/>
    <mergeCell ref="R42:W42"/>
    <mergeCell ref="C40:Q40"/>
    <mergeCell ref="B10:G11"/>
    <mergeCell ref="H10:K11"/>
    <mergeCell ref="L10:W10"/>
    <mergeCell ref="L11:O11"/>
    <mergeCell ref="P11:S11"/>
    <mergeCell ref="T11:W11"/>
    <mergeCell ref="Y64:AH65"/>
    <mergeCell ref="B65:X65"/>
    <mergeCell ref="B66:I66"/>
    <mergeCell ref="A1:X2"/>
    <mergeCell ref="Y1:AH2"/>
    <mergeCell ref="Y6:AH8"/>
    <mergeCell ref="Y10:AH18"/>
    <mergeCell ref="B12:G12"/>
    <mergeCell ref="H12:K12"/>
    <mergeCell ref="L12:O12"/>
    <mergeCell ref="P12:S12"/>
    <mergeCell ref="T12:W12"/>
    <mergeCell ref="B13:G13"/>
    <mergeCell ref="H13:K13"/>
    <mergeCell ref="L13:O13"/>
    <mergeCell ref="P13:S13"/>
    <mergeCell ref="T13:W13"/>
    <mergeCell ref="B15:G15"/>
    <mergeCell ref="H15:K15"/>
    <mergeCell ref="L15:O15"/>
    <mergeCell ref="P15:S15"/>
    <mergeCell ref="T15:W15"/>
    <mergeCell ref="B14:G14"/>
    <mergeCell ref="H14:K14"/>
    <mergeCell ref="L14:O14"/>
    <mergeCell ref="P14:S14"/>
    <mergeCell ref="T14:W14"/>
    <mergeCell ref="D60:W62"/>
    <mergeCell ref="Y30:AH41"/>
    <mergeCell ref="B16:G16"/>
    <mergeCell ref="H16:K16"/>
    <mergeCell ref="L16:O16"/>
    <mergeCell ref="P16:S16"/>
    <mergeCell ref="T16:W16"/>
    <mergeCell ref="R33:W34"/>
    <mergeCell ref="C35:Q35"/>
    <mergeCell ref="R35:W35"/>
    <mergeCell ref="C36:Q36"/>
    <mergeCell ref="R36:W36"/>
    <mergeCell ref="C33:Q34"/>
    <mergeCell ref="R37:W37"/>
    <mergeCell ref="C38:Q38"/>
    <mergeCell ref="R38:W38"/>
  </mergeCells>
  <phoneticPr fontId="2"/>
  <dataValidations disablePrompts="1" count="2">
    <dataValidation type="list" allowBlank="1" showInputMessage="1" showErrorMessage="1" sqref="O7 S7 O29 S29 O20 S20 S67 J24 O24 S24 J27 O27 S27 J47 O47 S47 J50 O50 S50 J53 O53 S53 J67 O67 J20">
      <formula1>"□,■"</formula1>
    </dataValidation>
    <dataValidation type="list" allowBlank="1" showInputMessage="1" showErrorMessage="1" sqref="L12:W16">
      <formula1>"　,○"</formula1>
    </dataValidation>
  </dataValidations>
  <printOptions horizontalCentered="1"/>
  <pageMargins left="0.59055118110236227" right="0.59055118110236227" top="0.59055118110236227" bottom="0.59055118110236227" header="0.31496062992125984" footer="0.31496062992125984"/>
  <pageSetup paperSize="9" scale="97" fitToWidth="0" fitToHeight="0" orientation="portrait" r:id="rId1"/>
  <headerFooter>
    <oddFooter>&amp;C-28-</oddFooter>
  </headerFooter>
  <rowBreaks count="1" manualBreakCount="1">
    <brk id="68" max="3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H67"/>
  <sheetViews>
    <sheetView view="pageBreakPreview" zoomScaleNormal="100" zoomScaleSheetLayoutView="100" workbookViewId="0">
      <selection activeCell="T11" sqref="T11"/>
    </sheetView>
  </sheetViews>
  <sheetFormatPr defaultColWidth="2.625" defaultRowHeight="12"/>
  <cols>
    <col min="1" max="33" width="2.625" style="650"/>
    <col min="34" max="34" width="2.625" style="765"/>
    <col min="35" max="16384" width="2.625" style="650"/>
  </cols>
  <sheetData>
    <row r="1" spans="1:34" ht="12" customHeight="1">
      <c r="A1" s="1373" t="s">
        <v>659</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9.75" customHeight="1">
      <c r="A3" s="661"/>
      <c r="B3" s="1010"/>
      <c r="C3" s="1010"/>
      <c r="D3" s="1010"/>
      <c r="E3" s="1010"/>
      <c r="F3" s="1010"/>
      <c r="G3" s="1010"/>
      <c r="H3" s="1010"/>
      <c r="I3" s="1010"/>
      <c r="J3" s="1010"/>
      <c r="K3" s="1010"/>
      <c r="L3" s="1010"/>
      <c r="M3" s="1010"/>
      <c r="N3" s="1010"/>
      <c r="O3" s="1010"/>
      <c r="P3" s="1010"/>
      <c r="Q3" s="1010"/>
      <c r="R3" s="1010"/>
      <c r="S3" s="1010"/>
      <c r="T3" s="1010"/>
      <c r="U3" s="1010"/>
      <c r="V3" s="1010"/>
      <c r="W3" s="1010"/>
      <c r="X3" s="1010"/>
      <c r="Y3" s="907"/>
      <c r="Z3" s="1010"/>
      <c r="AA3" s="1010"/>
      <c r="AB3" s="1010"/>
      <c r="AC3" s="1010"/>
      <c r="AD3" s="1010"/>
      <c r="AE3" s="1010"/>
      <c r="AF3" s="1010"/>
      <c r="AG3" s="660"/>
      <c r="AH3" s="662"/>
    </row>
    <row r="4" spans="1:34" ht="13.5">
      <c r="A4" s="55" t="s">
        <v>643</v>
      </c>
      <c r="B4" s="56"/>
      <c r="C4" s="56"/>
      <c r="D4" s="56"/>
      <c r="E4" s="56"/>
      <c r="F4" s="842"/>
      <c r="G4" s="842"/>
      <c r="H4" s="748"/>
      <c r="I4" s="748"/>
      <c r="J4" s="748"/>
      <c r="K4" s="748"/>
      <c r="L4" s="748"/>
      <c r="M4" s="748"/>
      <c r="N4" s="748"/>
      <c r="O4" s="748"/>
      <c r="P4" s="748"/>
      <c r="Q4" s="748"/>
      <c r="R4" s="748"/>
      <c r="S4" s="748"/>
      <c r="T4" s="748"/>
      <c r="U4" s="748"/>
      <c r="V4" s="748"/>
      <c r="W4" s="748"/>
      <c r="X4" s="748"/>
      <c r="Y4" s="934"/>
      <c r="Z4" s="748"/>
      <c r="AA4" s="748"/>
      <c r="AB4" s="748"/>
      <c r="AC4" s="748"/>
      <c r="AD4" s="748"/>
      <c r="AE4" s="748"/>
      <c r="AF4" s="748"/>
      <c r="AG4" s="748"/>
      <c r="AH4" s="752"/>
    </row>
    <row r="5" spans="1:34" ht="13.5">
      <c r="A5" s="55"/>
      <c r="B5" s="56"/>
      <c r="C5" s="56"/>
      <c r="D5" s="56"/>
      <c r="E5" s="56"/>
      <c r="F5" s="842"/>
      <c r="G5" s="842"/>
      <c r="H5" s="748"/>
      <c r="I5" s="748"/>
      <c r="J5" s="748"/>
      <c r="K5" s="748"/>
      <c r="L5" s="748"/>
      <c r="M5" s="748"/>
      <c r="N5" s="748"/>
      <c r="O5" s="748"/>
      <c r="P5" s="748"/>
      <c r="Q5" s="748"/>
      <c r="R5" s="748"/>
      <c r="S5" s="748"/>
      <c r="T5" s="748"/>
      <c r="U5" s="748"/>
      <c r="V5" s="748"/>
      <c r="W5" s="748"/>
      <c r="X5" s="748"/>
      <c r="Y5" s="751"/>
      <c r="Z5" s="748"/>
      <c r="AA5" s="748"/>
      <c r="AB5" s="748"/>
      <c r="AC5" s="748"/>
      <c r="AD5" s="748"/>
      <c r="AE5" s="748"/>
      <c r="AF5" s="748"/>
      <c r="AG5" s="748"/>
      <c r="AH5" s="752"/>
    </row>
    <row r="6" spans="1:34" ht="12" customHeight="1">
      <c r="A6" s="751"/>
      <c r="B6" s="2695" t="s">
        <v>644</v>
      </c>
      <c r="C6" s="2696"/>
      <c r="D6" s="2696"/>
      <c r="E6" s="2696"/>
      <c r="F6" s="2697"/>
      <c r="G6" s="748"/>
      <c r="H6" s="748"/>
      <c r="I6" s="748"/>
      <c r="J6" s="748"/>
      <c r="K6" s="748"/>
      <c r="L6" s="748"/>
      <c r="M6" s="748"/>
      <c r="N6" s="748"/>
      <c r="O6" s="748"/>
      <c r="P6" s="748"/>
      <c r="Q6" s="748"/>
      <c r="R6" s="748"/>
      <c r="S6" s="748"/>
      <c r="T6" s="748"/>
      <c r="U6" s="748"/>
      <c r="V6" s="748"/>
      <c r="W6" s="748"/>
      <c r="X6" s="748"/>
      <c r="Y6" s="713"/>
      <c r="Z6" s="711"/>
      <c r="AA6" s="711"/>
      <c r="AB6" s="711"/>
      <c r="AC6" s="711"/>
      <c r="AD6" s="711"/>
      <c r="AE6" s="711"/>
      <c r="AF6" s="711"/>
      <c r="AG6" s="711"/>
      <c r="AH6" s="712"/>
    </row>
    <row r="7" spans="1:34" ht="12" customHeight="1">
      <c r="A7" s="751"/>
      <c r="B7" s="748"/>
      <c r="C7" s="748"/>
      <c r="D7" s="748"/>
      <c r="E7" s="748"/>
      <c r="F7" s="748"/>
      <c r="G7" s="748"/>
      <c r="H7" s="748"/>
      <c r="I7" s="38"/>
      <c r="J7" s="725"/>
      <c r="K7" s="38"/>
      <c r="L7" s="39"/>
      <c r="M7" s="38"/>
      <c r="N7" s="38"/>
      <c r="O7" s="725"/>
      <c r="P7" s="748"/>
      <c r="Q7" s="748"/>
      <c r="R7" s="748"/>
      <c r="S7" s="748"/>
      <c r="T7" s="748"/>
      <c r="U7" s="748"/>
      <c r="V7" s="748"/>
      <c r="W7" s="748"/>
      <c r="X7" s="748"/>
      <c r="Y7" s="713"/>
      <c r="Z7" s="711"/>
      <c r="AA7" s="711"/>
      <c r="AB7" s="711"/>
      <c r="AC7" s="711"/>
      <c r="AD7" s="711"/>
      <c r="AE7" s="711"/>
      <c r="AF7" s="711"/>
      <c r="AG7" s="711"/>
      <c r="AH7" s="712"/>
    </row>
    <row r="8" spans="1:34" ht="12.75">
      <c r="A8" s="751"/>
      <c r="B8" s="734"/>
      <c r="C8" s="734" t="s">
        <v>645</v>
      </c>
      <c r="D8" s="734"/>
      <c r="E8" s="734"/>
      <c r="F8" s="734"/>
      <c r="G8" s="734"/>
      <c r="H8" s="734"/>
      <c r="I8" s="734"/>
      <c r="J8" s="734"/>
      <c r="K8" s="734"/>
      <c r="L8" s="734"/>
      <c r="M8" s="734"/>
      <c r="N8" s="734"/>
      <c r="O8" s="734"/>
      <c r="P8" s="734"/>
      <c r="Q8" s="734"/>
      <c r="R8" s="734"/>
      <c r="S8" s="734"/>
      <c r="T8" s="734"/>
      <c r="U8" s="734"/>
      <c r="V8" s="734"/>
      <c r="W8" s="734"/>
      <c r="X8" s="748"/>
      <c r="Y8" s="713"/>
      <c r="Z8" s="711"/>
      <c r="AA8" s="711"/>
      <c r="AB8" s="711"/>
      <c r="AC8" s="711"/>
      <c r="AD8" s="711"/>
      <c r="AE8" s="711"/>
      <c r="AF8" s="711"/>
      <c r="AG8" s="711"/>
      <c r="AH8" s="712"/>
    </row>
    <row r="9" spans="1:34" ht="12" customHeight="1">
      <c r="A9" s="751"/>
      <c r="B9" s="734"/>
      <c r="C9" s="734"/>
      <c r="D9" s="734"/>
      <c r="E9" s="734"/>
      <c r="F9" s="734"/>
      <c r="G9" s="734"/>
      <c r="H9" s="734"/>
      <c r="I9" s="714" t="s">
        <v>213</v>
      </c>
      <c r="J9" s="734" t="s">
        <v>22</v>
      </c>
      <c r="K9" s="734"/>
      <c r="L9" s="734"/>
      <c r="M9" s="734"/>
      <c r="N9" s="734"/>
      <c r="O9" s="714" t="s">
        <v>213</v>
      </c>
      <c r="P9" s="734" t="s">
        <v>23</v>
      </c>
      <c r="Q9" s="734"/>
      <c r="R9" s="734"/>
      <c r="S9" s="734"/>
      <c r="T9" s="734"/>
      <c r="U9" s="734"/>
      <c r="V9" s="734"/>
      <c r="W9" s="734"/>
      <c r="X9" s="734"/>
      <c r="Y9" s="382"/>
      <c r="Z9" s="711"/>
      <c r="AA9" s="711"/>
      <c r="AB9" s="711"/>
      <c r="AC9" s="711"/>
      <c r="AD9" s="711"/>
      <c r="AE9" s="711"/>
      <c r="AF9" s="711"/>
      <c r="AG9" s="711"/>
      <c r="AH9" s="712"/>
    </row>
    <row r="10" spans="1:34" ht="12" customHeight="1">
      <c r="A10" s="751"/>
      <c r="B10" s="734"/>
      <c r="C10" s="734"/>
      <c r="D10" s="734"/>
      <c r="E10" s="734"/>
      <c r="F10" s="734"/>
      <c r="G10" s="734"/>
      <c r="H10" s="734"/>
      <c r="I10" s="33"/>
      <c r="J10" s="762"/>
      <c r="K10" s="33"/>
      <c r="L10" s="32"/>
      <c r="M10" s="33"/>
      <c r="N10" s="33"/>
      <c r="O10" s="762"/>
      <c r="P10" s="734"/>
      <c r="Q10" s="734"/>
      <c r="R10" s="734"/>
      <c r="S10" s="734"/>
      <c r="T10" s="734"/>
      <c r="U10" s="734"/>
      <c r="V10" s="734"/>
      <c r="W10" s="734"/>
      <c r="X10" s="734"/>
      <c r="Y10" s="382"/>
      <c r="Z10" s="871"/>
      <c r="AA10" s="871"/>
      <c r="AB10" s="871"/>
      <c r="AC10" s="871"/>
      <c r="AD10" s="871"/>
      <c r="AE10" s="871"/>
      <c r="AF10" s="871"/>
      <c r="AG10" s="871"/>
      <c r="AH10" s="829"/>
    </row>
    <row r="11" spans="1:34" ht="13.5">
      <c r="A11" s="402"/>
      <c r="B11" s="734"/>
      <c r="C11" s="734" t="s">
        <v>646</v>
      </c>
      <c r="D11" s="734"/>
      <c r="E11" s="734"/>
      <c r="F11" s="734"/>
      <c r="G11" s="734"/>
      <c r="H11" s="734"/>
      <c r="I11" s="734"/>
      <c r="J11" s="734"/>
      <c r="K11" s="734"/>
      <c r="L11" s="734"/>
      <c r="M11" s="734"/>
      <c r="N11" s="734"/>
      <c r="O11" s="734"/>
      <c r="P11" s="734"/>
      <c r="Q11" s="734"/>
      <c r="R11" s="734"/>
      <c r="S11" s="734"/>
      <c r="T11" s="734"/>
      <c r="U11" s="734"/>
      <c r="V11" s="734"/>
      <c r="W11" s="734"/>
      <c r="X11" s="734"/>
      <c r="Y11" s="872"/>
      <c r="Z11" s="871"/>
      <c r="AA11" s="871"/>
      <c r="AB11" s="871"/>
      <c r="AC11" s="871"/>
      <c r="AD11" s="871"/>
      <c r="AE11" s="871"/>
      <c r="AF11" s="871"/>
      <c r="AG11" s="871"/>
      <c r="AH11" s="829"/>
    </row>
    <row r="12" spans="1:34" ht="13.5">
      <c r="A12" s="751"/>
      <c r="B12" s="734"/>
      <c r="C12" s="762"/>
      <c r="D12" s="762"/>
      <c r="E12" s="762"/>
      <c r="F12" s="762"/>
      <c r="G12" s="762"/>
      <c r="H12" s="762"/>
      <c r="I12" s="714" t="s">
        <v>213</v>
      </c>
      <c r="J12" s="734" t="s">
        <v>22</v>
      </c>
      <c r="K12" s="734"/>
      <c r="L12" s="734"/>
      <c r="M12" s="734"/>
      <c r="N12" s="734"/>
      <c r="O12" s="714" t="s">
        <v>213</v>
      </c>
      <c r="P12" s="734" t="s">
        <v>23</v>
      </c>
      <c r="Q12" s="734"/>
      <c r="R12" s="734"/>
      <c r="S12" s="758"/>
      <c r="T12" s="758"/>
      <c r="U12" s="734"/>
      <c r="V12" s="734"/>
      <c r="W12" s="734"/>
      <c r="X12" s="734"/>
      <c r="Y12" s="872"/>
      <c r="Z12" s="871"/>
      <c r="AA12" s="871"/>
      <c r="AB12" s="871"/>
      <c r="AC12" s="871"/>
      <c r="AD12" s="871"/>
      <c r="AE12" s="871"/>
      <c r="AF12" s="871"/>
      <c r="AG12" s="871"/>
      <c r="AH12" s="829"/>
    </row>
    <row r="13" spans="1:34" ht="12" customHeight="1">
      <c r="A13" s="751"/>
      <c r="B13" s="748"/>
      <c r="C13" s="748"/>
      <c r="D13" s="748"/>
      <c r="E13" s="748"/>
      <c r="F13" s="748"/>
      <c r="G13" s="748"/>
      <c r="H13" s="748"/>
      <c r="I13" s="748"/>
      <c r="J13" s="748"/>
      <c r="K13" s="748"/>
      <c r="L13" s="748"/>
      <c r="M13" s="748"/>
      <c r="N13" s="748"/>
      <c r="O13" s="748"/>
      <c r="P13" s="748"/>
      <c r="Q13" s="748"/>
      <c r="R13" s="748"/>
      <c r="S13" s="748"/>
      <c r="T13" s="748"/>
      <c r="U13" s="748"/>
      <c r="V13" s="748"/>
      <c r="W13" s="748"/>
      <c r="X13" s="748"/>
      <c r="Y13" s="873"/>
      <c r="Z13" s="871"/>
      <c r="AA13" s="871"/>
      <c r="AB13" s="871"/>
      <c r="AC13" s="871"/>
      <c r="AD13" s="871"/>
      <c r="AE13" s="871"/>
      <c r="AF13" s="871"/>
      <c r="AG13" s="871"/>
      <c r="AH13" s="829"/>
    </row>
    <row r="14" spans="1:34" ht="12" customHeight="1">
      <c r="A14" s="751"/>
      <c r="B14" s="2698" t="s">
        <v>648</v>
      </c>
      <c r="C14" s="2699"/>
      <c r="D14" s="2699"/>
      <c r="E14" s="2699"/>
      <c r="F14" s="2699"/>
      <c r="G14" s="2700"/>
      <c r="H14" s="2700"/>
      <c r="I14" s="2634"/>
      <c r="J14" s="330"/>
      <c r="K14" s="748"/>
      <c r="L14" s="748"/>
      <c r="M14" s="748"/>
      <c r="N14" s="748"/>
      <c r="O14" s="748"/>
      <c r="P14" s="748"/>
      <c r="Q14" s="748"/>
      <c r="R14" s="748"/>
      <c r="S14" s="748"/>
      <c r="T14" s="748"/>
      <c r="U14" s="748"/>
      <c r="V14" s="748"/>
      <c r="W14" s="748"/>
      <c r="X14" s="748"/>
      <c r="Y14" s="873"/>
      <c r="Z14" s="871"/>
      <c r="AA14" s="871"/>
      <c r="AB14" s="871"/>
      <c r="AC14" s="871"/>
      <c r="AD14" s="871"/>
      <c r="AE14" s="871"/>
      <c r="AF14" s="871"/>
      <c r="AG14" s="871"/>
      <c r="AH14" s="829"/>
    </row>
    <row r="15" spans="1:34" ht="12" customHeight="1">
      <c r="A15" s="751"/>
      <c r="B15" s="748"/>
      <c r="C15" s="748"/>
      <c r="D15" s="748"/>
      <c r="E15" s="748"/>
      <c r="F15" s="748"/>
      <c r="G15" s="748"/>
      <c r="H15" s="748"/>
      <c r="I15" s="748"/>
      <c r="J15" s="725"/>
      <c r="K15" s="748"/>
      <c r="L15" s="748"/>
      <c r="M15" s="748"/>
      <c r="N15" s="748"/>
      <c r="O15" s="725"/>
      <c r="P15" s="748"/>
      <c r="Q15" s="748"/>
      <c r="R15" s="748"/>
      <c r="S15" s="725"/>
      <c r="T15" s="748"/>
      <c r="U15" s="748"/>
      <c r="V15" s="748"/>
      <c r="W15" s="748"/>
      <c r="X15" s="748"/>
      <c r="Y15" s="713"/>
      <c r="Z15" s="711"/>
      <c r="AA15" s="711"/>
      <c r="AB15" s="711"/>
      <c r="AC15" s="711"/>
      <c r="AD15" s="711"/>
      <c r="AE15" s="711"/>
      <c r="AF15" s="711"/>
      <c r="AG15" s="711"/>
      <c r="AH15" s="712"/>
    </row>
    <row r="16" spans="1:34" ht="12" customHeight="1">
      <c r="A16" s="751"/>
      <c r="B16" s="734"/>
      <c r="C16" s="734" t="s">
        <v>649</v>
      </c>
      <c r="D16" s="734"/>
      <c r="E16" s="734"/>
      <c r="F16" s="734"/>
      <c r="G16" s="734"/>
      <c r="H16" s="734"/>
      <c r="I16" s="734"/>
      <c r="J16" s="762"/>
      <c r="K16" s="33"/>
      <c r="L16" s="32"/>
      <c r="M16" s="33"/>
      <c r="N16" s="33"/>
      <c r="O16" s="762"/>
      <c r="P16" s="734"/>
      <c r="Q16" s="734"/>
      <c r="R16" s="734"/>
      <c r="S16" s="748"/>
      <c r="T16" s="748"/>
      <c r="U16" s="748"/>
      <c r="V16" s="748"/>
      <c r="W16" s="748"/>
      <c r="X16" s="748"/>
      <c r="Y16" s="713"/>
      <c r="Z16" s="711"/>
      <c r="AA16" s="711"/>
      <c r="AB16" s="711"/>
      <c r="AC16" s="711"/>
      <c r="AD16" s="711"/>
      <c r="AE16" s="711"/>
      <c r="AF16" s="711"/>
      <c r="AG16" s="711"/>
      <c r="AH16" s="712"/>
    </row>
    <row r="17" spans="1:34" ht="12" customHeight="1">
      <c r="A17" s="751"/>
      <c r="B17" s="748"/>
      <c r="C17" s="748"/>
      <c r="D17" s="748"/>
      <c r="E17" s="748"/>
      <c r="F17" s="748"/>
      <c r="G17" s="734"/>
      <c r="H17" s="762"/>
      <c r="I17" s="714" t="s">
        <v>213</v>
      </c>
      <c r="J17" s="734" t="s">
        <v>22</v>
      </c>
      <c r="K17" s="734"/>
      <c r="L17" s="734"/>
      <c r="M17" s="734"/>
      <c r="N17" s="734"/>
      <c r="O17" s="714" t="s">
        <v>213</v>
      </c>
      <c r="P17" s="734" t="s">
        <v>23</v>
      </c>
      <c r="Q17" s="734"/>
      <c r="R17" s="734"/>
      <c r="S17" s="748"/>
      <c r="T17" s="748"/>
      <c r="U17" s="748"/>
      <c r="V17" s="748"/>
      <c r="W17" s="748"/>
      <c r="X17" s="748"/>
      <c r="Y17" s="713"/>
      <c r="Z17" s="711"/>
      <c r="AA17" s="711"/>
      <c r="AB17" s="711"/>
      <c r="AC17" s="711"/>
      <c r="AD17" s="711"/>
      <c r="AE17" s="711"/>
      <c r="AF17" s="711"/>
      <c r="AG17" s="711"/>
      <c r="AH17" s="712"/>
    </row>
    <row r="18" spans="1:34">
      <c r="A18" s="751"/>
      <c r="B18" s="748"/>
      <c r="C18" s="748"/>
      <c r="D18" s="748"/>
      <c r="E18" s="748"/>
      <c r="F18" s="748"/>
      <c r="G18" s="748"/>
      <c r="H18" s="748"/>
      <c r="I18" s="748"/>
      <c r="J18" s="748"/>
      <c r="K18" s="748"/>
      <c r="L18" s="748"/>
      <c r="M18" s="748"/>
      <c r="N18" s="748"/>
      <c r="O18" s="748"/>
      <c r="P18" s="748"/>
      <c r="Q18" s="748"/>
      <c r="R18" s="748"/>
      <c r="S18" s="748"/>
      <c r="T18" s="748"/>
      <c r="U18" s="748"/>
      <c r="V18" s="748"/>
      <c r="W18" s="748"/>
      <c r="X18" s="748"/>
      <c r="Y18" s="713"/>
      <c r="Z18" s="711"/>
      <c r="AA18" s="711"/>
      <c r="AB18" s="711"/>
      <c r="AC18" s="711"/>
      <c r="AD18" s="711"/>
      <c r="AE18" s="711"/>
      <c r="AF18" s="711"/>
      <c r="AG18" s="711"/>
      <c r="AH18" s="712"/>
    </row>
    <row r="19" spans="1:34" ht="12.75">
      <c r="A19" s="751"/>
      <c r="B19" s="748"/>
      <c r="C19" s="748"/>
      <c r="D19" s="734" t="s">
        <v>1616</v>
      </c>
      <c r="E19" s="734"/>
      <c r="F19" s="734"/>
      <c r="G19" s="734"/>
      <c r="H19" s="734"/>
      <c r="I19" s="734"/>
      <c r="J19" s="762"/>
      <c r="K19" s="734"/>
      <c r="L19" s="734"/>
      <c r="M19" s="734"/>
      <c r="N19" s="734"/>
      <c r="O19" s="762"/>
      <c r="P19" s="734"/>
      <c r="Q19" s="734"/>
      <c r="R19" s="734"/>
      <c r="S19" s="762"/>
      <c r="T19" s="734"/>
      <c r="U19" s="734"/>
      <c r="W19" s="748"/>
      <c r="X19" s="492"/>
      <c r="Y19" s="1037"/>
      <c r="Z19" s="711"/>
      <c r="AA19" s="711"/>
      <c r="AB19" s="711"/>
      <c r="AC19" s="711"/>
      <c r="AD19" s="711"/>
      <c r="AE19" s="711"/>
      <c r="AF19" s="711"/>
      <c r="AG19" s="711"/>
      <c r="AH19" s="712"/>
    </row>
    <row r="20" spans="1:34" ht="13.5" customHeight="1">
      <c r="A20" s="751"/>
      <c r="B20" s="748"/>
      <c r="C20" s="748"/>
      <c r="D20" s="1425" t="s">
        <v>650</v>
      </c>
      <c r="E20" s="1823"/>
      <c r="F20" s="1823"/>
      <c r="G20" s="1823"/>
      <c r="H20" s="1823"/>
      <c r="I20" s="1823"/>
      <c r="J20" s="1825"/>
      <c r="K20" s="1425" t="s">
        <v>455</v>
      </c>
      <c r="L20" s="1500"/>
      <c r="M20" s="1500"/>
      <c r="N20" s="1500"/>
      <c r="O20" s="1500"/>
      <c r="P20" s="1500"/>
      <c r="Q20" s="1500"/>
      <c r="R20" s="1500"/>
      <c r="S20" s="1657"/>
      <c r="T20" s="1425" t="s">
        <v>652</v>
      </c>
      <c r="U20" s="1500"/>
      <c r="V20" s="1500"/>
      <c r="W20" s="1500"/>
      <c r="X20" s="1500"/>
      <c r="Y20" s="1657"/>
      <c r="Z20" s="2690" t="s">
        <v>276</v>
      </c>
      <c r="AA20" s="2691"/>
      <c r="AB20" s="2691"/>
      <c r="AC20" s="2691"/>
      <c r="AD20" s="2691"/>
      <c r="AE20" s="2691"/>
      <c r="AF20" s="2692"/>
      <c r="AG20" s="711"/>
      <c r="AH20" s="712"/>
    </row>
    <row r="21" spans="1:34" ht="12.75" customHeight="1">
      <c r="A21" s="751"/>
      <c r="B21" s="748"/>
      <c r="C21" s="748"/>
      <c r="D21" s="1932"/>
      <c r="E21" s="1992"/>
      <c r="F21" s="1992"/>
      <c r="G21" s="1992"/>
      <c r="H21" s="1992"/>
      <c r="I21" s="1992"/>
      <c r="J21" s="1993"/>
      <c r="K21" s="1932"/>
      <c r="L21" s="1992"/>
      <c r="M21" s="1992"/>
      <c r="N21" s="1992"/>
      <c r="O21" s="1992"/>
      <c r="P21" s="1992"/>
      <c r="Q21" s="1992"/>
      <c r="R21" s="1992"/>
      <c r="S21" s="1993"/>
      <c r="T21" s="537" t="s">
        <v>421</v>
      </c>
      <c r="U21" s="205" t="s">
        <v>50</v>
      </c>
      <c r="V21" s="205"/>
      <c r="W21" s="205"/>
      <c r="X21" s="205"/>
      <c r="Y21" s="145" t="s">
        <v>651</v>
      </c>
      <c r="Z21" s="147"/>
      <c r="AA21" s="395"/>
      <c r="AB21" s="395" t="s">
        <v>101</v>
      </c>
      <c r="AC21" s="395"/>
      <c r="AD21" s="395"/>
      <c r="AE21" s="395"/>
      <c r="AF21" s="145"/>
      <c r="AG21" s="711"/>
      <c r="AH21" s="712"/>
    </row>
    <row r="22" spans="1:34" ht="12.75" customHeight="1">
      <c r="A22" s="751"/>
      <c r="B22" s="748"/>
      <c r="C22" s="748"/>
      <c r="D22" s="1994"/>
      <c r="E22" s="1995"/>
      <c r="F22" s="1995"/>
      <c r="G22" s="1995"/>
      <c r="H22" s="1995"/>
      <c r="I22" s="1995"/>
      <c r="J22" s="1996"/>
      <c r="K22" s="1994"/>
      <c r="L22" s="1995"/>
      <c r="M22" s="1995"/>
      <c r="N22" s="1995"/>
      <c r="O22" s="1995"/>
      <c r="P22" s="1995"/>
      <c r="Q22" s="1995"/>
      <c r="R22" s="1995"/>
      <c r="S22" s="1996"/>
      <c r="T22" s="538" t="s">
        <v>421</v>
      </c>
      <c r="U22" s="748" t="s">
        <v>51</v>
      </c>
      <c r="V22" s="748"/>
      <c r="W22" s="748"/>
      <c r="X22" s="748"/>
      <c r="Y22" s="712"/>
      <c r="Z22" s="713"/>
      <c r="AA22" s="539" t="s">
        <v>421</v>
      </c>
      <c r="AB22" s="771" t="s">
        <v>653</v>
      </c>
      <c r="AC22" s="771"/>
      <c r="AD22" s="771"/>
      <c r="AE22" s="771"/>
      <c r="AF22" s="712"/>
      <c r="AG22" s="711"/>
      <c r="AH22" s="712"/>
    </row>
    <row r="23" spans="1:34" ht="12.75" customHeight="1">
      <c r="A23" s="751"/>
      <c r="B23" s="748"/>
      <c r="C23" s="748"/>
      <c r="D23" s="1994"/>
      <c r="E23" s="1995"/>
      <c r="F23" s="1995"/>
      <c r="G23" s="1995"/>
      <c r="H23" s="1995"/>
      <c r="I23" s="1995"/>
      <c r="J23" s="1996"/>
      <c r="K23" s="1994"/>
      <c r="L23" s="1995"/>
      <c r="M23" s="1995"/>
      <c r="N23" s="1995"/>
      <c r="O23" s="1995"/>
      <c r="P23" s="1995"/>
      <c r="Q23" s="1995"/>
      <c r="R23" s="1995"/>
      <c r="S23" s="1996"/>
      <c r="T23" s="538" t="s">
        <v>421</v>
      </c>
      <c r="U23" s="748" t="s">
        <v>52</v>
      </c>
      <c r="V23" s="748"/>
      <c r="W23" s="748"/>
      <c r="X23" s="748"/>
      <c r="Y23" s="712"/>
      <c r="Z23" s="713"/>
      <c r="AA23" s="539" t="s">
        <v>421</v>
      </c>
      <c r="AB23" s="2701" t="s">
        <v>654</v>
      </c>
      <c r="AC23" s="2701"/>
      <c r="AD23" s="2701"/>
      <c r="AE23" s="2701"/>
      <c r="AF23" s="2702"/>
      <c r="AG23" s="711"/>
      <c r="AH23" s="712"/>
    </row>
    <row r="24" spans="1:34" ht="12.75" customHeight="1">
      <c r="A24" s="751"/>
      <c r="B24" s="748"/>
      <c r="C24" s="748"/>
      <c r="D24" s="1997"/>
      <c r="E24" s="1998"/>
      <c r="F24" s="1998"/>
      <c r="G24" s="1998"/>
      <c r="H24" s="1998"/>
      <c r="I24" s="1998"/>
      <c r="J24" s="1999"/>
      <c r="K24" s="1997"/>
      <c r="L24" s="1998"/>
      <c r="M24" s="1998"/>
      <c r="N24" s="1998"/>
      <c r="O24" s="1998"/>
      <c r="P24" s="1998"/>
      <c r="Q24" s="1998"/>
      <c r="R24" s="1998"/>
      <c r="S24" s="1999"/>
      <c r="T24" s="43"/>
      <c r="U24" s="2693"/>
      <c r="V24" s="2694"/>
      <c r="W24" s="2694"/>
      <c r="X24" s="2694"/>
      <c r="Y24" s="146" t="s">
        <v>53</v>
      </c>
      <c r="Z24" s="185"/>
      <c r="AA24" s="536"/>
      <c r="AB24" s="536"/>
      <c r="AC24" s="536"/>
      <c r="AD24" s="536"/>
      <c r="AE24" s="536"/>
      <c r="AF24" s="146"/>
      <c r="AG24" s="711"/>
      <c r="AH24" s="712"/>
    </row>
    <row r="25" spans="1:34" ht="13.5">
      <c r="A25" s="751"/>
      <c r="B25" s="748"/>
      <c r="C25" s="748"/>
      <c r="D25" s="748"/>
      <c r="E25" s="748"/>
      <c r="F25" s="748"/>
      <c r="G25" s="748"/>
      <c r="H25" s="748"/>
      <c r="I25" s="38"/>
      <c r="J25" s="725"/>
      <c r="K25" s="38"/>
      <c r="L25" s="39"/>
      <c r="M25" s="38"/>
      <c r="N25" s="38"/>
      <c r="O25" s="725"/>
      <c r="P25" s="748"/>
      <c r="Q25" s="748"/>
      <c r="R25" s="748"/>
      <c r="S25" s="748"/>
      <c r="T25" s="748"/>
      <c r="U25" s="748"/>
      <c r="V25" s="748"/>
      <c r="W25" s="748"/>
      <c r="X25" s="748"/>
      <c r="Y25" s="902"/>
      <c r="Z25" s="871"/>
      <c r="AA25" s="871"/>
      <c r="AB25" s="871"/>
      <c r="AC25" s="871"/>
      <c r="AD25" s="871"/>
      <c r="AE25" s="871"/>
      <c r="AF25" s="871"/>
      <c r="AG25" s="871"/>
      <c r="AH25" s="829"/>
    </row>
    <row r="26" spans="1:34" ht="13.5">
      <c r="A26" s="751"/>
      <c r="B26" s="748"/>
      <c r="C26" s="748"/>
      <c r="D26" s="748"/>
      <c r="E26" s="748"/>
      <c r="F26" s="748"/>
      <c r="G26" s="748"/>
      <c r="H26" s="748"/>
      <c r="I26" s="748"/>
      <c r="J26" s="748"/>
      <c r="K26" s="748"/>
      <c r="L26" s="748"/>
      <c r="N26" s="748"/>
      <c r="O26" s="748"/>
      <c r="P26" s="748"/>
      <c r="Q26" s="748"/>
      <c r="R26" s="748"/>
      <c r="S26" s="748"/>
      <c r="T26" s="748"/>
      <c r="U26" s="748"/>
      <c r="V26" s="748"/>
      <c r="W26" s="748"/>
      <c r="X26" s="748"/>
      <c r="Y26" s="873"/>
      <c r="Z26" s="871"/>
      <c r="AA26" s="871"/>
      <c r="AB26" s="871"/>
      <c r="AC26" s="871"/>
      <c r="AD26" s="871"/>
      <c r="AE26" s="871"/>
      <c r="AF26" s="871"/>
      <c r="AG26" s="871"/>
      <c r="AH26" s="829"/>
    </row>
    <row r="27" spans="1:34" ht="13.5">
      <c r="A27" s="751"/>
      <c r="B27" s="748"/>
      <c r="C27" s="874" t="s">
        <v>583</v>
      </c>
      <c r="D27" s="2686" t="s">
        <v>2078</v>
      </c>
      <c r="E27" s="2686"/>
      <c r="F27" s="2686"/>
      <c r="G27" s="2686"/>
      <c r="H27" s="2686"/>
      <c r="I27" s="2686"/>
      <c r="J27" s="2686"/>
      <c r="K27" s="2686"/>
      <c r="L27" s="2686"/>
      <c r="M27" s="2686"/>
      <c r="N27" s="2686"/>
      <c r="O27" s="2686"/>
      <c r="P27" s="2686"/>
      <c r="Q27" s="2686"/>
      <c r="R27" s="2686"/>
      <c r="S27" s="2686"/>
      <c r="T27" s="2686"/>
      <c r="U27" s="2686"/>
      <c r="V27" s="2686"/>
      <c r="W27" s="2686"/>
      <c r="X27" s="2687"/>
      <c r="Y27" s="1906" t="s">
        <v>1804</v>
      </c>
      <c r="Z27" s="1907"/>
      <c r="AA27" s="1907"/>
      <c r="AB27" s="1907"/>
      <c r="AC27" s="1907"/>
      <c r="AD27" s="1907"/>
      <c r="AE27" s="1907"/>
      <c r="AF27" s="1907"/>
      <c r="AG27" s="1907"/>
      <c r="AH27" s="1908"/>
    </row>
    <row r="28" spans="1:34" ht="13.5">
      <c r="A28" s="751"/>
      <c r="B28" s="748"/>
      <c r="C28" s="734"/>
      <c r="D28" s="734" t="s">
        <v>2079</v>
      </c>
      <c r="E28" s="842"/>
      <c r="F28" s="842"/>
      <c r="G28" s="842"/>
      <c r="H28" s="842"/>
      <c r="I28" s="842"/>
      <c r="J28" s="842"/>
      <c r="K28" s="842"/>
      <c r="L28" s="842"/>
      <c r="M28" s="842"/>
      <c r="N28" s="842"/>
      <c r="O28" s="842"/>
      <c r="P28" s="842"/>
      <c r="Q28" s="842"/>
      <c r="R28" s="842"/>
      <c r="S28" s="842"/>
      <c r="T28" s="842"/>
      <c r="U28" s="842"/>
      <c r="V28" s="842"/>
      <c r="W28" s="842"/>
      <c r="X28" s="875"/>
      <c r="Y28" s="1906"/>
      <c r="Z28" s="1907"/>
      <c r="AA28" s="1907"/>
      <c r="AB28" s="1907"/>
      <c r="AC28" s="1907"/>
      <c r="AD28" s="1907"/>
      <c r="AE28" s="1907"/>
      <c r="AF28" s="1907"/>
      <c r="AG28" s="1907"/>
      <c r="AH28" s="1908"/>
    </row>
    <row r="29" spans="1:34" ht="13.5">
      <c r="A29" s="751"/>
      <c r="B29" s="748"/>
      <c r="C29" s="876"/>
      <c r="D29" s="2688" t="s">
        <v>2080</v>
      </c>
      <c r="E29" s="2688"/>
      <c r="F29" s="2688"/>
      <c r="G29" s="2688"/>
      <c r="H29" s="2688"/>
      <c r="I29" s="2688"/>
      <c r="J29" s="2688"/>
      <c r="K29" s="2688"/>
      <c r="L29" s="2688"/>
      <c r="M29" s="2688"/>
      <c r="N29" s="2688"/>
      <c r="O29" s="2688"/>
      <c r="P29" s="2688"/>
      <c r="Q29" s="2688"/>
      <c r="R29" s="2688"/>
      <c r="S29" s="2688"/>
      <c r="T29" s="2688"/>
      <c r="U29" s="2688"/>
      <c r="V29" s="2688"/>
      <c r="W29" s="2688"/>
      <c r="X29" s="2689"/>
      <c r="Y29" s="873"/>
      <c r="Z29" s="871"/>
      <c r="AA29" s="871"/>
      <c r="AB29" s="871"/>
      <c r="AC29" s="871"/>
      <c r="AD29" s="871"/>
      <c r="AE29" s="871"/>
      <c r="AF29" s="871"/>
      <c r="AG29" s="871"/>
      <c r="AH29" s="829"/>
    </row>
    <row r="30" spans="1:34" ht="13.5">
      <c r="A30" s="751"/>
      <c r="B30" s="748"/>
      <c r="C30" s="734"/>
      <c r="D30" s="734" t="s">
        <v>2081</v>
      </c>
      <c r="E30" s="842"/>
      <c r="F30" s="842"/>
      <c r="G30" s="842"/>
      <c r="H30" s="842"/>
      <c r="I30" s="842"/>
      <c r="J30" s="842"/>
      <c r="K30" s="842"/>
      <c r="L30" s="842"/>
      <c r="M30" s="842"/>
      <c r="N30" s="842"/>
      <c r="O30" s="842"/>
      <c r="P30" s="842"/>
      <c r="Q30" s="842"/>
      <c r="R30" s="842"/>
      <c r="S30" s="842"/>
      <c r="T30" s="842"/>
      <c r="U30" s="842"/>
      <c r="V30" s="842"/>
      <c r="W30" s="842"/>
      <c r="X30" s="875"/>
      <c r="Y30" s="873"/>
      <c r="Z30" s="871"/>
      <c r="AA30" s="871"/>
      <c r="AB30" s="871"/>
      <c r="AC30" s="871"/>
      <c r="AD30" s="871"/>
      <c r="AE30" s="871"/>
      <c r="AF30" s="871"/>
      <c r="AG30" s="871"/>
      <c r="AH30" s="829"/>
    </row>
    <row r="31" spans="1:34" ht="13.5">
      <c r="A31" s="751"/>
      <c r="B31" s="748"/>
      <c r="C31" s="734"/>
      <c r="D31" s="734" t="s">
        <v>2082</v>
      </c>
      <c r="E31" s="842"/>
      <c r="F31" s="842"/>
      <c r="G31" s="842"/>
      <c r="H31" s="842"/>
      <c r="I31" s="842"/>
      <c r="J31" s="842"/>
      <c r="K31" s="842"/>
      <c r="L31" s="842"/>
      <c r="M31" s="842"/>
      <c r="N31" s="842"/>
      <c r="O31" s="842"/>
      <c r="P31" s="842"/>
      <c r="Q31" s="842"/>
      <c r="R31" s="842"/>
      <c r="S31" s="842"/>
      <c r="T31" s="842"/>
      <c r="U31" s="842"/>
      <c r="V31" s="842"/>
      <c r="W31" s="842"/>
      <c r="X31" s="875"/>
      <c r="Y31" s="873"/>
      <c r="Z31" s="871"/>
      <c r="AA31" s="871"/>
      <c r="AB31" s="871"/>
      <c r="AC31" s="871"/>
      <c r="AD31" s="871"/>
      <c r="AE31" s="871"/>
      <c r="AF31" s="871"/>
      <c r="AG31" s="871"/>
      <c r="AH31" s="829"/>
    </row>
    <row r="32" spans="1:34" ht="13.5">
      <c r="A32" s="751"/>
      <c r="B32" s="748"/>
      <c r="C32" s="734"/>
      <c r="D32" s="734" t="s">
        <v>2083</v>
      </c>
      <c r="E32" s="842"/>
      <c r="F32" s="842"/>
      <c r="G32" s="842"/>
      <c r="H32" s="842"/>
      <c r="I32" s="842"/>
      <c r="J32" s="842"/>
      <c r="K32" s="842"/>
      <c r="L32" s="842"/>
      <c r="M32" s="842"/>
      <c r="N32" s="842"/>
      <c r="O32" s="842"/>
      <c r="P32" s="842"/>
      <c r="Q32" s="842"/>
      <c r="R32" s="842"/>
      <c r="S32" s="842"/>
      <c r="T32" s="842"/>
      <c r="U32" s="842"/>
      <c r="V32" s="842"/>
      <c r="W32" s="842"/>
      <c r="X32" s="875"/>
      <c r="Y32" s="873"/>
      <c r="Z32" s="871"/>
      <c r="AA32" s="871"/>
      <c r="AB32" s="871"/>
      <c r="AC32" s="871"/>
      <c r="AD32" s="871"/>
      <c r="AE32" s="871"/>
      <c r="AF32" s="871"/>
      <c r="AG32" s="871"/>
      <c r="AH32" s="829"/>
    </row>
    <row r="33" spans="1:34" ht="13.5">
      <c r="A33" s="55"/>
      <c r="B33" s="748"/>
      <c r="C33" s="725"/>
      <c r="D33" s="725"/>
      <c r="E33" s="725"/>
      <c r="F33" s="725"/>
      <c r="G33" s="725"/>
      <c r="H33" s="762"/>
      <c r="I33" s="714" t="s">
        <v>213</v>
      </c>
      <c r="J33" s="734" t="s">
        <v>22</v>
      </c>
      <c r="K33" s="734"/>
      <c r="L33" s="734"/>
      <c r="M33" s="734"/>
      <c r="N33" s="734"/>
      <c r="O33" s="714" t="s">
        <v>213</v>
      </c>
      <c r="P33" s="734" t="s">
        <v>23</v>
      </c>
      <c r="Q33" s="734"/>
      <c r="R33" s="734"/>
      <c r="S33" s="758"/>
      <c r="T33" s="758"/>
      <c r="U33" s="748"/>
      <c r="V33" s="748"/>
      <c r="W33" s="748"/>
      <c r="X33" s="748"/>
      <c r="Y33" s="873"/>
      <c r="Z33" s="871"/>
      <c r="AA33" s="871"/>
      <c r="AB33" s="871"/>
      <c r="AC33" s="871"/>
      <c r="AD33" s="871"/>
      <c r="AE33" s="871"/>
      <c r="AF33" s="871"/>
      <c r="AG33" s="871"/>
      <c r="AH33" s="829"/>
    </row>
    <row r="34" spans="1:34" ht="13.5">
      <c r="A34" s="55"/>
      <c r="B34" s="748"/>
      <c r="C34" s="725"/>
      <c r="D34" s="725"/>
      <c r="E34" s="725"/>
      <c r="F34" s="725"/>
      <c r="G34" s="725"/>
      <c r="H34" s="725"/>
      <c r="I34" s="271"/>
      <c r="J34" s="271"/>
      <c r="K34" s="271"/>
      <c r="L34" s="271"/>
      <c r="M34" s="271"/>
      <c r="N34" s="271"/>
      <c r="O34" s="819"/>
      <c r="P34" s="819"/>
      <c r="Q34" s="819"/>
      <c r="R34" s="499"/>
      <c r="S34" s="499"/>
      <c r="T34" s="499"/>
      <c r="U34" s="748"/>
      <c r="V34" s="748"/>
      <c r="W34" s="748"/>
      <c r="X34" s="748"/>
      <c r="Y34" s="873"/>
      <c r="Z34" s="871"/>
      <c r="AA34" s="871"/>
      <c r="AB34" s="871"/>
      <c r="AC34" s="871"/>
      <c r="AD34" s="871"/>
      <c r="AE34" s="871"/>
      <c r="AF34" s="871"/>
      <c r="AG34" s="871"/>
      <c r="AH34" s="829"/>
    </row>
    <row r="35" spans="1:34" ht="13.5">
      <c r="A35" s="335" t="s">
        <v>656</v>
      </c>
      <c r="B35" s="336"/>
      <c r="C35" s="336"/>
      <c r="D35" s="336"/>
      <c r="E35" s="336"/>
      <c r="F35" s="322"/>
      <c r="G35" s="322"/>
      <c r="H35" s="748"/>
      <c r="I35" s="271"/>
      <c r="J35" s="271"/>
      <c r="K35" s="271"/>
      <c r="L35" s="271"/>
      <c r="M35" s="271"/>
      <c r="N35" s="271"/>
      <c r="O35" s="819"/>
      <c r="P35" s="819"/>
      <c r="Q35" s="819"/>
      <c r="R35" s="499"/>
      <c r="S35" s="499"/>
      <c r="T35" s="499"/>
      <c r="U35" s="748"/>
      <c r="V35" s="748"/>
      <c r="W35" s="748"/>
      <c r="X35" s="748"/>
      <c r="Y35" s="873"/>
      <c r="Z35" s="871"/>
      <c r="AA35" s="871"/>
      <c r="AB35" s="871"/>
      <c r="AC35" s="871"/>
      <c r="AD35" s="871"/>
      <c r="AE35" s="871"/>
      <c r="AF35" s="871"/>
      <c r="AG35" s="871"/>
      <c r="AH35" s="829"/>
    </row>
    <row r="36" spans="1:34" ht="13.5">
      <c r="A36" s="751"/>
      <c r="B36" s="748"/>
      <c r="C36" s="725"/>
      <c r="D36" s="725"/>
      <c r="E36" s="725"/>
      <c r="F36" s="725"/>
      <c r="G36" s="725"/>
      <c r="H36" s="725"/>
      <c r="I36" s="271"/>
      <c r="J36" s="271"/>
      <c r="K36" s="271"/>
      <c r="L36" s="271"/>
      <c r="M36" s="271"/>
      <c r="N36" s="271"/>
      <c r="O36" s="819"/>
      <c r="P36" s="819"/>
      <c r="Q36" s="819"/>
      <c r="R36" s="499"/>
      <c r="S36" s="499"/>
      <c r="T36" s="499"/>
      <c r="Y36" s="873"/>
      <c r="Z36" s="871"/>
      <c r="AA36" s="871"/>
      <c r="AB36" s="871"/>
      <c r="AC36" s="871"/>
      <c r="AD36" s="871"/>
      <c r="AE36" s="871"/>
      <c r="AF36" s="871"/>
      <c r="AG36" s="871"/>
      <c r="AH36" s="829"/>
    </row>
    <row r="37" spans="1:34" ht="13.5">
      <c r="A37" s="751"/>
      <c r="B37" s="734"/>
      <c r="C37" s="734" t="s">
        <v>657</v>
      </c>
      <c r="D37" s="734"/>
      <c r="E37" s="734"/>
      <c r="F37" s="734"/>
      <c r="G37" s="734"/>
      <c r="H37" s="734"/>
      <c r="I37" s="734"/>
      <c r="J37" s="734"/>
      <c r="K37" s="734"/>
      <c r="L37" s="734"/>
      <c r="M37" s="755"/>
      <c r="N37" s="734"/>
      <c r="O37" s="734"/>
      <c r="P37" s="734"/>
      <c r="Q37" s="734"/>
      <c r="R37" s="734"/>
      <c r="S37" s="734"/>
      <c r="T37" s="734"/>
      <c r="U37" s="734"/>
      <c r="V37" s="734"/>
      <c r="W37" s="734"/>
      <c r="X37" s="734"/>
      <c r="Y37" s="873"/>
      <c r="Z37" s="871"/>
      <c r="AA37" s="871"/>
      <c r="AB37" s="871"/>
      <c r="AC37" s="871"/>
      <c r="AD37" s="871"/>
      <c r="AE37" s="871"/>
      <c r="AF37" s="871"/>
      <c r="AG37" s="871"/>
      <c r="AH37" s="829"/>
    </row>
    <row r="38" spans="1:34" ht="13.5" customHeight="1">
      <c r="A38" s="751"/>
      <c r="B38" s="734"/>
      <c r="C38" s="734" t="s">
        <v>1617</v>
      </c>
      <c r="D38" s="734"/>
      <c r="E38" s="734"/>
      <c r="F38" s="734"/>
      <c r="G38" s="734"/>
      <c r="H38" s="734"/>
      <c r="I38" s="734"/>
      <c r="J38" s="734"/>
      <c r="K38" s="734"/>
      <c r="L38" s="734"/>
      <c r="M38" s="755"/>
      <c r="N38" s="734"/>
      <c r="O38" s="734"/>
      <c r="P38" s="734"/>
      <c r="Q38" s="734"/>
      <c r="R38" s="734"/>
      <c r="S38" s="734"/>
      <c r="T38" s="734"/>
      <c r="U38" s="734"/>
      <c r="V38" s="734"/>
      <c r="W38" s="734"/>
      <c r="X38" s="734"/>
      <c r="Y38" s="713"/>
      <c r="Z38" s="711"/>
      <c r="AA38" s="711"/>
      <c r="AB38" s="711"/>
      <c r="AC38" s="711"/>
      <c r="AD38" s="711"/>
      <c r="AE38" s="711"/>
      <c r="AF38" s="711"/>
      <c r="AG38" s="711"/>
      <c r="AH38" s="712"/>
    </row>
    <row r="39" spans="1:34" ht="12" customHeight="1">
      <c r="A39" s="751"/>
      <c r="B39" s="748"/>
      <c r="C39" s="748"/>
      <c r="D39" s="748"/>
      <c r="E39" s="748"/>
      <c r="F39" s="748"/>
      <c r="G39" s="748"/>
      <c r="H39" s="762"/>
      <c r="I39" s="714" t="s">
        <v>213</v>
      </c>
      <c r="J39" s="734" t="s">
        <v>22</v>
      </c>
      <c r="K39" s="734"/>
      <c r="L39" s="734"/>
      <c r="M39" s="734"/>
      <c r="N39" s="734"/>
      <c r="O39" s="714" t="s">
        <v>213</v>
      </c>
      <c r="P39" s="734" t="s">
        <v>23</v>
      </c>
      <c r="Q39" s="734"/>
      <c r="R39" s="734"/>
      <c r="S39" s="748"/>
      <c r="T39" s="748"/>
      <c r="U39" s="748"/>
      <c r="V39" s="748"/>
      <c r="W39" s="748"/>
      <c r="X39" s="748"/>
      <c r="Y39" s="713"/>
      <c r="Z39" s="711"/>
      <c r="AA39" s="711"/>
      <c r="AB39" s="711"/>
      <c r="AC39" s="711"/>
      <c r="AD39" s="711"/>
      <c r="AE39" s="711"/>
      <c r="AF39" s="711"/>
      <c r="AG39" s="711"/>
      <c r="AH39" s="712"/>
    </row>
    <row r="40" spans="1:34" ht="13.5" customHeight="1">
      <c r="A40" s="751"/>
      <c r="B40" s="748"/>
      <c r="C40" s="748"/>
      <c r="D40" s="748"/>
      <c r="E40" s="748"/>
      <c r="F40" s="748"/>
      <c r="G40" s="748"/>
      <c r="H40" s="734"/>
      <c r="I40" s="734"/>
      <c r="J40" s="734"/>
      <c r="K40" s="734"/>
      <c r="L40" s="734"/>
      <c r="M40" s="755"/>
      <c r="N40" s="734"/>
      <c r="O40" s="734"/>
      <c r="P40" s="734"/>
      <c r="Q40" s="734"/>
      <c r="R40" s="734"/>
      <c r="S40" s="748"/>
      <c r="T40" s="748"/>
      <c r="U40" s="748"/>
      <c r="V40" s="748"/>
      <c r="W40" s="748"/>
      <c r="X40" s="748"/>
      <c r="Y40" s="713"/>
      <c r="Z40" s="711"/>
      <c r="AA40" s="711"/>
      <c r="AB40" s="711"/>
      <c r="AC40" s="711"/>
      <c r="AD40" s="711"/>
      <c r="AE40" s="711"/>
      <c r="AF40" s="711"/>
      <c r="AG40" s="711"/>
      <c r="AH40" s="712"/>
    </row>
    <row r="41" spans="1:34" ht="12.75">
      <c r="A41" s="751"/>
      <c r="B41" s="734"/>
      <c r="C41" s="734" t="s">
        <v>658</v>
      </c>
      <c r="D41" s="734"/>
      <c r="E41" s="734"/>
      <c r="F41" s="734"/>
      <c r="G41" s="734"/>
      <c r="H41" s="734"/>
      <c r="I41" s="734"/>
      <c r="J41" s="734"/>
      <c r="K41" s="734"/>
      <c r="L41" s="734"/>
      <c r="M41" s="755"/>
      <c r="N41" s="734"/>
      <c r="O41" s="734"/>
      <c r="P41" s="734"/>
      <c r="Q41" s="734"/>
      <c r="R41" s="734"/>
      <c r="S41" s="734"/>
      <c r="T41" s="734"/>
      <c r="U41" s="734"/>
      <c r="V41" s="734"/>
      <c r="W41" s="734"/>
      <c r="X41" s="748"/>
      <c r="Y41" s="713"/>
      <c r="Z41" s="711"/>
      <c r="AA41" s="711"/>
      <c r="AB41" s="711"/>
      <c r="AC41" s="711"/>
      <c r="AD41" s="711"/>
      <c r="AE41" s="711"/>
      <c r="AF41" s="711"/>
      <c r="AG41" s="711"/>
      <c r="AH41" s="712"/>
    </row>
    <row r="42" spans="1:34" ht="13.5" customHeight="1">
      <c r="A42" s="751"/>
      <c r="B42" s="748"/>
      <c r="C42" s="748"/>
      <c r="D42" s="748"/>
      <c r="E42" s="748"/>
      <c r="F42" s="748"/>
      <c r="G42" s="748"/>
      <c r="H42" s="734"/>
      <c r="I42" s="714" t="s">
        <v>213</v>
      </c>
      <c r="J42" s="734" t="s">
        <v>65</v>
      </c>
      <c r="K42" s="734"/>
      <c r="L42" s="734"/>
      <c r="M42" s="734"/>
      <c r="N42" s="734"/>
      <c r="O42" s="714" t="s">
        <v>213</v>
      </c>
      <c r="P42" s="734" t="s">
        <v>69</v>
      </c>
      <c r="Q42" s="734"/>
      <c r="R42" s="734"/>
      <c r="S42" s="748"/>
      <c r="T42" s="748"/>
      <c r="U42" s="748"/>
      <c r="V42" s="748"/>
      <c r="W42" s="748"/>
      <c r="X42" s="748"/>
      <c r="Y42" s="713"/>
      <c r="Z42" s="711"/>
      <c r="AA42" s="711"/>
      <c r="AB42" s="711"/>
      <c r="AC42" s="711"/>
      <c r="AD42" s="711"/>
      <c r="AE42" s="711"/>
      <c r="AF42" s="711"/>
      <c r="AG42" s="711"/>
      <c r="AH42" s="712"/>
    </row>
    <row r="43" spans="1:34" ht="12" customHeight="1">
      <c r="A43" s="751"/>
      <c r="B43" s="748"/>
      <c r="C43" s="748"/>
      <c r="D43" s="748"/>
      <c r="E43" s="748"/>
      <c r="F43" s="748"/>
      <c r="G43" s="748"/>
      <c r="H43" s="748"/>
      <c r="I43" s="748"/>
      <c r="J43" s="748"/>
      <c r="K43" s="748"/>
      <c r="L43" s="748"/>
      <c r="M43" s="748"/>
      <c r="N43" s="748"/>
      <c r="O43" s="748"/>
      <c r="P43" s="748"/>
      <c r="Q43" s="748"/>
      <c r="R43" s="748"/>
      <c r="S43" s="725"/>
      <c r="T43" s="748"/>
      <c r="U43" s="748"/>
      <c r="V43" s="748"/>
      <c r="W43" s="748"/>
      <c r="X43" s="748"/>
      <c r="Y43" s="713"/>
      <c r="Z43" s="711"/>
      <c r="AA43" s="711"/>
      <c r="AB43" s="711"/>
      <c r="AC43" s="711"/>
      <c r="AD43" s="711"/>
      <c r="AE43" s="711"/>
      <c r="AF43" s="711"/>
      <c r="AG43" s="711"/>
      <c r="AH43" s="712"/>
    </row>
    <row r="44" spans="1:34">
      <c r="A44" s="751"/>
      <c r="B44" s="748"/>
      <c r="C44" s="748"/>
      <c r="D44" s="748"/>
      <c r="E44" s="748"/>
      <c r="F44" s="748"/>
      <c r="G44" s="748"/>
      <c r="H44" s="748"/>
      <c r="I44" s="38"/>
      <c r="J44" s="748"/>
      <c r="K44" s="748"/>
      <c r="L44" s="748"/>
      <c r="M44" s="748"/>
      <c r="N44" s="748"/>
      <c r="O44" s="748"/>
      <c r="P44" s="748"/>
      <c r="Q44" s="748"/>
      <c r="R44" s="748"/>
      <c r="S44" s="748"/>
      <c r="T44" s="748"/>
      <c r="U44" s="748"/>
      <c r="V44" s="748"/>
      <c r="W44" s="748"/>
      <c r="X44" s="748"/>
      <c r="Y44" s="713"/>
      <c r="Z44" s="711"/>
      <c r="AA44" s="711"/>
      <c r="AB44" s="711"/>
      <c r="AC44" s="711"/>
      <c r="AD44" s="711"/>
      <c r="AE44" s="711"/>
      <c r="AF44" s="711"/>
      <c r="AG44" s="711"/>
      <c r="AH44" s="712"/>
    </row>
    <row r="45" spans="1:34">
      <c r="A45" s="751"/>
      <c r="B45" s="748"/>
      <c r="C45" s="748"/>
      <c r="D45" s="748"/>
      <c r="E45" s="748"/>
      <c r="F45" s="748"/>
      <c r="G45" s="748"/>
      <c r="H45" s="748"/>
      <c r="I45" s="748"/>
      <c r="J45" s="748"/>
      <c r="K45" s="748"/>
      <c r="L45" s="748"/>
      <c r="M45" s="748"/>
      <c r="N45" s="748"/>
      <c r="O45" s="748"/>
      <c r="P45" s="748"/>
      <c r="Q45" s="748"/>
      <c r="R45" s="748"/>
      <c r="S45" s="748"/>
      <c r="T45" s="748"/>
      <c r="U45" s="748"/>
      <c r="V45" s="748"/>
      <c r="W45" s="748"/>
      <c r="X45" s="748"/>
      <c r="Y45" s="713"/>
      <c r="Z45" s="711"/>
      <c r="AA45" s="711"/>
      <c r="AB45" s="711"/>
      <c r="AC45" s="711"/>
      <c r="AD45" s="711"/>
      <c r="AE45" s="711"/>
      <c r="AF45" s="711"/>
      <c r="AG45" s="711"/>
      <c r="AH45" s="712"/>
    </row>
    <row r="46" spans="1:34" ht="12" customHeight="1">
      <c r="A46" s="751"/>
      <c r="B46" s="748"/>
      <c r="C46" s="499"/>
      <c r="D46" s="499"/>
      <c r="E46" s="499"/>
      <c r="F46" s="499"/>
      <c r="G46" s="499"/>
      <c r="H46" s="499"/>
      <c r="I46" s="499"/>
      <c r="J46" s="725"/>
      <c r="K46" s="748"/>
      <c r="L46" s="748"/>
      <c r="M46" s="748"/>
      <c r="N46" s="748"/>
      <c r="O46" s="725"/>
      <c r="P46" s="748"/>
      <c r="Q46" s="748"/>
      <c r="R46" s="748"/>
      <c r="S46" s="725"/>
      <c r="T46" s="748"/>
      <c r="U46" s="748"/>
      <c r="V46" s="748"/>
      <c r="W46" s="748"/>
      <c r="X46" s="748"/>
      <c r="Y46" s="713"/>
      <c r="Z46" s="711"/>
      <c r="AA46" s="711"/>
      <c r="AB46" s="711"/>
      <c r="AC46" s="711"/>
      <c r="AD46" s="711"/>
      <c r="AE46" s="711"/>
      <c r="AF46" s="711"/>
      <c r="AG46" s="711"/>
      <c r="AH46" s="712"/>
    </row>
    <row r="47" spans="1:34">
      <c r="A47" s="751"/>
      <c r="B47" s="748"/>
      <c r="C47" s="499"/>
      <c r="D47" s="499"/>
      <c r="E47" s="499"/>
      <c r="F47" s="499"/>
      <c r="G47" s="499"/>
      <c r="H47" s="499"/>
      <c r="I47" s="499"/>
      <c r="J47" s="748"/>
      <c r="K47" s="748"/>
      <c r="L47" s="748"/>
      <c r="M47" s="748"/>
      <c r="N47" s="748"/>
      <c r="O47" s="748"/>
      <c r="P47" s="748"/>
      <c r="Q47" s="748"/>
      <c r="R47" s="748"/>
      <c r="S47" s="748"/>
      <c r="T47" s="748"/>
      <c r="U47" s="748"/>
      <c r="V47" s="748"/>
      <c r="W47" s="748"/>
      <c r="X47" s="748"/>
      <c r="Y47" s="713"/>
      <c r="Z47" s="711"/>
      <c r="AA47" s="711"/>
      <c r="AB47" s="711"/>
      <c r="AC47" s="711"/>
      <c r="AD47" s="711"/>
      <c r="AE47" s="711"/>
      <c r="AF47" s="711"/>
      <c r="AG47" s="711"/>
      <c r="AH47" s="712"/>
    </row>
    <row r="48" spans="1:34" ht="12" customHeight="1">
      <c r="A48" s="751"/>
      <c r="B48" s="748"/>
      <c r="C48" s="748"/>
      <c r="D48" s="748"/>
      <c r="E48" s="748"/>
      <c r="F48" s="748"/>
      <c r="G48" s="748"/>
      <c r="H48" s="748"/>
      <c r="I48" s="748"/>
      <c r="J48" s="748"/>
      <c r="K48" s="748"/>
      <c r="L48" s="748"/>
      <c r="M48" s="748"/>
      <c r="N48" s="748"/>
      <c r="O48" s="748"/>
      <c r="P48" s="748"/>
      <c r="Q48" s="748"/>
      <c r="R48" s="748"/>
      <c r="S48" s="748"/>
      <c r="T48" s="748"/>
      <c r="U48" s="748"/>
      <c r="V48" s="748"/>
      <c r="W48" s="748"/>
      <c r="X48" s="748"/>
      <c r="Y48" s="713"/>
      <c r="Z48" s="711"/>
      <c r="AA48" s="711"/>
      <c r="AB48" s="711"/>
      <c r="AC48" s="711"/>
      <c r="AD48" s="711"/>
      <c r="AE48" s="711"/>
      <c r="AF48" s="711"/>
      <c r="AG48" s="711"/>
      <c r="AH48" s="712"/>
    </row>
    <row r="49" spans="1:34">
      <c r="A49" s="751"/>
      <c r="B49" s="748"/>
      <c r="C49" s="748"/>
      <c r="D49" s="748"/>
      <c r="E49" s="748"/>
      <c r="F49" s="748"/>
      <c r="G49" s="748"/>
      <c r="H49" s="748"/>
      <c r="I49" s="748"/>
      <c r="J49" s="725"/>
      <c r="K49" s="748"/>
      <c r="L49" s="748"/>
      <c r="M49" s="748"/>
      <c r="N49" s="748"/>
      <c r="O49" s="725"/>
      <c r="P49" s="748"/>
      <c r="Q49" s="748"/>
      <c r="R49" s="748"/>
      <c r="S49" s="725"/>
      <c r="T49" s="748"/>
      <c r="U49" s="748"/>
      <c r="V49" s="748"/>
      <c r="W49" s="748"/>
      <c r="X49" s="748"/>
      <c r="Y49" s="751"/>
      <c r="Z49" s="748"/>
      <c r="AA49" s="748"/>
      <c r="AB49" s="748"/>
      <c r="AC49" s="748"/>
      <c r="AD49" s="748"/>
      <c r="AE49" s="748"/>
      <c r="AF49" s="748"/>
      <c r="AG49" s="748"/>
      <c r="AH49" s="752"/>
    </row>
    <row r="50" spans="1:34" ht="12" customHeight="1">
      <c r="A50" s="751"/>
      <c r="B50" s="748"/>
      <c r="C50" s="748"/>
      <c r="D50" s="748"/>
      <c r="E50" s="748"/>
      <c r="F50" s="748"/>
      <c r="G50" s="748"/>
      <c r="H50" s="748"/>
      <c r="I50" s="748"/>
      <c r="J50" s="748"/>
      <c r="K50" s="748"/>
      <c r="L50" s="748"/>
      <c r="M50" s="748"/>
      <c r="N50" s="748"/>
      <c r="O50" s="748"/>
      <c r="P50" s="748"/>
      <c r="Q50" s="748"/>
      <c r="R50" s="748"/>
      <c r="S50" s="748"/>
      <c r="T50" s="748"/>
      <c r="U50" s="748"/>
      <c r="V50" s="748"/>
      <c r="W50" s="748"/>
      <c r="X50" s="748"/>
      <c r="Y50" s="751"/>
      <c r="Z50" s="748"/>
      <c r="AA50" s="748"/>
      <c r="AB50" s="748"/>
      <c r="AC50" s="748"/>
      <c r="AD50" s="748"/>
      <c r="AE50" s="748"/>
      <c r="AF50" s="748"/>
      <c r="AG50" s="748"/>
      <c r="AH50" s="752"/>
    </row>
    <row r="51" spans="1:34">
      <c r="A51" s="751"/>
      <c r="B51" s="748"/>
      <c r="C51" s="748"/>
      <c r="D51" s="748"/>
      <c r="E51" s="748"/>
      <c r="F51" s="748"/>
      <c r="G51" s="748"/>
      <c r="H51" s="748"/>
      <c r="I51" s="748"/>
      <c r="J51" s="748"/>
      <c r="K51" s="748"/>
      <c r="L51" s="748"/>
      <c r="M51" s="748"/>
      <c r="N51" s="748"/>
      <c r="O51" s="748"/>
      <c r="P51" s="748"/>
      <c r="Q51" s="748"/>
      <c r="R51" s="748"/>
      <c r="S51" s="748"/>
      <c r="T51" s="748"/>
      <c r="U51" s="748"/>
      <c r="V51" s="748"/>
      <c r="W51" s="748"/>
      <c r="X51" s="748"/>
      <c r="Y51" s="751"/>
      <c r="Z51" s="748"/>
      <c r="AA51" s="748"/>
      <c r="AB51" s="748"/>
      <c r="AC51" s="748"/>
      <c r="AD51" s="748"/>
      <c r="AE51" s="748"/>
      <c r="AF51" s="748"/>
      <c r="AG51" s="748"/>
      <c r="AH51" s="752"/>
    </row>
    <row r="52" spans="1:34" ht="12" customHeight="1">
      <c r="A52" s="751"/>
      <c r="B52" s="748"/>
      <c r="C52" s="748"/>
      <c r="D52" s="748"/>
      <c r="E52" s="748"/>
      <c r="F52" s="748"/>
      <c r="G52" s="748"/>
      <c r="H52" s="748"/>
      <c r="I52" s="748"/>
      <c r="J52" s="748"/>
      <c r="K52" s="748"/>
      <c r="L52" s="748"/>
      <c r="M52" s="748"/>
      <c r="N52" s="748"/>
      <c r="O52" s="748"/>
      <c r="P52" s="748"/>
      <c r="Q52" s="748"/>
      <c r="R52" s="748"/>
      <c r="S52" s="748"/>
      <c r="T52" s="748"/>
      <c r="U52" s="748"/>
      <c r="V52" s="748"/>
      <c r="W52" s="748"/>
      <c r="X52" s="748"/>
      <c r="Y52" s="751"/>
      <c r="Z52" s="748"/>
      <c r="AA52" s="748"/>
      <c r="AB52" s="748"/>
      <c r="AC52" s="748"/>
      <c r="AD52" s="748"/>
      <c r="AE52" s="748"/>
      <c r="AF52" s="748"/>
      <c r="AG52" s="748"/>
      <c r="AH52" s="752"/>
    </row>
    <row r="53" spans="1:34">
      <c r="A53" s="751"/>
      <c r="B53" s="748"/>
      <c r="C53" s="748"/>
      <c r="D53" s="748"/>
      <c r="E53" s="748"/>
      <c r="F53" s="748"/>
      <c r="G53" s="748"/>
      <c r="H53" s="748"/>
      <c r="I53" s="748"/>
      <c r="J53" s="748"/>
      <c r="K53" s="748"/>
      <c r="L53" s="748"/>
      <c r="M53" s="748"/>
      <c r="N53" s="748"/>
      <c r="O53" s="748"/>
      <c r="P53" s="748"/>
      <c r="Q53" s="748"/>
      <c r="R53" s="748"/>
      <c r="S53" s="748"/>
      <c r="T53" s="748"/>
      <c r="U53" s="748"/>
      <c r="V53" s="748"/>
      <c r="W53" s="748"/>
      <c r="X53" s="748"/>
      <c r="Y53" s="751"/>
      <c r="Z53" s="748"/>
      <c r="AA53" s="748"/>
      <c r="AB53" s="748"/>
      <c r="AC53" s="748"/>
      <c r="AD53" s="748"/>
      <c r="AE53" s="748"/>
      <c r="AF53" s="748"/>
      <c r="AG53" s="748"/>
      <c r="AH53" s="752"/>
    </row>
    <row r="54" spans="1:34">
      <c r="A54" s="751"/>
      <c r="B54" s="748"/>
      <c r="C54" s="748"/>
      <c r="D54" s="748"/>
      <c r="E54" s="748"/>
      <c r="F54" s="748"/>
      <c r="G54" s="748"/>
      <c r="H54" s="748"/>
      <c r="I54" s="748"/>
      <c r="J54" s="748"/>
      <c r="K54" s="748"/>
      <c r="L54" s="748"/>
      <c r="M54" s="748"/>
      <c r="N54" s="748"/>
      <c r="O54" s="748"/>
      <c r="P54" s="748"/>
      <c r="Q54" s="748"/>
      <c r="R54" s="748"/>
      <c r="S54" s="748"/>
      <c r="T54" s="748"/>
      <c r="U54" s="748"/>
      <c r="V54" s="748"/>
      <c r="W54" s="748"/>
      <c r="X54" s="748"/>
      <c r="Y54" s="751"/>
      <c r="Z54" s="748"/>
      <c r="AA54" s="748"/>
      <c r="AB54" s="748"/>
      <c r="AC54" s="748"/>
      <c r="AD54" s="748"/>
      <c r="AE54" s="748"/>
      <c r="AF54" s="748"/>
      <c r="AG54" s="748"/>
      <c r="AH54" s="752"/>
    </row>
    <row r="55" spans="1:34" ht="13.5">
      <c r="A55" s="751"/>
      <c r="B55" s="748"/>
      <c r="C55" s="748"/>
      <c r="D55" s="65"/>
      <c r="E55" s="819"/>
      <c r="F55" s="819"/>
      <c r="G55" s="819"/>
      <c r="H55" s="819"/>
      <c r="I55" s="819"/>
      <c r="J55" s="819"/>
      <c r="K55" s="819"/>
      <c r="L55" s="819"/>
      <c r="M55" s="819"/>
      <c r="N55" s="819"/>
      <c r="O55" s="819"/>
      <c r="P55" s="819"/>
      <c r="Q55" s="819"/>
      <c r="R55" s="819"/>
      <c r="S55" s="819"/>
      <c r="T55" s="819"/>
      <c r="U55" s="819"/>
      <c r="V55" s="819"/>
      <c r="W55" s="819"/>
      <c r="X55" s="748"/>
      <c r="Y55" s="751"/>
      <c r="Z55" s="748"/>
      <c r="AA55" s="748"/>
      <c r="AB55" s="748"/>
      <c r="AC55" s="748"/>
      <c r="AD55" s="748"/>
      <c r="AE55" s="748"/>
      <c r="AF55" s="748"/>
      <c r="AG55" s="748"/>
      <c r="AH55" s="752"/>
    </row>
    <row r="56" spans="1:34">
      <c r="A56" s="934"/>
      <c r="B56" s="933"/>
      <c r="C56" s="933"/>
      <c r="D56" s="933"/>
      <c r="E56" s="933"/>
      <c r="F56" s="933"/>
      <c r="G56" s="933"/>
      <c r="H56" s="933"/>
      <c r="I56" s="933"/>
      <c r="J56" s="933"/>
      <c r="K56" s="933"/>
      <c r="L56" s="933"/>
      <c r="M56" s="933"/>
      <c r="N56" s="933"/>
      <c r="O56" s="933"/>
      <c r="P56" s="933"/>
      <c r="Q56" s="933"/>
      <c r="R56" s="933"/>
      <c r="S56" s="933"/>
      <c r="T56" s="933"/>
      <c r="U56" s="933"/>
      <c r="V56" s="933"/>
      <c r="W56" s="933"/>
      <c r="X56" s="933"/>
      <c r="Y56" s="934"/>
      <c r="Z56" s="933"/>
      <c r="AA56" s="933"/>
      <c r="AB56" s="933"/>
      <c r="AC56" s="933"/>
      <c r="AD56" s="933"/>
      <c r="AE56" s="933"/>
      <c r="AF56" s="933"/>
      <c r="AG56" s="933"/>
      <c r="AH56" s="935"/>
    </row>
    <row r="57" spans="1:34">
      <c r="A57" s="934"/>
      <c r="B57" s="933"/>
      <c r="C57" s="933"/>
      <c r="D57" s="933"/>
      <c r="E57" s="933"/>
      <c r="F57" s="933"/>
      <c r="G57" s="933"/>
      <c r="H57" s="933"/>
      <c r="I57" s="933"/>
      <c r="J57" s="933"/>
      <c r="K57" s="933"/>
      <c r="L57" s="933"/>
      <c r="M57" s="933"/>
      <c r="N57" s="933"/>
      <c r="O57" s="933"/>
      <c r="P57" s="933"/>
      <c r="Q57" s="933"/>
      <c r="R57" s="933"/>
      <c r="S57" s="933"/>
      <c r="T57" s="933"/>
      <c r="U57" s="933"/>
      <c r="V57" s="933"/>
      <c r="W57" s="933"/>
      <c r="X57" s="935"/>
      <c r="Y57" s="933"/>
      <c r="Z57" s="933"/>
      <c r="AA57" s="933"/>
      <c r="AB57" s="933"/>
      <c r="AC57" s="933"/>
      <c r="AD57" s="933"/>
      <c r="AE57" s="933"/>
      <c r="AF57" s="933"/>
      <c r="AG57" s="933"/>
      <c r="AH57" s="34"/>
    </row>
    <row r="58" spans="1:34">
      <c r="A58" s="934"/>
      <c r="B58" s="933"/>
      <c r="C58" s="933"/>
      <c r="D58" s="933"/>
      <c r="E58" s="933"/>
      <c r="F58" s="933"/>
      <c r="G58" s="933"/>
      <c r="H58" s="933"/>
      <c r="I58" s="933"/>
      <c r="J58" s="912"/>
      <c r="K58" s="933"/>
      <c r="L58" s="933"/>
      <c r="M58" s="933"/>
      <c r="N58" s="933"/>
      <c r="O58" s="912"/>
      <c r="P58" s="933"/>
      <c r="Q58" s="933"/>
      <c r="R58" s="933"/>
      <c r="S58" s="912"/>
      <c r="T58" s="933"/>
      <c r="U58" s="933"/>
      <c r="V58" s="933"/>
      <c r="W58" s="933"/>
      <c r="X58" s="933"/>
      <c r="Y58" s="934"/>
      <c r="Z58" s="933"/>
      <c r="AA58" s="933"/>
      <c r="AB58" s="933"/>
      <c r="AC58" s="933"/>
      <c r="AD58" s="933"/>
      <c r="AE58" s="933"/>
      <c r="AF58" s="933"/>
      <c r="AG58" s="933"/>
      <c r="AH58" s="34"/>
    </row>
    <row r="59" spans="1:34" ht="13.5">
      <c r="A59" s="751"/>
      <c r="B59" s="748"/>
      <c r="C59" s="748"/>
      <c r="D59" s="819"/>
      <c r="E59" s="819"/>
      <c r="F59" s="819"/>
      <c r="G59" s="819"/>
      <c r="H59" s="819"/>
      <c r="I59" s="819"/>
      <c r="J59" s="819"/>
      <c r="K59" s="819"/>
      <c r="L59" s="819"/>
      <c r="M59" s="819"/>
      <c r="N59" s="819"/>
      <c r="O59" s="819"/>
      <c r="P59" s="819"/>
      <c r="Q59" s="819"/>
      <c r="R59" s="819"/>
      <c r="S59" s="819"/>
      <c r="T59" s="819"/>
      <c r="U59" s="819"/>
      <c r="V59" s="819"/>
      <c r="W59" s="819"/>
      <c r="X59" s="748"/>
      <c r="Y59" s="751"/>
      <c r="Z59" s="748"/>
      <c r="AA59" s="748"/>
      <c r="AB59" s="748"/>
      <c r="AC59" s="748"/>
      <c r="AD59" s="748"/>
      <c r="AE59" s="748"/>
      <c r="AF59" s="748"/>
      <c r="AG59" s="748"/>
      <c r="AH59" s="752"/>
    </row>
    <row r="60" spans="1:34" ht="13.5">
      <c r="A60" s="934"/>
      <c r="B60" s="933"/>
      <c r="C60" s="933"/>
      <c r="D60" s="897"/>
      <c r="E60" s="897"/>
      <c r="F60" s="897"/>
      <c r="G60" s="897"/>
      <c r="H60" s="897"/>
      <c r="I60" s="897"/>
      <c r="J60" s="897"/>
      <c r="K60" s="897"/>
      <c r="L60" s="897"/>
      <c r="M60" s="897"/>
      <c r="N60" s="897"/>
      <c r="O60" s="897"/>
      <c r="P60" s="897"/>
      <c r="Q60" s="897"/>
      <c r="R60" s="897"/>
      <c r="S60" s="897"/>
      <c r="T60" s="897"/>
      <c r="U60" s="897"/>
      <c r="V60" s="897"/>
      <c r="W60" s="897"/>
      <c r="X60" s="933"/>
      <c r="Y60" s="934"/>
      <c r="Z60" s="933"/>
      <c r="AA60" s="933"/>
      <c r="AB60" s="933"/>
      <c r="AC60" s="933"/>
      <c r="AD60" s="933"/>
      <c r="AE60" s="933"/>
      <c r="AF60" s="933"/>
      <c r="AG60" s="933"/>
      <c r="AH60" s="935"/>
    </row>
    <row r="61" spans="1:34">
      <c r="A61" s="751"/>
      <c r="B61" s="748"/>
      <c r="C61" s="748"/>
      <c r="D61" s="748"/>
      <c r="E61" s="748"/>
      <c r="F61" s="748"/>
      <c r="G61" s="748"/>
      <c r="H61" s="748"/>
      <c r="I61" s="748"/>
      <c r="J61" s="748"/>
      <c r="K61" s="748"/>
      <c r="L61" s="748"/>
      <c r="M61" s="748"/>
      <c r="N61" s="748"/>
      <c r="O61" s="748"/>
      <c r="P61" s="748"/>
      <c r="Q61" s="748"/>
      <c r="R61" s="748"/>
      <c r="S61" s="748"/>
      <c r="T61" s="748"/>
      <c r="U61" s="748"/>
      <c r="V61" s="748"/>
      <c r="W61" s="748"/>
      <c r="X61" s="748"/>
      <c r="Y61" s="751"/>
      <c r="Z61" s="748"/>
      <c r="AA61" s="748"/>
      <c r="AB61" s="748"/>
      <c r="AC61" s="748"/>
      <c r="AD61" s="748"/>
      <c r="AE61" s="748"/>
      <c r="AF61" s="748"/>
      <c r="AG61" s="748"/>
      <c r="AH61" s="752"/>
    </row>
    <row r="62" spans="1:34">
      <c r="A62" s="751"/>
      <c r="B62" s="748"/>
      <c r="C62" s="748"/>
      <c r="D62" s="748"/>
      <c r="E62" s="748"/>
      <c r="F62" s="748"/>
      <c r="G62" s="748"/>
      <c r="H62" s="748"/>
      <c r="I62" s="748"/>
      <c r="J62" s="748"/>
      <c r="K62" s="748"/>
      <c r="L62" s="748"/>
      <c r="M62" s="748"/>
      <c r="N62" s="748"/>
      <c r="O62" s="748"/>
      <c r="P62" s="748"/>
      <c r="Q62" s="748"/>
      <c r="R62" s="748"/>
      <c r="S62" s="748"/>
      <c r="T62" s="748"/>
      <c r="U62" s="748"/>
      <c r="V62" s="748"/>
      <c r="W62" s="748"/>
      <c r="X62" s="748"/>
      <c r="Y62" s="751"/>
      <c r="Z62" s="748"/>
      <c r="AA62" s="748"/>
      <c r="AB62" s="748"/>
      <c r="AC62" s="748"/>
      <c r="AD62" s="748"/>
      <c r="AE62" s="748"/>
      <c r="AF62" s="748"/>
      <c r="AG62" s="748"/>
      <c r="AH62" s="752"/>
    </row>
    <row r="63" spans="1:34">
      <c r="A63" s="934"/>
      <c r="B63" s="933"/>
      <c r="C63" s="933"/>
      <c r="D63" s="933"/>
      <c r="E63" s="933"/>
      <c r="F63" s="933"/>
      <c r="G63" s="933"/>
      <c r="H63" s="933"/>
      <c r="I63" s="933"/>
      <c r="J63" s="933"/>
      <c r="K63" s="933"/>
      <c r="L63" s="933"/>
      <c r="M63" s="933"/>
      <c r="N63" s="933"/>
      <c r="O63" s="933"/>
      <c r="P63" s="933"/>
      <c r="Q63" s="933"/>
      <c r="R63" s="933"/>
      <c r="S63" s="933"/>
      <c r="T63" s="933"/>
      <c r="U63" s="933"/>
      <c r="V63" s="933"/>
      <c r="W63" s="933"/>
      <c r="X63" s="933"/>
      <c r="Y63" s="934"/>
      <c r="Z63" s="933"/>
      <c r="AA63" s="933"/>
      <c r="AB63" s="933"/>
      <c r="AC63" s="933"/>
      <c r="AD63" s="933"/>
      <c r="AE63" s="933"/>
      <c r="AF63" s="933"/>
      <c r="AG63" s="933"/>
      <c r="AH63" s="935"/>
    </row>
    <row r="64" spans="1:34">
      <c r="A64" s="751"/>
      <c r="B64" s="748"/>
      <c r="C64" s="748"/>
      <c r="D64" s="748"/>
      <c r="E64" s="748"/>
      <c r="F64" s="748"/>
      <c r="G64" s="748"/>
      <c r="H64" s="748"/>
      <c r="I64" s="748"/>
      <c r="J64" s="748"/>
      <c r="K64" s="748"/>
      <c r="L64" s="748"/>
      <c r="M64" s="748"/>
      <c r="N64" s="748"/>
      <c r="O64" s="748"/>
      <c r="P64" s="748"/>
      <c r="Q64" s="748"/>
      <c r="R64" s="748"/>
      <c r="S64" s="748"/>
      <c r="T64" s="748"/>
      <c r="U64" s="748"/>
      <c r="V64" s="748"/>
      <c r="W64" s="748"/>
      <c r="X64" s="752"/>
      <c r="Y64" s="934"/>
      <c r="Z64" s="748"/>
      <c r="AA64" s="748"/>
      <c r="AB64" s="748"/>
      <c r="AC64" s="748"/>
      <c r="AD64" s="748"/>
      <c r="AE64" s="748"/>
      <c r="AF64" s="748"/>
      <c r="AG64" s="748"/>
      <c r="AH64" s="34"/>
    </row>
    <row r="65" spans="1:34">
      <c r="A65" s="751"/>
      <c r="B65" s="748"/>
      <c r="C65" s="748"/>
      <c r="D65" s="748"/>
      <c r="E65" s="748"/>
      <c r="F65" s="748"/>
      <c r="G65" s="748"/>
      <c r="H65" s="748"/>
      <c r="I65" s="748"/>
      <c r="J65" s="725"/>
      <c r="K65" s="748"/>
      <c r="L65" s="748"/>
      <c r="M65" s="748"/>
      <c r="N65" s="748"/>
      <c r="O65" s="725"/>
      <c r="P65" s="748"/>
      <c r="Q65" s="748"/>
      <c r="R65" s="748"/>
      <c r="S65" s="725"/>
      <c r="T65" s="748"/>
      <c r="U65" s="748"/>
      <c r="V65" s="748"/>
      <c r="W65" s="748"/>
      <c r="X65" s="748"/>
      <c r="Y65" s="751"/>
      <c r="Z65" s="748"/>
      <c r="AA65" s="748"/>
      <c r="AB65" s="748"/>
      <c r="AC65" s="748"/>
      <c r="AD65" s="748"/>
      <c r="AE65" s="748"/>
      <c r="AF65" s="748"/>
      <c r="AG65" s="748"/>
      <c r="AH65" s="34"/>
    </row>
    <row r="66" spans="1:34">
      <c r="A66" s="751"/>
      <c r="B66" s="748"/>
      <c r="C66" s="748"/>
      <c r="D66" s="748"/>
      <c r="E66" s="748"/>
      <c r="F66" s="748"/>
      <c r="G66" s="748"/>
      <c r="H66" s="748"/>
      <c r="I66" s="748"/>
      <c r="J66" s="748"/>
      <c r="K66" s="748"/>
      <c r="L66" s="748"/>
      <c r="M66" s="748"/>
      <c r="N66" s="748"/>
      <c r="O66" s="748"/>
      <c r="P66" s="748"/>
      <c r="Q66" s="748"/>
      <c r="R66" s="748"/>
      <c r="S66" s="748"/>
      <c r="T66" s="748"/>
      <c r="U66" s="748"/>
      <c r="V66" s="748"/>
      <c r="W66" s="748"/>
      <c r="X66" s="752"/>
      <c r="Y66" s="748"/>
      <c r="Z66" s="748"/>
      <c r="AA66" s="748"/>
      <c r="AB66" s="748"/>
      <c r="AC66" s="748"/>
      <c r="AD66" s="748"/>
      <c r="AE66" s="748"/>
      <c r="AF66" s="748"/>
      <c r="AG66" s="748"/>
      <c r="AH66" s="34"/>
    </row>
    <row r="67" spans="1:34">
      <c r="A67" s="43"/>
      <c r="B67" s="492"/>
      <c r="C67" s="492"/>
      <c r="D67" s="492"/>
      <c r="E67" s="492"/>
      <c r="F67" s="492"/>
      <c r="G67" s="492"/>
      <c r="H67" s="492"/>
      <c r="I67" s="492"/>
      <c r="J67" s="492"/>
      <c r="K67" s="492"/>
      <c r="L67" s="492"/>
      <c r="M67" s="492"/>
      <c r="N67" s="492"/>
      <c r="O67" s="492"/>
      <c r="P67" s="492"/>
      <c r="Q67" s="492"/>
      <c r="R67" s="492"/>
      <c r="S67" s="492"/>
      <c r="T67" s="492"/>
      <c r="U67" s="492"/>
      <c r="V67" s="492"/>
      <c r="W67" s="492"/>
      <c r="X67" s="48"/>
      <c r="Y67" s="492"/>
      <c r="Z67" s="492"/>
      <c r="AA67" s="492"/>
      <c r="AB67" s="492"/>
      <c r="AC67" s="492"/>
      <c r="AD67" s="492"/>
      <c r="AE67" s="492"/>
      <c r="AF67" s="492"/>
      <c r="AG67" s="492"/>
      <c r="AH67" s="61"/>
    </row>
  </sheetData>
  <sheetProtection formatCells="0"/>
  <mergeCells count="15">
    <mergeCell ref="Y27:AH28"/>
    <mergeCell ref="D27:X27"/>
    <mergeCell ref="D29:X29"/>
    <mergeCell ref="Y1:AH2"/>
    <mergeCell ref="Z20:AF20"/>
    <mergeCell ref="K20:S20"/>
    <mergeCell ref="T20:Y20"/>
    <mergeCell ref="U24:X24"/>
    <mergeCell ref="B6:F6"/>
    <mergeCell ref="B14:I14"/>
    <mergeCell ref="D20:J20"/>
    <mergeCell ref="A1:X2"/>
    <mergeCell ref="D21:J24"/>
    <mergeCell ref="K21:S24"/>
    <mergeCell ref="AB23:AF23"/>
  </mergeCells>
  <phoneticPr fontId="2"/>
  <dataValidations disablePrompts="1" count="2">
    <dataValidation type="list" allowBlank="1" showInputMessage="1" showErrorMessage="1" sqref="J7 O7 J25 O25 J15 O15 S15 J19 O19 S19 O42 I33 O39 I42 I39 S43 J46 O46 S46 J49 O49 S49 J65 O65 S65 J10 O9:O10 I9 O12 I12 O17 I17 T21:T23 U19 O33 J58 O58 S58">
      <formula1>"□,■"</formula1>
    </dataValidation>
    <dataValidation type="list" allowBlank="1" showInputMessage="1" showErrorMessage="1" sqref="AA22:AA23">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G64"/>
  <sheetViews>
    <sheetView view="pageBreakPreview" zoomScaleNormal="100" zoomScaleSheetLayoutView="100" workbookViewId="0">
      <selection sqref="A1:AG2"/>
    </sheetView>
  </sheetViews>
  <sheetFormatPr defaultColWidth="8.875" defaultRowHeight="13.5"/>
  <cols>
    <col min="1" max="42" width="2.75" style="158" customWidth="1"/>
    <col min="43" max="256" width="8.875" style="158"/>
    <col min="257" max="298" width="2.75" style="158" customWidth="1"/>
    <col min="299" max="512" width="8.875" style="158"/>
    <col min="513" max="554" width="2.75" style="158" customWidth="1"/>
    <col min="555" max="768" width="8.875" style="158"/>
    <col min="769" max="810" width="2.75" style="158" customWidth="1"/>
    <col min="811" max="1024" width="8.875" style="158"/>
    <col min="1025" max="1066" width="2.75" style="158" customWidth="1"/>
    <col min="1067" max="1280" width="8.875" style="158"/>
    <col min="1281" max="1322" width="2.75" style="158" customWidth="1"/>
    <col min="1323" max="1536" width="8.875" style="158"/>
    <col min="1537" max="1578" width="2.75" style="158" customWidth="1"/>
    <col min="1579" max="1792" width="8.875" style="158"/>
    <col min="1793" max="1834" width="2.75" style="158" customWidth="1"/>
    <col min="1835" max="2048" width="8.875" style="158"/>
    <col min="2049" max="2090" width="2.75" style="158" customWidth="1"/>
    <col min="2091" max="2304" width="8.875" style="158"/>
    <col min="2305" max="2346" width="2.75" style="158" customWidth="1"/>
    <col min="2347" max="2560" width="8.875" style="158"/>
    <col min="2561" max="2602" width="2.75" style="158" customWidth="1"/>
    <col min="2603" max="2816" width="8.875" style="158"/>
    <col min="2817" max="2858" width="2.75" style="158" customWidth="1"/>
    <col min="2859" max="3072" width="8.875" style="158"/>
    <col min="3073" max="3114" width="2.75" style="158" customWidth="1"/>
    <col min="3115" max="3328" width="8.875" style="158"/>
    <col min="3329" max="3370" width="2.75" style="158" customWidth="1"/>
    <col min="3371" max="3584" width="8.875" style="158"/>
    <col min="3585" max="3626" width="2.75" style="158" customWidth="1"/>
    <col min="3627" max="3840" width="8.875" style="158"/>
    <col min="3841" max="3882" width="2.75" style="158" customWidth="1"/>
    <col min="3883" max="4096" width="8.875" style="158"/>
    <col min="4097" max="4138" width="2.75" style="158" customWidth="1"/>
    <col min="4139" max="4352" width="8.875" style="158"/>
    <col min="4353" max="4394" width="2.75" style="158" customWidth="1"/>
    <col min="4395" max="4608" width="8.875" style="158"/>
    <col min="4609" max="4650" width="2.75" style="158" customWidth="1"/>
    <col min="4651" max="4864" width="8.875" style="158"/>
    <col min="4865" max="4906" width="2.75" style="158" customWidth="1"/>
    <col min="4907" max="5120" width="8.875" style="158"/>
    <col min="5121" max="5162" width="2.75" style="158" customWidth="1"/>
    <col min="5163" max="5376" width="8.875" style="158"/>
    <col min="5377" max="5418" width="2.75" style="158" customWidth="1"/>
    <col min="5419" max="5632" width="8.875" style="158"/>
    <col min="5633" max="5674" width="2.75" style="158" customWidth="1"/>
    <col min="5675" max="5888" width="8.875" style="158"/>
    <col min="5889" max="5930" width="2.75" style="158" customWidth="1"/>
    <col min="5931" max="6144" width="8.875" style="158"/>
    <col min="6145" max="6186" width="2.75" style="158" customWidth="1"/>
    <col min="6187" max="6400" width="8.875" style="158"/>
    <col min="6401" max="6442" width="2.75" style="158" customWidth="1"/>
    <col min="6443" max="6656" width="8.875" style="158"/>
    <col min="6657" max="6698" width="2.75" style="158" customWidth="1"/>
    <col min="6699" max="6912" width="8.875" style="158"/>
    <col min="6913" max="6954" width="2.75" style="158" customWidth="1"/>
    <col min="6955" max="7168" width="8.875" style="158"/>
    <col min="7169" max="7210" width="2.75" style="158" customWidth="1"/>
    <col min="7211" max="7424" width="8.875" style="158"/>
    <col min="7425" max="7466" width="2.75" style="158" customWidth="1"/>
    <col min="7467" max="7680" width="8.875" style="158"/>
    <col min="7681" max="7722" width="2.75" style="158" customWidth="1"/>
    <col min="7723" max="7936" width="8.875" style="158"/>
    <col min="7937" max="7978" width="2.75" style="158" customWidth="1"/>
    <col min="7979" max="8192" width="8.875" style="158"/>
    <col min="8193" max="8234" width="2.75" style="158" customWidth="1"/>
    <col min="8235" max="8448" width="8.875" style="158"/>
    <col min="8449" max="8490" width="2.75" style="158" customWidth="1"/>
    <col min="8491" max="8704" width="8.875" style="158"/>
    <col min="8705" max="8746" width="2.75" style="158" customWidth="1"/>
    <col min="8747" max="8960" width="8.875" style="158"/>
    <col min="8961" max="9002" width="2.75" style="158" customWidth="1"/>
    <col min="9003" max="9216" width="8.875" style="158"/>
    <col min="9217" max="9258" width="2.75" style="158" customWidth="1"/>
    <col min="9259" max="9472" width="8.875" style="158"/>
    <col min="9473" max="9514" width="2.75" style="158" customWidth="1"/>
    <col min="9515" max="9728" width="8.875" style="158"/>
    <col min="9729" max="9770" width="2.75" style="158" customWidth="1"/>
    <col min="9771" max="9984" width="8.875" style="158"/>
    <col min="9985" max="10026" width="2.75" style="158" customWidth="1"/>
    <col min="10027" max="10240" width="8.875" style="158"/>
    <col min="10241" max="10282" width="2.75" style="158" customWidth="1"/>
    <col min="10283" max="10496" width="8.875" style="158"/>
    <col min="10497" max="10538" width="2.75" style="158" customWidth="1"/>
    <col min="10539" max="10752" width="8.875" style="158"/>
    <col min="10753" max="10794" width="2.75" style="158" customWidth="1"/>
    <col min="10795" max="11008" width="8.875" style="158"/>
    <col min="11009" max="11050" width="2.75" style="158" customWidth="1"/>
    <col min="11051" max="11264" width="8.875" style="158"/>
    <col min="11265" max="11306" width="2.75" style="158" customWidth="1"/>
    <col min="11307" max="11520" width="8.875" style="158"/>
    <col min="11521" max="11562" width="2.75" style="158" customWidth="1"/>
    <col min="11563" max="11776" width="8.875" style="158"/>
    <col min="11777" max="11818" width="2.75" style="158" customWidth="1"/>
    <col min="11819" max="12032" width="8.875" style="158"/>
    <col min="12033" max="12074" width="2.75" style="158" customWidth="1"/>
    <col min="12075" max="12288" width="8.875" style="158"/>
    <col min="12289" max="12330" width="2.75" style="158" customWidth="1"/>
    <col min="12331" max="12544" width="8.875" style="158"/>
    <col min="12545" max="12586" width="2.75" style="158" customWidth="1"/>
    <col min="12587" max="12800" width="8.875" style="158"/>
    <col min="12801" max="12842" width="2.75" style="158" customWidth="1"/>
    <col min="12843" max="13056" width="8.875" style="158"/>
    <col min="13057" max="13098" width="2.75" style="158" customWidth="1"/>
    <col min="13099" max="13312" width="8.875" style="158"/>
    <col min="13313" max="13354" width="2.75" style="158" customWidth="1"/>
    <col min="13355" max="13568" width="8.875" style="158"/>
    <col min="13569" max="13610" width="2.75" style="158" customWidth="1"/>
    <col min="13611" max="13824" width="8.875" style="158"/>
    <col min="13825" max="13866" width="2.75" style="158" customWidth="1"/>
    <col min="13867" max="14080" width="8.875" style="158"/>
    <col min="14081" max="14122" width="2.75" style="158" customWidth="1"/>
    <col min="14123" max="14336" width="8.875" style="158"/>
    <col min="14337" max="14378" width="2.75" style="158" customWidth="1"/>
    <col min="14379" max="14592" width="8.875" style="158"/>
    <col min="14593" max="14634" width="2.75" style="158" customWidth="1"/>
    <col min="14635" max="14848" width="8.875" style="158"/>
    <col min="14849" max="14890" width="2.75" style="158" customWidth="1"/>
    <col min="14891" max="15104" width="8.875" style="158"/>
    <col min="15105" max="15146" width="2.75" style="158" customWidth="1"/>
    <col min="15147" max="15360" width="8.875" style="158"/>
    <col min="15361" max="15402" width="2.75" style="158" customWidth="1"/>
    <col min="15403" max="15616" width="8.875" style="158"/>
    <col min="15617" max="15658" width="2.75" style="158" customWidth="1"/>
    <col min="15659" max="15872" width="8.875" style="158"/>
    <col min="15873" max="15914" width="2.75" style="158" customWidth="1"/>
    <col min="15915" max="16128" width="8.875" style="158"/>
    <col min="16129" max="16170" width="2.75" style="158" customWidth="1"/>
    <col min="16171" max="16384" width="8.875" style="158"/>
  </cols>
  <sheetData>
    <row r="1" spans="1:33" ht="9" customHeight="1">
      <c r="A1" s="1615" t="s">
        <v>339</v>
      </c>
      <c r="B1" s="1615"/>
      <c r="C1" s="1615"/>
      <c r="D1" s="1615"/>
      <c r="E1" s="1615"/>
      <c r="F1" s="1615"/>
      <c r="G1" s="1615"/>
      <c r="H1" s="1615"/>
      <c r="I1" s="1615"/>
      <c r="J1" s="1615"/>
      <c r="K1" s="1615"/>
      <c r="L1" s="1615"/>
      <c r="M1" s="1615"/>
      <c r="N1" s="1615"/>
      <c r="O1" s="1615"/>
      <c r="P1" s="1615"/>
      <c r="Q1" s="1615"/>
      <c r="R1" s="1615"/>
      <c r="S1" s="1615"/>
      <c r="T1" s="1615"/>
      <c r="U1" s="1615"/>
      <c r="V1" s="1615"/>
      <c r="W1" s="1615"/>
      <c r="X1" s="1615"/>
      <c r="Y1" s="1615"/>
      <c r="Z1" s="1615"/>
      <c r="AA1" s="1615"/>
      <c r="AB1" s="1615"/>
      <c r="AC1" s="1615"/>
      <c r="AD1" s="1615"/>
      <c r="AE1" s="1615"/>
      <c r="AF1" s="1615"/>
      <c r="AG1" s="1615"/>
    </row>
    <row r="2" spans="1:33" ht="9" customHeight="1">
      <c r="A2" s="1615"/>
      <c r="B2" s="1615"/>
      <c r="C2" s="1615"/>
      <c r="D2" s="1615"/>
      <c r="E2" s="1615"/>
      <c r="F2" s="1615"/>
      <c r="G2" s="1615"/>
      <c r="H2" s="1615"/>
      <c r="I2" s="1615"/>
      <c r="J2" s="1615"/>
      <c r="K2" s="1615"/>
      <c r="L2" s="1615"/>
      <c r="M2" s="1615"/>
      <c r="N2" s="1615"/>
      <c r="O2" s="1615"/>
      <c r="P2" s="1615"/>
      <c r="Q2" s="1615"/>
      <c r="R2" s="1615"/>
      <c r="S2" s="1615"/>
      <c r="T2" s="1615"/>
      <c r="U2" s="1615"/>
      <c r="V2" s="1615"/>
      <c r="W2" s="1615"/>
      <c r="X2" s="1615"/>
      <c r="Y2" s="1615"/>
      <c r="Z2" s="1615"/>
      <c r="AA2" s="1615"/>
      <c r="AB2" s="1615"/>
      <c r="AC2" s="1615"/>
      <c r="AD2" s="1615"/>
      <c r="AE2" s="1615"/>
      <c r="AF2" s="1615"/>
      <c r="AG2" s="1615"/>
    </row>
    <row r="3" spans="1:33" s="893" customFormat="1" ht="12" customHeight="1">
      <c r="A3" s="894"/>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row>
    <row r="4" spans="1:33" ht="15" customHeight="1">
      <c r="A4" s="1596" t="s">
        <v>340</v>
      </c>
      <c r="B4" s="1597"/>
      <c r="C4" s="1597"/>
      <c r="D4" s="1597"/>
      <c r="E4" s="1597"/>
      <c r="F4" s="1597"/>
      <c r="G4" s="1597"/>
      <c r="H4" s="1597"/>
      <c r="I4" s="1597"/>
      <c r="J4" s="1597"/>
      <c r="K4" s="1597"/>
      <c r="L4" s="1597"/>
      <c r="M4" s="1597"/>
      <c r="N4" s="1597"/>
      <c r="O4" s="1600" t="s">
        <v>341</v>
      </c>
      <c r="P4" s="1601"/>
      <c r="Q4" s="1124"/>
      <c r="R4" s="1596" t="s">
        <v>340</v>
      </c>
      <c r="S4" s="1597"/>
      <c r="T4" s="1597"/>
      <c r="U4" s="1597"/>
      <c r="V4" s="1597"/>
      <c r="W4" s="1597"/>
      <c r="X4" s="1597"/>
      <c r="Y4" s="1597"/>
      <c r="Z4" s="1597"/>
      <c r="AA4" s="1597"/>
      <c r="AB4" s="1597"/>
      <c r="AC4" s="1597"/>
      <c r="AD4" s="1597"/>
      <c r="AE4" s="1604"/>
      <c r="AF4" s="1600" t="s">
        <v>341</v>
      </c>
      <c r="AG4" s="1606"/>
    </row>
    <row r="5" spans="1:33" ht="15" customHeight="1">
      <c r="A5" s="1598"/>
      <c r="B5" s="1599"/>
      <c r="C5" s="1599"/>
      <c r="D5" s="1599"/>
      <c r="E5" s="1599"/>
      <c r="F5" s="1599"/>
      <c r="G5" s="1599"/>
      <c r="H5" s="1599"/>
      <c r="I5" s="1599"/>
      <c r="J5" s="1599"/>
      <c r="K5" s="1599"/>
      <c r="L5" s="1599"/>
      <c r="M5" s="1599"/>
      <c r="N5" s="1599"/>
      <c r="O5" s="1602"/>
      <c r="P5" s="1603"/>
      <c r="Q5" s="1124"/>
      <c r="R5" s="1598"/>
      <c r="S5" s="1599"/>
      <c r="T5" s="1599"/>
      <c r="U5" s="1599"/>
      <c r="V5" s="1599"/>
      <c r="W5" s="1599"/>
      <c r="X5" s="1599"/>
      <c r="Y5" s="1599"/>
      <c r="Z5" s="1599"/>
      <c r="AA5" s="1599"/>
      <c r="AB5" s="1599"/>
      <c r="AC5" s="1599"/>
      <c r="AD5" s="1599"/>
      <c r="AE5" s="1605"/>
      <c r="AF5" s="1607"/>
      <c r="AG5" s="1608"/>
    </row>
    <row r="6" spans="1:33" ht="15" customHeight="1">
      <c r="A6" s="782"/>
      <c r="B6" s="783"/>
      <c r="C6" s="783"/>
      <c r="D6" s="783"/>
      <c r="E6" s="783"/>
      <c r="F6" s="783"/>
      <c r="G6" s="783"/>
      <c r="H6" s="783"/>
      <c r="I6" s="783"/>
      <c r="J6" s="783"/>
      <c r="K6" s="783"/>
      <c r="L6" s="783"/>
      <c r="M6" s="783"/>
      <c r="N6" s="783"/>
      <c r="O6" s="1609"/>
      <c r="P6" s="1610"/>
      <c r="Q6" s="1124"/>
      <c r="R6" s="782"/>
      <c r="S6" s="783"/>
      <c r="T6" s="783"/>
      <c r="U6" s="783"/>
      <c r="V6" s="783"/>
      <c r="W6" s="783"/>
      <c r="X6" s="783"/>
      <c r="Y6" s="783"/>
      <c r="Z6" s="783"/>
      <c r="AA6" s="783"/>
      <c r="AB6" s="783"/>
      <c r="AC6" s="783"/>
      <c r="AD6" s="783"/>
      <c r="AE6" s="783"/>
      <c r="AF6" s="1609"/>
      <c r="AG6" s="1610"/>
    </row>
    <row r="7" spans="1:33" ht="15" customHeight="1">
      <c r="A7" s="784" t="s">
        <v>344</v>
      </c>
      <c r="B7" s="1124"/>
      <c r="C7" s="1124"/>
      <c r="D7" s="1124"/>
      <c r="E7" s="1124"/>
      <c r="F7" s="1124"/>
      <c r="G7" s="1124"/>
      <c r="H7" s="1124"/>
      <c r="I7" s="1124"/>
      <c r="J7" s="1124"/>
      <c r="K7" s="1124"/>
      <c r="L7" s="1124"/>
      <c r="M7" s="1124"/>
      <c r="N7" s="1124"/>
      <c r="O7" s="1590">
        <v>1</v>
      </c>
      <c r="P7" s="1591"/>
      <c r="Q7" s="1124"/>
      <c r="R7" s="1117" t="s">
        <v>352</v>
      </c>
      <c r="S7" s="119"/>
      <c r="T7" s="118"/>
      <c r="U7" s="118"/>
      <c r="V7" s="118"/>
      <c r="W7" s="118"/>
      <c r="X7" s="1124"/>
      <c r="Y7" s="1124"/>
      <c r="Z7" s="1124"/>
      <c r="AA7" s="1124"/>
      <c r="AB7" s="1124"/>
      <c r="AC7" s="1124"/>
      <c r="AD7" s="1124"/>
      <c r="AE7" s="1124"/>
      <c r="AF7" s="1590"/>
      <c r="AG7" s="1591"/>
    </row>
    <row r="8" spans="1:33" ht="15" customHeight="1">
      <c r="A8" s="784" t="s">
        <v>1292</v>
      </c>
      <c r="B8" s="1124"/>
      <c r="C8" s="1124"/>
      <c r="D8" s="1124"/>
      <c r="E8" s="1124"/>
      <c r="F8" s="1124"/>
      <c r="G8" s="1124"/>
      <c r="H8" s="1124"/>
      <c r="I8" s="1124"/>
      <c r="J8" s="1124"/>
      <c r="K8" s="1124"/>
      <c r="L8" s="1124"/>
      <c r="M8" s="1124"/>
      <c r="N8" s="785"/>
      <c r="O8" s="1590">
        <v>2</v>
      </c>
      <c r="P8" s="1591"/>
      <c r="Q8" s="1124"/>
      <c r="R8" s="784" t="s">
        <v>348</v>
      </c>
      <c r="S8" s="786" t="s">
        <v>1490</v>
      </c>
      <c r="T8" s="1124" t="s">
        <v>1515</v>
      </c>
      <c r="U8" s="1124"/>
      <c r="V8" s="1124"/>
      <c r="W8" s="1124"/>
      <c r="X8" s="1124"/>
      <c r="Y8" s="1124"/>
      <c r="Z8" s="1124"/>
      <c r="AA8" s="1124"/>
      <c r="AB8" s="1124"/>
      <c r="AC8" s="1124"/>
      <c r="AD8" s="1124"/>
      <c r="AE8" s="1124"/>
      <c r="AF8" s="1590">
        <v>31</v>
      </c>
      <c r="AG8" s="1591"/>
    </row>
    <row r="9" spans="1:33" ht="15" customHeight="1">
      <c r="A9" s="784" t="s">
        <v>1485</v>
      </c>
      <c r="B9" s="1124"/>
      <c r="C9" s="1124"/>
      <c r="D9" s="1124"/>
      <c r="E9" s="1124"/>
      <c r="F9" s="1124"/>
      <c r="G9" s="1124"/>
      <c r="H9" s="1124"/>
      <c r="I9" s="1124"/>
      <c r="J9" s="1124"/>
      <c r="K9" s="1124"/>
      <c r="L9" s="1124"/>
      <c r="M9" s="1124"/>
      <c r="N9" s="1124"/>
      <c r="O9" s="1590" t="s">
        <v>556</v>
      </c>
      <c r="P9" s="1591"/>
      <c r="Q9" s="1124"/>
      <c r="R9" s="784"/>
      <c r="S9" s="508" t="s">
        <v>805</v>
      </c>
      <c r="T9" s="1124" t="s">
        <v>1516</v>
      </c>
      <c r="U9" s="1124"/>
      <c r="V9" s="1124"/>
      <c r="W9" s="1124"/>
      <c r="X9" s="1124"/>
      <c r="Y9" s="1124"/>
      <c r="Z9" s="1124"/>
      <c r="AA9" s="1124"/>
      <c r="AB9" s="1124"/>
      <c r="AC9" s="1124"/>
      <c r="AD9" s="1124"/>
      <c r="AE9" s="1124"/>
      <c r="AF9" s="1590">
        <v>35</v>
      </c>
      <c r="AG9" s="1591"/>
    </row>
    <row r="10" spans="1:33" ht="15" customHeight="1">
      <c r="A10" s="784" t="s">
        <v>345</v>
      </c>
      <c r="B10" s="1124"/>
      <c r="C10" s="1124"/>
      <c r="D10" s="1124"/>
      <c r="E10" s="1124"/>
      <c r="F10" s="1124"/>
      <c r="G10" s="1124"/>
      <c r="H10" s="1124"/>
      <c r="I10" s="1124"/>
      <c r="J10" s="1124"/>
      <c r="K10" s="1124"/>
      <c r="L10" s="1124"/>
      <c r="M10" s="1124"/>
      <c r="N10" s="1124"/>
      <c r="O10" s="1590">
        <v>2</v>
      </c>
      <c r="P10" s="1591"/>
      <c r="Q10" s="1124"/>
      <c r="R10" s="784"/>
      <c r="S10" s="508" t="s">
        <v>1023</v>
      </c>
      <c r="T10" s="1124" t="s">
        <v>1517</v>
      </c>
      <c r="U10" s="1124"/>
      <c r="V10" s="1124"/>
      <c r="W10" s="1124"/>
      <c r="X10" s="1124"/>
      <c r="Y10" s="1124"/>
      <c r="Z10" s="1124"/>
      <c r="AA10" s="1124"/>
      <c r="AB10" s="1124"/>
      <c r="AC10" s="1124"/>
      <c r="AD10" s="1124"/>
      <c r="AE10" s="1124"/>
      <c r="AF10" s="1590">
        <v>36</v>
      </c>
      <c r="AG10" s="1591"/>
    </row>
    <row r="11" spans="1:33" ht="15" customHeight="1">
      <c r="A11" s="784" t="s">
        <v>557</v>
      </c>
      <c r="B11" s="1124"/>
      <c r="C11" s="1124"/>
      <c r="D11" s="1124"/>
      <c r="E11" s="1124"/>
      <c r="F11" s="1124"/>
      <c r="G11" s="1124"/>
      <c r="H11" s="1124"/>
      <c r="I11" s="1124"/>
      <c r="J11" s="1124"/>
      <c r="K11" s="1124"/>
      <c r="L11" s="1124"/>
      <c r="M11" s="1124"/>
      <c r="N11" s="1124"/>
      <c r="O11" s="1590">
        <v>3</v>
      </c>
      <c r="P11" s="1591"/>
      <c r="Q11" s="1124"/>
      <c r="R11" s="784"/>
      <c r="S11" s="508" t="s">
        <v>1024</v>
      </c>
      <c r="T11" s="1124" t="s">
        <v>1518</v>
      </c>
      <c r="U11" s="1124"/>
      <c r="V11" s="1124"/>
      <c r="W11" s="1124"/>
      <c r="X11" s="1124"/>
      <c r="Y11" s="1124"/>
      <c r="Z11" s="1124"/>
      <c r="AA11" s="1124"/>
      <c r="AB11" s="1124"/>
      <c r="AC11" s="1124"/>
      <c r="AD11" s="1124"/>
      <c r="AE11" s="1124"/>
      <c r="AF11" s="1590">
        <v>37</v>
      </c>
      <c r="AG11" s="1591"/>
    </row>
    <row r="12" spans="1:33" ht="15" customHeight="1">
      <c r="A12" s="787" t="s">
        <v>346</v>
      </c>
      <c r="B12" s="1124"/>
      <c r="C12" s="1124"/>
      <c r="D12" s="1124"/>
      <c r="E12" s="1124"/>
      <c r="F12" s="1124"/>
      <c r="G12" s="1124"/>
      <c r="H12" s="1124"/>
      <c r="I12" s="1124"/>
      <c r="J12" s="1124"/>
      <c r="K12" s="1124"/>
      <c r="L12" s="1124"/>
      <c r="M12" s="1124"/>
      <c r="N12" s="1124"/>
      <c r="O12" s="1590">
        <v>4</v>
      </c>
      <c r="P12" s="1591"/>
      <c r="Q12" s="1124"/>
      <c r="R12" s="784"/>
      <c r="S12" s="508" t="s">
        <v>1495</v>
      </c>
      <c r="T12" s="1124" t="s">
        <v>1519</v>
      </c>
      <c r="U12" s="1124"/>
      <c r="V12" s="1124"/>
      <c r="W12" s="1124"/>
      <c r="X12" s="1124"/>
      <c r="Y12" s="1124"/>
      <c r="Z12" s="1124"/>
      <c r="AA12" s="1124"/>
      <c r="AB12" s="1124"/>
      <c r="AC12" s="1124"/>
      <c r="AD12" s="1124"/>
      <c r="AE12" s="1124"/>
      <c r="AF12" s="1590">
        <v>37</v>
      </c>
      <c r="AG12" s="1591"/>
    </row>
    <row r="13" spans="1:33" ht="15" customHeight="1">
      <c r="A13" s="787"/>
      <c r="B13" s="1124"/>
      <c r="C13" s="1124"/>
      <c r="D13" s="1124"/>
      <c r="E13" s="1124"/>
      <c r="F13" s="1124"/>
      <c r="G13" s="1124"/>
      <c r="H13" s="1124"/>
      <c r="I13" s="1124"/>
      <c r="J13" s="1124"/>
      <c r="K13" s="1124"/>
      <c r="L13" s="1124"/>
      <c r="M13" s="1124"/>
      <c r="N13" s="1124"/>
      <c r="O13" s="1590" t="s">
        <v>558</v>
      </c>
      <c r="P13" s="1591"/>
      <c r="Q13" s="1124"/>
      <c r="R13" s="784" t="s">
        <v>348</v>
      </c>
      <c r="S13" s="786" t="s">
        <v>1512</v>
      </c>
      <c r="T13" s="1124" t="s">
        <v>1520</v>
      </c>
      <c r="U13" s="1124"/>
      <c r="V13" s="1124"/>
      <c r="W13" s="1124"/>
      <c r="X13" s="1124"/>
      <c r="Y13" s="1124"/>
      <c r="Z13" s="1124"/>
      <c r="AA13" s="1124"/>
      <c r="AB13" s="1124"/>
      <c r="AC13" s="1124"/>
      <c r="AD13" s="1124"/>
      <c r="AE13" s="1124"/>
      <c r="AF13" s="1590">
        <v>38</v>
      </c>
      <c r="AG13" s="1591"/>
    </row>
    <row r="14" spans="1:33" ht="15" customHeight="1">
      <c r="A14" s="144" t="s">
        <v>347</v>
      </c>
      <c r="B14" s="118"/>
      <c r="C14" s="118"/>
      <c r="D14" s="118"/>
      <c r="E14" s="1124"/>
      <c r="F14" s="1124"/>
      <c r="G14" s="1124"/>
      <c r="H14" s="1124"/>
      <c r="I14" s="1124"/>
      <c r="J14" s="1124"/>
      <c r="K14" s="1124"/>
      <c r="L14" s="1124"/>
      <c r="M14" s="1124"/>
      <c r="N14" s="1124"/>
      <c r="O14" s="1590"/>
      <c r="P14" s="1591"/>
      <c r="Q14" s="1124"/>
      <c r="R14" s="784"/>
      <c r="S14" s="508" t="s">
        <v>1022</v>
      </c>
      <c r="T14" s="1124" t="s">
        <v>2087</v>
      </c>
      <c r="U14" s="1124"/>
      <c r="V14" s="1124"/>
      <c r="W14" s="1124"/>
      <c r="X14" s="1124"/>
      <c r="Y14" s="1124"/>
      <c r="Z14" s="1124"/>
      <c r="AA14" s="1124"/>
      <c r="AB14" s="1124"/>
      <c r="AC14" s="1124"/>
      <c r="AD14" s="1124"/>
      <c r="AE14" s="1124"/>
      <c r="AF14" s="1590">
        <v>40</v>
      </c>
      <c r="AG14" s="1591"/>
    </row>
    <row r="15" spans="1:33" ht="15" customHeight="1">
      <c r="A15" s="787" t="s">
        <v>559</v>
      </c>
      <c r="B15" s="786" t="s">
        <v>1490</v>
      </c>
      <c r="C15" s="1124" t="s">
        <v>1486</v>
      </c>
      <c r="D15" s="1124"/>
      <c r="E15" s="1124"/>
      <c r="F15" s="1124"/>
      <c r="G15" s="1124"/>
      <c r="H15" s="1124"/>
      <c r="I15" s="1124"/>
      <c r="J15" s="1124"/>
      <c r="K15" s="1124"/>
      <c r="L15" s="1124"/>
      <c r="M15" s="1124"/>
      <c r="N15" s="1124"/>
      <c r="O15" s="1590">
        <v>5</v>
      </c>
      <c r="P15" s="1591"/>
      <c r="Q15" s="1124"/>
      <c r="R15" s="784"/>
      <c r="S15" s="508" t="s">
        <v>1521</v>
      </c>
      <c r="T15" s="1124" t="s">
        <v>1522</v>
      </c>
      <c r="U15" s="1124"/>
      <c r="V15" s="1124"/>
      <c r="W15" s="1124"/>
      <c r="X15" s="1124"/>
      <c r="Y15" s="1124"/>
      <c r="Z15" s="1124"/>
      <c r="AA15" s="1124"/>
      <c r="AB15" s="1124"/>
      <c r="AC15" s="1124"/>
      <c r="AD15" s="1124"/>
      <c r="AE15" s="1124"/>
      <c r="AF15" s="1590">
        <v>40</v>
      </c>
      <c r="AG15" s="1591"/>
    </row>
    <row r="16" spans="1:33" ht="15" customHeight="1">
      <c r="A16" s="787"/>
      <c r="B16" s="786"/>
      <c r="C16" s="1124" t="s">
        <v>561</v>
      </c>
      <c r="D16" s="1124"/>
      <c r="E16" s="1124"/>
      <c r="F16" s="1124"/>
      <c r="G16" s="1124"/>
      <c r="H16" s="1124"/>
      <c r="I16" s="1124"/>
      <c r="J16" s="1124"/>
      <c r="K16" s="1124"/>
      <c r="L16" s="1124"/>
      <c r="M16" s="1124"/>
      <c r="N16" s="1124"/>
      <c r="O16" s="1590">
        <v>5</v>
      </c>
      <c r="P16" s="1591"/>
      <c r="Q16" s="1124"/>
      <c r="R16" s="784"/>
      <c r="S16" s="508" t="s">
        <v>1523</v>
      </c>
      <c r="T16" s="1124" t="s">
        <v>1524</v>
      </c>
      <c r="U16" s="1124"/>
      <c r="V16" s="1124"/>
      <c r="W16" s="1124"/>
      <c r="X16" s="1124"/>
      <c r="Y16" s="1124"/>
      <c r="Z16" s="1124"/>
      <c r="AA16" s="1124"/>
      <c r="AB16" s="1124"/>
      <c r="AC16" s="1124"/>
      <c r="AD16" s="1124"/>
      <c r="AE16" s="1124"/>
      <c r="AF16" s="1590">
        <v>40</v>
      </c>
      <c r="AG16" s="1591"/>
    </row>
    <row r="17" spans="1:33" ht="15" customHeight="1">
      <c r="A17" s="784"/>
      <c r="B17" s="786"/>
      <c r="C17" s="1124" t="s">
        <v>562</v>
      </c>
      <c r="D17" s="1124"/>
      <c r="E17" s="1124"/>
      <c r="F17" s="1124"/>
      <c r="G17" s="1124"/>
      <c r="H17" s="1124"/>
      <c r="I17" s="1124"/>
      <c r="J17" s="1124"/>
      <c r="K17" s="1124"/>
      <c r="L17" s="1124"/>
      <c r="M17" s="1124"/>
      <c r="N17" s="1124"/>
      <c r="O17" s="1590">
        <v>6</v>
      </c>
      <c r="P17" s="1591"/>
      <c r="Q17" s="1124"/>
      <c r="R17" s="784"/>
      <c r="S17" s="508" t="s">
        <v>1525</v>
      </c>
      <c r="T17" s="1124" t="s">
        <v>1526</v>
      </c>
      <c r="U17" s="1124"/>
      <c r="V17" s="1124"/>
      <c r="W17" s="1124"/>
      <c r="X17" s="1124"/>
      <c r="Y17" s="1124"/>
      <c r="Z17" s="1124"/>
      <c r="AA17" s="1124"/>
      <c r="AB17" s="1124"/>
      <c r="AC17" s="1124"/>
      <c r="AD17" s="1124"/>
      <c r="AE17" s="1123"/>
      <c r="AF17" s="1590">
        <v>42</v>
      </c>
      <c r="AG17" s="1591"/>
    </row>
    <row r="18" spans="1:33" ht="15" customHeight="1">
      <c r="A18" s="784"/>
      <c r="B18" s="786" t="s">
        <v>1491</v>
      </c>
      <c r="C18" s="1124" t="s">
        <v>563</v>
      </c>
      <c r="D18" s="1124"/>
      <c r="E18" s="1124"/>
      <c r="F18" s="1124"/>
      <c r="G18" s="1124"/>
      <c r="H18" s="1124"/>
      <c r="I18" s="1124"/>
      <c r="J18" s="1124"/>
      <c r="K18" s="1124"/>
      <c r="L18" s="1124"/>
      <c r="M18" s="1124"/>
      <c r="N18" s="1124"/>
      <c r="O18" s="1590">
        <v>7</v>
      </c>
      <c r="P18" s="1591"/>
      <c r="Q18" s="1124"/>
      <c r="R18" s="784"/>
      <c r="S18" s="508"/>
      <c r="T18" s="1124" t="s">
        <v>1527</v>
      </c>
      <c r="U18" s="1124"/>
      <c r="V18" s="1124"/>
      <c r="W18" s="1124"/>
      <c r="X18" s="1124"/>
      <c r="Y18" s="1124"/>
      <c r="Z18" s="1124"/>
      <c r="AA18" s="1124"/>
      <c r="AB18" s="1124"/>
      <c r="AC18" s="1124"/>
      <c r="AD18" s="1124"/>
      <c r="AE18" s="788"/>
      <c r="AF18" s="1592">
        <v>42</v>
      </c>
      <c r="AG18" s="1593"/>
    </row>
    <row r="19" spans="1:33" ht="15" customHeight="1">
      <c r="A19" s="784"/>
      <c r="B19" s="786"/>
      <c r="C19" s="1124" t="s">
        <v>564</v>
      </c>
      <c r="D19" s="1124"/>
      <c r="E19" s="1124"/>
      <c r="F19" s="1124"/>
      <c r="G19" s="1124"/>
      <c r="H19" s="1124"/>
      <c r="I19" s="1124"/>
      <c r="J19" s="1124"/>
      <c r="K19" s="1124"/>
      <c r="L19" s="1124"/>
      <c r="M19" s="1124"/>
      <c r="N19" s="1124"/>
      <c r="O19" s="1590">
        <v>7</v>
      </c>
      <c r="P19" s="1591"/>
      <c r="Q19" s="1124"/>
      <c r="R19" s="784"/>
      <c r="S19" s="786"/>
      <c r="T19" s="1124" t="s">
        <v>1528</v>
      </c>
      <c r="U19" s="1124"/>
      <c r="V19" s="1124"/>
      <c r="W19" s="1124"/>
      <c r="X19" s="1124"/>
      <c r="Y19" s="1124"/>
      <c r="Z19" s="1124"/>
      <c r="AA19" s="1124"/>
      <c r="AB19" s="1124"/>
      <c r="AC19" s="1124"/>
      <c r="AD19" s="1124"/>
      <c r="AE19" s="788"/>
      <c r="AF19" s="1592">
        <v>43</v>
      </c>
      <c r="AG19" s="1593"/>
    </row>
    <row r="20" spans="1:33" ht="15" customHeight="1">
      <c r="A20" s="784"/>
      <c r="B20" s="786" t="s">
        <v>1492</v>
      </c>
      <c r="C20" s="1124" t="s">
        <v>1487</v>
      </c>
      <c r="D20" s="1125"/>
      <c r="E20" s="1125"/>
      <c r="F20" s="1125"/>
      <c r="G20" s="1124"/>
      <c r="H20" s="1124"/>
      <c r="I20" s="1124"/>
      <c r="J20" s="1124"/>
      <c r="K20" s="1124"/>
      <c r="L20" s="1124"/>
      <c r="M20" s="1124"/>
      <c r="N20" s="1124"/>
      <c r="O20" s="1590">
        <v>8</v>
      </c>
      <c r="P20" s="1591"/>
      <c r="Q20" s="1124"/>
      <c r="R20" s="784"/>
      <c r="S20" s="508"/>
      <c r="T20" s="1124" t="s">
        <v>2420</v>
      </c>
      <c r="U20" s="1124"/>
      <c r="V20" s="1124"/>
      <c r="W20" s="1124"/>
      <c r="X20" s="1124"/>
      <c r="Y20" s="1124"/>
      <c r="Z20" s="1124"/>
      <c r="AA20" s="1124"/>
      <c r="AB20" s="1124"/>
      <c r="AC20" s="1124"/>
      <c r="AD20" s="1124"/>
      <c r="AE20" s="788"/>
      <c r="AF20" s="1592">
        <v>44</v>
      </c>
      <c r="AG20" s="1593"/>
    </row>
    <row r="21" spans="1:33" ht="15" customHeight="1">
      <c r="A21" s="784"/>
      <c r="B21" s="786"/>
      <c r="C21" s="1124" t="s">
        <v>1496</v>
      </c>
      <c r="D21" s="1124"/>
      <c r="E21" s="1124"/>
      <c r="F21" s="1124"/>
      <c r="G21" s="1124"/>
      <c r="H21" s="1124"/>
      <c r="I21" s="1124"/>
      <c r="J21" s="1124"/>
      <c r="K21" s="1124"/>
      <c r="L21" s="1124"/>
      <c r="M21" s="1124"/>
      <c r="N21" s="1124"/>
      <c r="O21" s="1590">
        <v>8</v>
      </c>
      <c r="P21" s="1591"/>
      <c r="Q21" s="1124"/>
      <c r="R21" s="784"/>
      <c r="S21" s="508"/>
      <c r="T21" s="1124" t="s">
        <v>2421</v>
      </c>
      <c r="U21" s="1124"/>
      <c r="V21" s="1124"/>
      <c r="W21" s="1124"/>
      <c r="X21" s="1124"/>
      <c r="Y21" s="1124"/>
      <c r="Z21" s="1124"/>
      <c r="AA21" s="1124"/>
      <c r="AB21" s="1124"/>
      <c r="AC21" s="1124"/>
      <c r="AD21" s="1124"/>
      <c r="AE21" s="790"/>
      <c r="AF21" s="1592">
        <v>44</v>
      </c>
      <c r="AG21" s="1593"/>
    </row>
    <row r="22" spans="1:33" ht="15" customHeight="1">
      <c r="A22" s="784"/>
      <c r="B22" s="508"/>
      <c r="C22" s="1611" t="s">
        <v>1497</v>
      </c>
      <c r="D22" s="1612"/>
      <c r="E22" s="1612"/>
      <c r="F22" s="1612"/>
      <c r="G22" s="1612"/>
      <c r="H22" s="1612"/>
      <c r="I22" s="1612"/>
      <c r="J22" s="1124"/>
      <c r="K22" s="1124"/>
      <c r="L22" s="1124"/>
      <c r="M22" s="1124"/>
      <c r="N22" s="1124"/>
      <c r="O22" s="1590">
        <v>9</v>
      </c>
      <c r="P22" s="1591"/>
      <c r="Q22" s="1124"/>
      <c r="R22" s="784"/>
      <c r="S22" s="508"/>
      <c r="T22" s="1124" t="s">
        <v>2422</v>
      </c>
      <c r="U22" s="1124"/>
      <c r="V22" s="1124"/>
      <c r="W22" s="1124"/>
      <c r="X22" s="1124"/>
      <c r="Y22" s="1124"/>
      <c r="Z22" s="1124"/>
      <c r="AA22" s="1124"/>
      <c r="AB22" s="1124"/>
      <c r="AC22" s="1124"/>
      <c r="AD22" s="1124"/>
      <c r="AE22" s="790"/>
      <c r="AF22" s="1592">
        <v>44</v>
      </c>
      <c r="AG22" s="1593"/>
    </row>
    <row r="23" spans="1:33" ht="15" customHeight="1">
      <c r="A23" s="784"/>
      <c r="B23" s="786"/>
      <c r="C23" s="1611" t="s">
        <v>1498</v>
      </c>
      <c r="D23" s="1612"/>
      <c r="E23" s="1612"/>
      <c r="F23" s="1612"/>
      <c r="G23" s="1612"/>
      <c r="H23" s="1612"/>
      <c r="I23" s="1124"/>
      <c r="J23" s="1124"/>
      <c r="K23" s="1124"/>
      <c r="L23" s="1124"/>
      <c r="M23" s="1124"/>
      <c r="N23" s="1124"/>
      <c r="O23" s="1590">
        <v>10</v>
      </c>
      <c r="P23" s="1591"/>
      <c r="Q23" s="1124"/>
      <c r="R23" s="784"/>
      <c r="S23" s="786" t="s">
        <v>1529</v>
      </c>
      <c r="T23" s="1124" t="s">
        <v>1530</v>
      </c>
      <c r="U23" s="1124"/>
      <c r="V23" s="1124"/>
      <c r="W23" s="1124"/>
      <c r="X23" s="1124"/>
      <c r="Y23" s="1124"/>
      <c r="Z23" s="1124"/>
      <c r="AA23" s="1124"/>
      <c r="AB23" s="1124"/>
      <c r="AC23" s="1124"/>
      <c r="AD23" s="1122"/>
      <c r="AE23" s="790"/>
      <c r="AF23" s="1592"/>
      <c r="AG23" s="1593"/>
    </row>
    <row r="24" spans="1:33" ht="15" customHeight="1">
      <c r="A24" s="784"/>
      <c r="B24" s="786"/>
      <c r="C24" s="1611" t="s">
        <v>1499</v>
      </c>
      <c r="D24" s="1612"/>
      <c r="E24" s="1612"/>
      <c r="F24" s="1612"/>
      <c r="G24" s="1612"/>
      <c r="H24" s="1612"/>
      <c r="I24" s="1612"/>
      <c r="J24" s="1612"/>
      <c r="K24" s="1612"/>
      <c r="L24" s="1612"/>
      <c r="M24" s="1124"/>
      <c r="N24" s="1124"/>
      <c r="O24" s="1590">
        <v>11</v>
      </c>
      <c r="P24" s="1591"/>
      <c r="Q24" s="1124"/>
      <c r="R24" s="784"/>
      <c r="S24" s="789" t="s">
        <v>348</v>
      </c>
      <c r="T24" s="1124" t="s">
        <v>1531</v>
      </c>
      <c r="U24" s="1124"/>
      <c r="V24" s="1124"/>
      <c r="W24" s="1124"/>
      <c r="X24" s="1124"/>
      <c r="Y24" s="1124"/>
      <c r="Z24" s="1124"/>
      <c r="AA24" s="1124"/>
      <c r="AB24" s="1124"/>
      <c r="AC24" s="1124"/>
      <c r="AD24" s="788"/>
      <c r="AE24" s="790"/>
      <c r="AF24" s="1592">
        <v>45</v>
      </c>
      <c r="AG24" s="1593"/>
    </row>
    <row r="25" spans="1:33" ht="15" customHeight="1">
      <c r="A25" s="784"/>
      <c r="B25" s="786" t="s">
        <v>1493</v>
      </c>
      <c r="C25" s="1125" t="s">
        <v>1500</v>
      </c>
      <c r="D25" s="1125"/>
      <c r="E25" s="1125"/>
      <c r="F25" s="1125"/>
      <c r="G25" s="1125"/>
      <c r="H25" s="1125"/>
      <c r="I25" s="1125"/>
      <c r="J25" s="1125"/>
      <c r="K25" s="1125"/>
      <c r="L25" s="1125"/>
      <c r="M25" s="1125"/>
      <c r="N25" s="791"/>
      <c r="O25" s="1590">
        <v>12</v>
      </c>
      <c r="P25" s="1591"/>
      <c r="Q25" s="1124"/>
      <c r="R25" s="784"/>
      <c r="S25" s="789"/>
      <c r="T25" s="1124" t="s">
        <v>1532</v>
      </c>
      <c r="U25" s="1124"/>
      <c r="V25" s="1124"/>
      <c r="W25" s="1124"/>
      <c r="X25" s="1124"/>
      <c r="Y25" s="1124"/>
      <c r="Z25" s="1124"/>
      <c r="AA25" s="1124"/>
      <c r="AB25" s="1124"/>
      <c r="AC25" s="1124"/>
      <c r="AD25" s="788"/>
      <c r="AE25" s="790"/>
      <c r="AF25" s="1592">
        <v>45</v>
      </c>
      <c r="AG25" s="1593"/>
    </row>
    <row r="26" spans="1:33" ht="15" customHeight="1">
      <c r="A26" s="784"/>
      <c r="B26" s="508"/>
      <c r="C26" s="1124" t="s">
        <v>1501</v>
      </c>
      <c r="D26" s="1124"/>
      <c r="E26" s="1124"/>
      <c r="F26" s="1124"/>
      <c r="G26" s="1124"/>
      <c r="H26" s="1124"/>
      <c r="I26" s="1124"/>
      <c r="J26" s="1124"/>
      <c r="K26" s="1124"/>
      <c r="L26" s="1124"/>
      <c r="M26" s="1124"/>
      <c r="N26" s="1124"/>
      <c r="O26" s="1590">
        <v>18</v>
      </c>
      <c r="P26" s="1591"/>
      <c r="Q26" s="1124"/>
      <c r="R26" s="784"/>
      <c r="S26" s="789"/>
      <c r="T26" s="1124" t="s">
        <v>2423</v>
      </c>
      <c r="U26" s="1124"/>
      <c r="V26" s="1124"/>
      <c r="W26" s="1124"/>
      <c r="X26" s="1124"/>
      <c r="Y26" s="1124"/>
      <c r="Z26" s="1124"/>
      <c r="AA26" s="1124"/>
      <c r="AB26" s="1124"/>
      <c r="AC26" s="1124"/>
      <c r="AD26" s="788"/>
      <c r="AE26" s="790"/>
      <c r="AF26" s="1592">
        <v>47</v>
      </c>
      <c r="AG26" s="1593"/>
    </row>
    <row r="27" spans="1:33" ht="15" customHeight="1">
      <c r="A27" s="784"/>
      <c r="B27" s="508"/>
      <c r="C27" s="1124" t="s">
        <v>1502</v>
      </c>
      <c r="D27" s="1124"/>
      <c r="E27" s="1124"/>
      <c r="F27" s="1124"/>
      <c r="G27" s="1124"/>
      <c r="H27" s="1124"/>
      <c r="I27" s="1124"/>
      <c r="J27" s="1124"/>
      <c r="K27" s="1124"/>
      <c r="L27" s="1124"/>
      <c r="M27" s="1124"/>
      <c r="N27" s="1124"/>
      <c r="O27" s="1590">
        <v>18</v>
      </c>
      <c r="P27" s="1591"/>
      <c r="Q27" s="1124"/>
      <c r="R27" s="784"/>
      <c r="S27" s="789"/>
      <c r="T27" s="1124" t="s">
        <v>2424</v>
      </c>
      <c r="U27" s="1124"/>
      <c r="V27" s="1124"/>
      <c r="W27" s="1124"/>
      <c r="X27" s="1124"/>
      <c r="Y27" s="1124"/>
      <c r="Z27" s="1124"/>
      <c r="AA27" s="1124"/>
      <c r="AB27" s="1124"/>
      <c r="AC27" s="1124"/>
      <c r="AD27" s="788"/>
      <c r="AE27" s="790"/>
      <c r="AF27" s="1592">
        <v>48</v>
      </c>
      <c r="AG27" s="1593"/>
    </row>
    <row r="28" spans="1:33" ht="15" customHeight="1">
      <c r="A28" s="784"/>
      <c r="B28" s="792" t="s">
        <v>1494</v>
      </c>
      <c r="C28" s="1613" t="s">
        <v>1488</v>
      </c>
      <c r="D28" s="1613"/>
      <c r="E28" s="1613"/>
      <c r="F28" s="1613"/>
      <c r="G28" s="1613"/>
      <c r="H28" s="1613"/>
      <c r="I28" s="1613"/>
      <c r="J28" s="1613"/>
      <c r="K28" s="1613"/>
      <c r="L28" s="1613"/>
      <c r="M28" s="1613"/>
      <c r="N28" s="1614"/>
      <c r="O28" s="1590">
        <v>20</v>
      </c>
      <c r="P28" s="1591"/>
      <c r="Q28" s="1124"/>
      <c r="R28" s="784"/>
      <c r="S28" s="789"/>
      <c r="T28" s="1124" t="s">
        <v>2425</v>
      </c>
      <c r="U28" s="1124"/>
      <c r="V28" s="1124"/>
      <c r="W28" s="1124"/>
      <c r="X28" s="1124"/>
      <c r="Y28" s="1124"/>
      <c r="Z28" s="1124"/>
      <c r="AA28" s="1124"/>
      <c r="AB28" s="1124"/>
      <c r="AC28" s="1124"/>
      <c r="AD28" s="790"/>
      <c r="AE28" s="790"/>
      <c r="AF28" s="1592">
        <v>48</v>
      </c>
      <c r="AG28" s="1593"/>
    </row>
    <row r="29" spans="1:33" ht="15" customHeight="1">
      <c r="A29" s="784"/>
      <c r="B29" s="508"/>
      <c r="C29" s="1124" t="s">
        <v>1503</v>
      </c>
      <c r="D29" s="1124"/>
      <c r="E29" s="1124"/>
      <c r="F29" s="1124"/>
      <c r="G29" s="1124"/>
      <c r="H29" s="1124"/>
      <c r="I29" s="1124"/>
      <c r="J29" s="1124"/>
      <c r="K29" s="1124"/>
      <c r="L29" s="1124"/>
      <c r="M29" s="1124"/>
      <c r="N29" s="1124"/>
      <c r="O29" s="1590">
        <v>20</v>
      </c>
      <c r="P29" s="1591"/>
      <c r="Q29" s="1124"/>
      <c r="R29" s="784"/>
      <c r="S29" s="786"/>
      <c r="T29" s="1124" t="s">
        <v>2426</v>
      </c>
      <c r="U29" s="1124"/>
      <c r="V29" s="1124"/>
      <c r="W29" s="1124"/>
      <c r="X29" s="1124"/>
      <c r="Y29" s="1124"/>
      <c r="Z29" s="1124"/>
      <c r="AA29" s="1124"/>
      <c r="AB29" s="1124"/>
      <c r="AC29" s="1124"/>
      <c r="AD29" s="790"/>
      <c r="AE29" s="1118"/>
      <c r="AF29" s="1592">
        <v>48</v>
      </c>
      <c r="AG29" s="1593"/>
    </row>
    <row r="30" spans="1:33" ht="15" customHeight="1">
      <c r="A30" s="784"/>
      <c r="B30" s="508"/>
      <c r="C30" s="1124" t="s">
        <v>2063</v>
      </c>
      <c r="D30" s="1124"/>
      <c r="E30" s="1124"/>
      <c r="F30" s="1124"/>
      <c r="G30" s="1124"/>
      <c r="H30" s="1124"/>
      <c r="I30" s="1124"/>
      <c r="J30" s="1124"/>
      <c r="K30" s="1124"/>
      <c r="L30" s="1124"/>
      <c r="M30" s="1124"/>
      <c r="N30" s="1124"/>
      <c r="O30" s="1590">
        <v>20</v>
      </c>
      <c r="P30" s="1591"/>
      <c r="Q30" s="1124"/>
      <c r="R30" s="1121"/>
      <c r="S30" s="786"/>
      <c r="T30" s="1124"/>
      <c r="U30" s="1124"/>
      <c r="V30" s="1124"/>
      <c r="W30" s="1124"/>
      <c r="X30" s="1124"/>
      <c r="Y30" s="1124"/>
      <c r="Z30" s="1124"/>
      <c r="AA30" s="1124"/>
      <c r="AB30" s="1124"/>
      <c r="AC30" s="1124"/>
      <c r="AD30" s="1122"/>
      <c r="AE30" s="1118"/>
      <c r="AF30" s="1592"/>
      <c r="AG30" s="1593"/>
    </row>
    <row r="31" spans="1:33" ht="15" customHeight="1">
      <c r="A31" s="784"/>
      <c r="B31" s="786"/>
      <c r="C31" s="1124" t="s">
        <v>1504</v>
      </c>
      <c r="D31" s="1124"/>
      <c r="E31" s="1124"/>
      <c r="F31" s="1124"/>
      <c r="G31" s="1124"/>
      <c r="H31" s="1124"/>
      <c r="I31" s="1124"/>
      <c r="J31" s="1124"/>
      <c r="K31" s="1124"/>
      <c r="L31" s="1124"/>
      <c r="M31" s="1124"/>
      <c r="N31" s="1124"/>
      <c r="O31" s="1590">
        <v>21</v>
      </c>
      <c r="P31" s="1591"/>
      <c r="Q31" s="1124"/>
      <c r="R31" s="1117" t="s">
        <v>2433</v>
      </c>
      <c r="S31" s="119"/>
      <c r="T31" s="118"/>
      <c r="U31" s="118"/>
      <c r="V31" s="118"/>
      <c r="W31" s="118"/>
      <c r="X31" s="1124"/>
      <c r="Y31" s="1124"/>
      <c r="Z31" s="1124"/>
      <c r="AA31" s="1124"/>
      <c r="AB31" s="1124"/>
      <c r="AC31" s="1124"/>
      <c r="AD31" s="1118"/>
      <c r="AE31" s="1118"/>
      <c r="AF31" s="1594">
        <v>49</v>
      </c>
      <c r="AG31" s="1595"/>
    </row>
    <row r="32" spans="1:33" ht="15" customHeight="1">
      <c r="A32" s="144"/>
      <c r="B32" s="793" t="s">
        <v>1495</v>
      </c>
      <c r="C32" s="1125" t="s">
        <v>1489</v>
      </c>
      <c r="D32" s="1125"/>
      <c r="E32" s="1125"/>
      <c r="F32" s="1125"/>
      <c r="G32" s="1125"/>
      <c r="H32" s="1124"/>
      <c r="I32" s="1124"/>
      <c r="J32" s="1124"/>
      <c r="K32" s="1124"/>
      <c r="L32" s="1124"/>
      <c r="M32" s="1124"/>
      <c r="N32" s="1124"/>
      <c r="O32" s="1590">
        <v>22</v>
      </c>
      <c r="P32" s="1591"/>
      <c r="Q32" s="1124"/>
      <c r="R32" s="1117"/>
      <c r="S32" s="119"/>
      <c r="T32" s="118"/>
      <c r="U32" s="118"/>
      <c r="V32" s="118"/>
      <c r="W32" s="118"/>
      <c r="X32" s="1124"/>
      <c r="Y32" s="1124"/>
      <c r="Z32" s="1124"/>
      <c r="AA32" s="1124"/>
      <c r="AB32" s="1124"/>
      <c r="AC32" s="1124"/>
      <c r="AD32" s="1118"/>
      <c r="AE32" s="1118"/>
      <c r="AF32" s="1594"/>
      <c r="AG32" s="1595"/>
    </row>
    <row r="33" spans="1:33" ht="15" customHeight="1">
      <c r="A33" s="784"/>
      <c r="B33" s="789"/>
      <c r="C33" s="1124" t="s">
        <v>1505</v>
      </c>
      <c r="D33" s="1124"/>
      <c r="E33" s="1124"/>
      <c r="F33" s="1124"/>
      <c r="G33" s="1124"/>
      <c r="H33" s="1124"/>
      <c r="I33" s="1124"/>
      <c r="J33" s="1124"/>
      <c r="K33" s="1124"/>
      <c r="L33" s="1124"/>
      <c r="M33" s="1124"/>
      <c r="N33" s="1124"/>
      <c r="O33" s="1590">
        <v>22</v>
      </c>
      <c r="P33" s="1591"/>
      <c r="Q33" s="1124"/>
      <c r="R33" s="794"/>
      <c r="S33" s="795"/>
      <c r="T33" s="795"/>
      <c r="U33" s="795"/>
      <c r="V33" s="795"/>
      <c r="W33" s="795"/>
      <c r="X33" s="795"/>
      <c r="Y33" s="795"/>
      <c r="Z33" s="795"/>
      <c r="AA33" s="795"/>
      <c r="AB33" s="795"/>
      <c r="AC33" s="795"/>
      <c r="AD33" s="795"/>
      <c r="AE33" s="795"/>
      <c r="AF33" s="1196"/>
      <c r="AG33" s="1197"/>
    </row>
    <row r="34" spans="1:33" ht="15" customHeight="1">
      <c r="A34" s="784"/>
      <c r="B34" s="789"/>
      <c r="C34" s="1124" t="s">
        <v>1506</v>
      </c>
      <c r="D34" s="1124"/>
      <c r="E34" s="1124"/>
      <c r="F34" s="1124"/>
      <c r="G34" s="1124"/>
      <c r="H34" s="1124"/>
      <c r="I34" s="1124"/>
      <c r="J34" s="1124"/>
      <c r="K34" s="1124"/>
      <c r="L34" s="1124"/>
      <c r="M34" s="1124"/>
      <c r="N34" s="1124"/>
      <c r="O34" s="1590">
        <v>23</v>
      </c>
      <c r="P34" s="1591"/>
      <c r="Q34" s="1124"/>
      <c r="R34" s="796"/>
      <c r="S34" s="796"/>
      <c r="T34" s="796"/>
      <c r="U34" s="796"/>
      <c r="V34" s="796"/>
      <c r="W34" s="796"/>
      <c r="X34" s="796"/>
      <c r="Y34" s="796"/>
      <c r="Z34" s="796"/>
      <c r="AA34" s="796"/>
      <c r="AB34" s="796"/>
      <c r="AC34" s="796"/>
      <c r="AD34" s="796"/>
      <c r="AE34" s="796"/>
      <c r="AF34" s="796"/>
      <c r="AG34" s="796"/>
    </row>
    <row r="35" spans="1:33" ht="15" customHeight="1">
      <c r="A35" s="784"/>
      <c r="B35" s="789"/>
      <c r="C35" s="1124" t="s">
        <v>1507</v>
      </c>
      <c r="D35" s="1124"/>
      <c r="E35" s="1124"/>
      <c r="F35" s="1124"/>
      <c r="G35" s="1124"/>
      <c r="H35" s="1124"/>
      <c r="I35" s="1124"/>
      <c r="J35" s="1124"/>
      <c r="K35" s="1124"/>
      <c r="L35" s="1124"/>
      <c r="M35" s="1124"/>
      <c r="N35" s="1124"/>
      <c r="O35" s="1590">
        <v>25</v>
      </c>
      <c r="P35" s="1591"/>
      <c r="Q35" s="1124"/>
      <c r="R35" s="1620" t="s">
        <v>2434</v>
      </c>
      <c r="S35" s="1620"/>
      <c r="T35" s="1620"/>
      <c r="U35" s="1620"/>
      <c r="V35" s="1620"/>
      <c r="W35" s="1620"/>
      <c r="X35" s="1620"/>
      <c r="Y35" s="1620"/>
      <c r="Z35" s="1620"/>
      <c r="AA35" s="1620"/>
      <c r="AB35" s="1620"/>
      <c r="AC35" s="1620"/>
      <c r="AD35" s="1620"/>
      <c r="AE35" s="1620"/>
      <c r="AF35" s="1620"/>
      <c r="AG35" s="1620"/>
    </row>
    <row r="36" spans="1:33" ht="15" customHeight="1">
      <c r="A36" s="784"/>
      <c r="B36" s="1124"/>
      <c r="C36" s="1124"/>
      <c r="D36" s="1124"/>
      <c r="E36" s="1124"/>
      <c r="F36" s="1124"/>
      <c r="G36" s="1124"/>
      <c r="H36" s="1124"/>
      <c r="I36" s="1124"/>
      <c r="J36" s="1124"/>
      <c r="K36" s="1124"/>
      <c r="L36" s="1124"/>
      <c r="M36" s="1124"/>
      <c r="N36" s="1124"/>
      <c r="O36" s="1590"/>
      <c r="P36" s="1591"/>
      <c r="Q36" s="1124"/>
      <c r="R36" s="1620"/>
      <c r="S36" s="1620"/>
      <c r="T36" s="1620"/>
      <c r="U36" s="1620"/>
      <c r="V36" s="1620"/>
      <c r="W36" s="1620"/>
      <c r="X36" s="1620"/>
      <c r="Y36" s="1620"/>
      <c r="Z36" s="1620"/>
      <c r="AA36" s="1620"/>
      <c r="AB36" s="1620"/>
      <c r="AC36" s="1620"/>
      <c r="AD36" s="1620"/>
      <c r="AE36" s="1620"/>
      <c r="AF36" s="1620"/>
      <c r="AG36" s="1620"/>
    </row>
    <row r="37" spans="1:33" ht="15" customHeight="1">
      <c r="A37" s="1117" t="s">
        <v>930</v>
      </c>
      <c r="B37" s="119"/>
      <c r="C37" s="118"/>
      <c r="D37" s="118"/>
      <c r="E37" s="118"/>
      <c r="F37" s="118"/>
      <c r="G37" s="118"/>
      <c r="H37" s="118"/>
      <c r="I37" s="1124"/>
      <c r="J37" s="1124"/>
      <c r="K37" s="1124"/>
      <c r="L37" s="1124"/>
      <c r="M37" s="1124"/>
      <c r="N37" s="1124"/>
      <c r="O37" s="1590"/>
      <c r="P37" s="1591"/>
      <c r="Q37" s="1124"/>
      <c r="R37" s="117" t="s">
        <v>351</v>
      </c>
      <c r="S37" s="1124"/>
      <c r="T37" s="1124"/>
      <c r="U37" s="1124"/>
      <c r="V37" s="1124"/>
      <c r="W37" s="1124"/>
      <c r="X37" s="1124"/>
      <c r="Y37" s="1124"/>
      <c r="Z37" s="1124"/>
      <c r="AA37" s="1124"/>
      <c r="AB37" s="1124"/>
      <c r="AC37" s="1124"/>
      <c r="AD37" s="1124"/>
      <c r="AE37" s="1124"/>
      <c r="AF37" s="1124"/>
      <c r="AG37" s="1124"/>
    </row>
    <row r="38" spans="1:33" ht="15" customHeight="1">
      <c r="A38" s="784"/>
      <c r="B38" s="508" t="s">
        <v>1490</v>
      </c>
      <c r="C38" s="1124" t="s">
        <v>1508</v>
      </c>
      <c r="D38" s="1124"/>
      <c r="E38" s="1124"/>
      <c r="F38" s="1124"/>
      <c r="G38" s="1124"/>
      <c r="H38" s="1124"/>
      <c r="I38" s="1124"/>
      <c r="J38" s="1124"/>
      <c r="K38" s="1124"/>
      <c r="L38" s="1124"/>
      <c r="M38" s="1124"/>
      <c r="N38" s="1124"/>
      <c r="O38" s="1590">
        <v>27</v>
      </c>
      <c r="P38" s="1591"/>
      <c r="Q38" s="1124"/>
      <c r="R38" s="1621" t="s">
        <v>342</v>
      </c>
      <c r="S38" s="1622"/>
      <c r="T38" s="1622"/>
      <c r="U38" s="1622"/>
      <c r="V38" s="1622"/>
      <c r="W38" s="1622"/>
      <c r="X38" s="1622"/>
      <c r="Y38" s="1622"/>
      <c r="Z38" s="1622"/>
      <c r="AA38" s="1623"/>
      <c r="AB38" s="1621" t="s">
        <v>343</v>
      </c>
      <c r="AC38" s="1622"/>
      <c r="AD38" s="1622"/>
      <c r="AE38" s="1622"/>
      <c r="AF38" s="1622"/>
      <c r="AG38" s="1623"/>
    </row>
    <row r="39" spans="1:33" ht="15" customHeight="1">
      <c r="A39" s="1117" t="s">
        <v>931</v>
      </c>
      <c r="B39" s="793" t="s">
        <v>1492</v>
      </c>
      <c r="C39" s="789" t="s">
        <v>1509</v>
      </c>
      <c r="D39" s="1125"/>
      <c r="E39" s="1125"/>
      <c r="F39" s="1125"/>
      <c r="G39" s="118"/>
      <c r="H39" s="118"/>
      <c r="I39" s="118"/>
      <c r="J39" s="1124"/>
      <c r="K39" s="1124"/>
      <c r="L39" s="1124"/>
      <c r="M39" s="1124"/>
      <c r="N39" s="1124"/>
      <c r="O39" s="1590">
        <v>27</v>
      </c>
      <c r="P39" s="1591"/>
      <c r="Q39" s="1124"/>
      <c r="R39" s="1575" t="s">
        <v>1457</v>
      </c>
      <c r="S39" s="1576"/>
      <c r="T39" s="1576"/>
      <c r="U39" s="1576"/>
      <c r="V39" s="1576"/>
      <c r="W39" s="1576"/>
      <c r="X39" s="1576"/>
      <c r="Y39" s="1576"/>
      <c r="Z39" s="1576"/>
      <c r="AA39" s="1577"/>
      <c r="AB39" s="1566" t="s">
        <v>353</v>
      </c>
      <c r="AC39" s="1567"/>
      <c r="AD39" s="1567"/>
      <c r="AE39" s="1567"/>
      <c r="AF39" s="1567"/>
      <c r="AG39" s="1568"/>
    </row>
    <row r="40" spans="1:33" ht="15" customHeight="1">
      <c r="A40" s="784"/>
      <c r="B40" s="508" t="s">
        <v>1494</v>
      </c>
      <c r="C40" s="1124" t="s">
        <v>1510</v>
      </c>
      <c r="D40" s="1124"/>
      <c r="E40" s="1124"/>
      <c r="F40" s="1124"/>
      <c r="G40" s="1124"/>
      <c r="H40" s="1124"/>
      <c r="I40" s="1124"/>
      <c r="J40" s="1124"/>
      <c r="K40" s="1124"/>
      <c r="L40" s="1124"/>
      <c r="M40" s="1124"/>
      <c r="N40" s="1124"/>
      <c r="O40" s="1590">
        <v>28</v>
      </c>
      <c r="P40" s="1591"/>
      <c r="Q40" s="1124"/>
      <c r="R40" s="1578"/>
      <c r="S40" s="1579"/>
      <c r="T40" s="1579"/>
      <c r="U40" s="1579"/>
      <c r="V40" s="1579"/>
      <c r="W40" s="1579"/>
      <c r="X40" s="1579"/>
      <c r="Y40" s="1579"/>
      <c r="Z40" s="1579"/>
      <c r="AA40" s="1580"/>
      <c r="AB40" s="1569"/>
      <c r="AC40" s="1570"/>
      <c r="AD40" s="1570"/>
      <c r="AE40" s="1570"/>
      <c r="AF40" s="1570"/>
      <c r="AG40" s="1571"/>
    </row>
    <row r="41" spans="1:33" ht="15" customHeight="1">
      <c r="A41" s="1117"/>
      <c r="B41" s="508" t="s">
        <v>1495</v>
      </c>
      <c r="C41" s="1124" t="s">
        <v>1511</v>
      </c>
      <c r="D41" s="1124"/>
      <c r="E41" s="1124"/>
      <c r="F41" s="1124"/>
      <c r="G41" s="1124"/>
      <c r="H41" s="1124"/>
      <c r="I41" s="1124"/>
      <c r="J41" s="1124"/>
      <c r="K41" s="1124"/>
      <c r="L41" s="1124"/>
      <c r="M41" s="1124"/>
      <c r="N41" s="1124"/>
      <c r="O41" s="1590">
        <v>29</v>
      </c>
      <c r="P41" s="1591"/>
      <c r="Q41" s="1124"/>
      <c r="R41" s="1578"/>
      <c r="S41" s="1579"/>
      <c r="T41" s="1579"/>
      <c r="U41" s="1579"/>
      <c r="V41" s="1579"/>
      <c r="W41" s="1579"/>
      <c r="X41" s="1579"/>
      <c r="Y41" s="1579"/>
      <c r="Z41" s="1579"/>
      <c r="AA41" s="1580"/>
      <c r="AB41" s="1569"/>
      <c r="AC41" s="1570"/>
      <c r="AD41" s="1570"/>
      <c r="AE41" s="1570"/>
      <c r="AF41" s="1570"/>
      <c r="AG41" s="1571"/>
    </row>
    <row r="42" spans="1:33" ht="15" customHeight="1">
      <c r="A42" s="784"/>
      <c r="B42" s="786" t="s">
        <v>1512</v>
      </c>
      <c r="C42" s="1124" t="s">
        <v>1513</v>
      </c>
      <c r="D42" s="1124"/>
      <c r="E42" s="1124"/>
      <c r="F42" s="1124"/>
      <c r="G42" s="1124"/>
      <c r="H42" s="1124"/>
      <c r="I42" s="1124"/>
      <c r="J42" s="1124"/>
      <c r="K42" s="1124"/>
      <c r="L42" s="1124"/>
      <c r="M42" s="1124"/>
      <c r="N42" s="1124"/>
      <c r="O42" s="1590">
        <v>29</v>
      </c>
      <c r="P42" s="1591"/>
      <c r="Q42" s="1124"/>
      <c r="R42" s="1581"/>
      <c r="S42" s="1582"/>
      <c r="T42" s="1582"/>
      <c r="U42" s="1582"/>
      <c r="V42" s="1582"/>
      <c r="W42" s="1582"/>
      <c r="X42" s="1582"/>
      <c r="Y42" s="1582"/>
      <c r="Z42" s="1582"/>
      <c r="AA42" s="1583"/>
      <c r="AB42" s="1572"/>
      <c r="AC42" s="1573"/>
      <c r="AD42" s="1573"/>
      <c r="AE42" s="1573"/>
      <c r="AF42" s="1573"/>
      <c r="AG42" s="1574"/>
    </row>
    <row r="43" spans="1:33" ht="15" customHeight="1">
      <c r="A43" s="784"/>
      <c r="B43" s="1124"/>
      <c r="C43" s="1124"/>
      <c r="D43" s="1124"/>
      <c r="E43" s="1124"/>
      <c r="F43" s="1124"/>
      <c r="G43" s="1124"/>
      <c r="H43" s="1124"/>
      <c r="I43" s="1124"/>
      <c r="J43" s="1124"/>
      <c r="K43" s="1124"/>
      <c r="L43" s="1124"/>
      <c r="M43" s="1124"/>
      <c r="N43" s="1124"/>
      <c r="O43" s="1590"/>
      <c r="P43" s="1591"/>
      <c r="Q43" s="1124"/>
      <c r="R43" s="1575" t="s">
        <v>354</v>
      </c>
      <c r="S43" s="1576"/>
      <c r="T43" s="1576"/>
      <c r="U43" s="1576"/>
      <c r="V43" s="1576"/>
      <c r="W43" s="1576"/>
      <c r="X43" s="1576"/>
      <c r="Y43" s="1576"/>
      <c r="Z43" s="1576"/>
      <c r="AA43" s="1577"/>
      <c r="AB43" s="1584" t="s">
        <v>355</v>
      </c>
      <c r="AC43" s="1585"/>
      <c r="AD43" s="1585"/>
      <c r="AE43" s="1585"/>
      <c r="AF43" s="1585"/>
      <c r="AG43" s="1586"/>
    </row>
    <row r="44" spans="1:33" ht="15" customHeight="1">
      <c r="A44" s="1616" t="s">
        <v>1514</v>
      </c>
      <c r="B44" s="1617"/>
      <c r="C44" s="1617"/>
      <c r="D44" s="1617"/>
      <c r="E44" s="1617"/>
      <c r="F44" s="1617"/>
      <c r="G44" s="118"/>
      <c r="H44" s="118"/>
      <c r="I44" s="1124"/>
      <c r="J44" s="1124"/>
      <c r="K44" s="1124"/>
      <c r="L44" s="1124"/>
      <c r="M44" s="1124"/>
      <c r="N44" s="1124"/>
      <c r="O44" s="1590">
        <v>30</v>
      </c>
      <c r="P44" s="1591"/>
      <c r="Q44" s="1124"/>
      <c r="R44" s="1581"/>
      <c r="S44" s="1582"/>
      <c r="T44" s="1582"/>
      <c r="U44" s="1582"/>
      <c r="V44" s="1582"/>
      <c r="W44" s="1582"/>
      <c r="X44" s="1582"/>
      <c r="Y44" s="1582"/>
      <c r="Z44" s="1582"/>
      <c r="AA44" s="1583"/>
      <c r="AB44" s="1587"/>
      <c r="AC44" s="1588"/>
      <c r="AD44" s="1588"/>
      <c r="AE44" s="1588"/>
      <c r="AF44" s="1588"/>
      <c r="AG44" s="1589"/>
    </row>
    <row r="45" spans="1:33" ht="15" customHeight="1">
      <c r="A45" s="1349"/>
      <c r="B45" s="1195"/>
      <c r="C45" s="797"/>
      <c r="D45" s="797"/>
      <c r="E45" s="797"/>
      <c r="F45" s="797"/>
      <c r="G45" s="797"/>
      <c r="H45" s="797"/>
      <c r="I45" s="797"/>
      <c r="J45" s="797"/>
      <c r="K45" s="797"/>
      <c r="L45" s="797"/>
      <c r="M45" s="797"/>
      <c r="N45" s="797"/>
      <c r="O45" s="1618"/>
      <c r="P45" s="1619"/>
      <c r="Q45" s="1124"/>
      <c r="R45" s="1575" t="s">
        <v>2064</v>
      </c>
      <c r="S45" s="1576"/>
      <c r="T45" s="1576"/>
      <c r="U45" s="1576"/>
      <c r="V45" s="1576"/>
      <c r="W45" s="1576"/>
      <c r="X45" s="1576"/>
      <c r="Y45" s="1576"/>
      <c r="Z45" s="1576"/>
      <c r="AA45" s="1577"/>
      <c r="AB45" s="1566" t="s">
        <v>356</v>
      </c>
      <c r="AC45" s="1567"/>
      <c r="AD45" s="1567"/>
      <c r="AE45" s="1567"/>
      <c r="AF45" s="1567"/>
      <c r="AG45" s="1568"/>
    </row>
    <row r="46" spans="1:33" ht="15" customHeight="1">
      <c r="A46" s="1124"/>
      <c r="B46" s="789"/>
      <c r="C46" s="1124"/>
      <c r="D46" s="1124"/>
      <c r="E46" s="1124"/>
      <c r="F46" s="1124"/>
      <c r="G46" s="1124"/>
      <c r="H46" s="1124"/>
      <c r="I46" s="1124"/>
      <c r="J46" s="1124"/>
      <c r="K46" s="1124"/>
      <c r="L46" s="1124"/>
      <c r="M46" s="1124"/>
      <c r="N46" s="1124"/>
      <c r="O46" s="1124"/>
      <c r="P46" s="1124"/>
      <c r="Q46" s="1124"/>
      <c r="R46" s="1578"/>
      <c r="S46" s="1579"/>
      <c r="T46" s="1579"/>
      <c r="U46" s="1579"/>
      <c r="V46" s="1579"/>
      <c r="W46" s="1579"/>
      <c r="X46" s="1579"/>
      <c r="Y46" s="1579"/>
      <c r="Z46" s="1579"/>
      <c r="AA46" s="1580"/>
      <c r="AB46" s="1569"/>
      <c r="AC46" s="1570"/>
      <c r="AD46" s="1570"/>
      <c r="AE46" s="1570"/>
      <c r="AF46" s="1570"/>
      <c r="AG46" s="1571"/>
    </row>
    <row r="47" spans="1:33" ht="15" customHeight="1">
      <c r="A47" s="1124"/>
      <c r="B47" s="1124"/>
      <c r="C47" s="1124"/>
      <c r="D47" s="1124"/>
      <c r="E47" s="1124"/>
      <c r="F47" s="1124"/>
      <c r="G47" s="1124"/>
      <c r="H47" s="1124"/>
      <c r="I47" s="1124"/>
      <c r="J47" s="1124"/>
      <c r="K47" s="1124"/>
      <c r="L47" s="1124"/>
      <c r="M47" s="789"/>
      <c r="N47" s="789"/>
      <c r="O47" s="789"/>
      <c r="P47" s="789"/>
      <c r="Q47" s="1124"/>
      <c r="R47" s="1578"/>
      <c r="S47" s="1579"/>
      <c r="T47" s="1579"/>
      <c r="U47" s="1579"/>
      <c r="V47" s="1579"/>
      <c r="W47" s="1579"/>
      <c r="X47" s="1579"/>
      <c r="Y47" s="1579"/>
      <c r="Z47" s="1579"/>
      <c r="AA47" s="1580"/>
      <c r="AB47" s="1569"/>
      <c r="AC47" s="1570"/>
      <c r="AD47" s="1570"/>
      <c r="AE47" s="1570"/>
      <c r="AF47" s="1570"/>
      <c r="AG47" s="1571"/>
    </row>
    <row r="48" spans="1:33" ht="15" customHeight="1">
      <c r="A48" s="1124"/>
      <c r="B48" s="789"/>
      <c r="C48" s="1124"/>
      <c r="D48" s="1124"/>
      <c r="E48" s="1124"/>
      <c r="F48" s="1124"/>
      <c r="G48" s="1124"/>
      <c r="H48" s="1124"/>
      <c r="I48" s="1124"/>
      <c r="J48" s="1124"/>
      <c r="K48" s="1124"/>
      <c r="L48" s="1124"/>
      <c r="M48" s="789"/>
      <c r="N48" s="789"/>
      <c r="O48" s="789"/>
      <c r="P48" s="789"/>
      <c r="Q48" s="1124"/>
      <c r="R48" s="1578"/>
      <c r="S48" s="1579"/>
      <c r="T48" s="1579"/>
      <c r="U48" s="1579"/>
      <c r="V48" s="1579"/>
      <c r="W48" s="1579"/>
      <c r="X48" s="1579"/>
      <c r="Y48" s="1579"/>
      <c r="Z48" s="1579"/>
      <c r="AA48" s="1580"/>
      <c r="AB48" s="1569"/>
      <c r="AC48" s="1570"/>
      <c r="AD48" s="1570"/>
      <c r="AE48" s="1570"/>
      <c r="AF48" s="1570"/>
      <c r="AG48" s="1571"/>
    </row>
    <row r="49" spans="1:33" ht="15" customHeight="1">
      <c r="A49" s="1124"/>
      <c r="B49" s="1124"/>
      <c r="C49" s="1124"/>
      <c r="D49" s="1124"/>
      <c r="E49" s="1124"/>
      <c r="F49" s="1124"/>
      <c r="G49" s="118"/>
      <c r="H49" s="118"/>
      <c r="I49" s="118"/>
      <c r="J49" s="1124"/>
      <c r="K49" s="1124"/>
      <c r="L49" s="1124"/>
      <c r="M49" s="789"/>
      <c r="N49" s="789"/>
      <c r="O49" s="789"/>
      <c r="P49" s="789"/>
      <c r="Q49" s="1124"/>
      <c r="R49" s="1578"/>
      <c r="S49" s="1579"/>
      <c r="T49" s="1579"/>
      <c r="U49" s="1579"/>
      <c r="V49" s="1579"/>
      <c r="W49" s="1579"/>
      <c r="X49" s="1579"/>
      <c r="Y49" s="1579"/>
      <c r="Z49" s="1579"/>
      <c r="AA49" s="1580"/>
      <c r="AB49" s="1569"/>
      <c r="AC49" s="1570"/>
      <c r="AD49" s="1570"/>
      <c r="AE49" s="1570"/>
      <c r="AF49" s="1570"/>
      <c r="AG49" s="1571"/>
    </row>
    <row r="50" spans="1:33" ht="15" customHeight="1">
      <c r="A50" s="1124"/>
      <c r="B50" s="789"/>
      <c r="C50" s="1124"/>
      <c r="D50" s="1124"/>
      <c r="E50" s="1124"/>
      <c r="F50" s="1124"/>
      <c r="G50" s="1124"/>
      <c r="H50" s="1124"/>
      <c r="I50" s="1124"/>
      <c r="J50" s="1124"/>
      <c r="K50" s="1124"/>
      <c r="L50" s="1124"/>
      <c r="M50" s="789"/>
      <c r="N50" s="789"/>
      <c r="O50" s="789"/>
      <c r="P50" s="789"/>
      <c r="Q50" s="1124"/>
      <c r="R50" s="1581"/>
      <c r="S50" s="1582"/>
      <c r="T50" s="1582"/>
      <c r="U50" s="1582"/>
      <c r="V50" s="1582"/>
      <c r="W50" s="1582"/>
      <c r="X50" s="1582"/>
      <c r="Y50" s="1582"/>
      <c r="Z50" s="1582"/>
      <c r="AA50" s="1583"/>
      <c r="AB50" s="1572"/>
      <c r="AC50" s="1573"/>
      <c r="AD50" s="1573"/>
      <c r="AE50" s="1573"/>
      <c r="AF50" s="1573"/>
      <c r="AG50" s="1574"/>
    </row>
    <row r="51" spans="1:33" ht="15" customHeight="1">
      <c r="A51" s="1124"/>
      <c r="B51" s="789"/>
      <c r="C51" s="1124"/>
      <c r="D51" s="1124"/>
      <c r="E51" s="1124"/>
      <c r="F51" s="1124"/>
      <c r="G51" s="1124"/>
      <c r="H51" s="1124"/>
      <c r="I51" s="1124"/>
      <c r="J51" s="1124"/>
      <c r="K51" s="1124"/>
      <c r="L51" s="1124"/>
      <c r="M51" s="789"/>
      <c r="N51" s="789"/>
      <c r="O51" s="789"/>
      <c r="P51" s="789"/>
      <c r="Q51" s="1124"/>
      <c r="R51" s="1124"/>
      <c r="S51" s="1124"/>
      <c r="T51" s="1124"/>
      <c r="U51" s="1124"/>
      <c r="V51" s="1124"/>
      <c r="W51" s="1124"/>
      <c r="X51" s="1124"/>
      <c r="Y51" s="1124"/>
      <c r="Z51" s="1124"/>
      <c r="AA51" s="1124"/>
      <c r="AB51" s="1124"/>
      <c r="AC51" s="1124"/>
      <c r="AD51" s="1124"/>
      <c r="AE51" s="1124"/>
      <c r="AF51" s="1124"/>
      <c r="AG51" s="1124"/>
    </row>
    <row r="52" spans="1:33" ht="15" customHeight="1">
      <c r="A52" s="1124"/>
      <c r="B52" s="789"/>
      <c r="C52" s="1124"/>
      <c r="D52" s="1124"/>
      <c r="E52" s="1124"/>
      <c r="F52" s="1124"/>
      <c r="G52" s="1124"/>
      <c r="H52" s="1124"/>
      <c r="I52" s="1124"/>
      <c r="J52" s="1124"/>
      <c r="K52" s="1124"/>
      <c r="L52" s="1124"/>
      <c r="M52" s="1124"/>
      <c r="N52" s="1124"/>
      <c r="O52" s="895"/>
      <c r="P52" s="895"/>
      <c r="Q52" s="1124"/>
      <c r="R52" s="1124"/>
      <c r="S52" s="1124"/>
      <c r="T52" s="1124"/>
      <c r="U52" s="1124"/>
      <c r="V52" s="1124"/>
      <c r="W52" s="1124"/>
      <c r="X52" s="1124"/>
      <c r="Y52" s="1124"/>
      <c r="Z52" s="1124"/>
      <c r="AA52" s="1124"/>
      <c r="AB52" s="1124"/>
      <c r="AC52" s="1124"/>
      <c r="AD52" s="1124"/>
      <c r="AE52" s="1124"/>
      <c r="AF52" s="1124"/>
      <c r="AG52" s="1124"/>
    </row>
    <row r="53" spans="1:33" ht="15" customHeight="1">
      <c r="B53" s="1116"/>
      <c r="C53" s="1116"/>
      <c r="D53" s="1116"/>
      <c r="E53" s="1116"/>
      <c r="F53" s="1116"/>
      <c r="G53" s="1116"/>
      <c r="H53" s="1116"/>
      <c r="I53" s="1116"/>
      <c r="J53" s="1116"/>
      <c r="K53" s="1116"/>
      <c r="L53" s="1116"/>
      <c r="M53" s="1116"/>
      <c r="N53" s="1116"/>
      <c r="O53" s="1116"/>
      <c r="P53" s="1116"/>
    </row>
    <row r="54" spans="1:33" ht="15" customHeight="1">
      <c r="B54" s="1116"/>
      <c r="C54" s="1116"/>
      <c r="D54" s="1116"/>
      <c r="E54" s="1116"/>
      <c r="F54" s="1116"/>
      <c r="G54" s="1116"/>
      <c r="H54" s="1116"/>
      <c r="I54" s="1116"/>
      <c r="J54" s="1116"/>
      <c r="K54" s="1116"/>
      <c r="L54" s="1116"/>
      <c r="M54" s="1116"/>
      <c r="N54" s="1116"/>
      <c r="O54" s="1116"/>
      <c r="P54" s="1116"/>
    </row>
    <row r="55" spans="1:33" ht="15" customHeight="1"/>
    <row r="56" spans="1:33" ht="15" customHeight="1"/>
    <row r="57" spans="1:33" ht="15" customHeight="1"/>
    <row r="58" spans="1:33" ht="15" customHeight="1"/>
    <row r="59" spans="1:33" ht="15" customHeight="1"/>
    <row r="60" spans="1:33" ht="15" customHeight="1"/>
    <row r="61" spans="1:33" ht="15" customHeight="1"/>
    <row r="62" spans="1:33" ht="15" customHeight="1"/>
    <row r="63" spans="1:33" ht="15" customHeight="1"/>
    <row r="64" spans="1:33" ht="15" customHeight="1"/>
  </sheetData>
  <sheetProtection formatCells="0"/>
  <mergeCells count="86">
    <mergeCell ref="O30:P30"/>
    <mergeCell ref="AF31:AG31"/>
    <mergeCell ref="A44:F44"/>
    <mergeCell ref="O44:P44"/>
    <mergeCell ref="O45:P45"/>
    <mergeCell ref="R35:AG36"/>
    <mergeCell ref="AB39:AG42"/>
    <mergeCell ref="R39:AA42"/>
    <mergeCell ref="AB38:AG38"/>
    <mergeCell ref="R38:AA38"/>
    <mergeCell ref="O41:P41"/>
    <mergeCell ref="O42:P42"/>
    <mergeCell ref="O43:P43"/>
    <mergeCell ref="O32:P32"/>
    <mergeCell ref="O40:P40"/>
    <mergeCell ref="C24:L24"/>
    <mergeCell ref="C28:N28"/>
    <mergeCell ref="A1:AG2"/>
    <mergeCell ref="AF24:AG24"/>
    <mergeCell ref="AF25:AG25"/>
    <mergeCell ref="AF26:AG26"/>
    <mergeCell ref="AF27:AG27"/>
    <mergeCell ref="AF28:AG28"/>
    <mergeCell ref="AF20:AG20"/>
    <mergeCell ref="AF21:AG21"/>
    <mergeCell ref="C22:I22"/>
    <mergeCell ref="C23:H23"/>
    <mergeCell ref="O7:P7"/>
    <mergeCell ref="O10:P10"/>
    <mergeCell ref="O22:P22"/>
    <mergeCell ref="O23:P23"/>
    <mergeCell ref="AF10:AG10"/>
    <mergeCell ref="O24:P24"/>
    <mergeCell ref="O25:P25"/>
    <mergeCell ref="O18:P18"/>
    <mergeCell ref="AF18:AG18"/>
    <mergeCell ref="O19:P19"/>
    <mergeCell ref="AF19:AG19"/>
    <mergeCell ref="O20:P20"/>
    <mergeCell ref="AF22:AG22"/>
    <mergeCell ref="AF23:AG23"/>
    <mergeCell ref="AF12:AG12"/>
    <mergeCell ref="O15:P15"/>
    <mergeCell ref="AF15:AG15"/>
    <mergeCell ref="O21:P21"/>
    <mergeCell ref="AF13:AG13"/>
    <mergeCell ref="O14:P14"/>
    <mergeCell ref="AF7:AG7"/>
    <mergeCell ref="O8:P8"/>
    <mergeCell ref="AF8:AG8"/>
    <mergeCell ref="O9:P9"/>
    <mergeCell ref="AF9:AG9"/>
    <mergeCell ref="A4:N5"/>
    <mergeCell ref="O4:P5"/>
    <mergeCell ref="R4:AE5"/>
    <mergeCell ref="AF4:AG5"/>
    <mergeCell ref="O6:P6"/>
    <mergeCell ref="AF6:AG6"/>
    <mergeCell ref="AF14:AG14"/>
    <mergeCell ref="O26:P26"/>
    <mergeCell ref="O27:P27"/>
    <mergeCell ref="O28:P28"/>
    <mergeCell ref="O29:P29"/>
    <mergeCell ref="AF29:AG29"/>
    <mergeCell ref="O37:P37"/>
    <mergeCell ref="O38:P38"/>
    <mergeCell ref="O39:P39"/>
    <mergeCell ref="O33:P33"/>
    <mergeCell ref="O34:P34"/>
    <mergeCell ref="O35:P35"/>
    <mergeCell ref="AB45:AG50"/>
    <mergeCell ref="R45:AA50"/>
    <mergeCell ref="AB43:AG44"/>
    <mergeCell ref="R43:AA44"/>
    <mergeCell ref="O11:P11"/>
    <mergeCell ref="AF11:AG11"/>
    <mergeCell ref="O12:P12"/>
    <mergeCell ref="O36:P36"/>
    <mergeCell ref="O17:P17"/>
    <mergeCell ref="AF17:AG17"/>
    <mergeCell ref="O13:P13"/>
    <mergeCell ref="AF30:AG30"/>
    <mergeCell ref="AF32:AG32"/>
    <mergeCell ref="O16:P16"/>
    <mergeCell ref="AF16:AG16"/>
    <mergeCell ref="O31:P31"/>
  </mergeCells>
  <phoneticPr fontId="2"/>
  <printOptions horizontalCentered="1"/>
  <pageMargins left="0.59055118110236227" right="0.59055118110236227" top="0.39370078740157483" bottom="0.59055118110236227" header="0.31496062992125984" footer="0.31496062992125984"/>
  <pageSetup paperSize="9" firstPageNumber="0" orientation="portrait" r:id="rId1"/>
  <headerFooter alignWithMargins="0">
    <oddFooter>&amp;C-3-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H71"/>
  <sheetViews>
    <sheetView view="pageBreakPreview" zoomScaleNormal="100" zoomScaleSheetLayoutView="100" workbookViewId="0">
      <selection sqref="A1:X2"/>
    </sheetView>
  </sheetViews>
  <sheetFormatPr defaultColWidth="2.625" defaultRowHeight="12"/>
  <cols>
    <col min="1" max="33" width="2.625" style="170"/>
    <col min="34" max="34" width="2.625" style="46"/>
    <col min="35" max="16384" width="2.625" style="170"/>
  </cols>
  <sheetData>
    <row r="1" spans="1:34" ht="12" customHeight="1">
      <c r="A1" s="1373" t="s">
        <v>660</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s="650" customFormat="1" ht="9.75" customHeight="1">
      <c r="A3" s="661"/>
      <c r="B3" s="1010"/>
      <c r="C3" s="1010"/>
      <c r="D3" s="1010"/>
      <c r="E3" s="1010"/>
      <c r="F3" s="1010"/>
      <c r="G3" s="1010"/>
      <c r="H3" s="1010"/>
      <c r="I3" s="1010"/>
      <c r="J3" s="1010"/>
      <c r="K3" s="1010"/>
      <c r="L3" s="1010"/>
      <c r="M3" s="1010"/>
      <c r="N3" s="1010"/>
      <c r="O3" s="1010"/>
      <c r="P3" s="1010"/>
      <c r="Q3" s="1010"/>
      <c r="R3" s="1010"/>
      <c r="S3" s="1010"/>
      <c r="T3" s="1010"/>
      <c r="U3" s="1010"/>
      <c r="V3" s="1010"/>
      <c r="W3" s="1010"/>
      <c r="X3" s="1010"/>
      <c r="Y3" s="907"/>
      <c r="Z3" s="1010"/>
      <c r="AA3" s="1010"/>
      <c r="AB3" s="1010"/>
      <c r="AC3" s="1010"/>
      <c r="AD3" s="1010"/>
      <c r="AE3" s="1010"/>
      <c r="AF3" s="1010"/>
      <c r="AG3" s="660"/>
      <c r="AH3" s="662"/>
    </row>
    <row r="4" spans="1:34" ht="13.5">
      <c r="A4" s="2703" t="s">
        <v>661</v>
      </c>
      <c r="B4" s="2704"/>
      <c r="C4" s="2704"/>
      <c r="D4" s="2704"/>
      <c r="E4" s="2704"/>
      <c r="F4" s="2705"/>
      <c r="G4" s="312"/>
      <c r="H4" s="322"/>
      <c r="I4" s="322"/>
      <c r="J4" s="322"/>
      <c r="K4" s="322"/>
      <c r="L4" s="322"/>
      <c r="M4" s="322"/>
      <c r="N4" s="322"/>
      <c r="O4" s="322"/>
      <c r="P4" s="322"/>
      <c r="Q4" s="322"/>
      <c r="R4" s="322"/>
      <c r="S4" s="322"/>
      <c r="T4" s="169"/>
      <c r="U4" s="169"/>
      <c r="V4" s="169"/>
      <c r="W4" s="169"/>
      <c r="X4" s="169"/>
      <c r="Y4" s="934"/>
      <c r="Z4" s="169"/>
      <c r="AA4" s="169"/>
      <c r="AB4" s="169"/>
      <c r="AC4" s="169"/>
      <c r="AD4" s="169"/>
      <c r="AE4" s="169"/>
      <c r="AF4" s="169"/>
      <c r="AG4" s="169"/>
      <c r="AH4" s="40"/>
    </row>
    <row r="5" spans="1:34" s="297" customFormat="1">
      <c r="A5" s="2717" t="s">
        <v>1030</v>
      </c>
      <c r="B5" s="2718"/>
      <c r="C5" s="2718"/>
      <c r="D5" s="2718"/>
      <c r="E5" s="2718"/>
      <c r="F5" s="2718"/>
      <c r="G5" s="2718"/>
      <c r="H5" s="2718"/>
      <c r="I5" s="2718"/>
      <c r="J5" s="2718"/>
      <c r="K5" s="2718"/>
      <c r="L5" s="2718"/>
      <c r="M5" s="2718"/>
      <c r="N5" s="2718"/>
      <c r="O5" s="2718"/>
      <c r="P5" s="2718"/>
      <c r="Q5" s="2718"/>
      <c r="R5" s="2718"/>
      <c r="S5" s="2718"/>
      <c r="T5" s="296"/>
      <c r="U5" s="296"/>
      <c r="V5" s="296"/>
      <c r="W5" s="296"/>
      <c r="X5" s="296"/>
      <c r="Y5" s="298" t="s">
        <v>1032</v>
      </c>
      <c r="Z5" s="296"/>
      <c r="AA5" s="296"/>
      <c r="AB5" s="296"/>
      <c r="AC5" s="296"/>
      <c r="AD5" s="296"/>
      <c r="AE5" s="296"/>
      <c r="AF5" s="296"/>
      <c r="AG5" s="296"/>
      <c r="AH5" s="40"/>
    </row>
    <row r="6" spans="1:34" s="650" customFormat="1">
      <c r="A6" s="942"/>
      <c r="B6" s="943"/>
      <c r="C6" s="943"/>
      <c r="D6" s="943"/>
      <c r="E6" s="943"/>
      <c r="F6" s="943"/>
      <c r="G6" s="943"/>
      <c r="H6" s="943"/>
      <c r="I6" s="943"/>
      <c r="J6" s="943"/>
      <c r="K6" s="943"/>
      <c r="L6" s="943"/>
      <c r="M6" s="943"/>
      <c r="N6" s="943"/>
      <c r="O6" s="943"/>
      <c r="P6" s="943"/>
      <c r="Q6" s="943"/>
      <c r="R6" s="943"/>
      <c r="S6" s="943"/>
      <c r="T6" s="933"/>
      <c r="U6" s="933"/>
      <c r="V6" s="933"/>
      <c r="W6" s="933"/>
      <c r="X6" s="933"/>
      <c r="Y6" s="2719" t="s">
        <v>1033</v>
      </c>
      <c r="Z6" s="2720"/>
      <c r="AA6" s="2720"/>
      <c r="AB6" s="2720"/>
      <c r="AC6" s="2720"/>
      <c r="AD6" s="2720"/>
      <c r="AE6" s="2720"/>
      <c r="AF6" s="2720"/>
      <c r="AG6" s="2720"/>
      <c r="AH6" s="2721"/>
    </row>
    <row r="7" spans="1:34" s="297" customFormat="1" ht="13.5" customHeight="1">
      <c r="A7" s="310"/>
      <c r="B7" s="112"/>
      <c r="C7" s="112" t="s">
        <v>1031</v>
      </c>
      <c r="D7" s="112"/>
      <c r="E7" s="112"/>
      <c r="F7" s="112"/>
      <c r="G7" s="112"/>
      <c r="H7" s="112"/>
      <c r="I7" s="112"/>
      <c r="J7" s="112"/>
      <c r="K7" s="112"/>
      <c r="L7" s="112"/>
      <c r="M7" s="112"/>
      <c r="N7" s="112"/>
      <c r="O7" s="112"/>
      <c r="P7" s="112"/>
      <c r="Q7" s="112"/>
      <c r="R7" s="112"/>
      <c r="S7" s="112"/>
      <c r="T7" s="112"/>
      <c r="U7" s="112"/>
      <c r="V7" s="112"/>
      <c r="W7" s="112"/>
      <c r="X7" s="112"/>
      <c r="Y7" s="1896" t="s">
        <v>1805</v>
      </c>
      <c r="Z7" s="1941"/>
      <c r="AA7" s="1941"/>
      <c r="AB7" s="1941"/>
      <c r="AC7" s="1941"/>
      <c r="AD7" s="1941"/>
      <c r="AE7" s="1941"/>
      <c r="AF7" s="1941"/>
      <c r="AG7" s="1941"/>
      <c r="AH7" s="1942"/>
    </row>
    <row r="8" spans="1:34" ht="12.75" customHeight="1">
      <c r="A8" s="55"/>
      <c r="B8" s="296"/>
      <c r="C8" s="296"/>
      <c r="D8" s="296"/>
      <c r="E8" s="296"/>
      <c r="F8" s="296"/>
      <c r="G8" s="371"/>
      <c r="H8" s="371"/>
      <c r="I8" s="510" t="s">
        <v>213</v>
      </c>
      <c r="J8" s="371" t="s">
        <v>22</v>
      </c>
      <c r="K8" s="371"/>
      <c r="L8" s="371"/>
      <c r="M8" s="371"/>
      <c r="N8" s="371"/>
      <c r="O8" s="510" t="s">
        <v>213</v>
      </c>
      <c r="P8" s="371" t="s">
        <v>23</v>
      </c>
      <c r="Q8" s="371"/>
      <c r="R8" s="371"/>
      <c r="S8" s="371"/>
      <c r="T8" s="296"/>
      <c r="U8" s="296"/>
      <c r="V8" s="296"/>
      <c r="W8" s="169"/>
      <c r="X8" s="169"/>
      <c r="Y8" s="1896"/>
      <c r="Z8" s="1941"/>
      <c r="AA8" s="1941"/>
      <c r="AB8" s="1941"/>
      <c r="AC8" s="1941"/>
      <c r="AD8" s="1941"/>
      <c r="AE8" s="1941"/>
      <c r="AF8" s="1941"/>
      <c r="AG8" s="1941"/>
      <c r="AH8" s="1942"/>
    </row>
    <row r="9" spans="1:34" s="297" customFormat="1">
      <c r="A9" s="55"/>
      <c r="B9" s="296"/>
      <c r="C9" s="296"/>
      <c r="D9" s="296"/>
      <c r="E9" s="296"/>
      <c r="F9" s="296"/>
      <c r="G9" s="296"/>
      <c r="H9" s="296"/>
      <c r="I9" s="294"/>
      <c r="J9" s="296"/>
      <c r="K9" s="296"/>
      <c r="L9" s="296"/>
      <c r="M9" s="296"/>
      <c r="N9" s="296"/>
      <c r="O9" s="294"/>
      <c r="P9" s="296"/>
      <c r="Q9" s="296"/>
      <c r="R9" s="296"/>
      <c r="S9" s="296"/>
      <c r="T9" s="296"/>
      <c r="U9" s="296"/>
      <c r="V9" s="296"/>
      <c r="W9" s="296"/>
      <c r="X9" s="296"/>
      <c r="Y9" s="1896"/>
      <c r="Z9" s="1941"/>
      <c r="AA9" s="1941"/>
      <c r="AB9" s="1941"/>
      <c r="AC9" s="1941"/>
      <c r="AD9" s="1941"/>
      <c r="AE9" s="1941"/>
      <c r="AF9" s="1941"/>
      <c r="AG9" s="1941"/>
      <c r="AH9" s="1942"/>
    </row>
    <row r="10" spans="1:34" ht="12" customHeight="1">
      <c r="A10" s="175" t="s">
        <v>1029</v>
      </c>
      <c r="B10" s="2706" t="s">
        <v>1618</v>
      </c>
      <c r="C10" s="2707"/>
      <c r="D10" s="2707"/>
      <c r="E10" s="2707"/>
      <c r="F10" s="2707"/>
      <c r="G10" s="2708"/>
      <c r="H10" s="2708"/>
      <c r="I10" s="2708"/>
      <c r="J10" s="2708"/>
      <c r="K10" s="2708"/>
      <c r="L10" s="2708"/>
      <c r="M10" s="2708"/>
      <c r="N10" s="2708"/>
      <c r="O10" s="2708"/>
      <c r="P10" s="2708"/>
      <c r="Q10" s="2708"/>
      <c r="R10" s="2708"/>
      <c r="S10" s="2708"/>
      <c r="T10" s="2708"/>
      <c r="U10" s="2708"/>
      <c r="V10" s="2708"/>
      <c r="W10" s="2708"/>
      <c r="X10" s="2709"/>
      <c r="Y10" s="1896"/>
      <c r="Z10" s="1941"/>
      <c r="AA10" s="1941"/>
      <c r="AB10" s="1941"/>
      <c r="AC10" s="1941"/>
      <c r="AD10" s="1941"/>
      <c r="AE10" s="1941"/>
      <c r="AF10" s="1941"/>
      <c r="AG10" s="1941"/>
      <c r="AH10" s="1942"/>
    </row>
    <row r="11" spans="1:34" ht="12" customHeight="1">
      <c r="A11" s="172"/>
      <c r="B11" s="169"/>
      <c r="C11" s="169"/>
      <c r="D11" s="169"/>
      <c r="E11" s="169"/>
      <c r="F11" s="169"/>
      <c r="G11" s="169"/>
      <c r="H11" s="169"/>
      <c r="I11" s="38"/>
      <c r="J11" s="165"/>
      <c r="K11" s="38"/>
      <c r="L11" s="39"/>
      <c r="M11" s="38"/>
      <c r="N11" s="38"/>
      <c r="O11" s="165"/>
      <c r="P11" s="169"/>
      <c r="Q11" s="169"/>
      <c r="R11" s="169"/>
      <c r="S11" s="169"/>
      <c r="T11" s="169"/>
      <c r="U11" s="169"/>
      <c r="V11" s="169"/>
      <c r="W11" s="169"/>
      <c r="X11" s="169"/>
      <c r="Y11" s="918"/>
      <c r="Z11" s="946"/>
      <c r="AA11" s="946"/>
      <c r="AB11" s="946"/>
      <c r="AC11" s="946"/>
      <c r="AD11" s="946"/>
      <c r="AE11" s="946"/>
      <c r="AF11" s="946"/>
      <c r="AG11" s="946"/>
      <c r="AH11" s="917"/>
    </row>
    <row r="12" spans="1:34" ht="13.5" customHeight="1">
      <c r="A12" s="172"/>
      <c r="B12" s="169"/>
      <c r="C12" s="112" t="s">
        <v>662</v>
      </c>
      <c r="D12" s="112"/>
      <c r="E12" s="112"/>
      <c r="F12" s="112"/>
      <c r="G12" s="112"/>
      <c r="H12" s="112"/>
      <c r="I12" s="112"/>
      <c r="J12" s="112"/>
      <c r="K12" s="112"/>
      <c r="L12" s="112"/>
      <c r="M12" s="112"/>
      <c r="N12" s="112"/>
      <c r="O12" s="169"/>
      <c r="P12" s="169"/>
      <c r="Q12" s="169"/>
      <c r="R12" s="169"/>
      <c r="S12" s="169"/>
      <c r="T12" s="169"/>
      <c r="U12" s="169"/>
      <c r="V12" s="169"/>
      <c r="W12" s="169"/>
      <c r="X12" s="169"/>
      <c r="Y12" s="1896" t="s">
        <v>1303</v>
      </c>
      <c r="Z12" s="1941"/>
      <c r="AA12" s="1941"/>
      <c r="AB12" s="1941"/>
      <c r="AC12" s="1941"/>
      <c r="AD12" s="1941"/>
      <c r="AE12" s="1941"/>
      <c r="AF12" s="1941"/>
      <c r="AG12" s="1941"/>
      <c r="AH12" s="1942"/>
    </row>
    <row r="13" spans="1:34" ht="12" customHeight="1">
      <c r="A13" s="172"/>
      <c r="B13" s="169"/>
      <c r="C13" s="169"/>
      <c r="D13" s="169"/>
      <c r="E13" s="169"/>
      <c r="F13" s="169"/>
      <c r="G13" s="169"/>
      <c r="H13" s="371"/>
      <c r="I13" s="510" t="s">
        <v>213</v>
      </c>
      <c r="J13" s="371" t="s">
        <v>22</v>
      </c>
      <c r="K13" s="371"/>
      <c r="L13" s="371"/>
      <c r="M13" s="371"/>
      <c r="N13" s="371"/>
      <c r="O13" s="510" t="s">
        <v>213</v>
      </c>
      <c r="P13" s="371" t="s">
        <v>23</v>
      </c>
      <c r="Q13" s="371"/>
      <c r="R13" s="371"/>
      <c r="S13" s="371"/>
      <c r="T13" s="371"/>
      <c r="U13" s="169"/>
      <c r="V13" s="169"/>
      <c r="W13" s="169"/>
      <c r="X13" s="169"/>
      <c r="Y13" s="1896"/>
      <c r="Z13" s="1941"/>
      <c r="AA13" s="1941"/>
      <c r="AB13" s="1941"/>
      <c r="AC13" s="1941"/>
      <c r="AD13" s="1941"/>
      <c r="AE13" s="1941"/>
      <c r="AF13" s="1941"/>
      <c r="AG13" s="1941"/>
      <c r="AH13" s="1942"/>
    </row>
    <row r="14" spans="1:34" ht="9.75" customHeight="1">
      <c r="A14" s="172"/>
      <c r="B14" s="169"/>
      <c r="C14" s="169"/>
      <c r="D14" s="169"/>
      <c r="E14" s="169"/>
      <c r="F14" s="169"/>
      <c r="G14" s="169"/>
      <c r="H14" s="169"/>
      <c r="I14" s="38"/>
      <c r="J14" s="165"/>
      <c r="K14" s="38"/>
      <c r="L14" s="39"/>
      <c r="M14" s="38"/>
      <c r="N14" s="38"/>
      <c r="O14" s="165"/>
      <c r="P14" s="169"/>
      <c r="Q14" s="169"/>
      <c r="R14" s="169"/>
      <c r="S14" s="169"/>
      <c r="T14" s="169"/>
      <c r="U14" s="169"/>
      <c r="V14" s="169"/>
      <c r="W14" s="169"/>
      <c r="X14" s="169"/>
      <c r="Y14" s="1896"/>
      <c r="Z14" s="1941"/>
      <c r="AA14" s="1941"/>
      <c r="AB14" s="1941"/>
      <c r="AC14" s="1941"/>
      <c r="AD14" s="1941"/>
      <c r="AE14" s="1941"/>
      <c r="AF14" s="1941"/>
      <c r="AG14" s="1941"/>
      <c r="AH14" s="1942"/>
    </row>
    <row r="15" spans="1:34" ht="12.75" customHeight="1">
      <c r="A15" s="172"/>
      <c r="B15" s="169"/>
      <c r="C15" s="112"/>
      <c r="D15" s="112" t="s">
        <v>663</v>
      </c>
      <c r="E15" s="112"/>
      <c r="F15" s="112"/>
      <c r="G15" s="112"/>
      <c r="H15" s="112"/>
      <c r="I15" s="112"/>
      <c r="J15" s="112"/>
      <c r="K15" s="112"/>
      <c r="L15" s="112"/>
      <c r="M15" s="112"/>
      <c r="N15" s="112"/>
      <c r="O15" s="112"/>
      <c r="P15" s="112"/>
      <c r="Q15" s="112"/>
      <c r="R15" s="112"/>
      <c r="S15" s="169"/>
      <c r="T15" s="169"/>
      <c r="U15" s="169"/>
      <c r="V15" s="169"/>
      <c r="W15" s="169"/>
      <c r="X15" s="169"/>
      <c r="Y15" s="1896"/>
      <c r="Z15" s="1941"/>
      <c r="AA15" s="1941"/>
      <c r="AB15" s="1941"/>
      <c r="AC15" s="1941"/>
      <c r="AD15" s="1941"/>
      <c r="AE15" s="1941"/>
      <c r="AF15" s="1941"/>
      <c r="AG15" s="1941"/>
      <c r="AH15" s="1942"/>
    </row>
    <row r="16" spans="1:34" ht="12" customHeight="1">
      <c r="A16" s="172"/>
      <c r="B16" s="169"/>
      <c r="C16" s="169"/>
      <c r="D16" s="169" t="s">
        <v>664</v>
      </c>
      <c r="E16" s="1932"/>
      <c r="F16" s="2710"/>
      <c r="G16" s="2710"/>
      <c r="H16" s="2710"/>
      <c r="I16" s="2710"/>
      <c r="J16" s="2710"/>
      <c r="K16" s="2710"/>
      <c r="L16" s="2710"/>
      <c r="M16" s="2710"/>
      <c r="N16" s="2710"/>
      <c r="O16" s="2710"/>
      <c r="P16" s="2710"/>
      <c r="Q16" s="2710"/>
      <c r="R16" s="2710"/>
      <c r="S16" s="2710"/>
      <c r="T16" s="2710"/>
      <c r="U16" s="2710"/>
      <c r="V16" s="2710"/>
      <c r="W16" s="2711"/>
      <c r="Y16" s="1896"/>
      <c r="Z16" s="1941"/>
      <c r="AA16" s="1941"/>
      <c r="AB16" s="1941"/>
      <c r="AC16" s="1941"/>
      <c r="AD16" s="1941"/>
      <c r="AE16" s="1941"/>
      <c r="AF16" s="1941"/>
      <c r="AG16" s="1941"/>
      <c r="AH16" s="1942"/>
    </row>
    <row r="17" spans="1:34" s="650" customFormat="1" ht="12" customHeight="1">
      <c r="A17" s="934"/>
      <c r="B17" s="933"/>
      <c r="C17" s="933"/>
      <c r="D17" s="933"/>
      <c r="E17" s="1994"/>
      <c r="F17" s="2712"/>
      <c r="G17" s="2712"/>
      <c r="H17" s="2712"/>
      <c r="I17" s="2712"/>
      <c r="J17" s="2712"/>
      <c r="K17" s="2712"/>
      <c r="L17" s="2712"/>
      <c r="M17" s="2712"/>
      <c r="N17" s="2712"/>
      <c r="O17" s="2712"/>
      <c r="P17" s="2712"/>
      <c r="Q17" s="2712"/>
      <c r="R17" s="2712"/>
      <c r="S17" s="2712"/>
      <c r="T17" s="2712"/>
      <c r="U17" s="2712"/>
      <c r="V17" s="2712"/>
      <c r="W17" s="2713"/>
      <c r="Y17" s="1896"/>
      <c r="Z17" s="1941"/>
      <c r="AA17" s="1941"/>
      <c r="AB17" s="1941"/>
      <c r="AC17" s="1941"/>
      <c r="AD17" s="1941"/>
      <c r="AE17" s="1941"/>
      <c r="AF17" s="1941"/>
      <c r="AG17" s="1941"/>
      <c r="AH17" s="1942"/>
    </row>
    <row r="18" spans="1:34" ht="12" customHeight="1">
      <c r="A18" s="172"/>
      <c r="B18" s="169"/>
      <c r="C18" s="169"/>
      <c r="D18" s="169" t="s">
        <v>665</v>
      </c>
      <c r="E18" s="2714"/>
      <c r="F18" s="2715"/>
      <c r="G18" s="2715"/>
      <c r="H18" s="2715"/>
      <c r="I18" s="2715"/>
      <c r="J18" s="2715"/>
      <c r="K18" s="2715"/>
      <c r="L18" s="2715"/>
      <c r="M18" s="2715"/>
      <c r="N18" s="2715"/>
      <c r="O18" s="2715"/>
      <c r="P18" s="2715"/>
      <c r="Q18" s="2715"/>
      <c r="R18" s="2715"/>
      <c r="S18" s="2715"/>
      <c r="T18" s="2715"/>
      <c r="U18" s="2715"/>
      <c r="V18" s="2715"/>
      <c r="W18" s="2716"/>
      <c r="X18" s="169"/>
      <c r="Y18" s="1896"/>
      <c r="Z18" s="1941"/>
      <c r="AA18" s="1941"/>
      <c r="AB18" s="1941"/>
      <c r="AC18" s="1941"/>
      <c r="AD18" s="1941"/>
      <c r="AE18" s="1941"/>
      <c r="AF18" s="1941"/>
      <c r="AG18" s="1941"/>
      <c r="AH18" s="1942"/>
    </row>
    <row r="19" spans="1:34" ht="8.25" customHeight="1">
      <c r="A19" s="172"/>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896"/>
      <c r="Z19" s="1941"/>
      <c r="AA19" s="1941"/>
      <c r="AB19" s="1941"/>
      <c r="AC19" s="1941"/>
      <c r="AD19" s="1941"/>
      <c r="AE19" s="1941"/>
      <c r="AF19" s="1941"/>
      <c r="AG19" s="1941"/>
      <c r="AH19" s="1942"/>
    </row>
    <row r="20" spans="1:34" ht="12.75" customHeight="1">
      <c r="A20" s="172"/>
      <c r="B20" s="169"/>
      <c r="C20" s="112"/>
      <c r="D20" s="112" t="s">
        <v>1619</v>
      </c>
      <c r="E20" s="112"/>
      <c r="F20" s="112"/>
      <c r="G20" s="112"/>
      <c r="H20" s="112"/>
      <c r="I20" s="112"/>
      <c r="J20" s="112"/>
      <c r="K20" s="112"/>
      <c r="L20" s="112"/>
      <c r="M20" s="169"/>
      <c r="N20" s="169"/>
      <c r="O20" s="169"/>
      <c r="P20" s="169"/>
      <c r="Q20" s="169"/>
      <c r="R20" s="169"/>
      <c r="S20" s="169"/>
      <c r="T20" s="169"/>
      <c r="U20" s="169"/>
      <c r="V20" s="169"/>
      <c r="W20" s="169"/>
      <c r="X20" s="169"/>
      <c r="Y20" s="558"/>
      <c r="Z20" s="569"/>
      <c r="AA20" s="569"/>
      <c r="AB20" s="569"/>
      <c r="AC20" s="569"/>
      <c r="AD20" s="569"/>
      <c r="AE20" s="569"/>
      <c r="AF20" s="569"/>
      <c r="AG20" s="569"/>
      <c r="AH20" s="557"/>
    </row>
    <row r="21" spans="1:34" ht="13.5">
      <c r="A21" s="172"/>
      <c r="B21" s="169"/>
      <c r="C21" s="169"/>
      <c r="D21" s="1425" t="s">
        <v>694</v>
      </c>
      <c r="E21" s="2054"/>
      <c r="F21" s="2054"/>
      <c r="G21" s="2055"/>
      <c r="H21" s="1038"/>
      <c r="I21" s="540" t="s">
        <v>44</v>
      </c>
      <c r="J21" s="922"/>
      <c r="K21" s="540" t="s">
        <v>32</v>
      </c>
      <c r="L21" s="51" t="s">
        <v>695</v>
      </c>
      <c r="M21" s="51"/>
      <c r="N21" s="2485"/>
      <c r="O21" s="2485"/>
      <c r="P21" s="2485"/>
      <c r="Q21" s="2485"/>
      <c r="R21" s="2485"/>
      <c r="S21" s="2485"/>
      <c r="T21" s="2485"/>
      <c r="U21" s="2485"/>
      <c r="V21" s="2485"/>
      <c r="W21" s="134" t="s">
        <v>1537</v>
      </c>
      <c r="X21" s="169"/>
      <c r="Y21" s="293" t="s">
        <v>1010</v>
      </c>
      <c r="Z21" s="299"/>
      <c r="AA21" s="299"/>
      <c r="AB21" s="299"/>
      <c r="AC21" s="299"/>
      <c r="AD21" s="299"/>
      <c r="AE21" s="299"/>
      <c r="AF21" s="299"/>
      <c r="AG21" s="299"/>
      <c r="AH21" s="295"/>
    </row>
    <row r="22" spans="1:34" ht="13.5">
      <c r="A22" s="172"/>
      <c r="B22" s="169"/>
      <c r="C22" s="169"/>
      <c r="D22" s="1367" t="s">
        <v>534</v>
      </c>
      <c r="E22" s="2729"/>
      <c r="F22" s="2729"/>
      <c r="G22" s="2730"/>
      <c r="H22" s="1932"/>
      <c r="I22" s="1992"/>
      <c r="J22" s="1992"/>
      <c r="K22" s="1992"/>
      <c r="L22" s="1992"/>
      <c r="M22" s="1992"/>
      <c r="N22" s="1992"/>
      <c r="O22" s="1992"/>
      <c r="P22" s="1992"/>
      <c r="Q22" s="1992"/>
      <c r="R22" s="1992"/>
      <c r="S22" s="1992"/>
      <c r="T22" s="1992"/>
      <c r="U22" s="1992"/>
      <c r="V22" s="1992"/>
      <c r="W22" s="1993"/>
      <c r="X22" s="169"/>
      <c r="Y22" s="303"/>
      <c r="Z22" s="299"/>
      <c r="AA22" s="299"/>
      <c r="AB22" s="299"/>
      <c r="AC22" s="299"/>
      <c r="AD22" s="299"/>
      <c r="AE22" s="299"/>
      <c r="AF22" s="299"/>
      <c r="AG22" s="299"/>
      <c r="AH22" s="295"/>
    </row>
    <row r="23" spans="1:34" s="650" customFormat="1" ht="13.5">
      <c r="A23" s="643"/>
      <c r="B23" s="642"/>
      <c r="C23" s="642"/>
      <c r="D23" s="1962"/>
      <c r="E23" s="2731"/>
      <c r="F23" s="2731"/>
      <c r="G23" s="2732"/>
      <c r="H23" s="1994"/>
      <c r="I23" s="1995"/>
      <c r="J23" s="1995"/>
      <c r="K23" s="1995"/>
      <c r="L23" s="1995"/>
      <c r="M23" s="1995"/>
      <c r="N23" s="1995"/>
      <c r="O23" s="1995"/>
      <c r="P23" s="1995"/>
      <c r="Q23" s="1995"/>
      <c r="R23" s="1995"/>
      <c r="S23" s="1995"/>
      <c r="T23" s="1995"/>
      <c r="U23" s="1995"/>
      <c r="V23" s="1995"/>
      <c r="W23" s="1996"/>
      <c r="X23" s="642"/>
      <c r="Y23" s="303"/>
      <c r="Z23" s="648"/>
      <c r="AA23" s="648"/>
      <c r="AB23" s="648"/>
      <c r="AC23" s="648"/>
      <c r="AD23" s="648"/>
      <c r="AE23" s="648"/>
      <c r="AF23" s="648"/>
      <c r="AG23" s="648"/>
      <c r="AH23" s="649"/>
    </row>
    <row r="24" spans="1:34" ht="13.5">
      <c r="A24" s="172"/>
      <c r="B24" s="169"/>
      <c r="C24" s="169"/>
      <c r="D24" s="2733"/>
      <c r="E24" s="2731"/>
      <c r="F24" s="2731"/>
      <c r="G24" s="2732"/>
      <c r="H24" s="1997"/>
      <c r="I24" s="1998"/>
      <c r="J24" s="1998"/>
      <c r="K24" s="1998"/>
      <c r="L24" s="1998"/>
      <c r="M24" s="1998"/>
      <c r="N24" s="1998"/>
      <c r="O24" s="1998"/>
      <c r="P24" s="1998"/>
      <c r="Q24" s="1998"/>
      <c r="R24" s="1998"/>
      <c r="S24" s="1998"/>
      <c r="T24" s="1998"/>
      <c r="U24" s="1998"/>
      <c r="V24" s="1998"/>
      <c r="W24" s="1999"/>
      <c r="X24" s="169"/>
      <c r="Y24" s="303"/>
      <c r="Z24" s="299"/>
      <c r="AA24" s="299"/>
      <c r="AB24" s="299"/>
      <c r="AC24" s="299"/>
      <c r="AD24" s="299"/>
      <c r="AE24" s="299"/>
      <c r="AF24" s="299"/>
      <c r="AG24" s="299"/>
      <c r="AH24" s="295"/>
    </row>
    <row r="25" spans="1:34" ht="13.5">
      <c r="A25" s="172"/>
      <c r="B25" s="169"/>
      <c r="C25" s="169"/>
      <c r="D25" s="1425" t="s">
        <v>696</v>
      </c>
      <c r="E25" s="2054"/>
      <c r="F25" s="2054"/>
      <c r="G25" s="2055"/>
      <c r="H25" s="1632"/>
      <c r="I25" s="2084"/>
      <c r="J25" s="2084"/>
      <c r="K25" s="2084"/>
      <c r="L25" s="51" t="s">
        <v>44</v>
      </c>
      <c r="M25" s="2084"/>
      <c r="N25" s="2084"/>
      <c r="O25" s="51" t="s">
        <v>199</v>
      </c>
      <c r="P25" s="2084"/>
      <c r="Q25" s="2084"/>
      <c r="R25" s="51" t="s">
        <v>1620</v>
      </c>
      <c r="S25" s="51"/>
      <c r="T25" s="51"/>
      <c r="U25" s="51"/>
      <c r="V25" s="51"/>
      <c r="W25" s="134"/>
      <c r="X25" s="169"/>
      <c r="Y25" s="303"/>
      <c r="Z25" s="299"/>
      <c r="AA25" s="299"/>
      <c r="AB25" s="299"/>
      <c r="AC25" s="299"/>
      <c r="AD25" s="299"/>
      <c r="AE25" s="299"/>
      <c r="AF25" s="299"/>
      <c r="AG25" s="299"/>
      <c r="AH25" s="295"/>
    </row>
    <row r="26" spans="1:34" ht="13.5">
      <c r="A26" s="172"/>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303"/>
      <c r="Z26" s="299"/>
      <c r="AA26" s="299"/>
      <c r="AB26" s="299"/>
      <c r="AC26" s="299"/>
      <c r="AD26" s="299"/>
      <c r="AE26" s="299"/>
      <c r="AF26" s="299"/>
      <c r="AG26" s="299"/>
      <c r="AH26" s="295"/>
    </row>
    <row r="27" spans="1:34" ht="13.5">
      <c r="A27" s="172"/>
      <c r="B27" s="169"/>
      <c r="C27" s="112" t="s">
        <v>666</v>
      </c>
      <c r="D27" s="112"/>
      <c r="E27" s="112"/>
      <c r="F27" s="112"/>
      <c r="G27" s="112"/>
      <c r="H27" s="112"/>
      <c r="I27" s="112"/>
      <c r="J27" s="112"/>
      <c r="K27" s="112"/>
      <c r="L27" s="112"/>
      <c r="M27" s="112"/>
      <c r="N27" s="112"/>
      <c r="O27" s="112"/>
      <c r="P27" s="112"/>
      <c r="Q27" s="112"/>
      <c r="R27" s="112"/>
      <c r="S27" s="112"/>
      <c r="T27" s="112"/>
      <c r="U27" s="112"/>
      <c r="V27" s="112"/>
      <c r="W27" s="112"/>
      <c r="X27" s="112"/>
      <c r="Y27" s="303"/>
      <c r="Z27" s="299"/>
      <c r="AA27" s="299"/>
      <c r="AB27" s="299"/>
      <c r="AC27" s="299"/>
      <c r="AD27" s="299"/>
      <c r="AE27" s="299"/>
      <c r="AF27" s="299"/>
      <c r="AG27" s="299"/>
      <c r="AH27" s="295"/>
    </row>
    <row r="28" spans="1:34" ht="13.5">
      <c r="A28" s="172"/>
      <c r="B28" s="169"/>
      <c r="C28" s="112" t="s">
        <v>1621</v>
      </c>
      <c r="D28" s="112"/>
      <c r="E28" s="112"/>
      <c r="F28" s="112"/>
      <c r="G28" s="112"/>
      <c r="H28" s="112"/>
      <c r="I28" s="112"/>
      <c r="J28" s="112"/>
      <c r="K28" s="112"/>
      <c r="L28" s="112"/>
      <c r="M28" s="112"/>
      <c r="N28" s="112"/>
      <c r="O28" s="112"/>
      <c r="P28" s="112"/>
      <c r="Q28" s="112"/>
      <c r="R28" s="112"/>
      <c r="S28" s="329"/>
      <c r="T28" s="329"/>
      <c r="U28" s="112"/>
      <c r="V28" s="112"/>
      <c r="W28" s="112"/>
      <c r="X28" s="112"/>
      <c r="Y28" s="138"/>
      <c r="Z28" s="173"/>
      <c r="AA28" s="173"/>
      <c r="AB28" s="173"/>
      <c r="AC28" s="173"/>
      <c r="AD28" s="173"/>
      <c r="AE28" s="173"/>
      <c r="AF28" s="173"/>
      <c r="AG28" s="173"/>
      <c r="AH28" s="167"/>
    </row>
    <row r="29" spans="1:34" ht="12" customHeight="1">
      <c r="A29" s="172"/>
      <c r="B29" s="169"/>
      <c r="C29" s="189" t="s">
        <v>667</v>
      </c>
      <c r="D29" s="191" t="s">
        <v>668</v>
      </c>
      <c r="E29" s="159"/>
      <c r="F29" s="159"/>
      <c r="G29" s="159"/>
      <c r="H29" s="159"/>
      <c r="I29" s="159"/>
      <c r="J29" s="159"/>
      <c r="K29" s="159"/>
      <c r="L29" s="159"/>
      <c r="M29" s="159"/>
      <c r="N29" s="159"/>
      <c r="O29" s="159"/>
      <c r="P29" s="159"/>
      <c r="Q29" s="159"/>
      <c r="R29" s="159"/>
      <c r="S29" s="159"/>
      <c r="T29" s="159"/>
      <c r="U29" s="159"/>
      <c r="V29" s="159"/>
      <c r="W29" s="169"/>
      <c r="X29" s="169"/>
      <c r="Y29" s="138"/>
      <c r="Z29" s="173"/>
      <c r="AA29" s="173"/>
      <c r="AB29" s="173"/>
      <c r="AC29" s="173"/>
      <c r="AD29" s="173"/>
      <c r="AE29" s="173"/>
      <c r="AF29" s="173"/>
      <c r="AG29" s="173"/>
      <c r="AH29" s="167"/>
    </row>
    <row r="30" spans="1:34" ht="12" customHeight="1">
      <c r="A30" s="172"/>
      <c r="B30" s="186"/>
      <c r="C30" s="159"/>
      <c r="D30" s="159"/>
      <c r="E30" s="159"/>
      <c r="F30" s="159"/>
      <c r="G30" s="159"/>
      <c r="H30" s="159"/>
      <c r="I30" s="159"/>
      <c r="J30" s="159"/>
      <c r="K30" s="159"/>
      <c r="L30" s="159"/>
      <c r="M30" s="159"/>
      <c r="N30" s="159"/>
      <c r="O30" s="159"/>
      <c r="P30" s="159"/>
      <c r="Q30" s="159"/>
      <c r="R30" s="159"/>
      <c r="S30" s="159"/>
      <c r="T30" s="159"/>
      <c r="U30" s="159"/>
      <c r="V30" s="159"/>
      <c r="W30" s="169"/>
      <c r="X30" s="169"/>
      <c r="Y30" s="138"/>
      <c r="Z30" s="173"/>
      <c r="AA30" s="173"/>
      <c r="AB30" s="173"/>
      <c r="AC30" s="173"/>
      <c r="AD30" s="173"/>
      <c r="AE30" s="173"/>
      <c r="AF30" s="173"/>
      <c r="AG30" s="173"/>
      <c r="AH30" s="167"/>
    </row>
    <row r="31" spans="1:34" ht="12" customHeight="1">
      <c r="A31" s="172"/>
      <c r="B31" s="169"/>
      <c r="C31" s="191"/>
      <c r="D31" s="2734" t="s">
        <v>669</v>
      </c>
      <c r="E31" s="2735"/>
      <c r="F31" s="2735"/>
      <c r="G31" s="2736"/>
      <c r="H31" s="191"/>
      <c r="I31" s="191"/>
      <c r="J31" s="191"/>
      <c r="K31" s="191"/>
      <c r="L31" s="191"/>
      <c r="M31" s="191"/>
      <c r="N31" s="191"/>
      <c r="O31" s="191"/>
      <c r="P31" s="191"/>
      <c r="Q31" s="191"/>
      <c r="R31" s="191"/>
      <c r="S31" s="191"/>
      <c r="T31" s="191"/>
      <c r="U31" s="191"/>
      <c r="V31" s="191"/>
      <c r="W31" s="169"/>
      <c r="X31" s="169"/>
      <c r="Y31" s="166"/>
      <c r="Z31" s="132"/>
      <c r="AA31" s="132"/>
      <c r="AB31" s="132"/>
      <c r="AC31" s="132"/>
      <c r="AD31" s="132"/>
      <c r="AE31" s="132"/>
      <c r="AF31" s="132"/>
      <c r="AG31" s="132"/>
      <c r="AH31" s="199"/>
    </row>
    <row r="32" spans="1:34" ht="12" customHeight="1">
      <c r="A32" s="172"/>
      <c r="B32" s="169"/>
      <c r="C32" s="191"/>
      <c r="D32" s="342"/>
      <c r="E32" s="342" t="s">
        <v>670</v>
      </c>
      <c r="F32" s="342"/>
      <c r="G32" s="342"/>
      <c r="H32" s="342"/>
      <c r="I32" s="342"/>
      <c r="J32" s="342"/>
      <c r="K32" s="342"/>
      <c r="L32" s="342"/>
      <c r="M32" s="342"/>
      <c r="N32" s="342"/>
      <c r="O32" s="342"/>
      <c r="P32" s="191"/>
      <c r="Q32" s="191"/>
      <c r="R32" s="191"/>
      <c r="S32" s="191"/>
      <c r="T32" s="191"/>
      <c r="U32" s="191"/>
      <c r="V32" s="191"/>
      <c r="W32" s="169"/>
      <c r="X32" s="169"/>
      <c r="Y32" s="166"/>
      <c r="Z32" s="132"/>
      <c r="AA32" s="132"/>
      <c r="AB32" s="132"/>
      <c r="AC32" s="132"/>
      <c r="AD32" s="132"/>
      <c r="AE32" s="132"/>
      <c r="AF32" s="132"/>
      <c r="AG32" s="132"/>
      <c r="AH32" s="199"/>
    </row>
    <row r="33" spans="1:34" ht="12" customHeight="1">
      <c r="A33" s="172"/>
      <c r="B33" s="169"/>
      <c r="C33" s="191"/>
      <c r="D33" s="191"/>
      <c r="E33" s="541" t="s">
        <v>421</v>
      </c>
      <c r="F33" s="191" t="s">
        <v>671</v>
      </c>
      <c r="G33" s="191"/>
      <c r="H33" s="191"/>
      <c r="I33" s="191"/>
      <c r="J33" s="191"/>
      <c r="K33" s="191"/>
      <c r="L33" s="191"/>
      <c r="M33" s="191"/>
      <c r="N33" s="191"/>
      <c r="O33" s="191"/>
      <c r="P33" s="191"/>
      <c r="Q33" s="191"/>
      <c r="R33" s="191"/>
      <c r="S33" s="191"/>
      <c r="T33" s="191"/>
      <c r="U33" s="191"/>
      <c r="V33" s="191"/>
      <c r="W33" s="169"/>
      <c r="X33" s="169"/>
      <c r="Y33" s="166"/>
      <c r="Z33" s="132"/>
      <c r="AA33" s="132"/>
      <c r="AB33" s="132"/>
      <c r="AC33" s="132"/>
      <c r="AD33" s="132"/>
      <c r="AE33" s="132"/>
      <c r="AF33" s="132"/>
      <c r="AG33" s="132"/>
      <c r="AH33" s="199"/>
    </row>
    <row r="34" spans="1:34" ht="8.25" customHeight="1">
      <c r="A34" s="172"/>
      <c r="B34" s="169"/>
      <c r="C34" s="169"/>
      <c r="D34" s="169"/>
      <c r="E34" s="169"/>
      <c r="F34" s="169"/>
      <c r="G34" s="169"/>
      <c r="H34" s="169"/>
      <c r="I34" s="169"/>
      <c r="J34" s="169"/>
      <c r="K34" s="169"/>
      <c r="L34" s="169"/>
      <c r="M34" s="169"/>
      <c r="N34" s="169"/>
      <c r="O34" s="169"/>
      <c r="P34" s="169"/>
      <c r="Q34" s="169"/>
      <c r="R34" s="169"/>
      <c r="S34" s="169"/>
      <c r="T34" s="169"/>
      <c r="U34" s="169"/>
      <c r="V34" s="169"/>
      <c r="W34" s="169"/>
      <c r="X34" s="40"/>
      <c r="Y34" s="132"/>
      <c r="Z34" s="132"/>
      <c r="AA34" s="132"/>
      <c r="AB34" s="132"/>
      <c r="AC34" s="132"/>
      <c r="AD34" s="132"/>
      <c r="AE34" s="132"/>
      <c r="AF34" s="132"/>
      <c r="AG34" s="132"/>
      <c r="AH34" s="199"/>
    </row>
    <row r="35" spans="1:34" ht="12.75">
      <c r="A35" s="172"/>
      <c r="B35" s="169"/>
      <c r="C35" s="169"/>
      <c r="D35" s="112"/>
      <c r="E35" s="112" t="s">
        <v>672</v>
      </c>
      <c r="F35" s="112"/>
      <c r="G35" s="112"/>
      <c r="H35" s="112"/>
      <c r="I35" s="112"/>
      <c r="J35" s="325"/>
      <c r="K35" s="112"/>
      <c r="L35" s="112"/>
      <c r="M35" s="112"/>
      <c r="N35" s="112"/>
      <c r="O35" s="325"/>
      <c r="P35" s="112"/>
      <c r="Q35" s="112"/>
      <c r="R35" s="112"/>
      <c r="S35" s="165"/>
      <c r="T35" s="169"/>
      <c r="U35" s="169"/>
      <c r="V35" s="169"/>
      <c r="W35" s="169"/>
      <c r="X35" s="40"/>
      <c r="Y35" s="132"/>
      <c r="Z35" s="132"/>
      <c r="AA35" s="132"/>
      <c r="AB35" s="132"/>
      <c r="AC35" s="132"/>
      <c r="AD35" s="132"/>
      <c r="AE35" s="132"/>
      <c r="AF35" s="132"/>
      <c r="AG35" s="132"/>
      <c r="AH35" s="199"/>
    </row>
    <row r="36" spans="1:34" ht="13.5" customHeight="1">
      <c r="A36" s="172"/>
      <c r="B36" s="169"/>
      <c r="C36" s="169"/>
      <c r="D36" s="165"/>
      <c r="E36" s="541" t="s">
        <v>421</v>
      </c>
      <c r="F36" s="202" t="s">
        <v>673</v>
      </c>
      <c r="G36" s="202"/>
      <c r="H36" s="202"/>
      <c r="I36" s="202"/>
      <c r="J36" s="202"/>
      <c r="K36" s="165"/>
      <c r="L36" s="200"/>
      <c r="M36" s="200"/>
      <c r="N36" s="200"/>
      <c r="O36" s="200"/>
      <c r="P36" s="200"/>
      <c r="Q36" s="200"/>
      <c r="R36" s="200"/>
      <c r="S36" s="200"/>
      <c r="T36" s="165"/>
      <c r="U36" s="200"/>
      <c r="V36" s="200"/>
      <c r="W36" s="200"/>
      <c r="X36" s="201"/>
      <c r="Y36" s="200"/>
      <c r="Z36" s="188"/>
      <c r="AA36" s="193"/>
      <c r="AB36" s="193"/>
      <c r="AC36" s="193"/>
      <c r="AD36" s="193"/>
      <c r="AE36" s="193"/>
      <c r="AF36" s="193"/>
      <c r="AG36" s="132"/>
      <c r="AH36" s="199"/>
    </row>
    <row r="37" spans="1:34" ht="12" customHeight="1">
      <c r="A37" s="172"/>
      <c r="B37" s="169"/>
      <c r="C37" s="169"/>
      <c r="D37" s="169"/>
      <c r="E37" s="541" t="s">
        <v>421</v>
      </c>
      <c r="F37" s="169" t="s">
        <v>674</v>
      </c>
      <c r="G37" s="169"/>
      <c r="H37" s="169"/>
      <c r="I37" s="169"/>
      <c r="J37" s="169"/>
      <c r="K37" s="169"/>
      <c r="L37" s="169"/>
      <c r="M37" s="169"/>
      <c r="N37" s="169"/>
      <c r="O37" s="169"/>
      <c r="P37" s="169"/>
      <c r="Q37" s="169"/>
      <c r="R37" s="169"/>
      <c r="S37" s="169"/>
      <c r="T37" s="169"/>
      <c r="U37" s="169"/>
      <c r="V37" s="169"/>
      <c r="W37" s="169"/>
      <c r="X37" s="40"/>
      <c r="Y37" s="132"/>
      <c r="Z37" s="132"/>
      <c r="AA37" s="132"/>
      <c r="AB37" s="132"/>
      <c r="AC37" s="132"/>
      <c r="AD37" s="132"/>
      <c r="AE37" s="132"/>
      <c r="AF37" s="132"/>
      <c r="AG37" s="132"/>
      <c r="AH37" s="199"/>
    </row>
    <row r="38" spans="1:34" ht="12" customHeight="1">
      <c r="A38" s="172"/>
      <c r="B38" s="169"/>
      <c r="C38" s="169"/>
      <c r="D38" s="169"/>
      <c r="F38" s="169" t="s">
        <v>675</v>
      </c>
      <c r="G38" s="169"/>
      <c r="H38" s="169"/>
      <c r="I38" s="38"/>
      <c r="J38" s="165"/>
      <c r="K38" s="169"/>
      <c r="L38" s="169"/>
      <c r="M38" s="169"/>
      <c r="N38" s="169"/>
      <c r="O38" s="165"/>
      <c r="P38" s="169"/>
      <c r="Q38" s="169"/>
      <c r="R38" s="169"/>
      <c r="S38" s="165"/>
      <c r="T38" s="169"/>
      <c r="U38" s="169"/>
      <c r="V38" s="169"/>
      <c r="W38" s="169"/>
      <c r="X38" s="40"/>
      <c r="Y38" s="132"/>
      <c r="Z38" s="132"/>
      <c r="AA38" s="132"/>
      <c r="AB38" s="132"/>
      <c r="AC38" s="132"/>
      <c r="AD38" s="132"/>
      <c r="AE38" s="132"/>
      <c r="AF38" s="132"/>
      <c r="AG38" s="132"/>
      <c r="AH38" s="199"/>
    </row>
    <row r="39" spans="1:34" ht="12" customHeight="1">
      <c r="A39" s="172"/>
      <c r="B39" s="169"/>
      <c r="C39" s="169"/>
      <c r="D39" s="169"/>
      <c r="E39" s="541" t="s">
        <v>421</v>
      </c>
      <c r="F39" s="169" t="s">
        <v>676</v>
      </c>
      <c r="G39" s="169"/>
      <c r="H39" s="169"/>
      <c r="I39" s="169"/>
      <c r="J39" s="169"/>
      <c r="K39" s="169"/>
      <c r="L39" s="169"/>
      <c r="M39" s="169"/>
      <c r="N39" s="169"/>
      <c r="O39" s="169"/>
      <c r="P39" s="169"/>
      <c r="Q39" s="169"/>
      <c r="R39" s="169"/>
      <c r="S39" s="169"/>
      <c r="T39" s="169"/>
      <c r="U39" s="169"/>
      <c r="V39" s="169"/>
      <c r="W39" s="169"/>
      <c r="X39" s="40"/>
      <c r="Y39" s="132"/>
      <c r="Z39" s="132"/>
      <c r="AA39" s="132"/>
      <c r="AB39" s="132"/>
      <c r="AC39" s="132"/>
      <c r="AD39" s="132"/>
      <c r="AE39" s="132"/>
      <c r="AF39" s="132"/>
      <c r="AG39" s="132"/>
      <c r="AH39" s="199"/>
    </row>
    <row r="40" spans="1:34" ht="12" customHeight="1">
      <c r="A40" s="172"/>
      <c r="B40" s="169"/>
      <c r="C40" s="169"/>
      <c r="D40" s="169"/>
      <c r="E40" s="169"/>
      <c r="F40" s="169" t="s">
        <v>677</v>
      </c>
      <c r="G40" s="169"/>
      <c r="H40" s="169"/>
      <c r="I40" s="169"/>
      <c r="J40" s="169"/>
      <c r="K40" s="169"/>
      <c r="L40" s="169"/>
      <c r="M40" s="169"/>
      <c r="N40" s="169"/>
      <c r="O40" s="169"/>
      <c r="P40" s="169"/>
      <c r="Q40" s="169"/>
      <c r="R40" s="169"/>
      <c r="S40" s="169"/>
      <c r="T40" s="169"/>
      <c r="U40" s="169"/>
      <c r="V40" s="202"/>
      <c r="W40" s="202"/>
      <c r="X40" s="203"/>
      <c r="Y40" s="132"/>
      <c r="Z40" s="132"/>
      <c r="AA40" s="132"/>
      <c r="AB40" s="132"/>
      <c r="AC40" s="132"/>
      <c r="AD40" s="132"/>
      <c r="AE40" s="132"/>
      <c r="AF40" s="132"/>
      <c r="AG40" s="132"/>
      <c r="AH40" s="199"/>
    </row>
    <row r="41" spans="1:34">
      <c r="A41" s="172"/>
      <c r="B41" s="169"/>
      <c r="C41" s="169"/>
      <c r="D41" s="169"/>
      <c r="E41" s="169"/>
      <c r="F41" s="169" t="s">
        <v>678</v>
      </c>
      <c r="G41" s="169"/>
      <c r="H41" s="169"/>
      <c r="I41" s="38"/>
      <c r="J41" s="165"/>
      <c r="K41" s="38"/>
      <c r="L41" s="39"/>
      <c r="M41" s="38"/>
      <c r="N41" s="38"/>
      <c r="O41" s="165"/>
      <c r="P41" s="169"/>
      <c r="Q41" s="169"/>
      <c r="R41" s="169"/>
      <c r="S41" s="169"/>
      <c r="T41" s="169"/>
      <c r="U41" s="169"/>
      <c r="V41" s="169"/>
      <c r="W41" s="169"/>
      <c r="X41" s="169"/>
      <c r="Y41" s="166"/>
      <c r="Z41" s="183"/>
      <c r="AA41" s="183"/>
      <c r="AB41" s="183"/>
      <c r="AC41" s="183"/>
      <c r="AD41" s="183"/>
      <c r="AE41" s="183"/>
      <c r="AF41" s="183"/>
      <c r="AG41" s="183"/>
      <c r="AH41" s="184"/>
    </row>
    <row r="42" spans="1:34" ht="8.25" customHeight="1">
      <c r="A42" s="172"/>
      <c r="B42" s="169"/>
      <c r="C42" s="169"/>
      <c r="D42" s="169"/>
      <c r="E42" s="169"/>
      <c r="F42" s="169"/>
      <c r="G42" s="169"/>
      <c r="H42" s="169"/>
      <c r="I42" s="169"/>
      <c r="J42" s="169"/>
      <c r="K42" s="169"/>
      <c r="L42" s="169"/>
      <c r="N42" s="169"/>
      <c r="O42" s="169"/>
      <c r="P42" s="169"/>
      <c r="Q42" s="169"/>
      <c r="R42" s="169"/>
      <c r="S42" s="169"/>
      <c r="T42" s="169"/>
      <c r="U42" s="169"/>
      <c r="V42" s="169"/>
      <c r="W42" s="169"/>
      <c r="X42" s="169"/>
      <c r="Y42" s="182"/>
      <c r="Z42" s="183"/>
      <c r="AA42" s="183"/>
      <c r="AB42" s="183"/>
      <c r="AC42" s="183"/>
      <c r="AD42" s="183"/>
      <c r="AE42" s="183"/>
      <c r="AF42" s="183"/>
      <c r="AG42" s="183"/>
      <c r="AH42" s="184"/>
    </row>
    <row r="43" spans="1:34" ht="12.75">
      <c r="A43" s="172"/>
      <c r="B43" s="169"/>
      <c r="C43" s="169"/>
      <c r="D43" s="2734" t="s">
        <v>679</v>
      </c>
      <c r="E43" s="2735"/>
      <c r="F43" s="2735"/>
      <c r="G43" s="2736"/>
      <c r="H43" s="169"/>
      <c r="I43" s="169"/>
      <c r="J43" s="169"/>
      <c r="K43" s="169"/>
      <c r="L43" s="169"/>
      <c r="M43" s="169"/>
      <c r="N43" s="169"/>
      <c r="O43" s="169"/>
      <c r="P43" s="169"/>
      <c r="Q43" s="169"/>
      <c r="R43" s="169"/>
      <c r="S43" s="169"/>
      <c r="T43" s="169"/>
      <c r="U43" s="169"/>
      <c r="V43" s="169"/>
      <c r="W43" s="169"/>
      <c r="X43" s="169"/>
      <c r="Y43" s="182"/>
      <c r="Z43" s="183"/>
      <c r="AA43" s="183"/>
      <c r="AB43" s="183"/>
      <c r="AC43" s="183"/>
      <c r="AD43" s="183"/>
      <c r="AE43" s="183"/>
      <c r="AF43" s="183"/>
      <c r="AG43" s="183"/>
      <c r="AH43" s="184"/>
    </row>
    <row r="44" spans="1:34">
      <c r="A44" s="172"/>
      <c r="B44" s="169"/>
      <c r="C44" s="165"/>
      <c r="D44" s="169"/>
      <c r="E44" s="541" t="s">
        <v>421</v>
      </c>
      <c r="F44" s="169" t="s">
        <v>680</v>
      </c>
      <c r="G44" s="169"/>
      <c r="H44" s="169"/>
      <c r="I44" s="169"/>
      <c r="J44" s="169"/>
      <c r="K44" s="169"/>
      <c r="L44" s="169"/>
      <c r="M44" s="169"/>
      <c r="N44" s="169"/>
      <c r="O44" s="169"/>
      <c r="P44" s="169"/>
      <c r="Q44" s="169"/>
      <c r="R44" s="169"/>
      <c r="S44" s="169"/>
      <c r="T44" s="169"/>
      <c r="U44" s="169"/>
      <c r="V44" s="169"/>
      <c r="W44" s="169"/>
      <c r="X44" s="169"/>
      <c r="Y44" s="182"/>
      <c r="Z44" s="183"/>
      <c r="AA44" s="183"/>
      <c r="AB44" s="183"/>
      <c r="AC44" s="183"/>
      <c r="AD44" s="183"/>
      <c r="AE44" s="183"/>
      <c r="AF44" s="183"/>
      <c r="AG44" s="183"/>
      <c r="AH44" s="184"/>
    </row>
    <row r="45" spans="1:34">
      <c r="A45" s="172"/>
      <c r="B45" s="169"/>
      <c r="C45" s="165"/>
      <c r="D45" s="169"/>
      <c r="E45" s="169"/>
      <c r="F45" s="169" t="s">
        <v>681</v>
      </c>
      <c r="G45" s="169"/>
      <c r="H45" s="169"/>
      <c r="I45" s="169"/>
      <c r="J45" s="169"/>
      <c r="K45" s="169"/>
      <c r="L45" s="169"/>
      <c r="M45" s="169"/>
      <c r="N45" s="169"/>
      <c r="O45" s="169"/>
      <c r="P45" s="169"/>
      <c r="Q45" s="169"/>
      <c r="R45" s="169"/>
      <c r="S45" s="169"/>
      <c r="T45" s="169"/>
      <c r="U45" s="169"/>
      <c r="V45" s="169"/>
      <c r="W45" s="169"/>
      <c r="X45" s="169"/>
      <c r="Y45" s="182"/>
      <c r="Z45" s="183"/>
      <c r="AA45" s="183"/>
      <c r="AB45" s="183"/>
      <c r="AC45" s="183"/>
      <c r="AD45" s="183"/>
      <c r="AE45" s="183"/>
      <c r="AF45" s="183"/>
      <c r="AG45" s="183"/>
      <c r="AH45" s="184"/>
    </row>
    <row r="46" spans="1:34">
      <c r="A46" s="172"/>
      <c r="B46" s="169"/>
      <c r="C46" s="165"/>
      <c r="D46" s="169"/>
      <c r="E46" s="169"/>
      <c r="F46" s="169" t="s">
        <v>1313</v>
      </c>
      <c r="G46" s="169"/>
      <c r="H46" s="169"/>
      <c r="I46" s="169"/>
      <c r="J46" s="169"/>
      <c r="K46" s="169"/>
      <c r="L46" s="169"/>
      <c r="M46" s="169"/>
      <c r="N46" s="169"/>
      <c r="O46" s="169"/>
      <c r="P46" s="169"/>
      <c r="Q46" s="169"/>
      <c r="R46" s="169"/>
      <c r="S46" s="169"/>
      <c r="T46" s="169"/>
      <c r="U46" s="169"/>
      <c r="V46" s="169"/>
      <c r="W46" s="169"/>
      <c r="X46" s="169"/>
      <c r="Y46" s="182"/>
      <c r="Z46" s="183"/>
      <c r="AA46" s="183"/>
      <c r="AB46" s="183"/>
      <c r="AC46" s="183"/>
      <c r="AD46" s="183"/>
      <c r="AE46" s="183"/>
      <c r="AF46" s="183"/>
      <c r="AG46" s="183"/>
      <c r="AH46" s="184"/>
    </row>
    <row r="47" spans="1:34" ht="8.25" customHeight="1">
      <c r="A47" s="172"/>
      <c r="B47" s="169"/>
      <c r="C47" s="165"/>
      <c r="D47" s="169"/>
      <c r="E47" s="169"/>
      <c r="F47" s="169"/>
      <c r="G47" s="169"/>
      <c r="H47" s="169"/>
      <c r="I47" s="169"/>
      <c r="J47" s="169"/>
      <c r="K47" s="169"/>
      <c r="L47" s="169"/>
      <c r="M47" s="169"/>
      <c r="N47" s="169"/>
      <c r="O47" s="169"/>
      <c r="P47" s="169"/>
      <c r="Q47" s="169"/>
      <c r="R47" s="169"/>
      <c r="S47" s="169"/>
      <c r="T47" s="169"/>
      <c r="U47" s="169"/>
      <c r="V47" s="169"/>
      <c r="W47" s="169"/>
      <c r="X47" s="169"/>
      <c r="Y47" s="182"/>
      <c r="Z47" s="183"/>
      <c r="AA47" s="183"/>
      <c r="AB47" s="183"/>
      <c r="AC47" s="183"/>
      <c r="AD47" s="183"/>
      <c r="AE47" s="183"/>
      <c r="AF47" s="183"/>
      <c r="AG47" s="183"/>
      <c r="AH47" s="184"/>
    </row>
    <row r="48" spans="1:34" ht="12.75">
      <c r="A48" s="55"/>
      <c r="B48" s="169"/>
      <c r="C48" s="165" t="s">
        <v>647</v>
      </c>
      <c r="D48" s="2737" t="s">
        <v>682</v>
      </c>
      <c r="E48" s="2735"/>
      <c r="F48" s="2735"/>
      <c r="G48" s="2736"/>
      <c r="H48" s="165"/>
      <c r="I48" s="169"/>
      <c r="J48" s="169"/>
      <c r="K48" s="169"/>
      <c r="L48" s="169"/>
      <c r="M48" s="169"/>
      <c r="N48" s="169"/>
      <c r="O48" s="169"/>
      <c r="P48" s="169"/>
      <c r="Q48" s="169"/>
      <c r="R48" s="169"/>
      <c r="S48" s="169"/>
      <c r="T48" s="169"/>
      <c r="U48" s="169"/>
      <c r="V48" s="169"/>
      <c r="W48" s="169"/>
      <c r="X48" s="169"/>
      <c r="Y48" s="182"/>
      <c r="Z48" s="183"/>
      <c r="AA48" s="183"/>
      <c r="AB48" s="183"/>
      <c r="AC48" s="183"/>
      <c r="AD48" s="183"/>
      <c r="AE48" s="183"/>
      <c r="AF48" s="183"/>
      <c r="AG48" s="183"/>
      <c r="AH48" s="184"/>
    </row>
    <row r="49" spans="1:34" ht="12.75">
      <c r="A49" s="55"/>
      <c r="B49" s="58"/>
      <c r="C49" s="305" t="s">
        <v>1034</v>
      </c>
      <c r="D49" s="305" t="s">
        <v>1622</v>
      </c>
      <c r="E49" s="341"/>
      <c r="F49" s="343"/>
      <c r="G49" s="343"/>
      <c r="H49" s="112"/>
      <c r="I49" s="344"/>
      <c r="J49" s="344"/>
      <c r="K49" s="344"/>
      <c r="L49" s="344"/>
      <c r="M49" s="344"/>
      <c r="N49" s="344"/>
      <c r="O49" s="345"/>
      <c r="P49" s="345"/>
      <c r="Q49" s="345"/>
      <c r="R49" s="329"/>
      <c r="S49" s="329"/>
      <c r="T49" s="329"/>
      <c r="U49" s="112"/>
      <c r="V49" s="112"/>
      <c r="W49" s="112"/>
      <c r="X49" s="112"/>
      <c r="Y49" s="182"/>
      <c r="Z49" s="183"/>
      <c r="AA49" s="183"/>
      <c r="AB49" s="183"/>
      <c r="AC49" s="183"/>
      <c r="AD49" s="183"/>
      <c r="AE49" s="183"/>
      <c r="AF49" s="183"/>
      <c r="AG49" s="183"/>
      <c r="AH49" s="184"/>
    </row>
    <row r="50" spans="1:34" ht="12.75">
      <c r="A50" s="172"/>
      <c r="B50" s="169"/>
      <c r="C50" s="325"/>
      <c r="D50" s="2298" t="s">
        <v>1035</v>
      </c>
      <c r="E50" s="2724"/>
      <c r="F50" s="2724"/>
      <c r="G50" s="2724"/>
      <c r="H50" s="2724"/>
      <c r="I50" s="2724"/>
      <c r="J50" s="2724"/>
      <c r="K50" s="2724"/>
      <c r="L50" s="2724"/>
      <c r="M50" s="2724"/>
      <c r="N50" s="2724"/>
      <c r="O50" s="2724"/>
      <c r="P50" s="2724"/>
      <c r="Q50" s="2724"/>
      <c r="R50" s="2724"/>
      <c r="S50" s="2724"/>
      <c r="T50" s="2724"/>
      <c r="U50" s="2724"/>
      <c r="V50" s="2724"/>
      <c r="W50" s="2724"/>
      <c r="X50" s="86"/>
      <c r="Y50" s="182"/>
      <c r="Z50" s="183"/>
      <c r="AA50" s="183"/>
      <c r="AB50" s="183"/>
      <c r="AC50" s="183"/>
      <c r="AD50" s="183"/>
      <c r="AE50" s="183"/>
      <c r="AF50" s="183"/>
      <c r="AG50" s="183"/>
      <c r="AH50" s="184"/>
    </row>
    <row r="51" spans="1:34" ht="12.75">
      <c r="A51" s="172"/>
      <c r="B51" s="169"/>
      <c r="C51" s="325"/>
      <c r="D51" s="2298" t="s">
        <v>1036</v>
      </c>
      <c r="E51" s="2724"/>
      <c r="F51" s="2724"/>
      <c r="G51" s="2724"/>
      <c r="H51" s="2724"/>
      <c r="I51" s="2724"/>
      <c r="J51" s="2724"/>
      <c r="K51" s="2724"/>
      <c r="L51" s="2724"/>
      <c r="M51" s="2724"/>
      <c r="N51" s="2724"/>
      <c r="O51" s="2724"/>
      <c r="P51" s="2724"/>
      <c r="Q51" s="2724"/>
      <c r="R51" s="2724"/>
      <c r="S51" s="2724"/>
      <c r="T51" s="2724"/>
      <c r="U51" s="2724"/>
      <c r="V51" s="2724"/>
      <c r="W51" s="2724"/>
      <c r="X51" s="2725"/>
      <c r="Y51" s="182"/>
      <c r="Z51" s="183"/>
      <c r="AA51" s="183"/>
      <c r="AB51" s="183"/>
      <c r="AC51" s="183"/>
      <c r="AD51" s="183"/>
      <c r="AE51" s="183"/>
      <c r="AF51" s="183"/>
      <c r="AG51" s="183"/>
      <c r="AH51" s="184"/>
    </row>
    <row r="52" spans="1:34" ht="13.5" customHeight="1">
      <c r="A52" s="172"/>
      <c r="B52" s="169"/>
      <c r="C52" s="325"/>
      <c r="D52" s="2298" t="s">
        <v>1037</v>
      </c>
      <c r="E52" s="2724"/>
      <c r="F52" s="2724"/>
      <c r="G52" s="2724"/>
      <c r="H52" s="2724"/>
      <c r="I52" s="2724"/>
      <c r="J52" s="2724"/>
      <c r="K52" s="2724"/>
      <c r="L52" s="2724"/>
      <c r="M52" s="2724"/>
      <c r="N52" s="2724"/>
      <c r="O52" s="2724"/>
      <c r="P52" s="2724"/>
      <c r="Q52" s="2724"/>
      <c r="R52" s="2724"/>
      <c r="S52" s="2724"/>
      <c r="T52" s="2724"/>
      <c r="U52" s="2724"/>
      <c r="V52" s="2724"/>
      <c r="W52" s="2724"/>
      <c r="X52" s="2725"/>
      <c r="Y52" s="166"/>
      <c r="Z52" s="132"/>
      <c r="AA52" s="132"/>
      <c r="AB52" s="132"/>
      <c r="AC52" s="132"/>
      <c r="AD52" s="132"/>
      <c r="AE52" s="132"/>
      <c r="AF52" s="132"/>
      <c r="AG52" s="132"/>
      <c r="AH52" s="199"/>
    </row>
    <row r="53" spans="1:34" ht="12" customHeight="1">
      <c r="A53" s="172"/>
      <c r="B53" s="169"/>
      <c r="C53" s="165"/>
      <c r="D53" s="325"/>
      <c r="E53" s="325"/>
      <c r="F53" s="325"/>
      <c r="G53" s="325"/>
      <c r="H53" s="325"/>
      <c r="I53" s="510" t="s">
        <v>213</v>
      </c>
      <c r="J53" s="371" t="s">
        <v>22</v>
      </c>
      <c r="K53" s="371"/>
      <c r="M53" s="371"/>
      <c r="N53" s="371"/>
      <c r="O53" s="510" t="s">
        <v>213</v>
      </c>
      <c r="P53" s="371" t="s">
        <v>23</v>
      </c>
      <c r="Q53" s="371"/>
      <c r="S53" s="371"/>
      <c r="T53" s="372"/>
      <c r="U53" s="371"/>
      <c r="V53" s="371"/>
      <c r="W53" s="371"/>
      <c r="X53" s="371"/>
      <c r="Y53" s="166"/>
      <c r="Z53" s="132"/>
      <c r="AA53" s="132"/>
      <c r="AB53" s="132"/>
      <c r="AC53" s="132"/>
      <c r="AD53" s="132"/>
      <c r="AE53" s="132"/>
      <c r="AF53" s="132"/>
      <c r="AG53" s="132"/>
      <c r="AH53" s="199"/>
    </row>
    <row r="54" spans="1:34" ht="13.5" customHeight="1">
      <c r="A54" s="172"/>
      <c r="B54" s="169"/>
      <c r="C54" s="165"/>
      <c r="D54" s="325"/>
      <c r="E54" s="325"/>
      <c r="F54" s="325"/>
      <c r="G54" s="325"/>
      <c r="H54" s="325"/>
      <c r="I54" s="344"/>
      <c r="J54" s="344"/>
      <c r="K54" s="344"/>
      <c r="L54" s="344"/>
      <c r="M54" s="344"/>
      <c r="N54" s="344"/>
      <c r="O54" s="345"/>
      <c r="P54" s="345"/>
      <c r="Q54" s="345"/>
      <c r="R54" s="372"/>
      <c r="S54" s="372"/>
      <c r="T54" s="372"/>
      <c r="U54" s="371"/>
      <c r="V54" s="371"/>
      <c r="W54" s="371"/>
      <c r="X54" s="371"/>
      <c r="Y54" s="166"/>
      <c r="Z54" s="132"/>
      <c r="AA54" s="132"/>
      <c r="AB54" s="132"/>
      <c r="AC54" s="132"/>
      <c r="AD54" s="132"/>
      <c r="AE54" s="132"/>
      <c r="AF54" s="132"/>
      <c r="AG54" s="132"/>
      <c r="AH54" s="199"/>
    </row>
    <row r="55" spans="1:34" ht="12.75">
      <c r="A55" s="172"/>
      <c r="B55" s="169"/>
      <c r="C55" s="325" t="s">
        <v>1034</v>
      </c>
      <c r="D55" s="376" t="s">
        <v>2473</v>
      </c>
      <c r="E55" s="341"/>
      <c r="F55" s="343"/>
      <c r="G55" s="343"/>
      <c r="H55" s="371"/>
      <c r="I55" s="344"/>
      <c r="J55" s="344"/>
      <c r="K55" s="344"/>
      <c r="L55" s="344"/>
      <c r="M55" s="344"/>
      <c r="N55" s="344"/>
      <c r="O55" s="345"/>
      <c r="P55" s="345"/>
      <c r="Q55" s="345"/>
      <c r="R55" s="372"/>
      <c r="S55" s="372"/>
      <c r="T55" s="372"/>
      <c r="U55" s="371"/>
      <c r="V55" s="371"/>
      <c r="W55" s="371"/>
      <c r="X55" s="371"/>
      <c r="Y55" s="166"/>
      <c r="Z55" s="132"/>
      <c r="AA55" s="132"/>
      <c r="AB55" s="132"/>
      <c r="AC55" s="132"/>
      <c r="AD55" s="132"/>
      <c r="AE55" s="132"/>
      <c r="AF55" s="132"/>
      <c r="AG55" s="132"/>
      <c r="AH55" s="199"/>
    </row>
    <row r="56" spans="1:34" ht="13.5" customHeight="1">
      <c r="A56" s="172"/>
      <c r="B56" s="169"/>
      <c r="C56" s="325"/>
      <c r="D56" s="2298" t="s">
        <v>1038</v>
      </c>
      <c r="E56" s="2724"/>
      <c r="F56" s="2724"/>
      <c r="G56" s="2724"/>
      <c r="H56" s="2724"/>
      <c r="I56" s="2724"/>
      <c r="J56" s="2724"/>
      <c r="K56" s="2724"/>
      <c r="L56" s="2724"/>
      <c r="M56" s="2724"/>
      <c r="N56" s="2724"/>
      <c r="O56" s="2724"/>
      <c r="P56" s="2724"/>
      <c r="Q56" s="2724"/>
      <c r="R56" s="2724"/>
      <c r="S56" s="2724"/>
      <c r="T56" s="2724"/>
      <c r="U56" s="2724"/>
      <c r="V56" s="2724"/>
      <c r="W56" s="2724"/>
      <c r="X56" s="371"/>
      <c r="Y56" s="166"/>
      <c r="Z56" s="132"/>
      <c r="AA56" s="132"/>
      <c r="AB56" s="132"/>
      <c r="AC56" s="132"/>
      <c r="AD56" s="132"/>
      <c r="AE56" s="132"/>
      <c r="AF56" s="132"/>
      <c r="AG56" s="132"/>
      <c r="AH56" s="199"/>
    </row>
    <row r="57" spans="1:34" ht="12" customHeight="1">
      <c r="A57" s="172"/>
      <c r="B57" s="169"/>
      <c r="C57" s="165"/>
      <c r="D57" s="325" t="s">
        <v>101</v>
      </c>
      <c r="E57" s="325" t="s">
        <v>683</v>
      </c>
      <c r="F57" s="2298" t="s">
        <v>2474</v>
      </c>
      <c r="G57" s="2724"/>
      <c r="H57" s="2724"/>
      <c r="I57" s="2724"/>
      <c r="J57" s="2724"/>
      <c r="K57" s="2724"/>
      <c r="L57" s="2724"/>
      <c r="M57" s="2724"/>
      <c r="N57" s="2724"/>
      <c r="O57" s="2724"/>
      <c r="P57" s="2724"/>
      <c r="Q57" s="2724"/>
      <c r="R57" s="2724"/>
      <c r="S57" s="2724"/>
      <c r="T57" s="2724"/>
      <c r="U57" s="2724"/>
      <c r="V57" s="2724"/>
      <c r="W57" s="2724"/>
      <c r="X57" s="2725"/>
      <c r="Y57" s="1896" t="s">
        <v>692</v>
      </c>
      <c r="Z57" s="2726"/>
      <c r="AA57" s="2726"/>
      <c r="AB57" s="2726"/>
      <c r="AC57" s="2726"/>
      <c r="AD57" s="2726"/>
      <c r="AE57" s="2726"/>
      <c r="AF57" s="2726"/>
      <c r="AG57" s="2726"/>
      <c r="AH57" s="2727"/>
    </row>
    <row r="58" spans="1:34" ht="12" customHeight="1">
      <c r="A58" s="172"/>
      <c r="B58" s="169"/>
      <c r="C58" s="165"/>
      <c r="D58" s="325"/>
      <c r="E58" s="325"/>
      <c r="F58" s="2298" t="s">
        <v>684</v>
      </c>
      <c r="G58" s="2724"/>
      <c r="H58" s="2724"/>
      <c r="I58" s="2724"/>
      <c r="J58" s="2724"/>
      <c r="K58" s="2724"/>
      <c r="L58" s="2724"/>
      <c r="M58" s="2724"/>
      <c r="N58" s="2724"/>
      <c r="O58" s="2724"/>
      <c r="P58" s="2724"/>
      <c r="Q58" s="2724"/>
      <c r="R58" s="2724"/>
      <c r="S58" s="2724"/>
      <c r="T58" s="2724"/>
      <c r="U58" s="2724"/>
      <c r="V58" s="2724"/>
      <c r="W58" s="2724"/>
      <c r="X58" s="2725"/>
      <c r="Y58" s="2728"/>
      <c r="Z58" s="2726"/>
      <c r="AA58" s="2726"/>
      <c r="AB58" s="2726"/>
      <c r="AC58" s="2726"/>
      <c r="AD58" s="2726"/>
      <c r="AE58" s="2726"/>
      <c r="AF58" s="2726"/>
      <c r="AG58" s="2726"/>
      <c r="AH58" s="2727"/>
    </row>
    <row r="59" spans="1:34" ht="12" customHeight="1">
      <c r="A59" s="172"/>
      <c r="B59" s="169"/>
      <c r="C59" s="165"/>
      <c r="D59" s="325"/>
      <c r="E59" s="325"/>
      <c r="F59" s="2298" t="s">
        <v>685</v>
      </c>
      <c r="G59" s="2724"/>
      <c r="H59" s="2724"/>
      <c r="I59" s="2724"/>
      <c r="J59" s="2724"/>
      <c r="K59" s="2724"/>
      <c r="L59" s="2724"/>
      <c r="M59" s="2724"/>
      <c r="N59" s="2724"/>
      <c r="O59" s="2724"/>
      <c r="P59" s="2724"/>
      <c r="Q59" s="2724"/>
      <c r="R59" s="2724"/>
      <c r="S59" s="2724"/>
      <c r="T59" s="2724"/>
      <c r="U59" s="2724"/>
      <c r="V59" s="2724"/>
      <c r="W59" s="2724"/>
      <c r="X59" s="2725"/>
      <c r="Y59" s="2728"/>
      <c r="Z59" s="2726"/>
      <c r="AA59" s="2726"/>
      <c r="AB59" s="2726"/>
      <c r="AC59" s="2726"/>
      <c r="AD59" s="2726"/>
      <c r="AE59" s="2726"/>
      <c r="AF59" s="2726"/>
      <c r="AG59" s="2726"/>
      <c r="AH59" s="2727"/>
    </row>
    <row r="60" spans="1:34" ht="12" customHeight="1">
      <c r="A60" s="172"/>
      <c r="B60" s="169"/>
      <c r="C60" s="165"/>
      <c r="D60" s="325"/>
      <c r="E60" s="325"/>
      <c r="F60" s="2298" t="s">
        <v>686</v>
      </c>
      <c r="G60" s="2724"/>
      <c r="H60" s="2724"/>
      <c r="I60" s="2724"/>
      <c r="J60" s="2724"/>
      <c r="K60" s="2724"/>
      <c r="L60" s="2724"/>
      <c r="M60" s="2724"/>
      <c r="N60" s="2724"/>
      <c r="O60" s="2724"/>
      <c r="P60" s="2724"/>
      <c r="Q60" s="2724"/>
      <c r="R60" s="2724"/>
      <c r="S60" s="2724"/>
      <c r="T60" s="2724"/>
      <c r="U60" s="2724"/>
      <c r="V60" s="2724"/>
      <c r="W60" s="2724"/>
      <c r="X60" s="2725"/>
      <c r="Y60" s="2728"/>
      <c r="Z60" s="2726"/>
      <c r="AA60" s="2726"/>
      <c r="AB60" s="2726"/>
      <c r="AC60" s="2726"/>
      <c r="AD60" s="2726"/>
      <c r="AE60" s="2726"/>
      <c r="AF60" s="2726"/>
      <c r="AG60" s="2726"/>
      <c r="AH60" s="2727"/>
    </row>
    <row r="61" spans="1:34" ht="12" customHeight="1">
      <c r="A61" s="172"/>
      <c r="B61" s="169"/>
      <c r="C61" s="165"/>
      <c r="D61" s="325"/>
      <c r="E61" s="325"/>
      <c r="F61" s="372"/>
      <c r="G61" s="373"/>
      <c r="H61" s="373"/>
      <c r="I61" s="510" t="s">
        <v>213</v>
      </c>
      <c r="J61" s="371" t="s">
        <v>22</v>
      </c>
      <c r="K61" s="371"/>
      <c r="M61" s="371"/>
      <c r="N61" s="371"/>
      <c r="O61" s="510" t="s">
        <v>213</v>
      </c>
      <c r="P61" s="371" t="s">
        <v>23</v>
      </c>
      <c r="Q61" s="371"/>
      <c r="S61" s="371"/>
      <c r="T61" s="373"/>
      <c r="U61" s="373"/>
      <c r="V61" s="373"/>
      <c r="W61" s="373"/>
      <c r="X61" s="383"/>
      <c r="Y61" s="2728"/>
      <c r="Z61" s="2726"/>
      <c r="AA61" s="2726"/>
      <c r="AB61" s="2726"/>
      <c r="AC61" s="2726"/>
      <c r="AD61" s="2726"/>
      <c r="AE61" s="2726"/>
      <c r="AF61" s="2726"/>
      <c r="AG61" s="2726"/>
      <c r="AH61" s="2727"/>
    </row>
    <row r="62" spans="1:34" ht="8.25" customHeight="1">
      <c r="A62" s="172"/>
      <c r="B62" s="169"/>
      <c r="C62" s="165"/>
      <c r="D62" s="325"/>
      <c r="E62" s="325"/>
      <c r="F62" s="325"/>
      <c r="G62" s="325"/>
      <c r="H62" s="325"/>
      <c r="I62" s="344"/>
      <c r="J62" s="344"/>
      <c r="K62" s="344"/>
      <c r="L62" s="344"/>
      <c r="M62" s="344"/>
      <c r="N62" s="344"/>
      <c r="O62" s="345"/>
      <c r="P62" s="345"/>
      <c r="Q62" s="345"/>
      <c r="R62" s="372"/>
      <c r="S62" s="372"/>
      <c r="T62" s="372"/>
      <c r="U62" s="371"/>
      <c r="V62" s="371"/>
      <c r="W62" s="371"/>
      <c r="X62" s="371"/>
      <c r="Y62" s="166"/>
      <c r="Z62" s="132"/>
      <c r="AA62" s="132"/>
      <c r="AB62" s="132"/>
      <c r="AC62" s="132"/>
      <c r="AD62" s="132"/>
      <c r="AE62" s="132"/>
      <c r="AF62" s="132"/>
      <c r="AG62" s="132"/>
      <c r="AH62" s="199"/>
    </row>
    <row r="63" spans="1:34" ht="12" customHeight="1">
      <c r="A63" s="172"/>
      <c r="B63" s="169"/>
      <c r="C63" s="165"/>
      <c r="D63" s="325"/>
      <c r="E63" s="325" t="s">
        <v>687</v>
      </c>
      <c r="F63" s="2298" t="s">
        <v>2475</v>
      </c>
      <c r="G63" s="2724"/>
      <c r="H63" s="2724"/>
      <c r="I63" s="2724"/>
      <c r="J63" s="2724"/>
      <c r="K63" s="2724"/>
      <c r="L63" s="2724"/>
      <c r="M63" s="2724"/>
      <c r="N63" s="2724"/>
      <c r="O63" s="2724"/>
      <c r="P63" s="2724"/>
      <c r="Q63" s="2724"/>
      <c r="R63" s="2724"/>
      <c r="S63" s="2724"/>
      <c r="T63" s="2724"/>
      <c r="U63" s="2724"/>
      <c r="V63" s="2724"/>
      <c r="W63" s="2724"/>
      <c r="X63" s="2725"/>
      <c r="Y63" s="1896" t="s">
        <v>693</v>
      </c>
      <c r="Z63" s="2591"/>
      <c r="AA63" s="2591"/>
      <c r="AB63" s="2591"/>
      <c r="AC63" s="2591"/>
      <c r="AD63" s="2591"/>
      <c r="AE63" s="2591"/>
      <c r="AF63" s="2591"/>
      <c r="AG63" s="2591"/>
      <c r="AH63" s="2592"/>
    </row>
    <row r="64" spans="1:34" ht="12.75">
      <c r="A64" s="172"/>
      <c r="B64" s="169"/>
      <c r="C64" s="169"/>
      <c r="D64" s="371"/>
      <c r="E64" s="371"/>
      <c r="F64" s="2298" t="s">
        <v>688</v>
      </c>
      <c r="G64" s="2724"/>
      <c r="H64" s="2724"/>
      <c r="I64" s="2724"/>
      <c r="J64" s="2724"/>
      <c r="K64" s="2724"/>
      <c r="L64" s="2724"/>
      <c r="M64" s="2724"/>
      <c r="N64" s="2724"/>
      <c r="O64" s="2724"/>
      <c r="P64" s="2724"/>
      <c r="Q64" s="2724"/>
      <c r="R64" s="2724"/>
      <c r="S64" s="2724"/>
      <c r="T64" s="2724"/>
      <c r="U64" s="2724"/>
      <c r="V64" s="2724"/>
      <c r="W64" s="2724"/>
      <c r="X64" s="2725"/>
      <c r="Y64" s="2590"/>
      <c r="Z64" s="2591"/>
      <c r="AA64" s="2591"/>
      <c r="AB64" s="2591"/>
      <c r="AC64" s="2591"/>
      <c r="AD64" s="2591"/>
      <c r="AE64" s="2591"/>
      <c r="AF64" s="2591"/>
      <c r="AG64" s="2591"/>
      <c r="AH64" s="2592"/>
    </row>
    <row r="65" spans="1:34" ht="12" customHeight="1">
      <c r="A65" s="172"/>
      <c r="B65" s="169"/>
      <c r="C65" s="169"/>
      <c r="D65" s="371"/>
      <c r="E65" s="371"/>
      <c r="F65" s="2298" t="s">
        <v>689</v>
      </c>
      <c r="G65" s="2724"/>
      <c r="H65" s="2724"/>
      <c r="I65" s="2724"/>
      <c r="J65" s="2724"/>
      <c r="K65" s="2724"/>
      <c r="L65" s="2724"/>
      <c r="M65" s="2724"/>
      <c r="N65" s="2724"/>
      <c r="O65" s="2724"/>
      <c r="P65" s="2724"/>
      <c r="Q65" s="2724"/>
      <c r="R65" s="2724"/>
      <c r="S65" s="2724"/>
      <c r="T65" s="2724"/>
      <c r="U65" s="2724"/>
      <c r="V65" s="2724"/>
      <c r="W65" s="2724"/>
      <c r="X65" s="2725"/>
      <c r="Y65" s="2590"/>
      <c r="Z65" s="2591"/>
      <c r="AA65" s="2591"/>
      <c r="AB65" s="2591"/>
      <c r="AC65" s="2591"/>
      <c r="AD65" s="2591"/>
      <c r="AE65" s="2591"/>
      <c r="AF65" s="2591"/>
      <c r="AG65" s="2591"/>
      <c r="AH65" s="2592"/>
    </row>
    <row r="66" spans="1:34" ht="12.75">
      <c r="A66" s="172"/>
      <c r="B66" s="169"/>
      <c r="C66" s="169"/>
      <c r="D66" s="371"/>
      <c r="E66" s="371"/>
      <c r="F66" s="371"/>
      <c r="G66" s="371"/>
      <c r="H66" s="371"/>
      <c r="I66" s="510" t="s">
        <v>213</v>
      </c>
      <c r="J66" s="371" t="s">
        <v>22</v>
      </c>
      <c r="L66" s="371"/>
      <c r="M66" s="371"/>
      <c r="N66" s="371"/>
      <c r="O66" s="510" t="s">
        <v>213</v>
      </c>
      <c r="P66" s="371" t="s">
        <v>23</v>
      </c>
      <c r="Q66" s="371"/>
      <c r="S66" s="371"/>
      <c r="T66" s="371"/>
      <c r="U66" s="371"/>
      <c r="V66" s="371"/>
      <c r="W66" s="371"/>
      <c r="X66" s="371"/>
      <c r="Y66" s="2590"/>
      <c r="Z66" s="2591"/>
      <c r="AA66" s="2591"/>
      <c r="AB66" s="2591"/>
      <c r="AC66" s="2591"/>
      <c r="AD66" s="2591"/>
      <c r="AE66" s="2591"/>
      <c r="AF66" s="2591"/>
      <c r="AG66" s="2591"/>
      <c r="AH66" s="2592"/>
    </row>
    <row r="67" spans="1:34" ht="8.25" customHeight="1">
      <c r="A67" s="172"/>
      <c r="B67" s="169"/>
      <c r="C67" s="169"/>
      <c r="D67" s="371"/>
      <c r="E67" s="371"/>
      <c r="F67" s="371"/>
      <c r="G67" s="371"/>
      <c r="H67" s="371"/>
      <c r="I67" s="371"/>
      <c r="J67" s="371"/>
      <c r="K67" s="371"/>
      <c r="L67" s="371"/>
      <c r="M67" s="371"/>
      <c r="N67" s="371"/>
      <c r="O67" s="371"/>
      <c r="P67" s="371"/>
      <c r="Q67" s="371"/>
      <c r="R67" s="371"/>
      <c r="S67" s="371"/>
      <c r="T67" s="371"/>
      <c r="U67" s="371"/>
      <c r="V67" s="371"/>
      <c r="W67" s="371"/>
      <c r="X67" s="371"/>
      <c r="Y67" s="2590"/>
      <c r="Z67" s="2591"/>
      <c r="AA67" s="2591"/>
      <c r="AB67" s="2591"/>
      <c r="AC67" s="2591"/>
      <c r="AD67" s="2591"/>
      <c r="AE67" s="2591"/>
      <c r="AF67" s="2591"/>
      <c r="AG67" s="2591"/>
      <c r="AH67" s="2592"/>
    </row>
    <row r="68" spans="1:34" ht="12.75">
      <c r="A68" s="172"/>
      <c r="B68" s="169"/>
      <c r="C68" s="169"/>
      <c r="D68" s="371"/>
      <c r="E68" s="371" t="s">
        <v>690</v>
      </c>
      <c r="F68" s="2105" t="s">
        <v>2476</v>
      </c>
      <c r="G68" s="2722"/>
      <c r="H68" s="2722"/>
      <c r="I68" s="2722"/>
      <c r="J68" s="2722"/>
      <c r="K68" s="2722"/>
      <c r="L68" s="2722"/>
      <c r="M68" s="2722"/>
      <c r="N68" s="2722"/>
      <c r="O68" s="2722"/>
      <c r="P68" s="2722"/>
      <c r="Q68" s="2722"/>
      <c r="R68" s="2722"/>
      <c r="S68" s="2722"/>
      <c r="T68" s="2722"/>
      <c r="U68" s="2722"/>
      <c r="V68" s="2722"/>
      <c r="W68" s="2722"/>
      <c r="X68" s="2723"/>
      <c r="Y68" s="2590"/>
      <c r="Z68" s="2591"/>
      <c r="AA68" s="2591"/>
      <c r="AB68" s="2591"/>
      <c r="AC68" s="2591"/>
      <c r="AD68" s="2591"/>
      <c r="AE68" s="2591"/>
      <c r="AF68" s="2591"/>
      <c r="AG68" s="2591"/>
      <c r="AH68" s="2592"/>
    </row>
    <row r="69" spans="1:34" ht="12.75">
      <c r="A69" s="172"/>
      <c r="B69" s="169"/>
      <c r="C69" s="169"/>
      <c r="D69" s="371"/>
      <c r="E69" s="371"/>
      <c r="F69" s="2105" t="s">
        <v>691</v>
      </c>
      <c r="G69" s="2722"/>
      <c r="H69" s="2722"/>
      <c r="I69" s="2722"/>
      <c r="J69" s="2722"/>
      <c r="K69" s="2722"/>
      <c r="L69" s="2722"/>
      <c r="M69" s="2722"/>
      <c r="N69" s="2722"/>
      <c r="O69" s="2722"/>
      <c r="P69" s="2722"/>
      <c r="Q69" s="2722"/>
      <c r="R69" s="2722"/>
      <c r="S69" s="2722"/>
      <c r="T69" s="2722"/>
      <c r="U69" s="2722"/>
      <c r="V69" s="2722"/>
      <c r="W69" s="2722"/>
      <c r="X69" s="2723"/>
      <c r="Y69" s="172"/>
      <c r="Z69" s="169"/>
      <c r="AA69" s="169"/>
      <c r="AB69" s="169"/>
      <c r="AC69" s="169"/>
      <c r="AD69" s="169"/>
      <c r="AE69" s="169"/>
      <c r="AF69" s="169"/>
      <c r="AG69" s="169"/>
      <c r="AH69" s="40"/>
    </row>
    <row r="70" spans="1:34" ht="12.75">
      <c r="A70" s="172"/>
      <c r="B70" s="169"/>
      <c r="C70" s="169"/>
      <c r="D70" s="318"/>
      <c r="E70" s="345"/>
      <c r="F70" s="371"/>
      <c r="G70" s="374"/>
      <c r="H70" s="374"/>
      <c r="I70" s="510" t="s">
        <v>213</v>
      </c>
      <c r="J70" s="371" t="s">
        <v>22</v>
      </c>
      <c r="K70" s="371"/>
      <c r="M70" s="371"/>
      <c r="N70" s="371"/>
      <c r="O70" s="510" t="s">
        <v>213</v>
      </c>
      <c r="P70" s="371" t="s">
        <v>23</v>
      </c>
      <c r="Q70" s="371"/>
      <c r="S70" s="371"/>
      <c r="T70" s="374"/>
      <c r="U70" s="374"/>
      <c r="V70" s="374"/>
      <c r="W70" s="374"/>
      <c r="X70" s="375"/>
      <c r="Y70" s="172"/>
      <c r="Z70" s="169"/>
      <c r="AA70" s="169"/>
      <c r="AB70" s="169"/>
      <c r="AC70" s="169"/>
      <c r="AD70" s="169"/>
      <c r="AE70" s="169"/>
      <c r="AF70" s="169"/>
      <c r="AG70" s="169"/>
      <c r="AH70" s="40"/>
    </row>
    <row r="71" spans="1:34" ht="9" customHeight="1">
      <c r="A71" s="43"/>
      <c r="B71" s="164"/>
      <c r="C71" s="164"/>
      <c r="D71" s="332"/>
      <c r="E71" s="332"/>
      <c r="F71" s="332"/>
      <c r="G71" s="332"/>
      <c r="H71" s="332"/>
      <c r="I71" s="332"/>
      <c r="J71" s="332"/>
      <c r="K71" s="332"/>
      <c r="L71" s="332"/>
      <c r="M71" s="332"/>
      <c r="N71" s="332"/>
      <c r="O71" s="332"/>
      <c r="P71" s="332"/>
      <c r="Q71" s="332"/>
      <c r="R71" s="332"/>
      <c r="S71" s="332"/>
      <c r="T71" s="332"/>
      <c r="U71" s="332"/>
      <c r="V71" s="332"/>
      <c r="W71" s="332"/>
      <c r="X71" s="384"/>
      <c r="Y71" s="164"/>
      <c r="Z71" s="164"/>
      <c r="AA71" s="164"/>
      <c r="AB71" s="164"/>
      <c r="AC71" s="164"/>
      <c r="AD71" s="164"/>
      <c r="AE71" s="164"/>
      <c r="AF71" s="164"/>
      <c r="AG71" s="164"/>
      <c r="AH71" s="61"/>
    </row>
  </sheetData>
  <sheetProtection formatCells="0"/>
  <mergeCells count="35">
    <mergeCell ref="Y57:AH61"/>
    <mergeCell ref="Y63:AH68"/>
    <mergeCell ref="F65:X65"/>
    <mergeCell ref="F68:X68"/>
    <mergeCell ref="D21:G21"/>
    <mergeCell ref="D22:G24"/>
    <mergeCell ref="D25:G25"/>
    <mergeCell ref="F63:X63"/>
    <mergeCell ref="F64:X64"/>
    <mergeCell ref="D43:G43"/>
    <mergeCell ref="D48:G48"/>
    <mergeCell ref="D50:W50"/>
    <mergeCell ref="D51:X51"/>
    <mergeCell ref="D52:X52"/>
    <mergeCell ref="D31:G31"/>
    <mergeCell ref="N21:V21"/>
    <mergeCell ref="H22:W24"/>
    <mergeCell ref="H25:K25"/>
    <mergeCell ref="P25:Q25"/>
    <mergeCell ref="M25:N25"/>
    <mergeCell ref="F69:X69"/>
    <mergeCell ref="D56:W56"/>
    <mergeCell ref="F57:X57"/>
    <mergeCell ref="F58:X58"/>
    <mergeCell ref="F59:X59"/>
    <mergeCell ref="F60:X60"/>
    <mergeCell ref="A1:X2"/>
    <mergeCell ref="Y1:AH2"/>
    <mergeCell ref="A4:F4"/>
    <mergeCell ref="B10:X10"/>
    <mergeCell ref="E16:W18"/>
    <mergeCell ref="A5:S5"/>
    <mergeCell ref="Y12:AH19"/>
    <mergeCell ref="Y6:AH6"/>
    <mergeCell ref="Y7:AH10"/>
  </mergeCells>
  <phoneticPr fontId="2"/>
  <dataValidations disablePrompts="1" count="2">
    <dataValidation type="list" allowBlank="1" showInputMessage="1" showErrorMessage="1" sqref="AA38:AA39 E33 E39 E36:E37 E44">
      <formula1>"■,□"</formula1>
    </dataValidation>
    <dataValidation type="list" allowBlank="1" showInputMessage="1" showErrorMessage="1" sqref="J11 O11 J41 O41 J14 O13:O14 I13 J35 O35 S35 J38 O38 S38 U35 T37:T39 I53 O53 I61 O61 I66 O66 I70 O70 O8:O9 I8:I9">
      <formula1>"□,■"</formula1>
    </dataValidation>
  </dataValidations>
  <printOptions horizontalCentered="1"/>
  <pageMargins left="0.59055118110236227" right="0.59055118110236227" top="0.39370078740157483" bottom="0.59055118110236227" header="0.31496062992125984" footer="0.31496062992125984"/>
  <pageSetup paperSize="9" scale="99" fitToWidth="0" fitToHeight="0" orientation="portrait" r:id="rId1"/>
  <headerFooter>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H75"/>
  <sheetViews>
    <sheetView view="pageBreakPreview" zoomScaleNormal="100" zoomScaleSheetLayoutView="100" workbookViewId="0">
      <selection activeCell="T23" sqref="T23"/>
    </sheetView>
  </sheetViews>
  <sheetFormatPr defaultColWidth="2.625" defaultRowHeight="12"/>
  <cols>
    <col min="1" max="1" width="2.625" style="170" customWidth="1"/>
    <col min="2" max="33" width="2.625" style="170"/>
    <col min="34" max="34" width="2.625" style="46"/>
    <col min="35" max="16384" width="2.625" style="170"/>
  </cols>
  <sheetData>
    <row r="1" spans="1:34" ht="12" customHeight="1">
      <c r="A1" s="1373" t="s">
        <v>697</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s="650" customFormat="1" ht="9.75" customHeight="1">
      <c r="A3" s="1007"/>
      <c r="B3" s="1008"/>
      <c r="C3" s="1008"/>
      <c r="D3" s="1008"/>
      <c r="E3" s="1008"/>
      <c r="F3" s="1008"/>
      <c r="G3" s="1008"/>
      <c r="H3" s="1008"/>
      <c r="I3" s="1008"/>
      <c r="J3" s="660"/>
      <c r="K3" s="660"/>
      <c r="L3" s="660"/>
      <c r="M3" s="660"/>
      <c r="N3" s="660"/>
      <c r="O3" s="660"/>
      <c r="P3" s="660"/>
      <c r="Q3" s="660"/>
      <c r="R3" s="660"/>
      <c r="S3" s="660"/>
      <c r="T3" s="660"/>
      <c r="U3" s="660"/>
      <c r="V3" s="660"/>
      <c r="W3" s="660"/>
      <c r="X3" s="660"/>
      <c r="Y3" s="661"/>
      <c r="Z3" s="660"/>
      <c r="AA3" s="660"/>
      <c r="AB3" s="660"/>
      <c r="AC3" s="660"/>
      <c r="AD3" s="660"/>
      <c r="AE3" s="660"/>
      <c r="AF3" s="660"/>
      <c r="AG3" s="660"/>
      <c r="AH3" s="662"/>
    </row>
    <row r="4" spans="1:34" ht="13.5">
      <c r="A4" s="2703" t="s">
        <v>352</v>
      </c>
      <c r="B4" s="2704"/>
      <c r="C4" s="2704"/>
      <c r="D4" s="2704"/>
      <c r="E4" s="2704"/>
      <c r="F4" s="2704"/>
      <c r="G4" s="2742"/>
      <c r="H4" s="2743"/>
      <c r="I4" s="2744"/>
      <c r="J4" s="169"/>
      <c r="K4" s="169"/>
      <c r="L4" s="169"/>
      <c r="M4" s="169"/>
      <c r="N4" s="169"/>
      <c r="O4" s="169"/>
      <c r="P4" s="169"/>
      <c r="Q4" s="169"/>
      <c r="R4" s="169"/>
      <c r="S4" s="169"/>
      <c r="T4" s="169"/>
      <c r="U4" s="169"/>
      <c r="V4" s="169"/>
      <c r="W4" s="169"/>
      <c r="X4" s="169"/>
      <c r="Y4" s="934"/>
      <c r="Z4" s="169"/>
      <c r="AA4" s="169"/>
      <c r="AB4" s="169"/>
      <c r="AC4" s="169"/>
      <c r="AD4" s="169"/>
      <c r="AE4" s="169"/>
      <c r="AF4" s="169"/>
      <c r="AG4" s="169"/>
      <c r="AH4" s="40"/>
    </row>
    <row r="5" spans="1:34" ht="13.5">
      <c r="A5" s="335">
        <v>1</v>
      </c>
      <c r="B5" s="336" t="s">
        <v>698</v>
      </c>
      <c r="C5" s="336"/>
      <c r="D5" s="336"/>
      <c r="E5" s="336"/>
      <c r="F5" s="312"/>
      <c r="G5" s="312"/>
      <c r="H5" s="169"/>
      <c r="I5" s="169"/>
      <c r="J5" s="169"/>
      <c r="K5" s="169"/>
      <c r="L5" s="169"/>
      <c r="M5" s="169"/>
      <c r="N5" s="169"/>
      <c r="O5" s="169"/>
      <c r="P5" s="169"/>
      <c r="Q5" s="169"/>
      <c r="R5" s="169"/>
      <c r="S5" s="169"/>
      <c r="T5" s="169"/>
      <c r="U5" s="169"/>
      <c r="V5" s="169"/>
      <c r="W5" s="169"/>
      <c r="X5" s="169"/>
      <c r="Y5" s="172"/>
      <c r="Z5" s="169"/>
      <c r="AA5" s="169"/>
      <c r="AB5" s="169"/>
      <c r="AC5" s="169"/>
      <c r="AD5" s="169"/>
      <c r="AE5" s="169"/>
      <c r="AF5" s="169"/>
      <c r="AG5" s="169"/>
      <c r="AH5" s="40"/>
    </row>
    <row r="6" spans="1:34" ht="9" customHeight="1">
      <c r="A6" s="172"/>
      <c r="B6" s="169"/>
      <c r="C6" s="169"/>
      <c r="D6" s="169"/>
      <c r="E6" s="169"/>
      <c r="F6" s="169"/>
      <c r="G6" s="169"/>
      <c r="H6" s="169"/>
      <c r="I6" s="38"/>
      <c r="J6" s="165"/>
      <c r="K6" s="38"/>
      <c r="L6" s="39"/>
      <c r="M6" s="38"/>
      <c r="N6" s="38"/>
      <c r="O6" s="165"/>
      <c r="P6" s="169"/>
      <c r="Q6" s="169"/>
      <c r="R6" s="169"/>
      <c r="S6" s="169"/>
      <c r="T6" s="169"/>
      <c r="U6" s="169"/>
      <c r="V6" s="169"/>
      <c r="W6" s="169"/>
      <c r="X6" s="169"/>
      <c r="Y6" s="162"/>
      <c r="Z6" s="160"/>
      <c r="AA6" s="160"/>
      <c r="AB6" s="160"/>
      <c r="AC6" s="160"/>
      <c r="AD6" s="160"/>
      <c r="AE6" s="160"/>
      <c r="AF6" s="160"/>
      <c r="AG6" s="160"/>
      <c r="AH6" s="161"/>
    </row>
    <row r="7" spans="1:34" ht="13.5">
      <c r="A7" s="172"/>
      <c r="B7" s="112"/>
      <c r="C7" s="112" t="s">
        <v>699</v>
      </c>
      <c r="D7" s="112"/>
      <c r="E7" s="112"/>
      <c r="F7" s="112"/>
      <c r="G7" s="112"/>
      <c r="H7" s="112"/>
      <c r="I7" s="112"/>
      <c r="J7" s="112"/>
      <c r="K7" s="112"/>
      <c r="L7" s="112"/>
      <c r="M7" s="112"/>
      <c r="N7" s="112"/>
      <c r="O7" s="112"/>
      <c r="P7" s="112"/>
      <c r="Q7" s="112"/>
      <c r="R7" s="112"/>
      <c r="S7" s="112"/>
      <c r="T7" s="112"/>
      <c r="U7" s="112"/>
      <c r="V7" s="112"/>
      <c r="W7" s="112"/>
      <c r="X7" s="112"/>
      <c r="Y7" s="380" t="s">
        <v>721</v>
      </c>
      <c r="Z7" s="173"/>
      <c r="AA7" s="173"/>
      <c r="AB7" s="173"/>
      <c r="AC7" s="173"/>
      <c r="AD7" s="173"/>
      <c r="AE7" s="173"/>
      <c r="AF7" s="173"/>
      <c r="AG7" s="173"/>
      <c r="AH7" s="167"/>
    </row>
    <row r="8" spans="1:34" ht="13.5">
      <c r="A8" s="172"/>
      <c r="B8" s="169"/>
      <c r="C8" s="2097" t="s">
        <v>700</v>
      </c>
      <c r="D8" s="2531"/>
      <c r="E8" s="2531"/>
      <c r="F8" s="2531"/>
      <c r="G8" s="2531"/>
      <c r="H8" s="2531"/>
      <c r="I8" s="2531"/>
      <c r="J8" s="2531"/>
      <c r="K8" s="2531"/>
      <c r="L8" s="2531"/>
      <c r="M8" s="2531"/>
      <c r="N8" s="2531"/>
      <c r="O8" s="2531"/>
      <c r="P8" s="2531"/>
      <c r="Q8" s="2531"/>
      <c r="R8" s="2531"/>
      <c r="S8" s="2531"/>
      <c r="T8" s="2531"/>
      <c r="U8" s="2531"/>
      <c r="V8" s="2531"/>
      <c r="W8" s="2531"/>
      <c r="X8" s="2532"/>
      <c r="Y8" s="162"/>
      <c r="Z8" s="173"/>
      <c r="AA8" s="173"/>
      <c r="AB8" s="173"/>
      <c r="AC8" s="173"/>
      <c r="AD8" s="173"/>
      <c r="AE8" s="173"/>
      <c r="AF8" s="173"/>
      <c r="AG8" s="173"/>
      <c r="AH8" s="167"/>
    </row>
    <row r="9" spans="1:34" ht="12" customHeight="1">
      <c r="A9" s="172"/>
      <c r="B9" s="169"/>
      <c r="C9" s="371"/>
      <c r="D9" s="371"/>
      <c r="E9" s="371"/>
      <c r="F9" s="371"/>
      <c r="G9" s="371"/>
      <c r="H9" s="371"/>
      <c r="I9" s="510" t="s">
        <v>213</v>
      </c>
      <c r="J9" s="371" t="s">
        <v>22</v>
      </c>
      <c r="K9" s="371"/>
      <c r="L9" s="371"/>
      <c r="M9" s="371"/>
      <c r="N9" s="371"/>
      <c r="O9" s="510" t="s">
        <v>213</v>
      </c>
      <c r="P9" s="371" t="s">
        <v>23</v>
      </c>
      <c r="Q9" s="371"/>
      <c r="R9" s="371"/>
      <c r="S9" s="371"/>
      <c r="T9" s="371"/>
      <c r="U9" s="371"/>
      <c r="V9" s="371"/>
      <c r="W9" s="371"/>
      <c r="X9" s="371"/>
      <c r="Y9" s="138"/>
      <c r="Z9" s="173"/>
      <c r="AA9" s="173"/>
      <c r="AB9" s="173"/>
      <c r="AC9" s="173"/>
      <c r="AD9" s="173"/>
      <c r="AE9" s="173"/>
      <c r="AF9" s="173"/>
      <c r="AG9" s="173"/>
      <c r="AH9" s="167"/>
    </row>
    <row r="10" spans="1:34" ht="12" customHeight="1">
      <c r="A10" s="172"/>
      <c r="B10" s="169"/>
      <c r="C10" s="371"/>
      <c r="D10" s="371"/>
      <c r="E10" s="371"/>
      <c r="F10" s="371"/>
      <c r="G10" s="371"/>
      <c r="H10" s="371"/>
      <c r="I10" s="33"/>
      <c r="J10" s="33"/>
      <c r="K10" s="33"/>
      <c r="L10" s="33"/>
      <c r="M10" s="33"/>
      <c r="N10" s="33"/>
      <c r="O10" s="33"/>
      <c r="P10" s="33"/>
      <c r="Q10" s="33"/>
      <c r="R10" s="33"/>
      <c r="S10" s="371"/>
      <c r="T10" s="371"/>
      <c r="U10" s="371"/>
      <c r="V10" s="371"/>
      <c r="W10" s="371"/>
      <c r="X10" s="371"/>
      <c r="Y10" s="138"/>
      <c r="Z10" s="173"/>
      <c r="AA10" s="173"/>
      <c r="AB10" s="173"/>
      <c r="AC10" s="173"/>
      <c r="AD10" s="173"/>
      <c r="AE10" s="173"/>
      <c r="AF10" s="173"/>
      <c r="AG10" s="173"/>
      <c r="AH10" s="167"/>
    </row>
    <row r="11" spans="1:34" s="479" customFormat="1" ht="13.5" customHeight="1">
      <c r="A11" s="475"/>
      <c r="B11" s="472"/>
      <c r="C11" s="471" t="s">
        <v>1470</v>
      </c>
      <c r="D11" s="473"/>
      <c r="E11" s="473"/>
      <c r="F11" s="473"/>
      <c r="G11" s="473"/>
      <c r="H11" s="473"/>
      <c r="I11" s="473"/>
      <c r="J11" s="473"/>
      <c r="K11" s="473"/>
      <c r="L11" s="473"/>
      <c r="M11" s="473"/>
      <c r="N11" s="473"/>
      <c r="O11" s="473"/>
      <c r="P11" s="473"/>
      <c r="Q11" s="473"/>
      <c r="R11" s="473"/>
      <c r="S11" s="473"/>
      <c r="T11" s="473"/>
      <c r="U11" s="473"/>
      <c r="V11" s="473"/>
      <c r="W11" s="473"/>
      <c r="X11" s="476"/>
      <c r="Y11" s="2745" t="s">
        <v>1806</v>
      </c>
      <c r="Z11" s="2746"/>
      <c r="AA11" s="2746"/>
      <c r="AB11" s="2746"/>
      <c r="AC11" s="2746"/>
      <c r="AD11" s="2746"/>
      <c r="AE11" s="2746"/>
      <c r="AF11" s="2746"/>
      <c r="AG11" s="2746"/>
      <c r="AH11" s="2747"/>
    </row>
    <row r="12" spans="1:34" s="479" customFormat="1" ht="13.5" customHeight="1">
      <c r="A12" s="475"/>
      <c r="B12" s="472"/>
      <c r="C12" s="472"/>
      <c r="D12" s="472"/>
      <c r="E12" s="472"/>
      <c r="F12" s="472"/>
      <c r="G12" s="477"/>
      <c r="H12" s="471"/>
      <c r="I12" s="510" t="s">
        <v>1471</v>
      </c>
      <c r="J12" s="471" t="s">
        <v>1472</v>
      </c>
      <c r="K12" s="471"/>
      <c r="L12" s="471"/>
      <c r="M12" s="471"/>
      <c r="N12" s="471"/>
      <c r="O12" s="510" t="s">
        <v>1471</v>
      </c>
      <c r="P12" s="471" t="s">
        <v>1473</v>
      </c>
      <c r="Q12" s="471"/>
      <c r="R12" s="471"/>
      <c r="S12" s="472"/>
      <c r="T12" s="477"/>
      <c r="U12" s="477"/>
      <c r="V12" s="477"/>
      <c r="W12" s="477"/>
      <c r="Y12" s="2745"/>
      <c r="Z12" s="2746"/>
      <c r="AA12" s="2746"/>
      <c r="AB12" s="2746"/>
      <c r="AC12" s="2746"/>
      <c r="AD12" s="2746"/>
      <c r="AE12" s="2746"/>
      <c r="AF12" s="2746"/>
      <c r="AG12" s="2746"/>
      <c r="AH12" s="2747"/>
    </row>
    <row r="13" spans="1:34" s="479" customFormat="1" ht="8.25" customHeight="1">
      <c r="A13" s="475"/>
      <c r="B13" s="472"/>
      <c r="C13" s="472"/>
      <c r="D13" s="472"/>
      <c r="E13" s="472"/>
      <c r="F13" s="472"/>
      <c r="G13" s="477"/>
      <c r="H13" s="477"/>
      <c r="I13" s="477"/>
      <c r="J13" s="477"/>
      <c r="K13" s="477"/>
      <c r="L13" s="477"/>
      <c r="M13" s="477"/>
      <c r="N13" s="477"/>
      <c r="O13" s="477"/>
      <c r="P13" s="477"/>
      <c r="Q13" s="477"/>
      <c r="R13" s="477"/>
      <c r="S13" s="477"/>
      <c r="T13" s="477"/>
      <c r="U13" s="477"/>
      <c r="V13" s="477"/>
      <c r="W13" s="477"/>
      <c r="X13" s="472"/>
      <c r="Y13" s="303"/>
      <c r="Z13" s="468"/>
      <c r="AA13" s="468"/>
      <c r="AB13" s="468"/>
      <c r="AC13" s="468"/>
      <c r="AD13" s="468"/>
      <c r="AE13" s="468"/>
      <c r="AF13" s="468"/>
      <c r="AG13" s="468"/>
      <c r="AH13" s="474"/>
    </row>
    <row r="14" spans="1:34" s="479" customFormat="1" ht="13.5" customHeight="1">
      <c r="A14" s="475"/>
      <c r="B14" s="472"/>
      <c r="C14" s="472"/>
      <c r="D14" s="345" t="s">
        <v>1474</v>
      </c>
      <c r="F14" s="477"/>
      <c r="G14" s="477"/>
      <c r="H14" s="477"/>
      <c r="I14" s="477"/>
      <c r="J14" s="477"/>
      <c r="K14" s="477"/>
      <c r="L14" s="477"/>
      <c r="M14" s="477"/>
      <c r="N14" s="477"/>
      <c r="O14" s="477"/>
      <c r="P14" s="477"/>
      <c r="Q14" s="477"/>
      <c r="R14" s="477"/>
      <c r="S14" s="477"/>
      <c r="T14" s="477"/>
      <c r="U14" s="477"/>
      <c r="V14" s="477"/>
      <c r="W14" s="477"/>
      <c r="X14" s="472"/>
      <c r="Y14" s="303"/>
      <c r="Z14" s="468"/>
      <c r="AA14" s="468"/>
      <c r="AB14" s="468"/>
      <c r="AC14" s="468"/>
      <c r="AD14" s="468"/>
      <c r="AE14" s="468"/>
      <c r="AF14" s="468"/>
      <c r="AG14" s="468"/>
      <c r="AH14" s="474"/>
    </row>
    <row r="15" spans="1:34" s="479" customFormat="1" ht="13.5" customHeight="1">
      <c r="A15" s="475"/>
      <c r="B15" s="472"/>
      <c r="C15" s="472"/>
      <c r="D15" s="472"/>
      <c r="E15" s="477"/>
      <c r="F15" s="477"/>
      <c r="G15" s="477"/>
      <c r="H15" s="477"/>
      <c r="I15" s="510" t="s">
        <v>1471</v>
      </c>
      <c r="J15" s="471" t="s">
        <v>1473</v>
      </c>
      <c r="K15" s="471"/>
      <c r="L15" s="471"/>
      <c r="M15" s="471"/>
      <c r="N15" s="471"/>
      <c r="O15" s="510" t="s">
        <v>1471</v>
      </c>
      <c r="P15" s="471" t="s">
        <v>1472</v>
      </c>
      <c r="Q15" s="477"/>
      <c r="R15" s="477"/>
      <c r="S15" s="477"/>
      <c r="T15" s="477"/>
      <c r="U15" s="477"/>
      <c r="V15" s="477"/>
      <c r="W15" s="477"/>
      <c r="X15" s="472"/>
      <c r="Y15" s="303"/>
      <c r="Z15" s="468"/>
      <c r="AA15" s="468"/>
      <c r="AB15" s="468"/>
      <c r="AC15" s="468"/>
      <c r="AD15" s="468"/>
      <c r="AE15" s="468"/>
      <c r="AF15" s="468"/>
      <c r="AG15" s="468"/>
      <c r="AH15" s="474"/>
    </row>
    <row r="16" spans="1:34" s="479" customFormat="1" ht="12" customHeight="1">
      <c r="A16" s="475"/>
      <c r="B16" s="472"/>
      <c r="C16" s="471"/>
      <c r="D16" s="471"/>
      <c r="E16" s="471"/>
      <c r="F16" s="471"/>
      <c r="G16" s="471"/>
      <c r="H16" s="471"/>
      <c r="I16" s="33"/>
      <c r="J16" s="33"/>
      <c r="K16" s="33"/>
      <c r="L16" s="33"/>
      <c r="M16" s="33"/>
      <c r="N16" s="33"/>
      <c r="O16" s="33"/>
      <c r="P16" s="33"/>
      <c r="Q16" s="33"/>
      <c r="R16" s="33"/>
      <c r="S16" s="471"/>
      <c r="T16" s="471"/>
      <c r="U16" s="471"/>
      <c r="V16" s="471"/>
      <c r="W16" s="471"/>
      <c r="X16" s="471"/>
      <c r="Y16" s="303"/>
      <c r="Z16" s="468"/>
      <c r="AA16" s="468"/>
      <c r="AB16" s="468"/>
      <c r="AC16" s="468"/>
      <c r="AD16" s="468"/>
      <c r="AE16" s="468"/>
      <c r="AF16" s="468"/>
      <c r="AG16" s="468"/>
      <c r="AH16" s="474"/>
    </row>
    <row r="17" spans="1:34" ht="13.5">
      <c r="A17" s="172"/>
      <c r="B17" s="112"/>
      <c r="C17" s="2738" t="s">
        <v>702</v>
      </c>
      <c r="D17" s="2739"/>
      <c r="E17" s="2739"/>
      <c r="F17" s="2739"/>
      <c r="G17" s="2739"/>
      <c r="H17" s="2739"/>
      <c r="I17" s="2739"/>
      <c r="J17" s="2739"/>
      <c r="K17" s="2739"/>
      <c r="L17" s="2739"/>
      <c r="M17" s="2739"/>
      <c r="N17" s="2739"/>
      <c r="O17" s="2739"/>
      <c r="P17" s="2739"/>
      <c r="Q17" s="2739"/>
      <c r="R17" s="2739"/>
      <c r="S17" s="2739"/>
      <c r="T17" s="2739"/>
      <c r="U17" s="2739"/>
      <c r="V17" s="2739"/>
      <c r="W17" s="2739"/>
      <c r="X17" s="2740"/>
      <c r="Y17" s="138"/>
      <c r="Z17" s="173"/>
      <c r="AA17" s="173"/>
      <c r="AB17" s="173"/>
      <c r="AC17" s="173"/>
      <c r="AD17" s="173"/>
      <c r="AE17" s="173"/>
      <c r="AF17" s="173"/>
      <c r="AG17" s="173"/>
      <c r="AH17" s="167"/>
    </row>
    <row r="18" spans="1:34" ht="13.5">
      <c r="A18" s="172"/>
      <c r="B18" s="169"/>
      <c r="C18" s="371"/>
      <c r="D18" s="371" t="s">
        <v>664</v>
      </c>
      <c r="E18" s="318"/>
      <c r="F18" s="319"/>
      <c r="G18" s="319"/>
      <c r="H18" s="371"/>
      <c r="I18" s="510" t="s">
        <v>213</v>
      </c>
      <c r="J18" s="371" t="s">
        <v>22</v>
      </c>
      <c r="K18" s="371"/>
      <c r="L18" s="371"/>
      <c r="M18" s="371"/>
      <c r="N18" s="371"/>
      <c r="O18" s="510" t="s">
        <v>213</v>
      </c>
      <c r="P18" s="371" t="s">
        <v>23</v>
      </c>
      <c r="Q18" s="371"/>
      <c r="R18" s="371"/>
      <c r="S18" s="371"/>
      <c r="T18" s="319"/>
      <c r="U18" s="319"/>
      <c r="V18" s="319"/>
      <c r="W18" s="319"/>
      <c r="X18" s="377"/>
      <c r="Y18" s="138"/>
      <c r="Z18" s="173"/>
      <c r="AA18" s="173"/>
      <c r="AB18" s="173"/>
      <c r="AC18" s="173"/>
      <c r="AD18" s="173"/>
      <c r="AE18" s="173"/>
      <c r="AF18" s="173"/>
      <c r="AG18" s="173"/>
      <c r="AH18" s="167"/>
    </row>
    <row r="19" spans="1:34" ht="12" customHeight="1">
      <c r="A19" s="172"/>
      <c r="B19" s="169"/>
      <c r="C19" s="371"/>
      <c r="D19" s="371" t="s">
        <v>665</v>
      </c>
      <c r="E19" s="319"/>
      <c r="F19" s="319"/>
      <c r="G19" s="319"/>
      <c r="H19" s="319"/>
      <c r="I19" s="319"/>
      <c r="J19" s="319"/>
      <c r="K19" s="319"/>
      <c r="L19" s="319"/>
      <c r="M19" s="319"/>
      <c r="N19" s="319"/>
      <c r="O19" s="319"/>
      <c r="P19" s="319"/>
      <c r="Q19" s="319"/>
      <c r="R19" s="319"/>
      <c r="S19" s="319"/>
      <c r="T19" s="319"/>
      <c r="U19" s="319"/>
      <c r="V19" s="319"/>
      <c r="W19" s="319"/>
      <c r="X19" s="371"/>
      <c r="Y19" s="138"/>
      <c r="Z19" s="173"/>
      <c r="AA19" s="173"/>
      <c r="AB19" s="173"/>
      <c r="AC19" s="173"/>
      <c r="AD19" s="173"/>
      <c r="AE19" s="173"/>
      <c r="AF19" s="173"/>
      <c r="AG19" s="173"/>
      <c r="AH19" s="167"/>
    </row>
    <row r="20" spans="1:34" ht="13.5" customHeight="1">
      <c r="A20" s="172"/>
      <c r="B20" s="112"/>
      <c r="C20" s="371" t="s">
        <v>1623</v>
      </c>
      <c r="D20" s="371"/>
      <c r="E20" s="371"/>
      <c r="F20" s="371"/>
      <c r="G20" s="371"/>
      <c r="H20" s="371"/>
      <c r="I20" s="371"/>
      <c r="J20" s="371"/>
      <c r="K20" s="371"/>
      <c r="L20" s="371"/>
      <c r="M20" s="371"/>
      <c r="N20" s="371"/>
      <c r="O20" s="371"/>
      <c r="P20" s="371"/>
      <c r="Q20" s="371"/>
      <c r="R20" s="371"/>
      <c r="S20" s="371"/>
      <c r="T20" s="371"/>
      <c r="U20" s="371"/>
      <c r="V20" s="371"/>
      <c r="W20" s="371"/>
      <c r="X20" s="371"/>
      <c r="Y20" s="2580" t="s">
        <v>1629</v>
      </c>
      <c r="Z20" s="2581"/>
      <c r="AA20" s="2581"/>
      <c r="AB20" s="2581"/>
      <c r="AC20" s="2581"/>
      <c r="AD20" s="2581"/>
      <c r="AE20" s="2581"/>
      <c r="AF20" s="2581"/>
      <c r="AG20" s="2581"/>
      <c r="AH20" s="2582"/>
    </row>
    <row r="21" spans="1:34" ht="12.75" customHeight="1">
      <c r="A21" s="172"/>
      <c r="B21" s="169"/>
      <c r="C21" s="371"/>
      <c r="D21" s="371"/>
      <c r="E21" s="371"/>
      <c r="F21" s="371"/>
      <c r="G21" s="371"/>
      <c r="H21" s="371"/>
      <c r="I21" s="510" t="s">
        <v>213</v>
      </c>
      <c r="J21" s="371" t="s">
        <v>22</v>
      </c>
      <c r="K21" s="371"/>
      <c r="L21" s="371"/>
      <c r="M21" s="371"/>
      <c r="N21" s="371"/>
      <c r="O21" s="510" t="s">
        <v>213</v>
      </c>
      <c r="P21" s="371" t="s">
        <v>23</v>
      </c>
      <c r="Q21" s="371"/>
      <c r="R21" s="371"/>
      <c r="S21" s="371"/>
      <c r="T21" s="371"/>
      <c r="U21" s="371"/>
      <c r="V21" s="371"/>
      <c r="W21" s="371"/>
      <c r="X21" s="371"/>
      <c r="Y21" s="2580"/>
      <c r="Z21" s="2581"/>
      <c r="AA21" s="2581"/>
      <c r="AB21" s="2581"/>
      <c r="AC21" s="2581"/>
      <c r="AD21" s="2581"/>
      <c r="AE21" s="2581"/>
      <c r="AF21" s="2581"/>
      <c r="AG21" s="2581"/>
      <c r="AH21" s="2582"/>
    </row>
    <row r="22" spans="1:34" ht="8.25" customHeight="1">
      <c r="A22" s="172"/>
      <c r="B22" s="169"/>
      <c r="C22" s="169"/>
      <c r="D22" s="171"/>
      <c r="E22" s="187"/>
      <c r="F22" s="187"/>
      <c r="G22" s="187"/>
      <c r="H22" s="169"/>
      <c r="I22" s="169"/>
      <c r="J22" s="169"/>
      <c r="K22" s="169"/>
      <c r="L22" s="169"/>
      <c r="M22" s="169"/>
      <c r="N22" s="169"/>
      <c r="O22" s="169"/>
      <c r="P22" s="169"/>
      <c r="Q22" s="169"/>
      <c r="R22" s="169"/>
      <c r="S22" s="169"/>
      <c r="T22" s="169"/>
      <c r="U22" s="163"/>
      <c r="V22" s="169"/>
      <c r="W22" s="169"/>
      <c r="X22" s="169"/>
      <c r="Y22" s="288"/>
      <c r="Z22" s="411"/>
      <c r="AA22" s="411"/>
      <c r="AB22" s="411"/>
      <c r="AC22" s="411"/>
      <c r="AD22" s="411"/>
      <c r="AE22" s="411"/>
      <c r="AF22" s="411"/>
      <c r="AG22" s="411"/>
      <c r="AH22" s="504"/>
    </row>
    <row r="23" spans="1:34" ht="13.5" customHeight="1">
      <c r="A23" s="172"/>
      <c r="B23" s="169"/>
      <c r="C23" s="112"/>
      <c r="D23" s="325" t="s">
        <v>1624</v>
      </c>
      <c r="E23" s="2756" t="s">
        <v>1625</v>
      </c>
      <c r="F23" s="2724"/>
      <c r="G23" s="2724"/>
      <c r="H23" s="2724"/>
      <c r="I23" s="2724"/>
      <c r="J23" s="2724"/>
      <c r="K23" s="2724"/>
      <c r="L23" s="2724"/>
      <c r="M23" s="2724"/>
      <c r="N23" s="2724"/>
      <c r="O23" s="2724"/>
      <c r="P23" s="169"/>
      <c r="Q23" s="169"/>
      <c r="R23" s="169"/>
      <c r="S23" s="169"/>
      <c r="T23" s="169"/>
      <c r="U23" s="169"/>
      <c r="V23" s="169"/>
      <c r="W23" s="169"/>
      <c r="X23" s="169"/>
      <c r="Y23" s="288"/>
      <c r="Z23" s="411"/>
      <c r="AA23" s="411"/>
      <c r="AB23" s="411"/>
      <c r="AC23" s="411"/>
      <c r="AD23" s="411"/>
      <c r="AE23" s="411"/>
      <c r="AF23" s="411"/>
      <c r="AG23" s="411"/>
      <c r="AH23" s="504"/>
    </row>
    <row r="24" spans="1:34" ht="13.5">
      <c r="A24" s="172"/>
      <c r="B24" s="169"/>
      <c r="C24" s="169"/>
      <c r="D24" s="509" t="s">
        <v>213</v>
      </c>
      <c r="E24" s="197" t="s">
        <v>706</v>
      </c>
      <c r="F24" s="197" t="s">
        <v>704</v>
      </c>
      <c r="G24" s="197"/>
      <c r="H24" s="169"/>
      <c r="I24" s="169"/>
      <c r="J24" s="169"/>
      <c r="K24" s="169"/>
      <c r="L24" s="169"/>
      <c r="M24" s="169"/>
      <c r="N24" s="169"/>
      <c r="O24" s="169"/>
      <c r="P24" s="169"/>
      <c r="Q24" s="169"/>
      <c r="R24" s="169"/>
      <c r="S24" s="169"/>
      <c r="T24" s="169"/>
      <c r="U24" s="169"/>
      <c r="V24" s="169"/>
      <c r="W24" s="169"/>
      <c r="X24" s="169"/>
      <c r="Y24" s="206"/>
      <c r="Z24" s="207"/>
      <c r="AA24" s="207"/>
      <c r="AB24" s="207"/>
      <c r="AC24" s="207"/>
      <c r="AD24" s="207"/>
      <c r="AE24" s="207"/>
      <c r="AF24" s="207"/>
      <c r="AG24" s="207"/>
      <c r="AH24" s="208"/>
    </row>
    <row r="25" spans="1:34" ht="13.5">
      <c r="A25" s="172"/>
      <c r="B25" s="169"/>
      <c r="C25" s="169"/>
      <c r="D25" s="509" t="s">
        <v>213</v>
      </c>
      <c r="E25" s="197" t="s">
        <v>707</v>
      </c>
      <c r="F25" s="197" t="s">
        <v>705</v>
      </c>
      <c r="G25" s="197"/>
      <c r="H25" s="169"/>
      <c r="I25" s="169"/>
      <c r="J25" s="169"/>
      <c r="K25" s="169"/>
      <c r="L25" s="169"/>
      <c r="M25" s="169"/>
      <c r="N25" s="169"/>
      <c r="O25" s="169"/>
      <c r="P25" s="169"/>
      <c r="Q25" s="169"/>
      <c r="R25" s="169"/>
      <c r="S25" s="169"/>
      <c r="T25" s="169"/>
      <c r="U25" s="169"/>
      <c r="V25" s="169"/>
      <c r="W25" s="169"/>
      <c r="X25" s="169"/>
      <c r="Y25" s="206"/>
      <c r="Z25" s="207"/>
      <c r="AA25" s="207"/>
      <c r="AB25" s="207"/>
      <c r="AC25" s="207"/>
      <c r="AD25" s="207"/>
      <c r="AE25" s="207"/>
      <c r="AF25" s="207"/>
      <c r="AG25" s="207"/>
      <c r="AH25" s="208"/>
    </row>
    <row r="26" spans="1:34" ht="13.5">
      <c r="A26" s="172"/>
      <c r="B26" s="169"/>
      <c r="C26" s="169"/>
      <c r="D26" s="197"/>
      <c r="E26" s="197"/>
      <c r="F26" s="197" t="s">
        <v>1626</v>
      </c>
      <c r="G26" s="197"/>
      <c r="H26" s="169"/>
      <c r="I26" s="169"/>
      <c r="J26" s="169"/>
      <c r="K26" s="169"/>
      <c r="L26" s="169"/>
      <c r="M26" s="169"/>
      <c r="N26" s="169"/>
      <c r="O26" s="169"/>
      <c r="P26" s="169"/>
      <c r="Q26" s="169"/>
      <c r="R26" s="169"/>
      <c r="S26" s="169"/>
      <c r="T26" s="169"/>
      <c r="U26" s="169"/>
      <c r="V26" s="169"/>
      <c r="W26" s="169"/>
      <c r="X26" s="169"/>
      <c r="Y26" s="206"/>
      <c r="Z26" s="207"/>
      <c r="AA26" s="207"/>
      <c r="AB26" s="207"/>
      <c r="AC26" s="207"/>
      <c r="AD26" s="207"/>
      <c r="AE26" s="207"/>
      <c r="AF26" s="207"/>
      <c r="AG26" s="207"/>
      <c r="AH26" s="208"/>
    </row>
    <row r="27" spans="1:34" ht="8.25" customHeight="1">
      <c r="A27" s="172"/>
      <c r="B27" s="169"/>
      <c r="C27" s="169"/>
      <c r="D27" s="169"/>
      <c r="E27" s="198"/>
      <c r="F27" s="198"/>
      <c r="G27" s="198"/>
      <c r="H27" s="169"/>
      <c r="I27" s="169"/>
      <c r="J27" s="169"/>
      <c r="K27" s="169"/>
      <c r="L27" s="169"/>
      <c r="M27" s="169"/>
      <c r="N27" s="169"/>
      <c r="O27" s="169"/>
      <c r="P27" s="169"/>
      <c r="Q27" s="169"/>
      <c r="R27" s="169"/>
      <c r="S27" s="169"/>
      <c r="T27" s="169"/>
      <c r="U27" s="169"/>
      <c r="V27" s="169"/>
      <c r="W27" s="169"/>
      <c r="X27" s="169"/>
      <c r="Y27" s="206"/>
      <c r="Z27" s="207"/>
      <c r="AA27" s="207"/>
      <c r="AB27" s="207"/>
      <c r="AC27" s="207"/>
      <c r="AD27" s="207"/>
      <c r="AE27" s="207"/>
      <c r="AF27" s="207"/>
      <c r="AG27" s="207"/>
      <c r="AH27" s="208"/>
    </row>
    <row r="28" spans="1:34" ht="13.5">
      <c r="A28" s="172"/>
      <c r="B28" s="169"/>
      <c r="C28" s="112"/>
      <c r="D28" s="112" t="s">
        <v>1627</v>
      </c>
      <c r="E28" s="343"/>
      <c r="F28" s="343"/>
      <c r="G28" s="343"/>
      <c r="H28" s="112"/>
      <c r="I28" s="112"/>
      <c r="J28" s="112"/>
      <c r="K28" s="112"/>
      <c r="L28" s="112"/>
      <c r="M28" s="112"/>
      <c r="N28" s="112"/>
      <c r="O28" s="112"/>
      <c r="P28" s="112"/>
      <c r="Q28" s="169"/>
      <c r="R28" s="169"/>
      <c r="S28" s="169"/>
      <c r="T28" s="169"/>
      <c r="U28" s="169"/>
      <c r="V28" s="169"/>
      <c r="W28" s="169"/>
      <c r="X28" s="169"/>
      <c r="Y28" s="206"/>
      <c r="Z28" s="207"/>
      <c r="AA28" s="207"/>
      <c r="AB28" s="207"/>
      <c r="AC28" s="207"/>
      <c r="AD28" s="207"/>
      <c r="AE28" s="207"/>
      <c r="AF28" s="207"/>
      <c r="AG28" s="207"/>
      <c r="AH28" s="208"/>
    </row>
    <row r="29" spans="1:34" ht="18" customHeight="1">
      <c r="A29" s="172"/>
      <c r="B29" s="169"/>
      <c r="C29" s="169"/>
      <c r="D29" s="169"/>
      <c r="E29" s="169"/>
      <c r="F29" s="2070"/>
      <c r="G29" s="2748"/>
      <c r="H29" s="2748"/>
      <c r="I29" s="2748"/>
      <c r="J29" s="2748"/>
      <c r="K29" s="2748"/>
      <c r="L29" s="2748"/>
      <c r="M29" s="2748"/>
      <c r="N29" s="2748"/>
      <c r="O29" s="2748"/>
      <c r="P29" s="2748"/>
      <c r="Q29" s="2748"/>
      <c r="R29" s="2748"/>
      <c r="S29" s="2748"/>
      <c r="T29" s="2748"/>
      <c r="U29" s="2749"/>
      <c r="V29" s="169"/>
      <c r="W29" s="169"/>
      <c r="X29" s="169"/>
      <c r="Y29" s="206"/>
      <c r="Z29" s="207"/>
      <c r="AA29" s="207"/>
      <c r="AB29" s="207"/>
      <c r="AC29" s="207"/>
      <c r="AD29" s="207"/>
      <c r="AE29" s="207"/>
      <c r="AF29" s="207"/>
      <c r="AG29" s="207"/>
      <c r="AH29" s="208"/>
    </row>
    <row r="30" spans="1:34" ht="12" customHeight="1">
      <c r="A30" s="172"/>
      <c r="B30" s="169"/>
      <c r="C30" s="169"/>
      <c r="D30" s="169"/>
      <c r="E30" s="169"/>
      <c r="F30" s="65"/>
      <c r="G30" s="168"/>
      <c r="H30" s="168"/>
      <c r="I30" s="168"/>
      <c r="J30" s="168"/>
      <c r="K30" s="168"/>
      <c r="L30" s="168"/>
      <c r="M30" s="168"/>
      <c r="N30" s="168"/>
      <c r="O30" s="168"/>
      <c r="P30" s="168"/>
      <c r="Q30" s="168"/>
      <c r="R30" s="168"/>
      <c r="S30" s="168"/>
      <c r="T30" s="168"/>
      <c r="U30" s="168"/>
      <c r="V30" s="169"/>
      <c r="W30" s="169"/>
      <c r="X30" s="169"/>
      <c r="Y30" s="206"/>
      <c r="Z30" s="207"/>
      <c r="AA30" s="207"/>
      <c r="AB30" s="207"/>
      <c r="AC30" s="207"/>
      <c r="AD30" s="207"/>
      <c r="AE30" s="207"/>
      <c r="AF30" s="207"/>
      <c r="AG30" s="207"/>
      <c r="AH30" s="208"/>
    </row>
    <row r="31" spans="1:34" ht="12.75">
      <c r="A31" s="172"/>
      <c r="B31" s="112"/>
      <c r="C31" s="112" t="s">
        <v>1192</v>
      </c>
      <c r="D31" s="112"/>
      <c r="E31" s="112"/>
      <c r="F31" s="112"/>
      <c r="G31" s="112"/>
      <c r="H31" s="112"/>
      <c r="I31" s="112"/>
      <c r="J31" s="112"/>
      <c r="K31" s="112"/>
      <c r="L31" s="112"/>
      <c r="M31" s="112"/>
      <c r="N31" s="112"/>
      <c r="O31" s="112"/>
      <c r="P31" s="112"/>
      <c r="Q31" s="112"/>
      <c r="R31" s="112"/>
      <c r="S31" s="112"/>
      <c r="T31" s="169"/>
      <c r="U31" s="169"/>
      <c r="V31" s="169"/>
      <c r="W31" s="169"/>
      <c r="X31" s="169"/>
      <c r="Y31" s="2580" t="s">
        <v>1807</v>
      </c>
      <c r="Z31" s="2059"/>
      <c r="AA31" s="2059"/>
      <c r="AB31" s="2059"/>
      <c r="AC31" s="2059"/>
      <c r="AD31" s="2059"/>
      <c r="AE31" s="2059"/>
      <c r="AF31" s="2059"/>
      <c r="AG31" s="2059"/>
      <c r="AH31" s="2060"/>
    </row>
    <row r="32" spans="1:34" ht="18" customHeight="1">
      <c r="A32" s="172"/>
      <c r="B32" s="169"/>
      <c r="C32" s="169"/>
      <c r="D32" s="913" t="s">
        <v>213</v>
      </c>
      <c r="E32" s="65" t="s">
        <v>22</v>
      </c>
      <c r="F32" s="65"/>
      <c r="G32" s="65" t="s">
        <v>318</v>
      </c>
      <c r="H32" s="65"/>
      <c r="I32" s="2070"/>
      <c r="J32" s="2748"/>
      <c r="K32" s="2748"/>
      <c r="L32" s="2748"/>
      <c r="M32" s="2748"/>
      <c r="N32" s="2748"/>
      <c r="O32" s="2748"/>
      <c r="P32" s="2748"/>
      <c r="Q32" s="2749"/>
      <c r="R32" s="65"/>
      <c r="S32" s="913" t="s">
        <v>213</v>
      </c>
      <c r="T32" s="65" t="s">
        <v>23</v>
      </c>
      <c r="U32" s="65"/>
      <c r="V32" s="65"/>
      <c r="W32" s="169"/>
      <c r="X32" s="169"/>
      <c r="Y32" s="2741"/>
      <c r="Z32" s="2059"/>
      <c r="AA32" s="2059"/>
      <c r="AB32" s="2059"/>
      <c r="AC32" s="2059"/>
      <c r="AD32" s="2059"/>
      <c r="AE32" s="2059"/>
      <c r="AF32" s="2059"/>
      <c r="AG32" s="2059"/>
      <c r="AH32" s="2060"/>
    </row>
    <row r="33" spans="1:34" ht="8.25" customHeight="1">
      <c r="A33" s="172"/>
      <c r="B33" s="169"/>
      <c r="C33" s="189"/>
      <c r="D33" s="191"/>
      <c r="E33" s="190"/>
      <c r="F33" s="190"/>
      <c r="G33" s="190"/>
      <c r="H33" s="190"/>
      <c r="I33" s="190"/>
      <c r="J33" s="190"/>
      <c r="K33" s="190"/>
      <c r="L33" s="190"/>
      <c r="M33" s="190"/>
      <c r="N33" s="190"/>
      <c r="O33" s="190"/>
      <c r="P33" s="190"/>
      <c r="Q33" s="190"/>
      <c r="R33" s="190"/>
      <c r="S33" s="190"/>
      <c r="T33" s="190"/>
      <c r="U33" s="190"/>
      <c r="V33" s="190"/>
      <c r="W33" s="169"/>
      <c r="X33" s="169"/>
      <c r="Y33" s="182"/>
      <c r="Z33" s="183"/>
      <c r="AA33" s="183"/>
      <c r="AB33" s="183"/>
      <c r="AC33" s="183"/>
      <c r="AD33" s="183"/>
      <c r="AE33" s="183"/>
      <c r="AF33" s="183"/>
      <c r="AG33" s="183"/>
      <c r="AH33" s="184"/>
    </row>
    <row r="34" spans="1:34" ht="12" customHeight="1">
      <c r="A34" s="172"/>
      <c r="B34" s="186"/>
      <c r="C34" s="190"/>
      <c r="D34" s="509" t="s">
        <v>213</v>
      </c>
      <c r="E34" s="190" t="s">
        <v>708</v>
      </c>
      <c r="F34" s="190"/>
      <c r="G34" s="190"/>
      <c r="H34" s="190"/>
      <c r="I34" s="190"/>
      <c r="J34" s="190"/>
      <c r="K34" s="190"/>
      <c r="L34" s="190"/>
      <c r="M34" s="190"/>
      <c r="N34" s="190"/>
      <c r="O34" s="190"/>
      <c r="P34" s="190"/>
      <c r="Q34" s="190"/>
      <c r="R34" s="190"/>
      <c r="S34" s="190"/>
      <c r="T34" s="190"/>
      <c r="U34" s="190"/>
      <c r="V34" s="190"/>
      <c r="W34" s="169"/>
      <c r="X34" s="169"/>
      <c r="Y34" s="196"/>
      <c r="Z34" s="194"/>
      <c r="AA34" s="194"/>
      <c r="AB34" s="194"/>
      <c r="AC34" s="194"/>
      <c r="AD34" s="194"/>
      <c r="AE34" s="194"/>
      <c r="AF34" s="194"/>
      <c r="AG34" s="194"/>
      <c r="AH34" s="195"/>
    </row>
    <row r="35" spans="1:34" ht="18" customHeight="1">
      <c r="A35" s="172"/>
      <c r="B35" s="169"/>
      <c r="C35" s="191"/>
      <c r="D35" s="200"/>
      <c r="E35" s="192"/>
      <c r="F35" s="192"/>
      <c r="G35" s="192" t="s">
        <v>709</v>
      </c>
      <c r="H35" s="1039"/>
      <c r="I35" s="1039"/>
      <c r="J35" s="2070"/>
      <c r="K35" s="2748"/>
      <c r="L35" s="2748"/>
      <c r="M35" s="2748"/>
      <c r="N35" s="2748"/>
      <c r="O35" s="2748"/>
      <c r="P35" s="2749"/>
      <c r="Q35" s="1039"/>
      <c r="R35" s="1039" t="s">
        <v>710</v>
      </c>
      <c r="S35" s="1039"/>
      <c r="T35" s="2750"/>
      <c r="U35" s="2748"/>
      <c r="V35" s="2748"/>
      <c r="W35" s="2749"/>
      <c r="X35" s="169"/>
      <c r="Y35" s="166"/>
      <c r="Z35" s="132"/>
      <c r="AA35" s="132"/>
      <c r="AB35" s="132"/>
      <c r="AC35" s="132"/>
      <c r="AD35" s="132"/>
      <c r="AE35" s="132"/>
      <c r="AF35" s="132"/>
      <c r="AG35" s="132"/>
      <c r="AH35" s="199"/>
    </row>
    <row r="36" spans="1:34" ht="8.25" customHeight="1">
      <c r="A36" s="172"/>
      <c r="B36" s="169"/>
      <c r="C36" s="191"/>
      <c r="D36" s="191"/>
      <c r="E36" s="191"/>
      <c r="F36" s="191"/>
      <c r="G36" s="191"/>
      <c r="H36" s="191"/>
      <c r="I36" s="191"/>
      <c r="J36" s="191"/>
      <c r="K36" s="191"/>
      <c r="L36" s="191"/>
      <c r="M36" s="191"/>
      <c r="N36" s="191"/>
      <c r="O36" s="191"/>
      <c r="P36" s="191"/>
      <c r="Q36" s="191"/>
      <c r="R36" s="191"/>
      <c r="S36" s="191"/>
      <c r="T36" s="191"/>
      <c r="U36" s="191"/>
      <c r="V36" s="191"/>
      <c r="W36" s="169"/>
      <c r="X36" s="169"/>
      <c r="Y36" s="166"/>
      <c r="Z36" s="132"/>
      <c r="AA36" s="132"/>
      <c r="AB36" s="132"/>
      <c r="AC36" s="132"/>
      <c r="AD36" s="132"/>
      <c r="AE36" s="132"/>
      <c r="AF36" s="132"/>
      <c r="AG36" s="132"/>
      <c r="AH36" s="199"/>
    </row>
    <row r="37" spans="1:34" ht="12" customHeight="1">
      <c r="A37" s="172"/>
      <c r="B37" s="169"/>
      <c r="C37" s="191"/>
      <c r="D37" s="509" t="s">
        <v>213</v>
      </c>
      <c r="E37" s="342" t="s">
        <v>711</v>
      </c>
      <c r="F37" s="191"/>
      <c r="G37" s="191"/>
      <c r="H37" s="191"/>
      <c r="I37" s="191"/>
      <c r="J37" s="191"/>
      <c r="K37" s="191"/>
      <c r="L37" s="191"/>
      <c r="M37" s="191"/>
      <c r="N37" s="191"/>
      <c r="O37" s="191"/>
      <c r="P37" s="191"/>
      <c r="Q37" s="191"/>
      <c r="R37" s="191"/>
      <c r="S37" s="191"/>
      <c r="T37" s="191"/>
      <c r="U37" s="191"/>
      <c r="V37" s="191"/>
      <c r="W37" s="169"/>
      <c r="X37" s="169"/>
      <c r="Y37" s="166"/>
      <c r="Z37" s="132"/>
      <c r="AA37" s="132"/>
      <c r="AB37" s="132"/>
      <c r="AC37" s="132"/>
      <c r="AD37" s="132"/>
      <c r="AE37" s="132"/>
      <c r="AF37" s="132"/>
      <c r="AG37" s="132"/>
      <c r="AH37" s="199"/>
    </row>
    <row r="38" spans="1:34">
      <c r="A38" s="172"/>
      <c r="B38" s="169"/>
      <c r="C38" s="169"/>
      <c r="D38" s="169"/>
      <c r="E38" s="169"/>
      <c r="F38" s="169"/>
      <c r="G38" s="169"/>
      <c r="H38" s="169"/>
      <c r="I38" s="169"/>
      <c r="J38" s="169"/>
      <c r="K38" s="169"/>
      <c r="L38" s="169"/>
      <c r="M38" s="169"/>
      <c r="N38" s="169"/>
      <c r="O38" s="169"/>
      <c r="P38" s="169"/>
      <c r="Q38" s="169"/>
      <c r="R38" s="169"/>
      <c r="S38" s="169"/>
      <c r="T38" s="169"/>
      <c r="U38" s="169"/>
      <c r="V38" s="169"/>
      <c r="W38" s="169"/>
      <c r="X38" s="40"/>
      <c r="Y38" s="132"/>
      <c r="Z38" s="132"/>
      <c r="AA38" s="132"/>
      <c r="AB38" s="132"/>
      <c r="AC38" s="132"/>
      <c r="AD38" s="132"/>
      <c r="AE38" s="132"/>
      <c r="AF38" s="132"/>
      <c r="AG38" s="132"/>
      <c r="AH38" s="199"/>
    </row>
    <row r="39" spans="1:34" ht="12.75">
      <c r="A39" s="172"/>
      <c r="B39" s="169"/>
      <c r="C39" s="112" t="s">
        <v>1191</v>
      </c>
      <c r="D39" s="112"/>
      <c r="E39" s="112"/>
      <c r="F39" s="112"/>
      <c r="G39" s="112"/>
      <c r="H39" s="112"/>
      <c r="I39" s="112"/>
      <c r="J39" s="325"/>
      <c r="K39" s="112"/>
      <c r="L39" s="112"/>
      <c r="M39" s="112"/>
      <c r="N39" s="112"/>
      <c r="O39" s="325"/>
      <c r="P39" s="112"/>
      <c r="Q39" s="112"/>
      <c r="R39" s="112"/>
      <c r="S39" s="325"/>
      <c r="T39" s="169"/>
      <c r="U39" s="169"/>
      <c r="V39" s="169"/>
      <c r="W39" s="169"/>
      <c r="X39" s="40"/>
      <c r="Y39" s="132"/>
      <c r="Z39" s="132"/>
      <c r="AA39" s="132"/>
      <c r="AB39" s="132"/>
      <c r="AC39" s="132"/>
      <c r="AD39" s="132"/>
      <c r="AE39" s="132"/>
      <c r="AF39" s="132"/>
      <c r="AG39" s="132"/>
      <c r="AH39" s="199"/>
    </row>
    <row r="40" spans="1:34" ht="13.5" customHeight="1">
      <c r="A40" s="172"/>
      <c r="B40" s="169"/>
      <c r="C40" s="169"/>
      <c r="D40" s="165"/>
      <c r="E40" s="191"/>
      <c r="F40" s="343"/>
      <c r="G40" s="343"/>
      <c r="H40" s="343"/>
      <c r="I40" s="343"/>
      <c r="J40" s="510" t="s">
        <v>213</v>
      </c>
      <c r="K40" s="2751" t="s">
        <v>65</v>
      </c>
      <c r="L40" s="2752"/>
      <c r="M40" s="385"/>
      <c r="O40" s="510" t="s">
        <v>213</v>
      </c>
      <c r="P40" s="493" t="s">
        <v>69</v>
      </c>
      <c r="Q40" s="494"/>
      <c r="R40" s="494"/>
      <c r="S40" s="385"/>
      <c r="T40" s="325"/>
      <c r="U40" s="200"/>
      <c r="V40" s="200"/>
      <c r="W40" s="200"/>
      <c r="X40" s="201"/>
      <c r="Y40" s="200"/>
      <c r="Z40" s="188"/>
      <c r="AA40" s="193"/>
      <c r="AB40" s="193"/>
      <c r="AC40" s="193"/>
      <c r="AD40" s="193"/>
      <c r="AE40" s="193"/>
      <c r="AF40" s="193"/>
      <c r="AG40" s="132"/>
      <c r="AH40" s="199"/>
    </row>
    <row r="41" spans="1:34" ht="12" customHeight="1">
      <c r="A41" s="172"/>
      <c r="B41" s="169"/>
      <c r="C41" s="169" t="s">
        <v>647</v>
      </c>
      <c r="D41" s="169"/>
      <c r="F41" s="169"/>
      <c r="G41" s="169"/>
      <c r="H41" s="169"/>
      <c r="I41" s="169"/>
      <c r="J41" s="169"/>
      <c r="K41" s="169"/>
      <c r="L41" s="169"/>
      <c r="M41" s="169"/>
      <c r="N41" s="169"/>
      <c r="O41" s="169"/>
      <c r="P41" s="169"/>
      <c r="Q41" s="169"/>
      <c r="R41" s="169"/>
      <c r="S41" s="169"/>
      <c r="T41" s="169"/>
      <c r="U41" s="169"/>
      <c r="V41" s="169"/>
      <c r="W41" s="169"/>
      <c r="X41" s="40"/>
      <c r="Y41" s="132"/>
      <c r="Z41" s="132"/>
      <c r="AA41" s="132"/>
      <c r="AB41" s="132"/>
      <c r="AC41" s="132"/>
      <c r="AD41" s="132"/>
      <c r="AE41" s="132"/>
      <c r="AF41" s="132"/>
      <c r="AG41" s="132"/>
      <c r="AH41" s="199"/>
    </row>
    <row r="42" spans="1:34" ht="12" customHeight="1">
      <c r="A42" s="172"/>
      <c r="B42" s="112"/>
      <c r="C42" s="112" t="s">
        <v>1190</v>
      </c>
      <c r="D42" s="112"/>
      <c r="E42" s="86"/>
      <c r="F42" s="112"/>
      <c r="G42" s="112"/>
      <c r="H42" s="112"/>
      <c r="I42" s="33"/>
      <c r="J42" s="325"/>
      <c r="K42" s="112"/>
      <c r="L42" s="112"/>
      <c r="M42" s="112"/>
      <c r="N42" s="112"/>
      <c r="O42" s="325"/>
      <c r="P42" s="112"/>
      <c r="Q42" s="112"/>
      <c r="R42" s="112"/>
      <c r="S42" s="325"/>
      <c r="T42" s="112"/>
      <c r="U42" s="112"/>
      <c r="V42" s="112"/>
      <c r="W42" s="112"/>
      <c r="X42" s="85"/>
      <c r="Y42" s="132"/>
      <c r="Z42" s="132"/>
      <c r="AA42" s="132"/>
      <c r="AB42" s="132"/>
      <c r="AC42" s="132"/>
      <c r="AD42" s="132"/>
      <c r="AE42" s="132"/>
      <c r="AF42" s="132"/>
      <c r="AG42" s="132"/>
      <c r="AH42" s="199"/>
    </row>
    <row r="43" spans="1:34" ht="12" customHeight="1">
      <c r="A43" s="172"/>
      <c r="B43" s="112"/>
      <c r="C43" s="112" t="s">
        <v>647</v>
      </c>
      <c r="D43" s="112" t="s">
        <v>712</v>
      </c>
      <c r="E43" s="342"/>
      <c r="F43" s="112"/>
      <c r="G43" s="112"/>
      <c r="H43" s="112"/>
      <c r="I43" s="112"/>
      <c r="J43" s="86"/>
      <c r="K43" s="112"/>
      <c r="L43" s="112"/>
      <c r="M43" s="112"/>
      <c r="N43" s="112"/>
      <c r="O43" s="112"/>
      <c r="P43" s="112"/>
      <c r="Q43" s="112"/>
      <c r="R43" s="112"/>
      <c r="S43" s="112"/>
      <c r="T43" s="112"/>
      <c r="U43" s="112"/>
      <c r="V43" s="112"/>
      <c r="W43" s="112"/>
      <c r="X43" s="85"/>
      <c r="Y43" s="132"/>
      <c r="Z43" s="132"/>
      <c r="AA43" s="132"/>
      <c r="AB43" s="132"/>
      <c r="AC43" s="132"/>
      <c r="AD43" s="132"/>
      <c r="AE43" s="132"/>
      <c r="AF43" s="132"/>
      <c r="AG43" s="132"/>
      <c r="AH43" s="199"/>
    </row>
    <row r="44" spans="1:34" ht="12" customHeight="1">
      <c r="A44" s="172"/>
      <c r="B44" s="169"/>
      <c r="C44" s="169"/>
      <c r="D44" s="169"/>
      <c r="E44" s="169"/>
      <c r="F44" s="169"/>
      <c r="G44" s="169"/>
      <c r="H44" s="169"/>
      <c r="I44" s="370"/>
      <c r="J44" s="542" t="s">
        <v>421</v>
      </c>
      <c r="K44" s="371" t="s">
        <v>22</v>
      </c>
      <c r="L44" s="371"/>
      <c r="M44" s="371"/>
      <c r="N44" s="371"/>
      <c r="O44" s="542" t="s">
        <v>421</v>
      </c>
      <c r="P44" s="371" t="s">
        <v>23</v>
      </c>
      <c r="Q44" s="371"/>
      <c r="R44" s="371"/>
      <c r="S44" s="371"/>
      <c r="T44" s="371"/>
      <c r="U44" s="169"/>
      <c r="V44" s="202"/>
      <c r="W44" s="202"/>
      <c r="X44" s="203"/>
      <c r="Y44" s="132"/>
      <c r="Z44" s="132"/>
      <c r="AA44" s="132"/>
      <c r="AB44" s="132"/>
      <c r="AC44" s="132"/>
      <c r="AD44" s="132"/>
      <c r="AE44" s="132"/>
      <c r="AF44" s="132"/>
      <c r="AG44" s="132"/>
      <c r="AH44" s="199"/>
    </row>
    <row r="45" spans="1:34" ht="8.25" customHeight="1">
      <c r="A45" s="172"/>
      <c r="B45" s="169"/>
      <c r="C45" s="169"/>
      <c r="D45" s="169"/>
      <c r="E45" s="169"/>
      <c r="F45" s="169"/>
      <c r="G45" s="169"/>
      <c r="H45" s="169"/>
      <c r="I45" s="38"/>
      <c r="J45" s="325"/>
      <c r="K45" s="33"/>
      <c r="L45" s="32"/>
      <c r="M45" s="33"/>
      <c r="N45" s="33"/>
      <c r="O45" s="325"/>
      <c r="P45" s="371"/>
      <c r="Q45" s="371"/>
      <c r="R45" s="371"/>
      <c r="S45" s="371"/>
      <c r="T45" s="371"/>
      <c r="U45" s="169"/>
      <c r="V45" s="169"/>
      <c r="W45" s="169"/>
      <c r="X45" s="169"/>
      <c r="Y45" s="166"/>
      <c r="Z45" s="183"/>
      <c r="AA45" s="183"/>
      <c r="AB45" s="183"/>
      <c r="AC45" s="183"/>
      <c r="AD45" s="183"/>
      <c r="AE45" s="183"/>
      <c r="AF45" s="183"/>
      <c r="AG45" s="183"/>
      <c r="AH45" s="184"/>
    </row>
    <row r="46" spans="1:34" ht="12.75">
      <c r="A46" s="172"/>
      <c r="B46" s="112"/>
      <c r="C46" s="112"/>
      <c r="D46" s="318" t="s">
        <v>2287</v>
      </c>
      <c r="E46" s="318" t="s">
        <v>2286</v>
      </c>
      <c r="F46" s="318"/>
      <c r="G46" s="112"/>
      <c r="H46" s="112"/>
      <c r="I46" s="112"/>
      <c r="J46" s="112"/>
      <c r="K46" s="112"/>
      <c r="L46" s="112"/>
      <c r="M46" s="86"/>
      <c r="N46" s="112"/>
      <c r="O46" s="112"/>
      <c r="P46" s="112"/>
      <c r="Q46" s="112"/>
      <c r="R46" s="112"/>
      <c r="S46" s="112"/>
      <c r="T46" s="112"/>
      <c r="U46" s="112"/>
      <c r="V46" s="112"/>
      <c r="W46" s="169"/>
      <c r="X46" s="169"/>
      <c r="Y46" s="182"/>
      <c r="Z46" s="183"/>
      <c r="AA46" s="183"/>
      <c r="AB46" s="183"/>
      <c r="AC46" s="183"/>
      <c r="AD46" s="183"/>
      <c r="AE46" s="183"/>
      <c r="AF46" s="183"/>
      <c r="AG46" s="183"/>
      <c r="AH46" s="184"/>
    </row>
    <row r="47" spans="1:34" ht="13.5">
      <c r="A47" s="172"/>
      <c r="B47" s="169"/>
      <c r="C47" s="169"/>
      <c r="D47" s="200" t="s">
        <v>333</v>
      </c>
      <c r="E47" s="497" t="s">
        <v>601</v>
      </c>
      <c r="F47" s="2753" t="s">
        <v>713</v>
      </c>
      <c r="G47" s="2754"/>
      <c r="H47" s="2754"/>
      <c r="I47" s="2754"/>
      <c r="J47" s="2754"/>
      <c r="K47" s="2754"/>
      <c r="L47" s="2754"/>
      <c r="M47" s="2754"/>
      <c r="N47" s="2754"/>
      <c r="O47" s="2754"/>
      <c r="P47" s="2754"/>
      <c r="Q47" s="2754"/>
      <c r="R47" s="2754"/>
      <c r="S47" s="2754"/>
      <c r="T47" s="2754"/>
      <c r="U47" s="2754"/>
      <c r="V47" s="2754"/>
      <c r="W47" s="2754"/>
      <c r="X47" s="2755"/>
      <c r="Y47" s="182"/>
      <c r="Z47" s="183"/>
      <c r="AA47" s="183"/>
      <c r="AB47" s="183"/>
      <c r="AC47" s="183"/>
      <c r="AD47" s="183"/>
      <c r="AE47" s="183"/>
      <c r="AF47" s="183"/>
      <c r="AG47" s="183"/>
      <c r="AH47" s="184"/>
    </row>
    <row r="48" spans="1:34">
      <c r="A48" s="172"/>
      <c r="B48" s="169"/>
      <c r="C48" s="104"/>
      <c r="D48" s="169"/>
      <c r="E48" s="500" t="s">
        <v>601</v>
      </c>
      <c r="F48" s="169" t="s">
        <v>714</v>
      </c>
      <c r="G48" s="169"/>
      <c r="H48" s="169"/>
      <c r="I48" s="169"/>
      <c r="J48" s="169"/>
      <c r="K48" s="169"/>
      <c r="L48" s="169"/>
      <c r="M48" s="169"/>
      <c r="N48" s="169"/>
      <c r="O48" s="169"/>
      <c r="P48" s="169"/>
      <c r="Q48" s="169"/>
      <c r="R48" s="169"/>
      <c r="S48" s="169"/>
      <c r="T48" s="169"/>
      <c r="U48" s="169"/>
      <c r="V48" s="169"/>
      <c r="W48" s="169"/>
      <c r="X48" s="169"/>
      <c r="Y48" s="182"/>
      <c r="Z48" s="183"/>
      <c r="AA48" s="183"/>
      <c r="AB48" s="183"/>
      <c r="AC48" s="183"/>
      <c r="AD48" s="183"/>
      <c r="AE48" s="183"/>
      <c r="AF48" s="183"/>
      <c r="AG48" s="183"/>
      <c r="AH48" s="184"/>
    </row>
    <row r="49" spans="1:34">
      <c r="A49" s="172"/>
      <c r="B49" s="169"/>
      <c r="C49" s="165"/>
      <c r="E49" s="169"/>
      <c r="F49" s="169" t="s">
        <v>715</v>
      </c>
      <c r="G49" s="169"/>
      <c r="H49" s="169"/>
      <c r="I49" s="169"/>
      <c r="J49" s="169"/>
      <c r="K49" s="169"/>
      <c r="L49" s="169"/>
      <c r="M49" s="169"/>
      <c r="N49" s="169"/>
      <c r="O49" s="169"/>
      <c r="P49" s="169"/>
      <c r="Q49" s="169"/>
      <c r="R49" s="169"/>
      <c r="S49" s="169"/>
      <c r="T49" s="169"/>
      <c r="U49" s="169"/>
      <c r="V49" s="169"/>
      <c r="W49" s="169"/>
      <c r="X49" s="169"/>
      <c r="Y49" s="182"/>
      <c r="Z49" s="183"/>
      <c r="AA49" s="183"/>
      <c r="AB49" s="183"/>
      <c r="AC49" s="183"/>
      <c r="AD49" s="183"/>
      <c r="AE49" s="183"/>
      <c r="AF49" s="183"/>
      <c r="AG49" s="183"/>
      <c r="AH49" s="184"/>
    </row>
    <row r="50" spans="1:34" s="362" customFormat="1" ht="8.25" customHeight="1">
      <c r="A50" s="360"/>
      <c r="B50" s="361"/>
      <c r="C50" s="359"/>
      <c r="E50" s="361"/>
      <c r="F50" s="361"/>
      <c r="G50" s="361"/>
      <c r="H50" s="361"/>
      <c r="I50" s="361"/>
      <c r="J50" s="361"/>
      <c r="K50" s="361"/>
      <c r="L50" s="361"/>
      <c r="M50" s="361"/>
      <c r="N50" s="361"/>
      <c r="O50" s="361"/>
      <c r="P50" s="361"/>
      <c r="Q50" s="361"/>
      <c r="R50" s="361"/>
      <c r="S50" s="361"/>
      <c r="T50" s="361"/>
      <c r="U50" s="361"/>
      <c r="V50" s="361"/>
      <c r="W50" s="361"/>
      <c r="X50" s="361"/>
      <c r="Y50" s="1040"/>
      <c r="Z50" s="183"/>
      <c r="AA50" s="183"/>
      <c r="AB50" s="183"/>
      <c r="AC50" s="183"/>
      <c r="AD50" s="183"/>
      <c r="AE50" s="183"/>
      <c r="AF50" s="183"/>
      <c r="AG50" s="183"/>
      <c r="AH50" s="184"/>
    </row>
    <row r="51" spans="1:34" ht="15" customHeight="1">
      <c r="A51" s="172"/>
      <c r="B51" s="169"/>
      <c r="C51" s="1367" t="s">
        <v>710</v>
      </c>
      <c r="D51" s="2757"/>
      <c r="E51" s="2758"/>
      <c r="F51" s="1367" t="s">
        <v>318</v>
      </c>
      <c r="G51" s="2729"/>
      <c r="H51" s="2729"/>
      <c r="I51" s="2729"/>
      <c r="J51" s="2730"/>
      <c r="K51" s="1425" t="s">
        <v>716</v>
      </c>
      <c r="L51" s="2054"/>
      <c r="M51" s="2054"/>
      <c r="N51" s="2054"/>
      <c r="O51" s="2054"/>
      <c r="P51" s="2054"/>
      <c r="Q51" s="2054"/>
      <c r="R51" s="2054"/>
      <c r="S51" s="2054"/>
      <c r="T51" s="2054"/>
      <c r="U51" s="2054"/>
      <c r="V51" s="2054"/>
      <c r="W51" s="2054"/>
      <c r="X51" s="2054"/>
      <c r="Y51" s="2054"/>
      <c r="Z51" s="2054"/>
      <c r="AA51" s="2054"/>
      <c r="AB51" s="2054"/>
      <c r="AC51" s="2054"/>
      <c r="AD51" s="2054"/>
      <c r="AE51" s="2054"/>
      <c r="AF51" s="2054"/>
      <c r="AG51" s="2055"/>
      <c r="AH51" s="184"/>
    </row>
    <row r="52" spans="1:34" ht="12.75" customHeight="1">
      <c r="A52" s="172"/>
      <c r="B52" s="169"/>
      <c r="C52" s="2759"/>
      <c r="D52" s="2760"/>
      <c r="E52" s="2761"/>
      <c r="F52" s="2733"/>
      <c r="G52" s="2765"/>
      <c r="H52" s="2765"/>
      <c r="I52" s="2765"/>
      <c r="J52" s="2732"/>
      <c r="K52" s="1399" t="s">
        <v>1322</v>
      </c>
      <c r="L52" s="2729"/>
      <c r="M52" s="2729"/>
      <c r="N52" s="2729"/>
      <c r="O52" s="2730"/>
      <c r="P52" s="1367" t="s">
        <v>710</v>
      </c>
      <c r="Q52" s="2729"/>
      <c r="R52" s="2730"/>
      <c r="S52" s="1399" t="s">
        <v>717</v>
      </c>
      <c r="T52" s="2729"/>
      <c r="U52" s="2729"/>
      <c r="V52" s="2729"/>
      <c r="W52" s="2729"/>
      <c r="X52" s="2730"/>
      <c r="Y52" s="2796" t="s">
        <v>718</v>
      </c>
      <c r="Z52" s="2797"/>
      <c r="AA52" s="2797"/>
      <c r="AB52" s="2797"/>
      <c r="AC52" s="2798"/>
      <c r="AD52" s="2796" t="s">
        <v>719</v>
      </c>
      <c r="AE52" s="2797"/>
      <c r="AF52" s="2797"/>
      <c r="AG52" s="2798"/>
      <c r="AH52" s="184"/>
    </row>
    <row r="53" spans="1:34" ht="12.75" customHeight="1">
      <c r="A53" s="57"/>
      <c r="B53" s="169"/>
      <c r="C53" s="2759"/>
      <c r="D53" s="2760"/>
      <c r="E53" s="2761"/>
      <c r="F53" s="2733"/>
      <c r="G53" s="2765"/>
      <c r="H53" s="2765"/>
      <c r="I53" s="2765"/>
      <c r="J53" s="2732"/>
      <c r="K53" s="2733"/>
      <c r="L53" s="2765"/>
      <c r="M53" s="2765"/>
      <c r="N53" s="2765"/>
      <c r="O53" s="2732"/>
      <c r="P53" s="2733"/>
      <c r="Q53" s="2765"/>
      <c r="R53" s="2732"/>
      <c r="S53" s="2733"/>
      <c r="T53" s="2765"/>
      <c r="U53" s="2765"/>
      <c r="V53" s="2765"/>
      <c r="W53" s="2765"/>
      <c r="X53" s="2732"/>
      <c r="Y53" s="2799"/>
      <c r="Z53" s="2800"/>
      <c r="AA53" s="2800"/>
      <c r="AB53" s="2800"/>
      <c r="AC53" s="2801"/>
      <c r="AD53" s="2799"/>
      <c r="AE53" s="2800"/>
      <c r="AF53" s="2800"/>
      <c r="AG53" s="2801"/>
      <c r="AH53" s="184"/>
    </row>
    <row r="54" spans="1:34" ht="12.75" customHeight="1">
      <c r="A54" s="57"/>
      <c r="B54" s="169"/>
      <c r="C54" s="2762"/>
      <c r="D54" s="2763"/>
      <c r="E54" s="2764"/>
      <c r="F54" s="2766"/>
      <c r="G54" s="2767"/>
      <c r="H54" s="2767"/>
      <c r="I54" s="2767"/>
      <c r="J54" s="2768"/>
      <c r="K54" s="2766"/>
      <c r="L54" s="2767"/>
      <c r="M54" s="2767"/>
      <c r="N54" s="2767"/>
      <c r="O54" s="2768"/>
      <c r="P54" s="2766"/>
      <c r="Q54" s="2767"/>
      <c r="R54" s="2768"/>
      <c r="S54" s="2766"/>
      <c r="T54" s="2767"/>
      <c r="U54" s="2767"/>
      <c r="V54" s="2767"/>
      <c r="W54" s="2767"/>
      <c r="X54" s="2768"/>
      <c r="Y54" s="2802"/>
      <c r="Z54" s="2803"/>
      <c r="AA54" s="2803"/>
      <c r="AB54" s="2803"/>
      <c r="AC54" s="2804"/>
      <c r="AD54" s="2802"/>
      <c r="AE54" s="2803"/>
      <c r="AF54" s="2803"/>
      <c r="AG54" s="2804"/>
      <c r="AH54" s="184"/>
    </row>
    <row r="55" spans="1:34" ht="9" customHeight="1">
      <c r="A55" s="57"/>
      <c r="B55" s="58"/>
      <c r="C55" s="2769"/>
      <c r="D55" s="2770"/>
      <c r="E55" s="2771"/>
      <c r="F55" s="2778"/>
      <c r="G55" s="2770"/>
      <c r="H55" s="2770"/>
      <c r="I55" s="2770"/>
      <c r="J55" s="2771"/>
      <c r="K55" s="2113"/>
      <c r="L55" s="2770"/>
      <c r="M55" s="2770"/>
      <c r="N55" s="2770"/>
      <c r="O55" s="2771"/>
      <c r="P55" s="2778"/>
      <c r="Q55" s="2770"/>
      <c r="R55" s="2771"/>
      <c r="S55" s="1953" t="s">
        <v>720</v>
      </c>
      <c r="T55" s="2779"/>
      <c r="U55" s="2779"/>
      <c r="V55" s="2779"/>
      <c r="W55" s="2779"/>
      <c r="X55" s="2780"/>
      <c r="Y55" s="2789"/>
      <c r="Z55" s="2790"/>
      <c r="AA55" s="2790"/>
      <c r="AB55" s="2790"/>
      <c r="AC55" s="2814" t="s">
        <v>216</v>
      </c>
      <c r="AD55" s="2805" t="s">
        <v>53</v>
      </c>
      <c r="AE55" s="2806"/>
      <c r="AF55" s="2806"/>
      <c r="AG55" s="2807"/>
      <c r="AH55" s="184"/>
    </row>
    <row r="56" spans="1:34" ht="9" customHeight="1">
      <c r="A56" s="172"/>
      <c r="B56" s="169"/>
      <c r="C56" s="2772"/>
      <c r="D56" s="2773"/>
      <c r="E56" s="2774"/>
      <c r="F56" s="2772"/>
      <c r="G56" s="2773"/>
      <c r="H56" s="2773"/>
      <c r="I56" s="2773"/>
      <c r="J56" s="2774"/>
      <c r="K56" s="2772"/>
      <c r="L56" s="2773"/>
      <c r="M56" s="2773"/>
      <c r="N56" s="2773"/>
      <c r="O56" s="2774"/>
      <c r="P56" s="2772"/>
      <c r="Q56" s="2773"/>
      <c r="R56" s="2774"/>
      <c r="S56" s="2781"/>
      <c r="T56" s="2782"/>
      <c r="U56" s="2782"/>
      <c r="V56" s="2782"/>
      <c r="W56" s="2782"/>
      <c r="X56" s="2783"/>
      <c r="Y56" s="2791"/>
      <c r="Z56" s="2792"/>
      <c r="AA56" s="2792"/>
      <c r="AB56" s="2792"/>
      <c r="AC56" s="2815"/>
      <c r="AD56" s="2808"/>
      <c r="AE56" s="2809"/>
      <c r="AF56" s="2809"/>
      <c r="AG56" s="2810"/>
      <c r="AH56" s="184"/>
    </row>
    <row r="57" spans="1:34" ht="9" customHeight="1">
      <c r="A57" s="172"/>
      <c r="B57" s="169"/>
      <c r="C57" s="2772"/>
      <c r="D57" s="2773"/>
      <c r="E57" s="2774"/>
      <c r="F57" s="2772"/>
      <c r="G57" s="2773"/>
      <c r="H57" s="2773"/>
      <c r="I57" s="2773"/>
      <c r="J57" s="2774"/>
      <c r="K57" s="2772"/>
      <c r="L57" s="2773"/>
      <c r="M57" s="2773"/>
      <c r="N57" s="2773"/>
      <c r="O57" s="2774"/>
      <c r="P57" s="2772"/>
      <c r="Q57" s="2773"/>
      <c r="R57" s="2774"/>
      <c r="S57" s="2111" t="s">
        <v>1628</v>
      </c>
      <c r="T57" s="2784"/>
      <c r="U57" s="2784"/>
      <c r="V57" s="2784"/>
      <c r="W57" s="2784"/>
      <c r="X57" s="2785"/>
      <c r="Y57" s="2793"/>
      <c r="Z57" s="2792"/>
      <c r="AA57" s="2792"/>
      <c r="AB57" s="2816" t="s">
        <v>124</v>
      </c>
      <c r="AC57" s="2815"/>
      <c r="AD57" s="2808"/>
      <c r="AE57" s="2809"/>
      <c r="AF57" s="2809"/>
      <c r="AG57" s="2810"/>
      <c r="AH57" s="184"/>
    </row>
    <row r="58" spans="1:34" ht="9" customHeight="1">
      <c r="A58" s="172"/>
      <c r="B58" s="169"/>
      <c r="C58" s="2775"/>
      <c r="D58" s="2776"/>
      <c r="E58" s="2777"/>
      <c r="F58" s="2775"/>
      <c r="G58" s="2776"/>
      <c r="H58" s="2776"/>
      <c r="I58" s="2776"/>
      <c r="J58" s="2777"/>
      <c r="K58" s="2775"/>
      <c r="L58" s="2776"/>
      <c r="M58" s="2776"/>
      <c r="N58" s="2776"/>
      <c r="O58" s="2777"/>
      <c r="P58" s="2775"/>
      <c r="Q58" s="2776"/>
      <c r="R58" s="2777"/>
      <c r="S58" s="2786"/>
      <c r="T58" s="2787"/>
      <c r="U58" s="2787"/>
      <c r="V58" s="2787"/>
      <c r="W58" s="2787"/>
      <c r="X58" s="2788"/>
      <c r="Y58" s="2794"/>
      <c r="Z58" s="2795"/>
      <c r="AA58" s="2795"/>
      <c r="AB58" s="2817"/>
      <c r="AC58" s="2818"/>
      <c r="AD58" s="2811"/>
      <c r="AE58" s="2812"/>
      <c r="AF58" s="2812"/>
      <c r="AG58" s="2813"/>
      <c r="AH58" s="199"/>
    </row>
    <row r="59" spans="1:34" s="362" customFormat="1" ht="9" customHeight="1">
      <c r="A59" s="57"/>
      <c r="B59" s="58"/>
      <c r="C59" s="2769"/>
      <c r="D59" s="2770"/>
      <c r="E59" s="2771"/>
      <c r="F59" s="2778"/>
      <c r="G59" s="2770"/>
      <c r="H59" s="2770"/>
      <c r="I59" s="2770"/>
      <c r="J59" s="2771"/>
      <c r="K59" s="2113"/>
      <c r="L59" s="2770"/>
      <c r="M59" s="2770"/>
      <c r="N59" s="2770"/>
      <c r="O59" s="2771"/>
      <c r="P59" s="2778"/>
      <c r="Q59" s="2770"/>
      <c r="R59" s="2771"/>
      <c r="S59" s="1953" t="s">
        <v>720</v>
      </c>
      <c r="T59" s="2779"/>
      <c r="U59" s="2779"/>
      <c r="V59" s="2779"/>
      <c r="W59" s="2779"/>
      <c r="X59" s="2780"/>
      <c r="Y59" s="2789"/>
      <c r="Z59" s="2790"/>
      <c r="AA59" s="2790"/>
      <c r="AB59" s="2790"/>
      <c r="AC59" s="2814" t="s">
        <v>216</v>
      </c>
      <c r="AD59" s="2805" t="s">
        <v>53</v>
      </c>
      <c r="AE59" s="2806"/>
      <c r="AF59" s="2806"/>
      <c r="AG59" s="2807"/>
      <c r="AH59" s="184"/>
    </row>
    <row r="60" spans="1:34" s="362" customFormat="1" ht="9" customHeight="1">
      <c r="A60" s="360"/>
      <c r="B60" s="361"/>
      <c r="C60" s="2772"/>
      <c r="D60" s="2773"/>
      <c r="E60" s="2774"/>
      <c r="F60" s="2772"/>
      <c r="G60" s="2773"/>
      <c r="H60" s="2773"/>
      <c r="I60" s="2773"/>
      <c r="J60" s="2774"/>
      <c r="K60" s="2772"/>
      <c r="L60" s="2773"/>
      <c r="M60" s="2773"/>
      <c r="N60" s="2773"/>
      <c r="O60" s="2774"/>
      <c r="P60" s="2772"/>
      <c r="Q60" s="2773"/>
      <c r="R60" s="2774"/>
      <c r="S60" s="2781"/>
      <c r="T60" s="2782"/>
      <c r="U60" s="2782"/>
      <c r="V60" s="2782"/>
      <c r="W60" s="2782"/>
      <c r="X60" s="2783"/>
      <c r="Y60" s="2791"/>
      <c r="Z60" s="2792"/>
      <c r="AA60" s="2792"/>
      <c r="AB60" s="2792"/>
      <c r="AC60" s="2815"/>
      <c r="AD60" s="2808"/>
      <c r="AE60" s="2809"/>
      <c r="AF60" s="2809"/>
      <c r="AG60" s="2810"/>
      <c r="AH60" s="184"/>
    </row>
    <row r="61" spans="1:34" s="362" customFormat="1" ht="9" customHeight="1">
      <c r="A61" s="360"/>
      <c r="B61" s="361"/>
      <c r="C61" s="2772"/>
      <c r="D61" s="2773"/>
      <c r="E61" s="2774"/>
      <c r="F61" s="2772"/>
      <c r="G61" s="2773"/>
      <c r="H61" s="2773"/>
      <c r="I61" s="2773"/>
      <c r="J61" s="2774"/>
      <c r="K61" s="2772"/>
      <c r="L61" s="2773"/>
      <c r="M61" s="2773"/>
      <c r="N61" s="2773"/>
      <c r="O61" s="2774"/>
      <c r="P61" s="2772"/>
      <c r="Q61" s="2773"/>
      <c r="R61" s="2774"/>
      <c r="S61" s="2111" t="s">
        <v>1628</v>
      </c>
      <c r="T61" s="2784"/>
      <c r="U61" s="2784"/>
      <c r="V61" s="2784"/>
      <c r="W61" s="2784"/>
      <c r="X61" s="2785"/>
      <c r="Y61" s="2793"/>
      <c r="Z61" s="2792"/>
      <c r="AA61" s="2792"/>
      <c r="AB61" s="2816" t="s">
        <v>124</v>
      </c>
      <c r="AC61" s="2815"/>
      <c r="AD61" s="2808"/>
      <c r="AE61" s="2809"/>
      <c r="AF61" s="2809"/>
      <c r="AG61" s="2810"/>
      <c r="AH61" s="184"/>
    </row>
    <row r="62" spans="1:34" s="362" customFormat="1" ht="9" customHeight="1">
      <c r="A62" s="360"/>
      <c r="B62" s="361"/>
      <c r="C62" s="2775"/>
      <c r="D62" s="2776"/>
      <c r="E62" s="2777"/>
      <c r="F62" s="2775"/>
      <c r="G62" s="2776"/>
      <c r="H62" s="2776"/>
      <c r="I62" s="2776"/>
      <c r="J62" s="2777"/>
      <c r="K62" s="2775"/>
      <c r="L62" s="2776"/>
      <c r="M62" s="2776"/>
      <c r="N62" s="2776"/>
      <c r="O62" s="2777"/>
      <c r="P62" s="2775"/>
      <c r="Q62" s="2776"/>
      <c r="R62" s="2777"/>
      <c r="S62" s="2786"/>
      <c r="T62" s="2787"/>
      <c r="U62" s="2787"/>
      <c r="V62" s="2787"/>
      <c r="W62" s="2787"/>
      <c r="X62" s="2788"/>
      <c r="Y62" s="2794"/>
      <c r="Z62" s="2795"/>
      <c r="AA62" s="2795"/>
      <c r="AB62" s="2817"/>
      <c r="AC62" s="2818"/>
      <c r="AD62" s="2811"/>
      <c r="AE62" s="2812"/>
      <c r="AF62" s="2812"/>
      <c r="AG62" s="2813"/>
      <c r="AH62" s="199"/>
    </row>
    <row r="63" spans="1:34" s="362" customFormat="1" ht="9" customHeight="1">
      <c r="A63" s="57"/>
      <c r="B63" s="58"/>
      <c r="C63" s="2769"/>
      <c r="D63" s="2770"/>
      <c r="E63" s="2771"/>
      <c r="F63" s="2778"/>
      <c r="G63" s="2770"/>
      <c r="H63" s="2770"/>
      <c r="I63" s="2770"/>
      <c r="J63" s="2771"/>
      <c r="K63" s="2113"/>
      <c r="L63" s="2770"/>
      <c r="M63" s="2770"/>
      <c r="N63" s="2770"/>
      <c r="O63" s="2771"/>
      <c r="P63" s="2778"/>
      <c r="Q63" s="2770"/>
      <c r="R63" s="2771"/>
      <c r="S63" s="1953" t="s">
        <v>720</v>
      </c>
      <c r="T63" s="2779"/>
      <c r="U63" s="2779"/>
      <c r="V63" s="2779"/>
      <c r="W63" s="2779"/>
      <c r="X63" s="2780"/>
      <c r="Y63" s="2789"/>
      <c r="Z63" s="2790"/>
      <c r="AA63" s="2790"/>
      <c r="AB63" s="2790"/>
      <c r="AC63" s="2814" t="s">
        <v>216</v>
      </c>
      <c r="AD63" s="2805" t="s">
        <v>53</v>
      </c>
      <c r="AE63" s="2806"/>
      <c r="AF63" s="2806"/>
      <c r="AG63" s="2807"/>
      <c r="AH63" s="184"/>
    </row>
    <row r="64" spans="1:34" s="362" customFormat="1" ht="9" customHeight="1">
      <c r="A64" s="360"/>
      <c r="B64" s="361"/>
      <c r="C64" s="2772"/>
      <c r="D64" s="2773"/>
      <c r="E64" s="2774"/>
      <c r="F64" s="2772"/>
      <c r="G64" s="2773"/>
      <c r="H64" s="2773"/>
      <c r="I64" s="2773"/>
      <c r="J64" s="2774"/>
      <c r="K64" s="2772"/>
      <c r="L64" s="2773"/>
      <c r="M64" s="2773"/>
      <c r="N64" s="2773"/>
      <c r="O64" s="2774"/>
      <c r="P64" s="2772"/>
      <c r="Q64" s="2773"/>
      <c r="R64" s="2774"/>
      <c r="S64" s="2781"/>
      <c r="T64" s="2782"/>
      <c r="U64" s="2782"/>
      <c r="V64" s="2782"/>
      <c r="W64" s="2782"/>
      <c r="X64" s="2783"/>
      <c r="Y64" s="2791"/>
      <c r="Z64" s="2792"/>
      <c r="AA64" s="2792"/>
      <c r="AB64" s="2792"/>
      <c r="AC64" s="2815"/>
      <c r="AD64" s="2808"/>
      <c r="AE64" s="2809"/>
      <c r="AF64" s="2809"/>
      <c r="AG64" s="2810"/>
      <c r="AH64" s="184"/>
    </row>
    <row r="65" spans="1:34" s="362" customFormat="1" ht="9" customHeight="1">
      <c r="A65" s="360"/>
      <c r="B65" s="361"/>
      <c r="C65" s="2772"/>
      <c r="D65" s="2773"/>
      <c r="E65" s="2774"/>
      <c r="F65" s="2772"/>
      <c r="G65" s="2773"/>
      <c r="H65" s="2773"/>
      <c r="I65" s="2773"/>
      <c r="J65" s="2774"/>
      <c r="K65" s="2772"/>
      <c r="L65" s="2773"/>
      <c r="M65" s="2773"/>
      <c r="N65" s="2773"/>
      <c r="O65" s="2774"/>
      <c r="P65" s="2772"/>
      <c r="Q65" s="2773"/>
      <c r="R65" s="2774"/>
      <c r="S65" s="2111" t="s">
        <v>1628</v>
      </c>
      <c r="T65" s="2784"/>
      <c r="U65" s="2784"/>
      <c r="V65" s="2784"/>
      <c r="W65" s="2784"/>
      <c r="X65" s="2785"/>
      <c r="Y65" s="2793"/>
      <c r="Z65" s="2792"/>
      <c r="AA65" s="2792"/>
      <c r="AB65" s="2816" t="s">
        <v>124</v>
      </c>
      <c r="AC65" s="2815"/>
      <c r="AD65" s="2808"/>
      <c r="AE65" s="2809"/>
      <c r="AF65" s="2809"/>
      <c r="AG65" s="2810"/>
      <c r="AH65" s="184"/>
    </row>
    <row r="66" spans="1:34" s="362" customFormat="1" ht="9" customHeight="1">
      <c r="A66" s="360"/>
      <c r="B66" s="361"/>
      <c r="C66" s="2775"/>
      <c r="D66" s="2776"/>
      <c r="E66" s="2777"/>
      <c r="F66" s="2775"/>
      <c r="G66" s="2776"/>
      <c r="H66" s="2776"/>
      <c r="I66" s="2776"/>
      <c r="J66" s="2777"/>
      <c r="K66" s="2775"/>
      <c r="L66" s="2776"/>
      <c r="M66" s="2776"/>
      <c r="N66" s="2776"/>
      <c r="O66" s="2777"/>
      <c r="P66" s="2775"/>
      <c r="Q66" s="2776"/>
      <c r="R66" s="2777"/>
      <c r="S66" s="2786"/>
      <c r="T66" s="2787"/>
      <c r="U66" s="2787"/>
      <c r="V66" s="2787"/>
      <c r="W66" s="2787"/>
      <c r="X66" s="2788"/>
      <c r="Y66" s="2794"/>
      <c r="Z66" s="2795"/>
      <c r="AA66" s="2795"/>
      <c r="AB66" s="2817"/>
      <c r="AC66" s="2818"/>
      <c r="AD66" s="2811"/>
      <c r="AE66" s="2812"/>
      <c r="AF66" s="2812"/>
      <c r="AG66" s="2813"/>
      <c r="AH66" s="199"/>
    </row>
    <row r="67" spans="1:34" s="362" customFormat="1" ht="9" customHeight="1">
      <c r="A67" s="57"/>
      <c r="B67" s="58"/>
      <c r="C67" s="2769"/>
      <c r="D67" s="2770"/>
      <c r="E67" s="2771"/>
      <c r="F67" s="2778"/>
      <c r="G67" s="2770"/>
      <c r="H67" s="2770"/>
      <c r="I67" s="2770"/>
      <c r="J67" s="2771"/>
      <c r="K67" s="2113"/>
      <c r="L67" s="2770"/>
      <c r="M67" s="2770"/>
      <c r="N67" s="2770"/>
      <c r="O67" s="2771"/>
      <c r="P67" s="2778"/>
      <c r="Q67" s="2770"/>
      <c r="R67" s="2771"/>
      <c r="S67" s="1953" t="s">
        <v>720</v>
      </c>
      <c r="T67" s="2779"/>
      <c r="U67" s="2779"/>
      <c r="V67" s="2779"/>
      <c r="W67" s="2779"/>
      <c r="X67" s="2780"/>
      <c r="Y67" s="2789"/>
      <c r="Z67" s="2790"/>
      <c r="AA67" s="2790"/>
      <c r="AB67" s="2790"/>
      <c r="AC67" s="2814" t="s">
        <v>216</v>
      </c>
      <c r="AD67" s="2805" t="s">
        <v>53</v>
      </c>
      <c r="AE67" s="2806"/>
      <c r="AF67" s="2806"/>
      <c r="AG67" s="2807"/>
      <c r="AH67" s="184"/>
    </row>
    <row r="68" spans="1:34" s="362" customFormat="1" ht="9" customHeight="1">
      <c r="A68" s="360"/>
      <c r="B68" s="361"/>
      <c r="C68" s="2772"/>
      <c r="D68" s="2773"/>
      <c r="E68" s="2774"/>
      <c r="F68" s="2772"/>
      <c r="G68" s="2773"/>
      <c r="H68" s="2773"/>
      <c r="I68" s="2773"/>
      <c r="J68" s="2774"/>
      <c r="K68" s="2772"/>
      <c r="L68" s="2773"/>
      <c r="M68" s="2773"/>
      <c r="N68" s="2773"/>
      <c r="O68" s="2774"/>
      <c r="P68" s="2772"/>
      <c r="Q68" s="2773"/>
      <c r="R68" s="2774"/>
      <c r="S68" s="2781"/>
      <c r="T68" s="2782"/>
      <c r="U68" s="2782"/>
      <c r="V68" s="2782"/>
      <c r="W68" s="2782"/>
      <c r="X68" s="2783"/>
      <c r="Y68" s="2791"/>
      <c r="Z68" s="2792"/>
      <c r="AA68" s="2792"/>
      <c r="AB68" s="2792"/>
      <c r="AC68" s="2815"/>
      <c r="AD68" s="2808"/>
      <c r="AE68" s="2809"/>
      <c r="AF68" s="2809"/>
      <c r="AG68" s="2810"/>
      <c r="AH68" s="184"/>
    </row>
    <row r="69" spans="1:34" s="362" customFormat="1" ht="9" customHeight="1">
      <c r="A69" s="360"/>
      <c r="B69" s="361"/>
      <c r="C69" s="2772"/>
      <c r="D69" s="2773"/>
      <c r="E69" s="2774"/>
      <c r="F69" s="2772"/>
      <c r="G69" s="2773"/>
      <c r="H69" s="2773"/>
      <c r="I69" s="2773"/>
      <c r="J69" s="2774"/>
      <c r="K69" s="2772"/>
      <c r="L69" s="2773"/>
      <c r="M69" s="2773"/>
      <c r="N69" s="2773"/>
      <c r="O69" s="2774"/>
      <c r="P69" s="2772"/>
      <c r="Q69" s="2773"/>
      <c r="R69" s="2774"/>
      <c r="S69" s="2111" t="s">
        <v>1628</v>
      </c>
      <c r="T69" s="2784"/>
      <c r="U69" s="2784"/>
      <c r="V69" s="2784"/>
      <c r="W69" s="2784"/>
      <c r="X69" s="2785"/>
      <c r="Y69" s="2793"/>
      <c r="Z69" s="2792"/>
      <c r="AA69" s="2792"/>
      <c r="AB69" s="2816" t="s">
        <v>124</v>
      </c>
      <c r="AC69" s="2815"/>
      <c r="AD69" s="2808"/>
      <c r="AE69" s="2809"/>
      <c r="AF69" s="2809"/>
      <c r="AG69" s="2810"/>
      <c r="AH69" s="184"/>
    </row>
    <row r="70" spans="1:34" s="362" customFormat="1" ht="9" customHeight="1">
      <c r="A70" s="360"/>
      <c r="B70" s="361"/>
      <c r="C70" s="2775"/>
      <c r="D70" s="2776"/>
      <c r="E70" s="2777"/>
      <c r="F70" s="2775"/>
      <c r="G70" s="2776"/>
      <c r="H70" s="2776"/>
      <c r="I70" s="2776"/>
      <c r="J70" s="2777"/>
      <c r="K70" s="2775"/>
      <c r="L70" s="2776"/>
      <c r="M70" s="2776"/>
      <c r="N70" s="2776"/>
      <c r="O70" s="2777"/>
      <c r="P70" s="2775"/>
      <c r="Q70" s="2776"/>
      <c r="R70" s="2777"/>
      <c r="S70" s="2786"/>
      <c r="T70" s="2787"/>
      <c r="U70" s="2787"/>
      <c r="V70" s="2787"/>
      <c r="W70" s="2787"/>
      <c r="X70" s="2788"/>
      <c r="Y70" s="2794"/>
      <c r="Z70" s="2795"/>
      <c r="AA70" s="2795"/>
      <c r="AB70" s="2817"/>
      <c r="AC70" s="2818"/>
      <c r="AD70" s="2811"/>
      <c r="AE70" s="2812"/>
      <c r="AF70" s="2812"/>
      <c r="AG70" s="2813"/>
      <c r="AH70" s="199"/>
    </row>
    <row r="71" spans="1:34" s="362" customFormat="1" ht="9" customHeight="1">
      <c r="A71" s="57"/>
      <c r="B71" s="58"/>
      <c r="C71" s="2769"/>
      <c r="D71" s="2770"/>
      <c r="E71" s="2771"/>
      <c r="F71" s="2778"/>
      <c r="G71" s="2770"/>
      <c r="H71" s="2770"/>
      <c r="I71" s="2770"/>
      <c r="J71" s="2771"/>
      <c r="K71" s="2113"/>
      <c r="L71" s="2770"/>
      <c r="M71" s="2770"/>
      <c r="N71" s="2770"/>
      <c r="O71" s="2771"/>
      <c r="P71" s="2778"/>
      <c r="Q71" s="2770"/>
      <c r="R71" s="2771"/>
      <c r="S71" s="1953" t="s">
        <v>720</v>
      </c>
      <c r="T71" s="2779"/>
      <c r="U71" s="2779"/>
      <c r="V71" s="2779"/>
      <c r="W71" s="2779"/>
      <c r="X71" s="2780"/>
      <c r="Y71" s="2789"/>
      <c r="Z71" s="2790"/>
      <c r="AA71" s="2790"/>
      <c r="AB71" s="2790"/>
      <c r="AC71" s="2814" t="s">
        <v>216</v>
      </c>
      <c r="AD71" s="2805" t="s">
        <v>53</v>
      </c>
      <c r="AE71" s="2806"/>
      <c r="AF71" s="2806"/>
      <c r="AG71" s="2807"/>
      <c r="AH71" s="184"/>
    </row>
    <row r="72" spans="1:34" s="362" customFormat="1" ht="9" customHeight="1">
      <c r="A72" s="360"/>
      <c r="B72" s="361"/>
      <c r="C72" s="2772"/>
      <c r="D72" s="2773"/>
      <c r="E72" s="2774"/>
      <c r="F72" s="2772"/>
      <c r="G72" s="2773"/>
      <c r="H72" s="2773"/>
      <c r="I72" s="2773"/>
      <c r="J72" s="2774"/>
      <c r="K72" s="2772"/>
      <c r="L72" s="2773"/>
      <c r="M72" s="2773"/>
      <c r="N72" s="2773"/>
      <c r="O72" s="2774"/>
      <c r="P72" s="2772"/>
      <c r="Q72" s="2773"/>
      <c r="R72" s="2774"/>
      <c r="S72" s="2781"/>
      <c r="T72" s="2782"/>
      <c r="U72" s="2782"/>
      <c r="V72" s="2782"/>
      <c r="W72" s="2782"/>
      <c r="X72" s="2783"/>
      <c r="Y72" s="2791"/>
      <c r="Z72" s="2792"/>
      <c r="AA72" s="2792"/>
      <c r="AB72" s="2792"/>
      <c r="AC72" s="2815"/>
      <c r="AD72" s="2808"/>
      <c r="AE72" s="2809"/>
      <c r="AF72" s="2809"/>
      <c r="AG72" s="2810"/>
      <c r="AH72" s="184"/>
    </row>
    <row r="73" spans="1:34" s="362" customFormat="1" ht="9" customHeight="1">
      <c r="A73" s="360"/>
      <c r="B73" s="361"/>
      <c r="C73" s="2772"/>
      <c r="D73" s="2773"/>
      <c r="E73" s="2774"/>
      <c r="F73" s="2772"/>
      <c r="G73" s="2773"/>
      <c r="H73" s="2773"/>
      <c r="I73" s="2773"/>
      <c r="J73" s="2774"/>
      <c r="K73" s="2772"/>
      <c r="L73" s="2773"/>
      <c r="M73" s="2773"/>
      <c r="N73" s="2773"/>
      <c r="O73" s="2774"/>
      <c r="P73" s="2772"/>
      <c r="Q73" s="2773"/>
      <c r="R73" s="2774"/>
      <c r="S73" s="2111" t="s">
        <v>1628</v>
      </c>
      <c r="T73" s="2784"/>
      <c r="U73" s="2784"/>
      <c r="V73" s="2784"/>
      <c r="W73" s="2784"/>
      <c r="X73" s="2785"/>
      <c r="Y73" s="2793"/>
      <c r="Z73" s="2792"/>
      <c r="AA73" s="2792"/>
      <c r="AB73" s="2816" t="s">
        <v>124</v>
      </c>
      <c r="AC73" s="2815"/>
      <c r="AD73" s="2808"/>
      <c r="AE73" s="2809"/>
      <c r="AF73" s="2809"/>
      <c r="AG73" s="2810"/>
      <c r="AH73" s="184"/>
    </row>
    <row r="74" spans="1:34" s="362" customFormat="1" ht="9" customHeight="1">
      <c r="A74" s="360"/>
      <c r="B74" s="361"/>
      <c r="C74" s="2775"/>
      <c r="D74" s="2776"/>
      <c r="E74" s="2777"/>
      <c r="F74" s="2775"/>
      <c r="G74" s="2776"/>
      <c r="H74" s="2776"/>
      <c r="I74" s="2776"/>
      <c r="J74" s="2777"/>
      <c r="K74" s="2775"/>
      <c r="L74" s="2776"/>
      <c r="M74" s="2776"/>
      <c r="N74" s="2776"/>
      <c r="O74" s="2777"/>
      <c r="P74" s="2775"/>
      <c r="Q74" s="2776"/>
      <c r="R74" s="2777"/>
      <c r="S74" s="2786"/>
      <c r="T74" s="2787"/>
      <c r="U74" s="2787"/>
      <c r="V74" s="2787"/>
      <c r="W74" s="2787"/>
      <c r="X74" s="2788"/>
      <c r="Y74" s="2794"/>
      <c r="Z74" s="2795"/>
      <c r="AA74" s="2795"/>
      <c r="AB74" s="2817"/>
      <c r="AC74" s="2818"/>
      <c r="AD74" s="2811"/>
      <c r="AE74" s="2812"/>
      <c r="AF74" s="2812"/>
      <c r="AG74" s="2813"/>
      <c r="AH74" s="199"/>
    </row>
    <row r="75" spans="1:34" ht="8.25" customHeight="1">
      <c r="A75" s="43"/>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61"/>
    </row>
  </sheetData>
  <sheetProtection formatCells="0"/>
  <mergeCells count="78">
    <mergeCell ref="Y71:AB72"/>
    <mergeCell ref="AC71:AC72"/>
    <mergeCell ref="AD71:AG74"/>
    <mergeCell ref="S73:X74"/>
    <mergeCell ref="Y73:AA74"/>
    <mergeCell ref="AB73:AC74"/>
    <mergeCell ref="C71:E74"/>
    <mergeCell ref="F71:J74"/>
    <mergeCell ref="K71:O74"/>
    <mergeCell ref="P71:R74"/>
    <mergeCell ref="S71:X72"/>
    <mergeCell ref="Y67:AB68"/>
    <mergeCell ref="AC67:AC68"/>
    <mergeCell ref="AD67:AG70"/>
    <mergeCell ref="S69:X70"/>
    <mergeCell ref="Y69:AA70"/>
    <mergeCell ref="AB69:AC70"/>
    <mergeCell ref="C67:E70"/>
    <mergeCell ref="F67:J70"/>
    <mergeCell ref="K67:O70"/>
    <mergeCell ref="P67:R70"/>
    <mergeCell ref="S67:X68"/>
    <mergeCell ref="Y63:AB64"/>
    <mergeCell ref="AC63:AC64"/>
    <mergeCell ref="AD63:AG66"/>
    <mergeCell ref="S65:X66"/>
    <mergeCell ref="Y65:AA66"/>
    <mergeCell ref="AB65:AC66"/>
    <mergeCell ref="C63:E66"/>
    <mergeCell ref="F63:J66"/>
    <mergeCell ref="K63:O66"/>
    <mergeCell ref="P63:R66"/>
    <mergeCell ref="S63:X64"/>
    <mergeCell ref="Y59:AB60"/>
    <mergeCell ref="AC59:AC60"/>
    <mergeCell ref="AD59:AG62"/>
    <mergeCell ref="S61:X62"/>
    <mergeCell ref="Y61:AA62"/>
    <mergeCell ref="AB61:AC62"/>
    <mergeCell ref="C59:E62"/>
    <mergeCell ref="F59:J62"/>
    <mergeCell ref="K59:O62"/>
    <mergeCell ref="P59:R62"/>
    <mergeCell ref="S59:X60"/>
    <mergeCell ref="Y55:AB56"/>
    <mergeCell ref="Y57:AA58"/>
    <mergeCell ref="S52:X54"/>
    <mergeCell ref="Y52:AC54"/>
    <mergeCell ref="AD52:AG54"/>
    <mergeCell ref="AD55:AG58"/>
    <mergeCell ref="AC55:AC56"/>
    <mergeCell ref="AB57:AC58"/>
    <mergeCell ref="C55:E58"/>
    <mergeCell ref="F55:J58"/>
    <mergeCell ref="K55:O58"/>
    <mergeCell ref="P55:R58"/>
    <mergeCell ref="S55:X56"/>
    <mergeCell ref="S57:X58"/>
    <mergeCell ref="C51:E54"/>
    <mergeCell ref="F51:J54"/>
    <mergeCell ref="K51:AG51"/>
    <mergeCell ref="K52:O54"/>
    <mergeCell ref="P52:R54"/>
    <mergeCell ref="J35:P35"/>
    <mergeCell ref="T35:W35"/>
    <mergeCell ref="K40:L40"/>
    <mergeCell ref="F47:X47"/>
    <mergeCell ref="E23:O23"/>
    <mergeCell ref="F29:U29"/>
    <mergeCell ref="I32:Q32"/>
    <mergeCell ref="A1:X2"/>
    <mergeCell ref="Y1:AH2"/>
    <mergeCell ref="C8:X8"/>
    <mergeCell ref="C17:X17"/>
    <mergeCell ref="Y31:AH32"/>
    <mergeCell ref="A4:I4"/>
    <mergeCell ref="Y20:AH21"/>
    <mergeCell ref="Y11:AH12"/>
  </mergeCells>
  <phoneticPr fontId="2"/>
  <dataValidations disablePrompts="1" count="2">
    <dataValidation type="list" allowBlank="1" showInputMessage="1" showErrorMessage="1" sqref="J6 O6 J45 O45 O9 O40 I9 J39:J40 O39 S39 J42 O42 S42 U39 T41:T43 O18 I18 O21 I21 D24:D25 D32 S32 D34 D37 O15 I15 O12 I12">
      <formula1>"□,■"</formula1>
    </dataValidation>
    <dataValidation type="list" allowBlank="1" showInputMessage="1" showErrorMessage="1" sqref="AA42:AA43 O44 E43 J44 E40">
      <formula1>"■,□"</formula1>
    </dataValidation>
  </dataValidations>
  <printOptions horizontalCentered="1"/>
  <pageMargins left="0.59055118110236227" right="0.59055118110236227" top="0.39370078740157483" bottom="0.59055118110236227" header="0.31496062992125984" footer="0.31496062992125984"/>
  <pageSetup paperSize="9" scale="99" fitToWidth="0" fitToHeight="0" orientation="portrait" r:id="rId1"/>
  <headerFooter>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H67"/>
  <sheetViews>
    <sheetView view="pageBreakPreview" zoomScaleNormal="100" zoomScaleSheetLayoutView="100" workbookViewId="0">
      <selection sqref="A1:X2"/>
    </sheetView>
  </sheetViews>
  <sheetFormatPr defaultColWidth="2.625" defaultRowHeight="12"/>
  <cols>
    <col min="1" max="33" width="2.625" style="170"/>
    <col min="34" max="34" width="2.625" style="46"/>
    <col min="35" max="16384" width="2.625" style="170"/>
  </cols>
  <sheetData>
    <row r="1" spans="1:34" ht="12" customHeight="1">
      <c r="A1" s="1373" t="s">
        <v>722</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ht="12" customHeight="1">
      <c r="A2" s="2878"/>
      <c r="B2" s="2879"/>
      <c r="C2" s="2879"/>
      <c r="D2" s="2879"/>
      <c r="E2" s="2879"/>
      <c r="F2" s="2879"/>
      <c r="G2" s="2879"/>
      <c r="H2" s="2879"/>
      <c r="I2" s="2879"/>
      <c r="J2" s="2879"/>
      <c r="K2" s="2879"/>
      <c r="L2" s="2879"/>
      <c r="M2" s="2879"/>
      <c r="N2" s="2879"/>
      <c r="O2" s="2879"/>
      <c r="P2" s="2879"/>
      <c r="Q2" s="2879"/>
      <c r="R2" s="2879"/>
      <c r="S2" s="2879"/>
      <c r="T2" s="2879"/>
      <c r="U2" s="2879"/>
      <c r="V2" s="2879"/>
      <c r="W2" s="2879"/>
      <c r="X2" s="2880"/>
      <c r="Y2" s="1375"/>
      <c r="Z2" s="2201"/>
      <c r="AA2" s="2201"/>
      <c r="AB2" s="2201"/>
      <c r="AC2" s="2201"/>
      <c r="AD2" s="2201"/>
      <c r="AE2" s="2201"/>
      <c r="AF2" s="2201"/>
      <c r="AG2" s="2201"/>
      <c r="AH2" s="2201"/>
    </row>
    <row r="3" spans="1:34" s="650" customFormat="1" ht="9.75" customHeight="1">
      <c r="A3" s="661"/>
      <c r="B3" s="1010"/>
      <c r="C3" s="1010"/>
      <c r="D3" s="1010"/>
      <c r="E3" s="1010"/>
      <c r="F3" s="1010"/>
      <c r="G3" s="1010"/>
      <c r="H3" s="1010"/>
      <c r="I3" s="1010"/>
      <c r="J3" s="1010"/>
      <c r="K3" s="1010"/>
      <c r="L3" s="1010"/>
      <c r="M3" s="1010"/>
      <c r="N3" s="1010"/>
      <c r="O3" s="1010"/>
      <c r="P3" s="1010"/>
      <c r="Q3" s="1010"/>
      <c r="R3" s="1010"/>
      <c r="S3" s="1010"/>
      <c r="T3" s="1010"/>
      <c r="U3" s="1010"/>
      <c r="V3" s="1010"/>
      <c r="W3" s="1010"/>
      <c r="X3" s="1010"/>
      <c r="Y3" s="661"/>
      <c r="Z3" s="1010"/>
      <c r="AA3" s="1010"/>
      <c r="AB3" s="1010"/>
      <c r="AC3" s="1010"/>
      <c r="AD3" s="1010"/>
      <c r="AE3" s="1010"/>
      <c r="AF3" s="1010"/>
      <c r="AG3" s="1010"/>
      <c r="AH3" s="1025"/>
    </row>
    <row r="4" spans="1:34" s="297" customFormat="1" ht="12" customHeight="1">
      <c r="A4" s="2843" t="s">
        <v>2440</v>
      </c>
      <c r="B4" s="2844"/>
      <c r="C4" s="2844"/>
      <c r="D4" s="2844"/>
      <c r="E4" s="2844"/>
      <c r="F4" s="2844"/>
      <c r="G4" s="2844"/>
      <c r="H4" s="2844"/>
      <c r="I4" s="2844"/>
      <c r="J4" s="2844"/>
      <c r="K4" s="2844"/>
      <c r="L4" s="2844"/>
      <c r="M4" s="2844"/>
      <c r="N4" s="2844"/>
      <c r="O4" s="2844"/>
      <c r="P4" s="2844"/>
      <c r="Q4" s="2844"/>
      <c r="R4" s="2844"/>
      <c r="S4" s="2844"/>
      <c r="T4" s="2844"/>
      <c r="U4" s="2844"/>
      <c r="V4" s="2844"/>
      <c r="W4" s="2844"/>
      <c r="X4" s="2844"/>
      <c r="Y4" s="659"/>
      <c r="Z4" s="660"/>
      <c r="AA4" s="660"/>
      <c r="AB4" s="660"/>
      <c r="AC4" s="660"/>
      <c r="AD4" s="660"/>
      <c r="AE4" s="660"/>
      <c r="AF4" s="660"/>
      <c r="AG4" s="660"/>
      <c r="AH4" s="662"/>
    </row>
    <row r="5" spans="1:34" s="297" customFormat="1" ht="12" customHeight="1">
      <c r="A5" s="659"/>
      <c r="B5" s="660"/>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662"/>
    </row>
    <row r="6" spans="1:34" ht="12" customHeight="1">
      <c r="A6" s="31"/>
      <c r="B6" s="2103" t="s">
        <v>1446</v>
      </c>
      <c r="C6" s="2918"/>
      <c r="D6" s="2918"/>
      <c r="E6" s="2918"/>
      <c r="F6" s="2918"/>
      <c r="G6" s="2918"/>
      <c r="H6" s="2918"/>
      <c r="I6" s="877" t="s">
        <v>701</v>
      </c>
      <c r="J6" s="588" t="s">
        <v>1808</v>
      </c>
      <c r="K6" s="588"/>
      <c r="L6" s="588"/>
      <c r="M6" s="588"/>
      <c r="N6" s="588"/>
      <c r="O6" s="588"/>
      <c r="P6" s="588"/>
      <c r="Q6" s="588"/>
      <c r="R6" s="588"/>
      <c r="S6" s="588"/>
      <c r="T6" s="588"/>
      <c r="U6" s="588"/>
      <c r="V6" s="588"/>
      <c r="W6" s="588"/>
      <c r="X6" s="588"/>
      <c r="Y6" s="588"/>
      <c r="Z6" s="588"/>
      <c r="AA6" s="588"/>
      <c r="AB6" s="588"/>
      <c r="AC6" s="588"/>
      <c r="AD6" s="588"/>
      <c r="AE6" s="588"/>
      <c r="AF6" s="588"/>
      <c r="AG6" s="588"/>
      <c r="AH6" s="654"/>
    </row>
    <row r="7" spans="1:34" ht="12" customHeight="1">
      <c r="A7" s="31"/>
      <c r="B7" s="30"/>
      <c r="C7" s="46" t="s">
        <v>750</v>
      </c>
      <c r="D7" s="2837" t="s">
        <v>752</v>
      </c>
      <c r="E7" s="2838"/>
      <c r="F7" s="2838"/>
      <c r="G7" s="2838"/>
      <c r="H7" s="2838"/>
      <c r="I7" s="2838"/>
      <c r="J7" s="2838"/>
      <c r="K7" s="2838"/>
      <c r="L7" s="2838"/>
      <c r="M7" s="2838"/>
      <c r="N7" s="2838"/>
      <c r="O7" s="2838"/>
      <c r="P7" s="2838"/>
      <c r="Q7" s="2838"/>
      <c r="R7" s="2838"/>
      <c r="S7" s="2838"/>
      <c r="T7" s="2838"/>
      <c r="U7" s="2838"/>
      <c r="V7" s="2838"/>
      <c r="W7" s="2838"/>
      <c r="X7" s="2838"/>
      <c r="Y7" s="2838"/>
      <c r="Z7" s="46"/>
      <c r="AA7" s="46"/>
      <c r="AB7" s="46"/>
      <c r="AC7" s="46"/>
      <c r="AD7" s="46"/>
      <c r="AE7" s="46"/>
      <c r="AF7" s="46"/>
      <c r="AG7" s="46"/>
      <c r="AH7" s="34"/>
    </row>
    <row r="8" spans="1:34" ht="12" customHeight="1">
      <c r="A8" s="31"/>
      <c r="B8" s="30"/>
      <c r="C8" s="30" t="s">
        <v>1630</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4"/>
    </row>
    <row r="9" spans="1:34" ht="12" customHeight="1">
      <c r="A9" s="31"/>
      <c r="B9" s="30"/>
      <c r="C9" s="30" t="s">
        <v>1631</v>
      </c>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4"/>
    </row>
    <row r="10" spans="1:34" ht="12" customHeight="1">
      <c r="A10" s="31"/>
      <c r="B10" s="30"/>
      <c r="C10" s="30" t="s">
        <v>738</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4"/>
    </row>
    <row r="11" spans="1:34" ht="12" customHeight="1">
      <c r="A11" s="31"/>
      <c r="B11" s="30"/>
      <c r="C11" s="30" t="s">
        <v>739</v>
      </c>
      <c r="D11" s="675"/>
      <c r="E11" s="675"/>
      <c r="F11" s="675"/>
      <c r="G11" s="675"/>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6"/>
    </row>
    <row r="12" spans="1:34" ht="12" customHeight="1">
      <c r="A12" s="31"/>
      <c r="B12" s="240" t="s">
        <v>651</v>
      </c>
      <c r="C12" s="240"/>
      <c r="D12" s="240"/>
      <c r="E12" s="240"/>
      <c r="F12" s="240" t="s">
        <v>651</v>
      </c>
      <c r="G12" s="240"/>
      <c r="H12" s="240"/>
      <c r="I12" s="241" t="s">
        <v>651</v>
      </c>
      <c r="J12" s="241"/>
      <c r="K12" s="241"/>
      <c r="L12" s="241"/>
      <c r="M12" s="241"/>
      <c r="N12" s="241"/>
      <c r="O12" s="241"/>
      <c r="P12" s="241"/>
      <c r="Q12" s="241"/>
      <c r="R12" s="241"/>
      <c r="S12" s="241"/>
      <c r="T12" s="241"/>
      <c r="U12" s="241"/>
      <c r="V12" s="242" t="s">
        <v>651</v>
      </c>
      <c r="W12" s="242"/>
      <c r="X12" s="242"/>
      <c r="Y12" s="2916" t="s">
        <v>1810</v>
      </c>
      <c r="Z12" s="2916"/>
      <c r="AA12" s="2916"/>
      <c r="AB12" s="2916"/>
      <c r="AC12" s="2916"/>
      <c r="AD12" s="2916"/>
      <c r="AE12" s="2916"/>
      <c r="AF12" s="2916"/>
      <c r="AG12" s="2916"/>
      <c r="AH12" s="2917"/>
    </row>
    <row r="13" spans="1:34" s="479" customFormat="1" ht="12" customHeight="1">
      <c r="A13" s="31"/>
      <c r="B13" s="240"/>
      <c r="C13" s="240"/>
      <c r="D13" s="240"/>
      <c r="E13" s="240"/>
      <c r="F13" s="240"/>
      <c r="G13" s="240"/>
      <c r="H13" s="240"/>
      <c r="I13" s="241"/>
      <c r="J13" s="241"/>
      <c r="K13" s="241"/>
      <c r="L13" s="241"/>
      <c r="M13" s="241"/>
      <c r="N13" s="241"/>
      <c r="O13" s="241"/>
      <c r="P13" s="241"/>
      <c r="Q13" s="241"/>
      <c r="R13" s="241"/>
      <c r="S13" s="241"/>
      <c r="T13" s="241"/>
      <c r="U13" s="241"/>
      <c r="V13" s="242"/>
      <c r="W13" s="242"/>
      <c r="X13" s="242"/>
      <c r="Y13" s="2916"/>
      <c r="Z13" s="2916"/>
      <c r="AA13" s="2916"/>
      <c r="AB13" s="2916"/>
      <c r="AC13" s="2916"/>
      <c r="AD13" s="2916"/>
      <c r="AE13" s="2916"/>
      <c r="AF13" s="2916"/>
      <c r="AG13" s="2916"/>
      <c r="AH13" s="2917"/>
    </row>
    <row r="14" spans="1:34" ht="14.25" thickBot="1">
      <c r="A14" s="172"/>
      <c r="B14" s="1367" t="s">
        <v>731</v>
      </c>
      <c r="C14" s="2857"/>
      <c r="D14" s="2857"/>
      <c r="E14" s="2857"/>
      <c r="F14" s="2858"/>
      <c r="G14" s="2922" t="s">
        <v>743</v>
      </c>
      <c r="H14" s="2923"/>
      <c r="I14" s="2923"/>
      <c r="J14" s="2923"/>
      <c r="K14" s="2923"/>
      <c r="L14" s="2923"/>
      <c r="M14" s="2923"/>
      <c r="N14" s="2923"/>
      <c r="O14" s="2923"/>
      <c r="P14" s="2923"/>
      <c r="Q14" s="2923"/>
      <c r="R14" s="2923"/>
      <c r="S14" s="2923"/>
      <c r="T14" s="2924"/>
      <c r="U14" s="2922" t="s">
        <v>742</v>
      </c>
      <c r="V14" s="2923"/>
      <c r="W14" s="2923"/>
      <c r="X14" s="2923"/>
      <c r="Y14" s="2923"/>
      <c r="Z14" s="2923"/>
      <c r="AA14" s="2923"/>
      <c r="AB14" s="2923"/>
      <c r="AC14" s="2923"/>
      <c r="AD14" s="2923"/>
      <c r="AE14" s="2923"/>
      <c r="AF14" s="2923"/>
      <c r="AG14" s="2924"/>
      <c r="AH14" s="40"/>
    </row>
    <row r="15" spans="1:34" ht="13.5" customHeight="1">
      <c r="A15" s="172"/>
      <c r="B15" s="2867" t="s">
        <v>723</v>
      </c>
      <c r="C15" s="2870" t="s">
        <v>336</v>
      </c>
      <c r="D15" s="2871"/>
      <c r="E15" s="2871"/>
      <c r="F15" s="2872"/>
      <c r="G15" s="2909" t="s">
        <v>732</v>
      </c>
      <c r="H15" s="2910"/>
      <c r="I15" s="2910"/>
      <c r="J15" s="2913"/>
      <c r="K15" s="2914"/>
      <c r="L15" s="2915" t="s">
        <v>734</v>
      </c>
      <c r="M15" s="2899" t="s">
        <v>735</v>
      </c>
      <c r="N15" s="2900">
        <v>3</v>
      </c>
      <c r="O15" s="2899" t="s">
        <v>736</v>
      </c>
      <c r="P15" s="2901" t="s">
        <v>497</v>
      </c>
      <c r="Q15" s="2902"/>
      <c r="R15" s="2934">
        <f>ROUNDDOWN(J15/3,1)</f>
        <v>0</v>
      </c>
      <c r="S15" s="2935"/>
      <c r="T15" s="2933" t="s">
        <v>734</v>
      </c>
      <c r="U15" s="219" t="s">
        <v>745</v>
      </c>
      <c r="V15" s="220"/>
      <c r="W15" s="220"/>
      <c r="X15" s="2881"/>
      <c r="Y15" s="2882"/>
      <c r="Z15" s="2882"/>
      <c r="AA15" s="2882"/>
      <c r="AB15" s="2882"/>
      <c r="AC15" s="2882"/>
      <c r="AD15" s="2882"/>
      <c r="AE15" s="2882"/>
      <c r="AF15" s="2882"/>
      <c r="AG15" s="2883"/>
      <c r="AH15" s="40"/>
    </row>
    <row r="16" spans="1:34" ht="13.5" customHeight="1">
      <c r="A16" s="172"/>
      <c r="B16" s="2868"/>
      <c r="C16" s="2873"/>
      <c r="D16" s="2874"/>
      <c r="E16" s="2874"/>
      <c r="F16" s="2875"/>
      <c r="G16" s="2911"/>
      <c r="H16" s="2912"/>
      <c r="I16" s="2912"/>
      <c r="J16" s="2847"/>
      <c r="K16" s="2847"/>
      <c r="L16" s="2849"/>
      <c r="M16" s="2856"/>
      <c r="N16" s="2859"/>
      <c r="O16" s="2856"/>
      <c r="P16" s="2862"/>
      <c r="Q16" s="2862"/>
      <c r="R16" s="2926"/>
      <c r="S16" s="2926"/>
      <c r="T16" s="2851"/>
      <c r="U16" s="1938" t="s">
        <v>746</v>
      </c>
      <c r="V16" s="2887"/>
      <c r="W16" s="2887"/>
      <c r="X16" s="2887"/>
      <c r="Y16" s="2887"/>
      <c r="Z16" s="2887"/>
      <c r="AA16" s="2887"/>
      <c r="AB16" s="2887"/>
      <c r="AC16" s="2887"/>
      <c r="AD16" s="2887"/>
      <c r="AE16" s="2887"/>
      <c r="AF16" s="2887"/>
      <c r="AG16" s="2888"/>
      <c r="AH16" s="40"/>
    </row>
    <row r="17" spans="1:34" ht="13.5" customHeight="1">
      <c r="A17" s="172"/>
      <c r="B17" s="2868"/>
      <c r="C17" s="1367" t="s">
        <v>727</v>
      </c>
      <c r="D17" s="2876"/>
      <c r="E17" s="2876"/>
      <c r="F17" s="2877"/>
      <c r="G17" s="2863" t="s">
        <v>733</v>
      </c>
      <c r="H17" s="2864"/>
      <c r="I17" s="2864"/>
      <c r="J17" s="2845"/>
      <c r="K17" s="2846"/>
      <c r="L17" s="2848" t="s">
        <v>734</v>
      </c>
      <c r="M17" s="2855" t="s">
        <v>735</v>
      </c>
      <c r="N17" s="1949">
        <v>6</v>
      </c>
      <c r="O17" s="2855" t="s">
        <v>736</v>
      </c>
      <c r="P17" s="2860" t="s">
        <v>497</v>
      </c>
      <c r="Q17" s="2861"/>
      <c r="R17" s="2852">
        <f>ROUNDDOWN(J17/6,1)</f>
        <v>0</v>
      </c>
      <c r="S17" s="2853"/>
      <c r="T17" s="2850" t="s">
        <v>734</v>
      </c>
      <c r="U17" s="2886"/>
      <c r="V17" s="2887"/>
      <c r="W17" s="2887"/>
      <c r="X17" s="2887"/>
      <c r="Y17" s="2887"/>
      <c r="Z17" s="2887"/>
      <c r="AA17" s="2887"/>
      <c r="AB17" s="2887"/>
      <c r="AC17" s="2887"/>
      <c r="AD17" s="2887"/>
      <c r="AE17" s="2887"/>
      <c r="AF17" s="2887"/>
      <c r="AG17" s="2888"/>
      <c r="AH17" s="40"/>
    </row>
    <row r="18" spans="1:34" ht="13.5" customHeight="1">
      <c r="A18" s="172"/>
      <c r="B18" s="2868"/>
      <c r="C18" s="2873"/>
      <c r="D18" s="2874"/>
      <c r="E18" s="2874"/>
      <c r="F18" s="2875"/>
      <c r="G18" s="2865"/>
      <c r="H18" s="2866"/>
      <c r="I18" s="2866"/>
      <c r="J18" s="2847"/>
      <c r="K18" s="2847"/>
      <c r="L18" s="2849"/>
      <c r="M18" s="2856"/>
      <c r="N18" s="2859"/>
      <c r="O18" s="2856"/>
      <c r="P18" s="2862"/>
      <c r="Q18" s="2862"/>
      <c r="R18" s="2854"/>
      <c r="S18" s="2854"/>
      <c r="T18" s="2851"/>
      <c r="U18" s="2886"/>
      <c r="V18" s="2887"/>
      <c r="W18" s="2887"/>
      <c r="X18" s="2887"/>
      <c r="Y18" s="2887"/>
      <c r="Z18" s="2887"/>
      <c r="AA18" s="2887"/>
      <c r="AB18" s="2887"/>
      <c r="AC18" s="2887"/>
      <c r="AD18" s="2887"/>
      <c r="AE18" s="2887"/>
      <c r="AF18" s="2887"/>
      <c r="AG18" s="2888"/>
      <c r="AH18" s="40"/>
    </row>
    <row r="19" spans="1:34" ht="15" customHeight="1">
      <c r="A19" s="172"/>
      <c r="B19" s="2868"/>
      <c r="C19" s="1367" t="s">
        <v>740</v>
      </c>
      <c r="D19" s="2729"/>
      <c r="E19" s="2729"/>
      <c r="F19" s="2730"/>
      <c r="G19" s="2863" t="s">
        <v>1632</v>
      </c>
      <c r="H19" s="2864"/>
      <c r="I19" s="2864"/>
      <c r="J19" s="2845"/>
      <c r="K19" s="2846"/>
      <c r="L19" s="2848" t="s">
        <v>734</v>
      </c>
      <c r="M19" s="2855" t="s">
        <v>735</v>
      </c>
      <c r="N19" s="1949">
        <v>2</v>
      </c>
      <c r="O19" s="2855" t="s">
        <v>736</v>
      </c>
      <c r="P19" s="2860" t="s">
        <v>497</v>
      </c>
      <c r="Q19" s="2861"/>
      <c r="R19" s="2925">
        <f>ROUNDDOWN(J19/2,1)</f>
        <v>0</v>
      </c>
      <c r="S19" s="2926"/>
      <c r="T19" s="2850" t="s">
        <v>734</v>
      </c>
      <c r="U19" s="213" t="s">
        <v>747</v>
      </c>
      <c r="V19" s="209"/>
      <c r="W19" s="209"/>
      <c r="X19" s="209"/>
      <c r="Y19" s="209"/>
      <c r="Z19" s="210"/>
      <c r="AA19" s="210"/>
      <c r="AB19" s="210"/>
      <c r="AC19" s="210"/>
      <c r="AD19" s="211"/>
      <c r="AE19" s="211"/>
      <c r="AF19" s="211"/>
      <c r="AG19" s="224"/>
      <c r="AH19" s="40"/>
    </row>
    <row r="20" spans="1:34" ht="15" customHeight="1">
      <c r="A20" s="172"/>
      <c r="B20" s="2868"/>
      <c r="C20" s="2919" t="s">
        <v>741</v>
      </c>
      <c r="D20" s="2920"/>
      <c r="E20" s="2920"/>
      <c r="F20" s="2921"/>
      <c r="G20" s="2865"/>
      <c r="H20" s="2866"/>
      <c r="I20" s="2866"/>
      <c r="J20" s="2847"/>
      <c r="K20" s="2847"/>
      <c r="L20" s="2849"/>
      <c r="M20" s="2856"/>
      <c r="N20" s="2859"/>
      <c r="O20" s="2856"/>
      <c r="P20" s="2862"/>
      <c r="Q20" s="2862"/>
      <c r="R20" s="2854"/>
      <c r="S20" s="2854"/>
      <c r="T20" s="2851"/>
      <c r="U20" s="1938" t="s">
        <v>1475</v>
      </c>
      <c r="V20" s="2887"/>
      <c r="W20" s="2887"/>
      <c r="X20" s="2887"/>
      <c r="Y20" s="2887"/>
      <c r="Z20" s="2887"/>
      <c r="AA20" s="2887"/>
      <c r="AB20" s="2887"/>
      <c r="AC20" s="2887"/>
      <c r="AD20" s="2887"/>
      <c r="AE20" s="2887"/>
      <c r="AF20" s="2887"/>
      <c r="AG20" s="2888"/>
      <c r="AH20" s="40"/>
    </row>
    <row r="21" spans="1:34" ht="15" customHeight="1">
      <c r="A21" s="172"/>
      <c r="B21" s="2868"/>
      <c r="C21" s="1367" t="s">
        <v>728</v>
      </c>
      <c r="D21" s="2876"/>
      <c r="E21" s="2876"/>
      <c r="F21" s="2877"/>
      <c r="G21" s="1041"/>
      <c r="H21" s="1042"/>
      <c r="I21" s="1043"/>
      <c r="J21" s="2545" t="s">
        <v>737</v>
      </c>
      <c r="K21" s="2927"/>
      <c r="L21" s="2927"/>
      <c r="M21" s="2928"/>
      <c r="N21" s="1502">
        <v>1</v>
      </c>
      <c r="O21" s="2932" t="s">
        <v>734</v>
      </c>
      <c r="P21" s="1043"/>
      <c r="Q21" s="1043"/>
      <c r="R21" s="1043"/>
      <c r="S21" s="1043"/>
      <c r="T21" s="1044"/>
      <c r="U21" s="2886"/>
      <c r="V21" s="2887"/>
      <c r="W21" s="2887"/>
      <c r="X21" s="2887"/>
      <c r="Y21" s="2887"/>
      <c r="Z21" s="2887"/>
      <c r="AA21" s="2887"/>
      <c r="AB21" s="2887"/>
      <c r="AC21" s="2887"/>
      <c r="AD21" s="2887"/>
      <c r="AE21" s="2887"/>
      <c r="AF21" s="2887"/>
      <c r="AG21" s="2888"/>
      <c r="AH21" s="40"/>
    </row>
    <row r="22" spans="1:34" ht="15" customHeight="1" thickBot="1">
      <c r="A22" s="172"/>
      <c r="B22" s="2868"/>
      <c r="C22" s="2906"/>
      <c r="D22" s="2907"/>
      <c r="E22" s="2907"/>
      <c r="F22" s="2908"/>
      <c r="G22" s="1041"/>
      <c r="H22" s="1042"/>
      <c r="I22" s="1043"/>
      <c r="J22" s="2929"/>
      <c r="K22" s="2929"/>
      <c r="L22" s="2929"/>
      <c r="M22" s="2930"/>
      <c r="N22" s="2931"/>
      <c r="O22" s="2930"/>
      <c r="P22" s="1043"/>
      <c r="Q22" s="1043"/>
      <c r="R22" s="1043"/>
      <c r="S22" s="1043"/>
      <c r="T22" s="1044"/>
      <c r="U22" s="2886"/>
      <c r="V22" s="2887"/>
      <c r="W22" s="2887"/>
      <c r="X22" s="2887"/>
      <c r="Y22" s="2887"/>
      <c r="Z22" s="2887"/>
      <c r="AA22" s="2887"/>
      <c r="AB22" s="2887"/>
      <c r="AC22" s="2887"/>
      <c r="AD22" s="2887"/>
      <c r="AE22" s="2887"/>
      <c r="AF22" s="2887"/>
      <c r="AG22" s="2888"/>
      <c r="AH22" s="40"/>
    </row>
    <row r="23" spans="1:34" ht="12.75" customHeight="1" thickTop="1">
      <c r="A23" s="172"/>
      <c r="B23" s="2868"/>
      <c r="C23" s="2943" t="s">
        <v>729</v>
      </c>
      <c r="D23" s="2944"/>
      <c r="E23" s="2944"/>
      <c r="F23" s="2945"/>
      <c r="G23" s="1045"/>
      <c r="H23" s="1046"/>
      <c r="I23" s="1047" t="s">
        <v>647</v>
      </c>
      <c r="J23" s="2892" t="s">
        <v>497</v>
      </c>
      <c r="K23" s="2893"/>
      <c r="L23" s="2893"/>
      <c r="M23" s="2895">
        <f>ROUND(R15+R17+R19+N21,0)</f>
        <v>1</v>
      </c>
      <c r="N23" s="1786"/>
      <c r="O23" s="2897" t="s">
        <v>734</v>
      </c>
      <c r="P23" s="1047"/>
      <c r="Q23" s="1047"/>
      <c r="R23" s="1047"/>
      <c r="S23" s="1047"/>
      <c r="T23" s="1048"/>
      <c r="U23" s="214" t="s">
        <v>748</v>
      </c>
      <c r="V23" s="215"/>
      <c r="W23" s="215"/>
      <c r="X23" s="215"/>
      <c r="Y23" s="215"/>
      <c r="Z23" s="216"/>
      <c r="AA23" s="216"/>
      <c r="AB23" s="216"/>
      <c r="AC23" s="216"/>
      <c r="AD23" s="217"/>
      <c r="AE23" s="217"/>
      <c r="AF23" s="217"/>
      <c r="AG23" s="225"/>
      <c r="AH23" s="40"/>
    </row>
    <row r="24" spans="1:34" ht="12" customHeight="1" thickBot="1">
      <c r="A24" s="172"/>
      <c r="B24" s="2869"/>
      <c r="C24" s="2946"/>
      <c r="D24" s="2947"/>
      <c r="E24" s="2947"/>
      <c r="F24" s="2948"/>
      <c r="G24" s="1049"/>
      <c r="H24" s="1050"/>
      <c r="I24" s="1051"/>
      <c r="J24" s="2894"/>
      <c r="K24" s="2894"/>
      <c r="L24" s="2894"/>
      <c r="M24" s="2896"/>
      <c r="N24" s="2896"/>
      <c r="O24" s="2898"/>
      <c r="P24" s="1051"/>
      <c r="Q24" s="1051"/>
      <c r="R24" s="1051"/>
      <c r="S24" s="1051"/>
      <c r="T24" s="1052"/>
      <c r="U24" s="227" t="s">
        <v>749</v>
      </c>
      <c r="V24" s="228"/>
      <c r="W24" s="228"/>
      <c r="X24" s="228"/>
      <c r="Y24" s="228"/>
      <c r="Z24" s="226"/>
      <c r="AA24" s="226"/>
      <c r="AB24" s="226"/>
      <c r="AC24" s="226"/>
      <c r="AD24" s="229"/>
      <c r="AE24" s="229"/>
      <c r="AF24" s="229"/>
      <c r="AG24" s="230"/>
      <c r="AH24" s="40"/>
    </row>
    <row r="25" spans="1:34" ht="12" customHeight="1">
      <c r="A25" s="172"/>
      <c r="B25" s="2867" t="s">
        <v>724</v>
      </c>
      <c r="C25" s="2968" t="s">
        <v>730</v>
      </c>
      <c r="D25" s="2969"/>
      <c r="E25" s="2969"/>
      <c r="F25" s="2970"/>
      <c r="G25" s="1053"/>
      <c r="H25" s="1054"/>
      <c r="I25" s="1055"/>
      <c r="J25" s="1055"/>
      <c r="K25" s="1055"/>
      <c r="L25" s="1055"/>
      <c r="M25" s="1055"/>
      <c r="N25" s="1055"/>
      <c r="O25" s="1055"/>
      <c r="P25" s="1055"/>
      <c r="Q25" s="1055"/>
      <c r="R25" s="1055"/>
      <c r="S25" s="1055"/>
      <c r="T25" s="1056"/>
      <c r="U25" s="219"/>
      <c r="V25" s="220"/>
      <c r="W25" s="220"/>
      <c r="X25" s="220"/>
      <c r="Y25" s="220"/>
      <c r="Z25" s="221"/>
      <c r="AA25" s="221"/>
      <c r="AB25" s="221"/>
      <c r="AC25" s="221"/>
      <c r="AD25" s="222"/>
      <c r="AE25" s="222"/>
      <c r="AF25" s="222"/>
      <c r="AG25" s="223"/>
      <c r="AH25" s="40"/>
    </row>
    <row r="26" spans="1:34" ht="12" customHeight="1">
      <c r="A26" s="172"/>
      <c r="B26" s="2868"/>
      <c r="C26" s="2971"/>
      <c r="D26" s="2953"/>
      <c r="E26" s="2953"/>
      <c r="F26" s="2954"/>
      <c r="G26" s="2976" t="s">
        <v>1720</v>
      </c>
      <c r="H26" s="2977"/>
      <c r="I26" s="2977"/>
      <c r="J26" s="2977"/>
      <c r="K26" s="2977"/>
      <c r="L26" s="2977"/>
      <c r="M26" s="2955">
        <v>0.38</v>
      </c>
      <c r="N26" s="2975"/>
      <c r="O26" s="2942" t="s">
        <v>734</v>
      </c>
      <c r="P26" s="1043"/>
      <c r="Q26" s="1043"/>
      <c r="R26" s="1043"/>
      <c r="S26" s="1043"/>
      <c r="T26" s="1044"/>
      <c r="U26" s="213"/>
      <c r="V26" s="209"/>
      <c r="W26" s="209"/>
      <c r="X26" s="209"/>
      <c r="Y26" s="209"/>
      <c r="Z26" s="210"/>
      <c r="AA26" s="210"/>
      <c r="AB26" s="210"/>
      <c r="AC26" s="210"/>
      <c r="AD26" s="211"/>
      <c r="AE26" s="211"/>
      <c r="AF26" s="211"/>
      <c r="AG26" s="224"/>
      <c r="AH26" s="40"/>
    </row>
    <row r="27" spans="1:34" ht="12" customHeight="1">
      <c r="A27" s="172"/>
      <c r="B27" s="2868"/>
      <c r="C27" s="2971"/>
      <c r="D27" s="2953"/>
      <c r="E27" s="2953"/>
      <c r="F27" s="2954"/>
      <c r="G27" s="2976"/>
      <c r="H27" s="2977"/>
      <c r="I27" s="2977"/>
      <c r="J27" s="2977"/>
      <c r="K27" s="2977"/>
      <c r="L27" s="2977"/>
      <c r="M27" s="2975"/>
      <c r="N27" s="2975"/>
      <c r="O27" s="2930"/>
      <c r="P27" s="1043"/>
      <c r="Q27" s="1043"/>
      <c r="R27" s="1043"/>
      <c r="S27" s="1043"/>
      <c r="T27" s="1044"/>
      <c r="U27" s="213"/>
      <c r="V27" s="209"/>
      <c r="W27" s="209"/>
      <c r="X27" s="209"/>
      <c r="Y27" s="209"/>
      <c r="Z27" s="210"/>
      <c r="AA27" s="210"/>
      <c r="AB27" s="210"/>
      <c r="AC27" s="210"/>
      <c r="AD27" s="211"/>
      <c r="AE27" s="211"/>
      <c r="AF27" s="211"/>
      <c r="AG27" s="224"/>
      <c r="AH27" s="40"/>
    </row>
    <row r="28" spans="1:34">
      <c r="A28" s="172"/>
      <c r="B28" s="2967"/>
      <c r="C28" s="2972"/>
      <c r="D28" s="2973"/>
      <c r="E28" s="2973"/>
      <c r="F28" s="2974"/>
      <c r="G28" s="1057"/>
      <c r="H28" s="1058"/>
      <c r="I28" s="1059"/>
      <c r="J28" s="1059"/>
      <c r="K28" s="1059"/>
      <c r="L28" s="1059"/>
      <c r="M28" s="1059"/>
      <c r="N28" s="1059"/>
      <c r="O28" s="1059"/>
      <c r="P28" s="1059"/>
      <c r="Q28" s="1059"/>
      <c r="R28" s="1059"/>
      <c r="S28" s="1059"/>
      <c r="T28" s="1044"/>
      <c r="U28" s="213"/>
      <c r="V28" s="209"/>
      <c r="W28" s="209"/>
      <c r="X28" s="209"/>
      <c r="Y28" s="209"/>
      <c r="Z28" s="210"/>
      <c r="AA28" s="210"/>
      <c r="AB28" s="210"/>
      <c r="AC28" s="210"/>
      <c r="AD28" s="211"/>
      <c r="AE28" s="211"/>
      <c r="AF28" s="211"/>
      <c r="AG28" s="224"/>
      <c r="AH28" s="40"/>
    </row>
    <row r="29" spans="1:34">
      <c r="A29" s="172"/>
      <c r="B29" s="2949" t="s">
        <v>725</v>
      </c>
      <c r="C29" s="2950"/>
      <c r="D29" s="2950"/>
      <c r="E29" s="2950"/>
      <c r="F29" s="2951"/>
      <c r="G29" s="1060"/>
      <c r="H29" s="1061"/>
      <c r="I29" s="1062"/>
      <c r="J29" s="1062"/>
      <c r="K29" s="1062"/>
      <c r="L29" s="1062"/>
      <c r="M29" s="1062"/>
      <c r="N29" s="1062"/>
      <c r="O29" s="1062"/>
      <c r="P29" s="1062"/>
      <c r="Q29" s="1062"/>
      <c r="R29" s="1062"/>
      <c r="S29" s="1062"/>
      <c r="T29" s="1063"/>
      <c r="U29" s="1660" t="s">
        <v>1476</v>
      </c>
      <c r="V29" s="2884"/>
      <c r="W29" s="2884"/>
      <c r="X29" s="2884"/>
      <c r="Y29" s="2884"/>
      <c r="Z29" s="2884"/>
      <c r="AA29" s="2884"/>
      <c r="AB29" s="2884"/>
      <c r="AC29" s="2884"/>
      <c r="AD29" s="2884"/>
      <c r="AE29" s="2884"/>
      <c r="AF29" s="2884"/>
      <c r="AG29" s="2885"/>
      <c r="AH29" s="40"/>
    </row>
    <row r="30" spans="1:34" ht="13.5">
      <c r="A30" s="172"/>
      <c r="B30" s="2952"/>
      <c r="C30" s="2953"/>
      <c r="D30" s="2953"/>
      <c r="E30" s="2953"/>
      <c r="F30" s="2954"/>
      <c r="G30" s="2976" t="s">
        <v>744</v>
      </c>
      <c r="H30" s="2978"/>
      <c r="I30" s="2978"/>
      <c r="J30" s="2978"/>
      <c r="K30" s="2978"/>
      <c r="L30" s="2978"/>
      <c r="M30" s="2955">
        <v>0.38</v>
      </c>
      <c r="N30" s="2955"/>
      <c r="O30" s="1043" t="s">
        <v>734</v>
      </c>
      <c r="P30" s="1064"/>
      <c r="Q30" s="1043"/>
      <c r="R30" s="1043"/>
      <c r="S30" s="1043"/>
      <c r="T30" s="1044"/>
      <c r="U30" s="2886"/>
      <c r="V30" s="2887"/>
      <c r="W30" s="2887"/>
      <c r="X30" s="2887"/>
      <c r="Y30" s="2887"/>
      <c r="Z30" s="2887"/>
      <c r="AA30" s="2887"/>
      <c r="AB30" s="2887"/>
      <c r="AC30" s="2887"/>
      <c r="AD30" s="2887"/>
      <c r="AE30" s="2887"/>
      <c r="AF30" s="2887"/>
      <c r="AG30" s="2888"/>
      <c r="AH30" s="40"/>
    </row>
    <row r="31" spans="1:34" ht="12.75" thickBot="1">
      <c r="A31" s="172"/>
      <c r="B31" s="2952"/>
      <c r="C31" s="2953"/>
      <c r="D31" s="2953"/>
      <c r="E31" s="2953"/>
      <c r="F31" s="2954"/>
      <c r="G31" s="1065"/>
      <c r="H31" s="1004"/>
      <c r="I31" s="1004"/>
      <c r="J31" s="1004"/>
      <c r="K31" s="1004"/>
      <c r="L31" s="1004"/>
      <c r="M31" s="1004"/>
      <c r="N31" s="1004"/>
      <c r="O31" s="1004"/>
      <c r="P31" s="1004"/>
      <c r="Q31" s="1004"/>
      <c r="R31" s="1004"/>
      <c r="S31" s="1004"/>
      <c r="T31" s="1066"/>
      <c r="U31" s="2889"/>
      <c r="V31" s="2890"/>
      <c r="W31" s="2890"/>
      <c r="X31" s="2890"/>
      <c r="Y31" s="2890"/>
      <c r="Z31" s="2890"/>
      <c r="AA31" s="2890"/>
      <c r="AB31" s="2890"/>
      <c r="AC31" s="2890"/>
      <c r="AD31" s="2890"/>
      <c r="AE31" s="2890"/>
      <c r="AF31" s="2890"/>
      <c r="AG31" s="2891"/>
      <c r="AH31" s="40"/>
    </row>
    <row r="32" spans="1:34" ht="12.75" thickTop="1">
      <c r="A32" s="172"/>
      <c r="B32" s="2956" t="s">
        <v>726</v>
      </c>
      <c r="C32" s="2957"/>
      <c r="D32" s="2957"/>
      <c r="E32" s="2957"/>
      <c r="F32" s="2958"/>
      <c r="G32" s="1067"/>
      <c r="H32" s="1068"/>
      <c r="I32" s="1068"/>
      <c r="J32" s="1068"/>
      <c r="K32" s="1068"/>
      <c r="L32" s="1068"/>
      <c r="M32" s="1068"/>
      <c r="N32" s="1068"/>
      <c r="O32" s="1068"/>
      <c r="P32" s="1068"/>
      <c r="Q32" s="1068"/>
      <c r="R32" s="1068"/>
      <c r="S32" s="1068"/>
      <c r="T32" s="1069"/>
      <c r="U32" s="212"/>
      <c r="V32" s="215"/>
      <c r="W32" s="215"/>
      <c r="X32" s="215"/>
      <c r="Y32" s="215"/>
      <c r="Z32" s="216"/>
      <c r="AA32" s="216"/>
      <c r="AB32" s="216"/>
      <c r="AC32" s="216"/>
      <c r="AD32" s="218"/>
      <c r="AE32" s="218"/>
      <c r="AF32" s="218"/>
      <c r="AG32" s="231"/>
      <c r="AH32" s="40"/>
    </row>
    <row r="33" spans="1:34" ht="13.5">
      <c r="A33" s="172"/>
      <c r="B33" s="2959"/>
      <c r="C33" s="2960"/>
      <c r="D33" s="2960"/>
      <c r="E33" s="2960"/>
      <c r="F33" s="2961"/>
      <c r="G33" s="1070"/>
      <c r="H33" s="1963" t="s">
        <v>497</v>
      </c>
      <c r="I33" s="1462"/>
      <c r="J33" s="1462"/>
      <c r="K33" s="1462"/>
      <c r="L33" s="2965">
        <f>ROUND(M23+M26+M30,0)</f>
        <v>2</v>
      </c>
      <c r="M33" s="2966"/>
      <c r="N33" s="2966"/>
      <c r="O33" s="1036" t="s">
        <v>734</v>
      </c>
      <c r="P33" s="1036"/>
      <c r="Q33" s="1036"/>
      <c r="R33" s="1036"/>
      <c r="S33" s="1036"/>
      <c r="T33" s="1071"/>
      <c r="U33" s="172"/>
      <c r="V33" s="169"/>
      <c r="W33" s="169"/>
      <c r="X33" s="169"/>
      <c r="Y33" s="169"/>
      <c r="Z33" s="169"/>
      <c r="AA33" s="169"/>
      <c r="AB33" s="169"/>
      <c r="AC33" s="169"/>
      <c r="AD33" s="169"/>
      <c r="AE33" s="169"/>
      <c r="AF33" s="169"/>
      <c r="AG33" s="232"/>
      <c r="AH33" s="40"/>
    </row>
    <row r="34" spans="1:34" ht="12.75" thickBot="1">
      <c r="A34" s="172"/>
      <c r="B34" s="2962"/>
      <c r="C34" s="2963"/>
      <c r="D34" s="2963"/>
      <c r="E34" s="2963"/>
      <c r="F34" s="2964"/>
      <c r="G34" s="1072"/>
      <c r="H34" s="1073"/>
      <c r="I34" s="1073"/>
      <c r="J34" s="1073"/>
      <c r="K34" s="1073"/>
      <c r="L34" s="1073"/>
      <c r="M34" s="1073"/>
      <c r="N34" s="1073"/>
      <c r="O34" s="1073"/>
      <c r="P34" s="1073"/>
      <c r="Q34" s="1073"/>
      <c r="R34" s="1073"/>
      <c r="S34" s="1073"/>
      <c r="T34" s="1074"/>
      <c r="U34" s="233"/>
      <c r="V34" s="234"/>
      <c r="W34" s="234"/>
      <c r="X34" s="234"/>
      <c r="Y34" s="234"/>
      <c r="Z34" s="234"/>
      <c r="AA34" s="234"/>
      <c r="AB34" s="234"/>
      <c r="AC34" s="234"/>
      <c r="AD34" s="234"/>
      <c r="AE34" s="234"/>
      <c r="AF34" s="234"/>
      <c r="AG34" s="235"/>
      <c r="AH34" s="40"/>
    </row>
    <row r="35" spans="1:34">
      <c r="A35" s="172"/>
      <c r="B35" s="53"/>
      <c r="C35" s="53"/>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40"/>
    </row>
    <row r="36" spans="1:34" ht="12.75">
      <c r="A36" s="172" t="s">
        <v>101</v>
      </c>
      <c r="B36" s="289" t="s">
        <v>1193</v>
      </c>
      <c r="C36" s="289"/>
      <c r="D36" s="112"/>
      <c r="E36" s="112"/>
      <c r="F36" s="112"/>
      <c r="G36" s="112"/>
      <c r="H36" s="112"/>
      <c r="I36" s="112"/>
      <c r="J36" s="112"/>
      <c r="K36" s="112"/>
      <c r="L36" s="112"/>
      <c r="M36" s="112"/>
      <c r="N36" s="112"/>
      <c r="O36" s="112"/>
      <c r="P36" s="112"/>
      <c r="Q36" s="112"/>
      <c r="R36" s="112"/>
      <c r="S36" s="112"/>
      <c r="T36" s="112"/>
      <c r="U36" s="112"/>
      <c r="V36" s="112"/>
      <c r="W36" s="112"/>
      <c r="X36" s="112"/>
      <c r="Y36" s="180"/>
      <c r="Z36" s="169"/>
      <c r="AA36" s="169"/>
      <c r="AB36" s="169"/>
      <c r="AC36" s="169"/>
      <c r="AD36" s="169"/>
      <c r="AE36" s="169"/>
      <c r="AF36" s="169"/>
      <c r="AG36" s="169"/>
      <c r="AH36" s="40"/>
    </row>
    <row r="37" spans="1:34" ht="12.75">
      <c r="A37" s="172"/>
      <c r="B37" s="289"/>
      <c r="C37" s="289" t="s">
        <v>754</v>
      </c>
      <c r="D37" s="112"/>
      <c r="E37" s="112"/>
      <c r="F37" s="112"/>
      <c r="G37" s="112"/>
      <c r="H37" s="112"/>
      <c r="I37" s="112"/>
      <c r="J37" s="112"/>
      <c r="K37" s="112"/>
      <c r="L37" s="112"/>
      <c r="M37" s="112"/>
      <c r="N37" s="112"/>
      <c r="O37" s="112"/>
      <c r="P37" s="112"/>
      <c r="Q37" s="112"/>
      <c r="R37" s="112"/>
      <c r="S37" s="112"/>
      <c r="T37" s="112"/>
      <c r="U37" s="112"/>
      <c r="V37" s="112"/>
      <c r="W37" s="112"/>
      <c r="X37" s="112"/>
      <c r="Y37" s="416" t="s">
        <v>763</v>
      </c>
      <c r="Z37" s="169"/>
      <c r="AA37" s="169"/>
      <c r="AB37" s="169"/>
      <c r="AC37" s="169"/>
      <c r="AD37" s="169"/>
      <c r="AE37" s="169"/>
      <c r="AF37" s="169"/>
      <c r="AG37" s="169"/>
      <c r="AH37" s="40"/>
    </row>
    <row r="38" spans="1:34" ht="13.5">
      <c r="A38" s="172"/>
      <c r="B38" s="1367" t="s">
        <v>755</v>
      </c>
      <c r="C38" s="2729"/>
      <c r="D38" s="2729"/>
      <c r="E38" s="2729"/>
      <c r="F38" s="2729"/>
      <c r="G38" s="2729"/>
      <c r="H38" s="2730"/>
      <c r="I38" s="1367" t="s">
        <v>760</v>
      </c>
      <c r="J38" s="2729"/>
      <c r="K38" s="2729"/>
      <c r="L38" s="2729"/>
      <c r="M38" s="2729"/>
      <c r="N38" s="2729"/>
      <c r="O38" s="2730"/>
      <c r="P38" s="1367" t="s">
        <v>761</v>
      </c>
      <c r="Q38" s="2729"/>
      <c r="R38" s="2729"/>
      <c r="S38" s="2729"/>
      <c r="T38" s="2729"/>
      <c r="U38" s="2729"/>
      <c r="V38" s="2729"/>
      <c r="W38" s="2730"/>
      <c r="X38" s="169"/>
      <c r="Y38" s="416" t="s">
        <v>764</v>
      </c>
      <c r="Z38" s="169"/>
      <c r="AA38" s="169"/>
      <c r="AB38" s="169"/>
      <c r="AC38" s="169"/>
      <c r="AD38" s="169"/>
      <c r="AE38" s="169"/>
      <c r="AF38" s="169"/>
      <c r="AG38" s="169"/>
      <c r="AH38" s="40"/>
    </row>
    <row r="39" spans="1:34">
      <c r="A39" s="172"/>
      <c r="B39" s="2766"/>
      <c r="C39" s="2767"/>
      <c r="D39" s="2767"/>
      <c r="E39" s="2767"/>
      <c r="F39" s="2767"/>
      <c r="G39" s="2767"/>
      <c r="H39" s="2768"/>
      <c r="I39" s="2766"/>
      <c r="J39" s="2767"/>
      <c r="K39" s="2767"/>
      <c r="L39" s="2767"/>
      <c r="M39" s="2767"/>
      <c r="N39" s="2767"/>
      <c r="O39" s="2768"/>
      <c r="P39" s="2903" t="s">
        <v>762</v>
      </c>
      <c r="Q39" s="2904"/>
      <c r="R39" s="2904"/>
      <c r="S39" s="2904"/>
      <c r="T39" s="2904"/>
      <c r="U39" s="2904"/>
      <c r="V39" s="2904"/>
      <c r="W39" s="2905"/>
      <c r="X39" s="104"/>
      <c r="Y39" s="105"/>
      <c r="Z39" s="104"/>
      <c r="AA39" s="104"/>
      <c r="AB39" s="104"/>
      <c r="AC39" s="104"/>
      <c r="AD39" s="169"/>
      <c r="AE39" s="169"/>
      <c r="AF39" s="169"/>
      <c r="AG39" s="169"/>
      <c r="AH39" s="40"/>
    </row>
    <row r="40" spans="1:34">
      <c r="A40" s="172"/>
      <c r="B40" s="1367" t="s">
        <v>756</v>
      </c>
      <c r="C40" s="2729"/>
      <c r="D40" s="2729"/>
      <c r="E40" s="2729"/>
      <c r="F40" s="2729"/>
      <c r="G40" s="2729"/>
      <c r="H40" s="2730"/>
      <c r="I40" s="1646"/>
      <c r="J40" s="2822"/>
      <c r="K40" s="2822"/>
      <c r="L40" s="2822"/>
      <c r="M40" s="2822"/>
      <c r="N40" s="2822"/>
      <c r="O40" s="2823"/>
      <c r="P40" s="2831"/>
      <c r="Q40" s="2832"/>
      <c r="R40" s="2832"/>
      <c r="S40" s="2832"/>
      <c r="T40" s="2832"/>
      <c r="U40" s="2832"/>
      <c r="V40" s="2832"/>
      <c r="W40" s="2833"/>
      <c r="X40" s="104"/>
      <c r="Y40" s="480"/>
      <c r="Z40" s="286"/>
      <c r="AA40" s="286"/>
      <c r="AB40" s="286"/>
      <c r="AC40" s="286"/>
      <c r="AD40" s="286"/>
      <c r="AE40" s="286"/>
      <c r="AF40" s="286"/>
      <c r="AG40" s="286"/>
      <c r="AH40" s="287"/>
    </row>
    <row r="41" spans="1:34">
      <c r="A41" s="172"/>
      <c r="B41" s="2766"/>
      <c r="C41" s="2767"/>
      <c r="D41" s="2767"/>
      <c r="E41" s="2767"/>
      <c r="F41" s="2767"/>
      <c r="G41" s="2767"/>
      <c r="H41" s="2768"/>
      <c r="I41" s="2824"/>
      <c r="J41" s="2825"/>
      <c r="K41" s="2825"/>
      <c r="L41" s="2825"/>
      <c r="M41" s="2825"/>
      <c r="N41" s="2825"/>
      <c r="O41" s="2826"/>
      <c r="P41" s="2834"/>
      <c r="Q41" s="2835"/>
      <c r="R41" s="2835"/>
      <c r="S41" s="2835"/>
      <c r="T41" s="2835"/>
      <c r="U41" s="2835"/>
      <c r="V41" s="2835"/>
      <c r="W41" s="2836"/>
      <c r="X41" s="104"/>
      <c r="Y41" s="285"/>
      <c r="Z41" s="286"/>
      <c r="AA41" s="286"/>
      <c r="AB41" s="286"/>
      <c r="AC41" s="286"/>
      <c r="AD41" s="286"/>
      <c r="AE41" s="286"/>
      <c r="AF41" s="286"/>
      <c r="AG41" s="286"/>
      <c r="AH41" s="287"/>
    </row>
    <row r="42" spans="1:34">
      <c r="A42" s="172"/>
      <c r="B42" s="1367" t="s">
        <v>757</v>
      </c>
      <c r="C42" s="2729"/>
      <c r="D42" s="2729"/>
      <c r="E42" s="2729"/>
      <c r="F42" s="2729"/>
      <c r="G42" s="2729"/>
      <c r="H42" s="2730"/>
      <c r="I42" s="1646"/>
      <c r="J42" s="2822"/>
      <c r="K42" s="2822"/>
      <c r="L42" s="2822"/>
      <c r="M42" s="2822"/>
      <c r="N42" s="2822"/>
      <c r="O42" s="2823"/>
      <c r="P42" s="2831"/>
      <c r="Q42" s="2832"/>
      <c r="R42" s="2832"/>
      <c r="S42" s="2832"/>
      <c r="T42" s="2832"/>
      <c r="U42" s="2832"/>
      <c r="V42" s="2832"/>
      <c r="W42" s="2833"/>
      <c r="X42" s="169"/>
      <c r="Y42" s="285"/>
      <c r="Z42" s="286"/>
      <c r="AA42" s="286"/>
      <c r="AB42" s="286"/>
      <c r="AC42" s="286"/>
      <c r="AD42" s="286"/>
      <c r="AE42" s="286"/>
      <c r="AF42" s="286"/>
      <c r="AG42" s="286"/>
      <c r="AH42" s="287"/>
    </row>
    <row r="43" spans="1:34">
      <c r="A43" s="172"/>
      <c r="B43" s="2766"/>
      <c r="C43" s="2767"/>
      <c r="D43" s="2767"/>
      <c r="E43" s="2767"/>
      <c r="F43" s="2767"/>
      <c r="G43" s="2767"/>
      <c r="H43" s="2768"/>
      <c r="I43" s="2824"/>
      <c r="J43" s="2825"/>
      <c r="K43" s="2825"/>
      <c r="L43" s="2825"/>
      <c r="M43" s="2825"/>
      <c r="N43" s="2825"/>
      <c r="O43" s="2826"/>
      <c r="P43" s="2834"/>
      <c r="Q43" s="2835"/>
      <c r="R43" s="2835"/>
      <c r="S43" s="2835"/>
      <c r="T43" s="2835"/>
      <c r="U43" s="2835"/>
      <c r="V43" s="2835"/>
      <c r="W43" s="2836"/>
      <c r="X43" s="169"/>
      <c r="Y43" s="285"/>
      <c r="Z43" s="286"/>
      <c r="AA43" s="286"/>
      <c r="AB43" s="286"/>
      <c r="AC43" s="286"/>
      <c r="AD43" s="286"/>
      <c r="AE43" s="286"/>
      <c r="AF43" s="286"/>
      <c r="AG43" s="286"/>
      <c r="AH43" s="287"/>
    </row>
    <row r="44" spans="1:34" ht="13.5">
      <c r="A44" s="172"/>
      <c r="B44" s="1367" t="s">
        <v>758</v>
      </c>
      <c r="C44" s="2729"/>
      <c r="D44" s="2729"/>
      <c r="E44" s="2729"/>
      <c r="F44" s="2729"/>
      <c r="G44" s="2729"/>
      <c r="H44" s="2730"/>
      <c r="I44" s="1646"/>
      <c r="J44" s="2822"/>
      <c r="K44" s="2822"/>
      <c r="L44" s="2822"/>
      <c r="M44" s="2822"/>
      <c r="N44" s="2822"/>
      <c r="O44" s="2823"/>
      <c r="P44" s="2831"/>
      <c r="Q44" s="2832"/>
      <c r="R44" s="2832"/>
      <c r="S44" s="2832"/>
      <c r="T44" s="2832"/>
      <c r="U44" s="2832"/>
      <c r="V44" s="2832"/>
      <c r="W44" s="2833"/>
      <c r="X44" s="169"/>
      <c r="Y44" s="149"/>
      <c r="Z44" s="469"/>
      <c r="AA44" s="469"/>
      <c r="AB44" s="469"/>
      <c r="AC44" s="469"/>
      <c r="AD44" s="469"/>
      <c r="AE44" s="469"/>
      <c r="AF44" s="469"/>
      <c r="AG44" s="469"/>
      <c r="AH44" s="470"/>
    </row>
    <row r="45" spans="1:34">
      <c r="A45" s="172"/>
      <c r="B45" s="2819" t="s">
        <v>1636</v>
      </c>
      <c r="C45" s="2820"/>
      <c r="D45" s="2820"/>
      <c r="E45" s="2820"/>
      <c r="F45" s="2820"/>
      <c r="G45" s="2820"/>
      <c r="H45" s="2821"/>
      <c r="I45" s="2824"/>
      <c r="J45" s="2825"/>
      <c r="K45" s="2825"/>
      <c r="L45" s="2825"/>
      <c r="M45" s="2825"/>
      <c r="N45" s="2825"/>
      <c r="O45" s="2826"/>
      <c r="P45" s="2834"/>
      <c r="Q45" s="2835"/>
      <c r="R45" s="2835"/>
      <c r="S45" s="2835"/>
      <c r="T45" s="2835"/>
      <c r="U45" s="2835"/>
      <c r="V45" s="2835"/>
      <c r="W45" s="2836"/>
      <c r="X45" s="169"/>
      <c r="Y45" s="309"/>
      <c r="Z45" s="505"/>
      <c r="AA45" s="505"/>
      <c r="AB45" s="505"/>
      <c r="AC45" s="505"/>
      <c r="AD45" s="505"/>
      <c r="AE45" s="505"/>
      <c r="AF45" s="505"/>
      <c r="AG45" s="505"/>
      <c r="AH45" s="506"/>
    </row>
    <row r="46" spans="1:34">
      <c r="A46" s="172"/>
      <c r="B46" s="1367" t="s">
        <v>1304</v>
      </c>
      <c r="C46" s="1502"/>
      <c r="D46" s="1502"/>
      <c r="E46" s="1502"/>
      <c r="F46" s="1502"/>
      <c r="G46" s="1502"/>
      <c r="H46" s="1503"/>
      <c r="I46" s="1646"/>
      <c r="J46" s="2822"/>
      <c r="K46" s="2822"/>
      <c r="L46" s="2822"/>
      <c r="M46" s="2822"/>
      <c r="N46" s="2822"/>
      <c r="O46" s="2823"/>
      <c r="P46" s="2831"/>
      <c r="Q46" s="2832"/>
      <c r="R46" s="2832"/>
      <c r="S46" s="2832"/>
      <c r="T46" s="2832"/>
      <c r="U46" s="2832"/>
      <c r="V46" s="2832"/>
      <c r="W46" s="2833"/>
      <c r="X46" s="169"/>
      <c r="Y46" s="507"/>
      <c r="Z46" s="505"/>
      <c r="AA46" s="505"/>
      <c r="AB46" s="505"/>
      <c r="AC46" s="505"/>
      <c r="AD46" s="505"/>
      <c r="AE46" s="505"/>
      <c r="AF46" s="505"/>
      <c r="AG46" s="505"/>
      <c r="AH46" s="506"/>
    </row>
    <row r="47" spans="1:34">
      <c r="A47" s="172"/>
      <c r="B47" s="1504"/>
      <c r="C47" s="1505"/>
      <c r="D47" s="1505"/>
      <c r="E47" s="1505"/>
      <c r="F47" s="1505"/>
      <c r="G47" s="1505"/>
      <c r="H47" s="1506"/>
      <c r="I47" s="2824"/>
      <c r="J47" s="2825"/>
      <c r="K47" s="2825"/>
      <c r="L47" s="2825"/>
      <c r="M47" s="2825"/>
      <c r="N47" s="2825"/>
      <c r="O47" s="2826"/>
      <c r="P47" s="2834"/>
      <c r="Q47" s="2835"/>
      <c r="R47" s="2835"/>
      <c r="S47" s="2835"/>
      <c r="T47" s="2835"/>
      <c r="U47" s="2835"/>
      <c r="V47" s="2835"/>
      <c r="W47" s="2836"/>
      <c r="X47" s="136"/>
      <c r="Y47" s="507"/>
      <c r="Z47" s="505"/>
      <c r="AA47" s="505"/>
      <c r="AB47" s="505"/>
      <c r="AC47" s="505"/>
      <c r="AD47" s="505"/>
      <c r="AE47" s="505"/>
      <c r="AF47" s="505"/>
      <c r="AG47" s="505"/>
      <c r="AH47" s="506"/>
    </row>
    <row r="48" spans="1:34" ht="12" customHeight="1">
      <c r="A48" s="172"/>
      <c r="B48" s="1367" t="s">
        <v>1305</v>
      </c>
      <c r="C48" s="1502"/>
      <c r="D48" s="1502"/>
      <c r="E48" s="1502"/>
      <c r="F48" s="1502"/>
      <c r="G48" s="1502"/>
      <c r="H48" s="1503"/>
      <c r="I48" s="1646"/>
      <c r="J48" s="2822"/>
      <c r="K48" s="2822"/>
      <c r="L48" s="2822"/>
      <c r="M48" s="2822"/>
      <c r="N48" s="2822"/>
      <c r="O48" s="2823"/>
      <c r="P48" s="2831"/>
      <c r="Q48" s="2832"/>
      <c r="R48" s="2832"/>
      <c r="S48" s="2832"/>
      <c r="T48" s="2832"/>
      <c r="U48" s="2832"/>
      <c r="V48" s="2832"/>
      <c r="W48" s="2833"/>
      <c r="X48" s="239"/>
      <c r="Y48" s="507"/>
      <c r="Z48" s="505"/>
      <c r="AA48" s="505"/>
      <c r="AB48" s="505"/>
      <c r="AC48" s="505"/>
      <c r="AD48" s="505"/>
      <c r="AE48" s="505"/>
      <c r="AF48" s="505"/>
      <c r="AG48" s="505"/>
      <c r="AH48" s="506"/>
    </row>
    <row r="49" spans="1:34" ht="12" customHeight="1">
      <c r="A49" s="172"/>
      <c r="B49" s="1504"/>
      <c r="C49" s="1505"/>
      <c r="D49" s="1505"/>
      <c r="E49" s="1505"/>
      <c r="F49" s="1505"/>
      <c r="G49" s="1505"/>
      <c r="H49" s="1506"/>
      <c r="I49" s="2824"/>
      <c r="J49" s="2825"/>
      <c r="K49" s="2825"/>
      <c r="L49" s="2825"/>
      <c r="M49" s="2825"/>
      <c r="N49" s="2825"/>
      <c r="O49" s="2826"/>
      <c r="P49" s="2834"/>
      <c r="Q49" s="2835"/>
      <c r="R49" s="2835"/>
      <c r="S49" s="2835"/>
      <c r="T49" s="2835"/>
      <c r="U49" s="2835"/>
      <c r="V49" s="2835"/>
      <c r="W49" s="2836"/>
      <c r="X49" s="239"/>
      <c r="Y49" s="507"/>
      <c r="Z49" s="505"/>
      <c r="AA49" s="505"/>
      <c r="AB49" s="505"/>
      <c r="AC49" s="505"/>
      <c r="AD49" s="505"/>
      <c r="AE49" s="505"/>
      <c r="AF49" s="505"/>
      <c r="AG49" s="505"/>
      <c r="AH49" s="506"/>
    </row>
    <row r="50" spans="1:34" s="571" customFormat="1" ht="12" customHeight="1">
      <c r="A50" s="566"/>
      <c r="B50" s="1367" t="s">
        <v>1809</v>
      </c>
      <c r="C50" s="1502"/>
      <c r="D50" s="1502"/>
      <c r="E50" s="1502"/>
      <c r="F50" s="1502"/>
      <c r="G50" s="1502"/>
      <c r="H50" s="1503"/>
      <c r="I50" s="1646"/>
      <c r="J50" s="2822"/>
      <c r="K50" s="2822"/>
      <c r="L50" s="2822"/>
      <c r="M50" s="2822"/>
      <c r="N50" s="2822"/>
      <c r="O50" s="2823"/>
      <c r="P50" s="2831"/>
      <c r="Q50" s="2832"/>
      <c r="R50" s="2832"/>
      <c r="S50" s="2832"/>
      <c r="T50" s="2832"/>
      <c r="U50" s="2832"/>
      <c r="V50" s="2832"/>
      <c r="W50" s="2833"/>
      <c r="X50" s="239"/>
      <c r="Y50" s="507"/>
      <c r="Z50" s="505"/>
      <c r="AA50" s="505"/>
      <c r="AB50" s="505"/>
      <c r="AC50" s="505"/>
      <c r="AD50" s="505"/>
      <c r="AE50" s="505"/>
      <c r="AF50" s="505"/>
      <c r="AG50" s="505"/>
      <c r="AH50" s="506"/>
    </row>
    <row r="51" spans="1:34" s="571" customFormat="1" ht="12" customHeight="1">
      <c r="A51" s="566"/>
      <c r="B51" s="1504"/>
      <c r="C51" s="1505"/>
      <c r="D51" s="1505"/>
      <c r="E51" s="1505"/>
      <c r="F51" s="1505"/>
      <c r="G51" s="1505"/>
      <c r="H51" s="1506"/>
      <c r="I51" s="2824"/>
      <c r="J51" s="2825"/>
      <c r="K51" s="2825"/>
      <c r="L51" s="2825"/>
      <c r="M51" s="2825"/>
      <c r="N51" s="2825"/>
      <c r="O51" s="2826"/>
      <c r="P51" s="2834"/>
      <c r="Q51" s="2835"/>
      <c r="R51" s="2835"/>
      <c r="S51" s="2835"/>
      <c r="T51" s="2835"/>
      <c r="U51" s="2835"/>
      <c r="V51" s="2835"/>
      <c r="W51" s="2836"/>
      <c r="X51" s="239"/>
      <c r="Y51" s="507"/>
      <c r="Z51" s="505"/>
      <c r="AA51" s="505"/>
      <c r="AB51" s="505"/>
      <c r="AC51" s="505"/>
      <c r="AD51" s="505"/>
      <c r="AE51" s="505"/>
      <c r="AF51" s="505"/>
      <c r="AG51" s="505"/>
      <c r="AH51" s="506"/>
    </row>
    <row r="52" spans="1:34" ht="13.5">
      <c r="A52" s="172"/>
      <c r="B52" s="2827" t="s">
        <v>1477</v>
      </c>
      <c r="C52" s="2828"/>
      <c r="D52" s="2829" t="s">
        <v>1478</v>
      </c>
      <c r="E52" s="2829"/>
      <c r="F52" s="2829"/>
      <c r="G52" s="2829"/>
      <c r="H52" s="2829"/>
      <c r="I52" s="2829"/>
      <c r="J52" s="2829"/>
      <c r="K52" s="2829"/>
      <c r="L52" s="2829"/>
      <c r="M52" s="2829"/>
      <c r="N52" s="2829"/>
      <c r="O52" s="2829"/>
      <c r="P52" s="2829"/>
      <c r="Q52" s="2829"/>
      <c r="R52" s="2829"/>
      <c r="S52" s="2829"/>
      <c r="T52" s="2829"/>
      <c r="U52" s="2829"/>
      <c r="V52" s="2829"/>
      <c r="W52" s="2829"/>
      <c r="X52" s="2830"/>
      <c r="Y52" s="2354" t="s">
        <v>771</v>
      </c>
      <c r="Z52" s="2936"/>
      <c r="AA52" s="2936"/>
      <c r="AB52" s="2936"/>
      <c r="AC52" s="2936"/>
      <c r="AD52" s="2936"/>
      <c r="AE52" s="2936"/>
      <c r="AF52" s="2936"/>
      <c r="AG52" s="2936"/>
      <c r="AH52" s="2937"/>
    </row>
    <row r="53" spans="1:34" ht="13.5">
      <c r="A53" s="172"/>
      <c r="B53" s="478"/>
      <c r="C53" s="2753" t="s">
        <v>1633</v>
      </c>
      <c r="D53" s="2754"/>
      <c r="E53" s="2754"/>
      <c r="F53" s="2754"/>
      <c r="G53" s="2754"/>
      <c r="H53" s="2754"/>
      <c r="I53" s="2754"/>
      <c r="J53" s="2754"/>
      <c r="K53" s="2754"/>
      <c r="L53" s="2754"/>
      <c r="M53" s="2754"/>
      <c r="N53" s="2754"/>
      <c r="O53" s="2754"/>
      <c r="P53" s="2754"/>
      <c r="Q53" s="2754"/>
      <c r="R53" s="2754"/>
      <c r="S53" s="2754"/>
      <c r="T53" s="2754"/>
      <c r="U53" s="2754"/>
      <c r="V53" s="2754"/>
      <c r="W53" s="2754"/>
      <c r="X53" s="2755"/>
      <c r="Y53" s="2938"/>
      <c r="Z53" s="2936"/>
      <c r="AA53" s="2936"/>
      <c r="AB53" s="2936"/>
      <c r="AC53" s="2936"/>
      <c r="AD53" s="2936"/>
      <c r="AE53" s="2936"/>
      <c r="AF53" s="2936"/>
      <c r="AG53" s="2936"/>
      <c r="AH53" s="2937"/>
    </row>
    <row r="54" spans="1:34" ht="13.5">
      <c r="A54" s="31"/>
      <c r="B54" s="695" t="s">
        <v>765</v>
      </c>
      <c r="C54" s="695"/>
      <c r="D54" s="2839" t="s">
        <v>768</v>
      </c>
      <c r="E54" s="2840"/>
      <c r="F54" s="2840"/>
      <c r="G54" s="2840"/>
      <c r="H54" s="2840"/>
      <c r="I54" s="2840"/>
      <c r="J54" s="2840"/>
      <c r="K54" s="2840"/>
      <c r="L54" s="2840"/>
      <c r="M54" s="2840"/>
      <c r="N54" s="2840"/>
      <c r="O54" s="2840"/>
      <c r="P54" s="2840"/>
      <c r="Q54" s="2840"/>
      <c r="R54" s="2840"/>
      <c r="S54" s="2840"/>
      <c r="T54" s="2840"/>
      <c r="U54" s="2840"/>
      <c r="V54" s="2840"/>
      <c r="W54" s="2840"/>
      <c r="X54" s="2841"/>
      <c r="Y54" s="2939" t="s">
        <v>2441</v>
      </c>
      <c r="Z54" s="2940"/>
      <c r="AA54" s="2940"/>
      <c r="AB54" s="2940"/>
      <c r="AC54" s="2940"/>
      <c r="AD54" s="2940"/>
      <c r="AE54" s="2940"/>
      <c r="AF54" s="2940"/>
      <c r="AG54" s="2940"/>
      <c r="AH54" s="2941"/>
    </row>
    <row r="55" spans="1:34" ht="13.5" customHeight="1">
      <c r="A55" s="31"/>
      <c r="B55" s="695"/>
      <c r="C55" s="2839" t="s">
        <v>1634</v>
      </c>
      <c r="D55" s="2840"/>
      <c r="E55" s="2840"/>
      <c r="F55" s="2840"/>
      <c r="G55" s="2840"/>
      <c r="H55" s="2840"/>
      <c r="I55" s="2840"/>
      <c r="J55" s="2840"/>
      <c r="K55" s="2840"/>
      <c r="L55" s="2840"/>
      <c r="M55" s="2840"/>
      <c r="N55" s="2840"/>
      <c r="O55" s="2840"/>
      <c r="P55" s="2840"/>
      <c r="Q55" s="2840"/>
      <c r="R55" s="2840"/>
      <c r="S55" s="2840"/>
      <c r="T55" s="2840"/>
      <c r="U55" s="2840"/>
      <c r="V55" s="2840"/>
      <c r="W55" s="2840"/>
      <c r="X55" s="2841"/>
      <c r="Y55" s="2939"/>
      <c r="Z55" s="2940"/>
      <c r="AA55" s="2940"/>
      <c r="AB55" s="2940"/>
      <c r="AC55" s="2940"/>
      <c r="AD55" s="2940"/>
      <c r="AE55" s="2940"/>
      <c r="AF55" s="2940"/>
      <c r="AG55" s="2940"/>
      <c r="AH55" s="2941"/>
    </row>
    <row r="56" spans="1:34" s="179" customFormat="1" ht="13.5" customHeight="1">
      <c r="A56" s="31"/>
      <c r="B56" s="2837" t="s">
        <v>1306</v>
      </c>
      <c r="C56" s="2838"/>
      <c r="D56" s="2837" t="s">
        <v>770</v>
      </c>
      <c r="E56" s="2838"/>
      <c r="F56" s="2838"/>
      <c r="G56" s="2838"/>
      <c r="H56" s="2838"/>
      <c r="I56" s="2838"/>
      <c r="J56" s="2838"/>
      <c r="K56" s="2838"/>
      <c r="L56" s="2838"/>
      <c r="M56" s="2838"/>
      <c r="N56" s="2838"/>
      <c r="O56" s="2838"/>
      <c r="P56" s="2838"/>
      <c r="Q56" s="2838"/>
      <c r="R56" s="2838"/>
      <c r="S56" s="2838"/>
      <c r="T56" s="2838"/>
      <c r="U56" s="2838"/>
      <c r="V56" s="2838"/>
      <c r="W56" s="2838"/>
      <c r="X56" s="2842"/>
      <c r="Y56" s="2939"/>
      <c r="Z56" s="2940"/>
      <c r="AA56" s="2940"/>
      <c r="AB56" s="2940"/>
      <c r="AC56" s="2940"/>
      <c r="AD56" s="2940"/>
      <c r="AE56" s="2940"/>
      <c r="AF56" s="2940"/>
      <c r="AG56" s="2940"/>
      <c r="AH56" s="2941"/>
    </row>
    <row r="57" spans="1:34" s="179" customFormat="1" ht="13.5" customHeight="1">
      <c r="A57" s="31"/>
      <c r="B57" s="30"/>
      <c r="C57" s="2837" t="s">
        <v>1635</v>
      </c>
      <c r="D57" s="2838"/>
      <c r="E57" s="2838"/>
      <c r="F57" s="2838"/>
      <c r="G57" s="2838"/>
      <c r="H57" s="2838"/>
      <c r="I57" s="2838"/>
      <c r="J57" s="2838"/>
      <c r="K57" s="2838"/>
      <c r="L57" s="2838"/>
      <c r="M57" s="2838"/>
      <c r="N57" s="670"/>
      <c r="O57" s="670"/>
      <c r="P57" s="670"/>
      <c r="Q57" s="670"/>
      <c r="R57" s="670"/>
      <c r="S57" s="59"/>
      <c r="T57" s="59"/>
      <c r="U57" s="59"/>
      <c r="V57" s="59"/>
      <c r="W57" s="59"/>
      <c r="X57" s="59"/>
      <c r="Y57" s="2939"/>
      <c r="Z57" s="2940"/>
      <c r="AA57" s="2940"/>
      <c r="AB57" s="2940"/>
      <c r="AC57" s="2940"/>
      <c r="AD57" s="2940"/>
      <c r="AE57" s="2940"/>
      <c r="AF57" s="2940"/>
      <c r="AG57" s="2940"/>
      <c r="AH57" s="2941"/>
    </row>
    <row r="58" spans="1:34" s="179" customFormat="1" ht="13.5" customHeight="1">
      <c r="A58" s="31"/>
      <c r="B58" s="695"/>
      <c r="C58" s="667"/>
      <c r="D58" s="675"/>
      <c r="E58" s="675"/>
      <c r="F58" s="675"/>
      <c r="G58" s="675"/>
      <c r="H58" s="675"/>
      <c r="I58" s="675"/>
      <c r="J58" s="675"/>
      <c r="K58" s="675"/>
      <c r="L58" s="675"/>
      <c r="M58" s="675"/>
      <c r="N58" s="675"/>
      <c r="O58" s="675"/>
      <c r="P58" s="675"/>
      <c r="Q58" s="675"/>
      <c r="R58" s="675"/>
      <c r="S58" s="675"/>
      <c r="T58" s="675"/>
      <c r="U58" s="675"/>
      <c r="V58" s="675"/>
      <c r="W58" s="675"/>
      <c r="X58" s="676"/>
      <c r="Y58" s="2939"/>
      <c r="Z58" s="2940"/>
      <c r="AA58" s="2940"/>
      <c r="AB58" s="2940"/>
      <c r="AC58" s="2940"/>
      <c r="AD58" s="2940"/>
      <c r="AE58" s="2940"/>
      <c r="AF58" s="2940"/>
      <c r="AG58" s="2940"/>
      <c r="AH58" s="2941"/>
    </row>
    <row r="59" spans="1:34" s="179" customFormat="1" ht="13.5" customHeight="1">
      <c r="A59" s="31"/>
      <c r="B59" s="695"/>
      <c r="C59" s="695"/>
      <c r="D59" s="667"/>
      <c r="E59" s="675"/>
      <c r="F59" s="675"/>
      <c r="G59" s="675"/>
      <c r="H59" s="675"/>
      <c r="I59" s="675"/>
      <c r="J59" s="675"/>
      <c r="K59" s="675"/>
      <c r="L59" s="675"/>
      <c r="M59" s="675"/>
      <c r="N59" s="675"/>
      <c r="O59" s="675"/>
      <c r="P59" s="675"/>
      <c r="Q59" s="675"/>
      <c r="R59" s="675"/>
      <c r="S59" s="675"/>
      <c r="T59" s="675"/>
      <c r="U59" s="675"/>
      <c r="V59" s="675"/>
      <c r="W59" s="675"/>
      <c r="X59" s="676"/>
      <c r="Y59" s="682"/>
      <c r="Z59" s="680"/>
      <c r="AA59" s="680"/>
      <c r="AB59" s="680"/>
      <c r="AC59" s="680"/>
      <c r="AD59" s="680"/>
      <c r="AE59" s="680"/>
      <c r="AF59" s="680"/>
      <c r="AG59" s="680"/>
      <c r="AH59" s="681"/>
    </row>
    <row r="60" spans="1:34" s="650" customFormat="1" ht="13.5" customHeight="1">
      <c r="A60" s="31"/>
      <c r="B60" s="695"/>
      <c r="C60" s="695"/>
      <c r="D60" s="667"/>
      <c r="E60" s="675"/>
      <c r="F60" s="675"/>
      <c r="G60" s="675"/>
      <c r="H60" s="675"/>
      <c r="I60" s="675"/>
      <c r="J60" s="675"/>
      <c r="K60" s="675"/>
      <c r="L60" s="675"/>
      <c r="M60" s="675"/>
      <c r="N60" s="675"/>
      <c r="O60" s="675"/>
      <c r="P60" s="675"/>
      <c r="Q60" s="675"/>
      <c r="R60" s="675"/>
      <c r="S60" s="675"/>
      <c r="T60" s="675"/>
      <c r="U60" s="675"/>
      <c r="V60" s="675"/>
      <c r="W60" s="675"/>
      <c r="X60" s="696"/>
      <c r="Y60" s="682"/>
      <c r="Z60" s="680"/>
      <c r="AA60" s="680"/>
      <c r="AB60" s="680"/>
      <c r="AC60" s="680"/>
      <c r="AD60" s="680"/>
      <c r="AE60" s="680"/>
      <c r="AF60" s="680"/>
      <c r="AG60" s="680"/>
      <c r="AH60" s="681"/>
    </row>
    <row r="61" spans="1:34" s="650" customFormat="1" ht="13.5" customHeight="1">
      <c r="A61" s="31"/>
      <c r="B61" s="695"/>
      <c r="C61" s="695"/>
      <c r="D61" s="667"/>
      <c r="E61" s="950"/>
      <c r="F61" s="950"/>
      <c r="G61" s="950"/>
      <c r="H61" s="950"/>
      <c r="I61" s="950"/>
      <c r="J61" s="950"/>
      <c r="K61" s="950"/>
      <c r="L61" s="950"/>
      <c r="M61" s="950"/>
      <c r="N61" s="950"/>
      <c r="O61" s="950"/>
      <c r="P61" s="950"/>
      <c r="Q61" s="950"/>
      <c r="R61" s="950"/>
      <c r="S61" s="950"/>
      <c r="T61" s="950"/>
      <c r="U61" s="950"/>
      <c r="V61" s="950"/>
      <c r="W61" s="950"/>
      <c r="X61" s="696"/>
      <c r="Y61" s="967"/>
      <c r="Z61" s="968"/>
      <c r="AA61" s="968"/>
      <c r="AB61" s="968"/>
      <c r="AC61" s="968"/>
      <c r="AD61" s="968"/>
      <c r="AE61" s="968"/>
      <c r="AF61" s="968"/>
      <c r="AG61" s="968"/>
      <c r="AH61" s="969"/>
    </row>
    <row r="62" spans="1:34" s="650" customFormat="1" ht="13.5" customHeight="1">
      <c r="A62" s="31"/>
      <c r="B62" s="695"/>
      <c r="C62" s="695"/>
      <c r="D62" s="667"/>
      <c r="E62" s="675"/>
      <c r="F62" s="675"/>
      <c r="G62" s="675"/>
      <c r="H62" s="675"/>
      <c r="I62" s="675"/>
      <c r="J62" s="675"/>
      <c r="K62" s="675"/>
      <c r="L62" s="675"/>
      <c r="M62" s="675"/>
      <c r="N62" s="675"/>
      <c r="O62" s="675"/>
      <c r="P62" s="675"/>
      <c r="Q62" s="675"/>
      <c r="R62" s="675"/>
      <c r="S62" s="675"/>
      <c r="T62" s="675"/>
      <c r="U62" s="675"/>
      <c r="V62" s="675"/>
      <c r="W62" s="675"/>
      <c r="X62" s="696"/>
      <c r="Y62" s="682"/>
      <c r="Z62" s="680"/>
      <c r="AA62" s="680"/>
      <c r="AB62" s="680"/>
      <c r="AC62" s="680"/>
      <c r="AD62" s="680"/>
      <c r="AE62" s="680"/>
      <c r="AF62" s="680"/>
      <c r="AG62" s="680"/>
      <c r="AH62" s="681"/>
    </row>
    <row r="63" spans="1:34" ht="12" customHeight="1">
      <c r="A63" s="31"/>
      <c r="B63" s="59"/>
      <c r="C63" s="59"/>
      <c r="D63" s="59"/>
      <c r="E63" s="59"/>
      <c r="F63" s="59"/>
      <c r="G63" s="59"/>
      <c r="H63" s="59"/>
      <c r="I63" s="59"/>
      <c r="J63" s="59"/>
      <c r="K63" s="59"/>
      <c r="L63" s="59"/>
      <c r="M63" s="59"/>
      <c r="N63" s="670"/>
      <c r="O63" s="670"/>
      <c r="P63" s="670"/>
      <c r="Q63" s="670"/>
      <c r="R63" s="670"/>
      <c r="S63" s="59"/>
      <c r="T63" s="59"/>
      <c r="U63" s="59"/>
      <c r="V63" s="59"/>
      <c r="W63" s="59"/>
      <c r="X63" s="59"/>
      <c r="Y63" s="692"/>
      <c r="Z63" s="690"/>
      <c r="AA63" s="690"/>
      <c r="AB63" s="690"/>
      <c r="AC63" s="690"/>
      <c r="AD63" s="690"/>
      <c r="AE63" s="690"/>
      <c r="AF63" s="690"/>
      <c r="AG63" s="690"/>
      <c r="AH63" s="691"/>
    </row>
    <row r="64" spans="1:34" s="650" customFormat="1" ht="12" customHeight="1">
      <c r="A64" s="31"/>
      <c r="B64" s="59"/>
      <c r="C64" s="59"/>
      <c r="D64" s="59"/>
      <c r="E64" s="59"/>
      <c r="F64" s="59"/>
      <c r="G64" s="59"/>
      <c r="H64" s="59"/>
      <c r="I64" s="59"/>
      <c r="J64" s="59"/>
      <c r="K64" s="59"/>
      <c r="L64" s="59"/>
      <c r="M64" s="59"/>
      <c r="N64" s="670"/>
      <c r="O64" s="670"/>
      <c r="P64" s="670"/>
      <c r="Q64" s="670"/>
      <c r="R64" s="670"/>
      <c r="S64" s="59"/>
      <c r="T64" s="59"/>
      <c r="U64" s="59"/>
      <c r="V64" s="59"/>
      <c r="W64" s="59"/>
      <c r="X64" s="59"/>
      <c r="Y64" s="692"/>
      <c r="Z64" s="690"/>
      <c r="AA64" s="690"/>
      <c r="AB64" s="690"/>
      <c r="AC64" s="690"/>
      <c r="AD64" s="690"/>
      <c r="AE64" s="690"/>
      <c r="AF64" s="690"/>
      <c r="AG64" s="690"/>
      <c r="AH64" s="691"/>
    </row>
    <row r="65" spans="1:34" s="650" customFormat="1" ht="13.5" customHeight="1">
      <c r="A65" s="31"/>
      <c r="B65" s="302"/>
      <c r="C65" s="302"/>
      <c r="D65" s="302"/>
      <c r="E65" s="302"/>
      <c r="F65" s="302"/>
      <c r="G65" s="302"/>
      <c r="H65" s="302"/>
      <c r="I65" s="302"/>
      <c r="J65" s="671"/>
      <c r="K65" s="671"/>
      <c r="L65" s="671"/>
      <c r="M65" s="671"/>
      <c r="N65" s="671"/>
      <c r="O65" s="671"/>
      <c r="P65" s="671"/>
      <c r="Q65" s="673"/>
      <c r="R65" s="108"/>
      <c r="S65" s="108"/>
      <c r="T65" s="108"/>
      <c r="U65" s="108"/>
      <c r="V65" s="108"/>
      <c r="W65" s="108"/>
      <c r="X65" s="108"/>
      <c r="Y65" s="111"/>
      <c r="Z65" s="108"/>
      <c r="AA65" s="108"/>
      <c r="AB65" s="108"/>
      <c r="AC65" s="108"/>
      <c r="AD65" s="108"/>
      <c r="AE65" s="108"/>
      <c r="AF65" s="108"/>
      <c r="AG65" s="108"/>
      <c r="AH65" s="34"/>
    </row>
    <row r="66" spans="1:34" ht="13.5" customHeight="1">
      <c r="A66" s="31"/>
      <c r="B66" s="302"/>
      <c r="C66" s="302"/>
      <c r="D66" s="302"/>
      <c r="E66" s="302"/>
      <c r="F66" s="302"/>
      <c r="G66" s="302"/>
      <c r="H66" s="302"/>
      <c r="I66" s="302"/>
      <c r="J66" s="671"/>
      <c r="K66" s="671"/>
      <c r="L66" s="671"/>
      <c r="M66" s="671"/>
      <c r="N66" s="671"/>
      <c r="O66" s="671"/>
      <c r="P66" s="671"/>
      <c r="Q66" s="673"/>
      <c r="R66" s="108"/>
      <c r="S66" s="108"/>
      <c r="T66" s="108"/>
      <c r="U66" s="108"/>
      <c r="V66" s="108"/>
      <c r="W66" s="108"/>
      <c r="X66" s="108"/>
      <c r="Y66" s="111"/>
      <c r="Z66" s="108"/>
      <c r="AA66" s="108"/>
      <c r="AB66" s="108"/>
      <c r="AC66" s="108"/>
      <c r="AD66" s="108"/>
      <c r="AE66" s="108"/>
      <c r="AF66" s="108"/>
      <c r="AG66" s="108"/>
      <c r="AH66" s="34"/>
    </row>
    <row r="67" spans="1:34">
      <c r="A67" s="693"/>
      <c r="B67" s="694"/>
      <c r="C67" s="694"/>
      <c r="D67" s="694"/>
      <c r="E67" s="694"/>
      <c r="F67" s="694"/>
      <c r="G67" s="694"/>
      <c r="H67" s="694"/>
      <c r="I67" s="694"/>
      <c r="J67" s="694"/>
      <c r="K67" s="694"/>
      <c r="L67" s="694"/>
      <c r="M67" s="694"/>
      <c r="N67" s="694"/>
      <c r="O67" s="694"/>
      <c r="P67" s="694"/>
      <c r="Q67" s="694"/>
      <c r="R67" s="694"/>
      <c r="S67" s="694"/>
      <c r="T67" s="694"/>
      <c r="U67" s="694"/>
      <c r="V67" s="694"/>
      <c r="W67" s="694"/>
      <c r="X67" s="694"/>
      <c r="Y67" s="693"/>
      <c r="Z67" s="694"/>
      <c r="AA67" s="694"/>
      <c r="AB67" s="694"/>
      <c r="AC67" s="694"/>
      <c r="AD67" s="694"/>
      <c r="AE67" s="694"/>
      <c r="AF67" s="694"/>
      <c r="AG67" s="694"/>
      <c r="AH67" s="61"/>
    </row>
  </sheetData>
  <sheetProtection formatCells="0"/>
  <mergeCells count="97">
    <mergeCell ref="Y52:AH53"/>
    <mergeCell ref="Y54:AH58"/>
    <mergeCell ref="O26:O27"/>
    <mergeCell ref="C23:F24"/>
    <mergeCell ref="B29:F31"/>
    <mergeCell ref="M30:N30"/>
    <mergeCell ref="B32:F34"/>
    <mergeCell ref="H33:K33"/>
    <mergeCell ref="L33:N33"/>
    <mergeCell ref="B25:B28"/>
    <mergeCell ref="C25:F28"/>
    <mergeCell ref="M26:N27"/>
    <mergeCell ref="G26:L27"/>
    <mergeCell ref="G30:L30"/>
    <mergeCell ref="B38:H39"/>
    <mergeCell ref="B40:H41"/>
    <mergeCell ref="Y12:AH13"/>
    <mergeCell ref="C53:X53"/>
    <mergeCell ref="B6:H6"/>
    <mergeCell ref="U16:AG18"/>
    <mergeCell ref="U20:AG22"/>
    <mergeCell ref="C19:F19"/>
    <mergeCell ref="C20:F20"/>
    <mergeCell ref="G14:T14"/>
    <mergeCell ref="U14:AG14"/>
    <mergeCell ref="R19:S20"/>
    <mergeCell ref="T19:T20"/>
    <mergeCell ref="J21:M22"/>
    <mergeCell ref="N21:N22"/>
    <mergeCell ref="O21:O22"/>
    <mergeCell ref="T15:T16"/>
    <mergeCell ref="R15:S16"/>
    <mergeCell ref="C21:F22"/>
    <mergeCell ref="G15:I16"/>
    <mergeCell ref="G19:I20"/>
    <mergeCell ref="J15:K16"/>
    <mergeCell ref="L15:L16"/>
    <mergeCell ref="B42:H43"/>
    <mergeCell ref="P40:W41"/>
    <mergeCell ref="P42:W43"/>
    <mergeCell ref="I38:O39"/>
    <mergeCell ref="I40:O41"/>
    <mergeCell ref="I42:O43"/>
    <mergeCell ref="P38:W38"/>
    <mergeCell ref="P39:W39"/>
    <mergeCell ref="A1:X2"/>
    <mergeCell ref="Y1:AH2"/>
    <mergeCell ref="X15:AG15"/>
    <mergeCell ref="U29:AG31"/>
    <mergeCell ref="D7:Y7"/>
    <mergeCell ref="J23:L24"/>
    <mergeCell ref="M23:N24"/>
    <mergeCell ref="O23:O24"/>
    <mergeCell ref="M19:M20"/>
    <mergeCell ref="N19:N20"/>
    <mergeCell ref="O19:O20"/>
    <mergeCell ref="P19:Q20"/>
    <mergeCell ref="M15:M16"/>
    <mergeCell ref="N15:N16"/>
    <mergeCell ref="O15:O16"/>
    <mergeCell ref="P15:Q16"/>
    <mergeCell ref="A4:X4"/>
    <mergeCell ref="J17:K18"/>
    <mergeCell ref="J19:K20"/>
    <mergeCell ref="L17:L18"/>
    <mergeCell ref="T17:T18"/>
    <mergeCell ref="L19:L20"/>
    <mergeCell ref="R17:S18"/>
    <mergeCell ref="M17:M18"/>
    <mergeCell ref="B14:F14"/>
    <mergeCell ref="N17:N18"/>
    <mergeCell ref="O17:O18"/>
    <mergeCell ref="P17:Q18"/>
    <mergeCell ref="G17:I18"/>
    <mergeCell ref="B15:B24"/>
    <mergeCell ref="C15:F16"/>
    <mergeCell ref="C17:F18"/>
    <mergeCell ref="C57:M57"/>
    <mergeCell ref="C55:X55"/>
    <mergeCell ref="D56:X56"/>
    <mergeCell ref="D54:X54"/>
    <mergeCell ref="B48:H49"/>
    <mergeCell ref="B56:C56"/>
    <mergeCell ref="B44:H44"/>
    <mergeCell ref="B45:H45"/>
    <mergeCell ref="I48:O49"/>
    <mergeCell ref="B52:C52"/>
    <mergeCell ref="D52:X52"/>
    <mergeCell ref="P44:W45"/>
    <mergeCell ref="P48:W49"/>
    <mergeCell ref="B46:H47"/>
    <mergeCell ref="P46:W47"/>
    <mergeCell ref="I44:O45"/>
    <mergeCell ref="I46:O47"/>
    <mergeCell ref="B50:H51"/>
    <mergeCell ref="I50:O51"/>
    <mergeCell ref="P50:W51"/>
  </mergeCells>
  <phoneticPr fontId="2"/>
  <printOptions horizontalCentered="1"/>
  <pageMargins left="0.59055118110236227" right="0.59055118110236227" top="0.39370078740157483" bottom="0.59055118110236227" header="0.31496062992125984" footer="0.31496062992125984"/>
  <pageSetup paperSize="9" orientation="portrait" r:id="rId1"/>
  <headerFooter>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9"/>
  <sheetViews>
    <sheetView view="pageBreakPreview" zoomScaleNormal="100" zoomScaleSheetLayoutView="100" workbookViewId="0">
      <selection sqref="A1:X2"/>
    </sheetView>
  </sheetViews>
  <sheetFormatPr defaultColWidth="2.625" defaultRowHeight="12"/>
  <cols>
    <col min="1" max="13" width="2.625" style="297"/>
    <col min="14" max="14" width="3.5" style="297" bestFit="1" customWidth="1"/>
    <col min="15" max="33" width="2.625" style="297"/>
    <col min="34" max="34" width="2.625" style="46"/>
    <col min="35" max="16384" width="2.625" style="297"/>
  </cols>
  <sheetData>
    <row r="1" spans="1:34" ht="12" customHeight="1">
      <c r="A1" s="1373" t="s">
        <v>722</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ht="12" customHeight="1">
      <c r="A2" s="2878"/>
      <c r="B2" s="2879"/>
      <c r="C2" s="2879"/>
      <c r="D2" s="2879"/>
      <c r="E2" s="2879"/>
      <c r="F2" s="2879"/>
      <c r="G2" s="2879"/>
      <c r="H2" s="2879"/>
      <c r="I2" s="2879"/>
      <c r="J2" s="2879"/>
      <c r="K2" s="2879"/>
      <c r="L2" s="2879"/>
      <c r="M2" s="2879"/>
      <c r="N2" s="2879"/>
      <c r="O2" s="2879"/>
      <c r="P2" s="2879"/>
      <c r="Q2" s="2879"/>
      <c r="R2" s="2879"/>
      <c r="S2" s="2879"/>
      <c r="T2" s="2879"/>
      <c r="U2" s="2879"/>
      <c r="V2" s="2879"/>
      <c r="W2" s="2879"/>
      <c r="X2" s="2880"/>
      <c r="Y2" s="1375"/>
      <c r="Z2" s="2201"/>
      <c r="AA2" s="2201"/>
      <c r="AB2" s="2201"/>
      <c r="AC2" s="2201"/>
      <c r="AD2" s="2201"/>
      <c r="AE2" s="2201"/>
      <c r="AF2" s="2201"/>
      <c r="AG2" s="2201"/>
      <c r="AH2" s="2201"/>
    </row>
    <row r="3" spans="1:34" s="650" customFormat="1" ht="9.75" customHeight="1">
      <c r="A3" s="661"/>
      <c r="B3" s="1010"/>
      <c r="C3" s="1010"/>
      <c r="D3" s="1010"/>
      <c r="E3" s="1010"/>
      <c r="F3" s="1010"/>
      <c r="G3" s="1010"/>
      <c r="H3" s="1010"/>
      <c r="I3" s="1010"/>
      <c r="J3" s="1010"/>
      <c r="K3" s="1010"/>
      <c r="L3" s="1010"/>
      <c r="M3" s="1010"/>
      <c r="N3" s="1010"/>
      <c r="O3" s="1010"/>
      <c r="P3" s="1010"/>
      <c r="Q3" s="1010"/>
      <c r="R3" s="1010"/>
      <c r="S3" s="1010"/>
      <c r="T3" s="1010"/>
      <c r="U3" s="1010"/>
      <c r="V3" s="1010"/>
      <c r="W3" s="1010"/>
      <c r="X3" s="1010"/>
      <c r="Y3" s="1010"/>
      <c r="Z3" s="1010"/>
      <c r="AA3" s="1010"/>
      <c r="AB3" s="1010"/>
      <c r="AC3" s="1010"/>
      <c r="AD3" s="1010"/>
      <c r="AE3" s="1010"/>
      <c r="AF3" s="1010"/>
      <c r="AG3" s="1010"/>
      <c r="AH3" s="1025"/>
    </row>
    <row r="4" spans="1:34" ht="12" customHeight="1">
      <c r="A4" s="2843" t="s">
        <v>1039</v>
      </c>
      <c r="B4" s="2844"/>
      <c r="C4" s="2844"/>
      <c r="D4" s="2844"/>
      <c r="E4" s="2844"/>
      <c r="F4" s="2844"/>
      <c r="G4" s="2844"/>
      <c r="H4" s="2844"/>
      <c r="I4" s="2844"/>
      <c r="J4" s="2844"/>
      <c r="K4" s="2844"/>
      <c r="L4" s="2844"/>
      <c r="M4" s="2844"/>
      <c r="N4" s="2844"/>
      <c r="O4" s="2844"/>
      <c r="P4" s="2844"/>
      <c r="Q4" s="2844"/>
      <c r="R4" s="2844"/>
      <c r="S4" s="2844"/>
      <c r="T4" s="2844"/>
      <c r="U4" s="2844"/>
      <c r="V4" s="2844"/>
      <c r="W4" s="2844"/>
      <c r="X4" s="2844"/>
      <c r="Y4" s="660"/>
      <c r="Z4" s="660"/>
      <c r="AA4" s="660"/>
      <c r="AB4" s="660"/>
      <c r="AC4" s="660"/>
      <c r="AD4" s="660"/>
      <c r="AE4" s="660"/>
      <c r="AF4" s="660"/>
      <c r="AG4" s="660"/>
      <c r="AH4" s="662"/>
    </row>
    <row r="5" spans="1:34" ht="8.25" customHeight="1">
      <c r="A5" s="659"/>
      <c r="B5" s="660"/>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662"/>
    </row>
    <row r="6" spans="1:34" ht="12" customHeight="1">
      <c r="A6" s="31"/>
      <c r="B6" s="2103" t="s">
        <v>1446</v>
      </c>
      <c r="C6" s="2918"/>
      <c r="D6" s="2918"/>
      <c r="E6" s="2918"/>
      <c r="F6" s="2918"/>
      <c r="G6" s="2918"/>
      <c r="H6" s="3072"/>
      <c r="I6" s="877" t="s">
        <v>101</v>
      </c>
      <c r="J6" s="588" t="s">
        <v>1808</v>
      </c>
      <c r="K6" s="588"/>
      <c r="L6" s="588"/>
      <c r="M6" s="588"/>
      <c r="N6" s="588"/>
      <c r="O6" s="588"/>
      <c r="P6" s="588"/>
      <c r="Q6" s="588"/>
      <c r="R6" s="588"/>
      <c r="S6" s="588"/>
      <c r="T6" s="588"/>
      <c r="U6" s="588"/>
      <c r="V6" s="588"/>
      <c r="W6" s="588"/>
      <c r="X6" s="588"/>
      <c r="Y6" s="588"/>
      <c r="Z6" s="588"/>
      <c r="AA6" s="588"/>
      <c r="AB6" s="588"/>
      <c r="AC6" s="588"/>
      <c r="AD6" s="588"/>
      <c r="AE6" s="588"/>
      <c r="AF6" s="588"/>
      <c r="AG6" s="588"/>
      <c r="AH6" s="34"/>
    </row>
    <row r="7" spans="1:34" ht="12" customHeight="1">
      <c r="A7" s="31"/>
      <c r="B7" s="30"/>
      <c r="C7" s="46" t="s">
        <v>227</v>
      </c>
      <c r="D7" s="2837" t="s">
        <v>752</v>
      </c>
      <c r="E7" s="2838"/>
      <c r="F7" s="2838"/>
      <c r="G7" s="2838"/>
      <c r="H7" s="2838"/>
      <c r="I7" s="2838"/>
      <c r="J7" s="2838"/>
      <c r="K7" s="2838"/>
      <c r="L7" s="2838"/>
      <c r="M7" s="2838"/>
      <c r="N7" s="2838"/>
      <c r="O7" s="2838"/>
      <c r="P7" s="2838"/>
      <c r="Q7" s="2838"/>
      <c r="R7" s="2838"/>
      <c r="S7" s="2838"/>
      <c r="T7" s="2838"/>
      <c r="U7" s="2838"/>
      <c r="V7" s="2838"/>
      <c r="W7" s="2838"/>
      <c r="X7" s="2838"/>
      <c r="Y7" s="2838"/>
      <c r="Z7" s="46"/>
      <c r="AA7" s="46"/>
      <c r="AB7" s="46"/>
      <c r="AC7" s="46"/>
      <c r="AD7" s="46"/>
      <c r="AE7" s="46"/>
      <c r="AF7" s="46"/>
      <c r="AG7" s="46"/>
      <c r="AH7" s="34"/>
    </row>
    <row r="8" spans="1:34" ht="12" customHeight="1">
      <c r="A8" s="31"/>
      <c r="B8" s="30"/>
      <c r="C8" s="30" t="s">
        <v>1630</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4"/>
    </row>
    <row r="9" spans="1:34" ht="12" customHeight="1">
      <c r="A9" s="31"/>
      <c r="B9" s="30"/>
      <c r="C9" s="30" t="s">
        <v>1631</v>
      </c>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4"/>
    </row>
    <row r="10" spans="1:34" ht="12" customHeight="1">
      <c r="A10" s="31"/>
      <c r="B10" s="30"/>
      <c r="C10" s="30" t="s">
        <v>738</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4"/>
    </row>
    <row r="11" spans="1:34" ht="12" customHeight="1">
      <c r="A11" s="31"/>
      <c r="B11" s="30"/>
      <c r="C11" s="30" t="s">
        <v>739</v>
      </c>
      <c r="D11" s="675"/>
      <c r="E11" s="675"/>
      <c r="F11" s="675"/>
      <c r="G11" s="675"/>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6"/>
    </row>
    <row r="12" spans="1:34" s="479" customFormat="1" ht="12" customHeight="1">
      <c r="A12" s="31"/>
      <c r="B12" s="30"/>
      <c r="C12" s="30"/>
      <c r="D12" s="675"/>
      <c r="E12" s="675"/>
      <c r="F12" s="675"/>
      <c r="G12" s="675"/>
      <c r="H12" s="675"/>
      <c r="I12" s="675"/>
      <c r="J12" s="675"/>
      <c r="K12" s="675"/>
      <c r="L12" s="675"/>
      <c r="M12" s="675"/>
      <c r="N12" s="675"/>
      <c r="O12" s="675"/>
      <c r="P12" s="675"/>
      <c r="Q12" s="675"/>
      <c r="R12" s="675"/>
      <c r="S12" s="675"/>
      <c r="T12" s="675"/>
      <c r="U12" s="675"/>
      <c r="V12" s="675"/>
      <c r="W12" s="675"/>
      <c r="X12" s="675"/>
      <c r="Y12" s="2916" t="s">
        <v>1810</v>
      </c>
      <c r="Z12" s="2916"/>
      <c r="AA12" s="2916"/>
      <c r="AB12" s="2916"/>
      <c r="AC12" s="2916"/>
      <c r="AD12" s="2916"/>
      <c r="AE12" s="2916"/>
      <c r="AF12" s="2916"/>
      <c r="AG12" s="2916"/>
      <c r="AH12" s="2917"/>
    </row>
    <row r="13" spans="1:34" ht="8.25" customHeight="1">
      <c r="A13" s="31"/>
      <c r="B13" s="240" t="s">
        <v>101</v>
      </c>
      <c r="C13" s="240"/>
      <c r="D13" s="240"/>
      <c r="E13" s="240"/>
      <c r="F13" s="240" t="s">
        <v>101</v>
      </c>
      <c r="G13" s="240"/>
      <c r="H13" s="240"/>
      <c r="I13" s="241" t="s">
        <v>101</v>
      </c>
      <c r="J13" s="241"/>
      <c r="K13" s="241"/>
      <c r="L13" s="241"/>
      <c r="M13" s="241"/>
      <c r="N13" s="241"/>
      <c r="O13" s="241"/>
      <c r="P13" s="241"/>
      <c r="Q13" s="241"/>
      <c r="R13" s="241"/>
      <c r="S13" s="241"/>
      <c r="T13" s="241"/>
      <c r="U13" s="241"/>
      <c r="V13" s="242" t="s">
        <v>101</v>
      </c>
      <c r="W13" s="242"/>
      <c r="X13" s="242"/>
      <c r="Y13" s="2916"/>
      <c r="Z13" s="2916"/>
      <c r="AA13" s="2916"/>
      <c r="AB13" s="2916"/>
      <c r="AC13" s="2916"/>
      <c r="AD13" s="2916"/>
      <c r="AE13" s="2916"/>
      <c r="AF13" s="2916"/>
      <c r="AG13" s="2916"/>
      <c r="AH13" s="2917"/>
    </row>
    <row r="14" spans="1:34" ht="14.25" thickBot="1">
      <c r="A14" s="298"/>
      <c r="B14" s="1367" t="s">
        <v>731</v>
      </c>
      <c r="C14" s="2857"/>
      <c r="D14" s="2857"/>
      <c r="E14" s="2857"/>
      <c r="F14" s="2858"/>
      <c r="G14" s="2922" t="s">
        <v>743</v>
      </c>
      <c r="H14" s="2923"/>
      <c r="I14" s="2923"/>
      <c r="J14" s="2923"/>
      <c r="K14" s="2923"/>
      <c r="L14" s="2923"/>
      <c r="M14" s="2923"/>
      <c r="N14" s="2923"/>
      <c r="O14" s="2923"/>
      <c r="P14" s="2923"/>
      <c r="Q14" s="2923"/>
      <c r="R14" s="2923"/>
      <c r="S14" s="2923"/>
      <c r="T14" s="2924"/>
      <c r="U14" s="2922" t="s">
        <v>742</v>
      </c>
      <c r="V14" s="2923"/>
      <c r="W14" s="2923"/>
      <c r="X14" s="2923"/>
      <c r="Y14" s="2923"/>
      <c r="Z14" s="2923"/>
      <c r="AA14" s="2923"/>
      <c r="AB14" s="2923"/>
      <c r="AC14" s="2923"/>
      <c r="AD14" s="2923"/>
      <c r="AE14" s="2923"/>
      <c r="AF14" s="2923"/>
      <c r="AG14" s="2924"/>
      <c r="AH14" s="40"/>
    </row>
    <row r="15" spans="1:34" ht="13.5" customHeight="1">
      <c r="A15" s="298"/>
      <c r="B15" s="2867" t="s">
        <v>723</v>
      </c>
      <c r="C15" s="2870" t="s">
        <v>336</v>
      </c>
      <c r="D15" s="2871"/>
      <c r="E15" s="2871"/>
      <c r="F15" s="2872"/>
      <c r="G15" s="2909" t="s">
        <v>732</v>
      </c>
      <c r="H15" s="2910"/>
      <c r="I15" s="2910"/>
      <c r="J15" s="2913"/>
      <c r="K15" s="2914"/>
      <c r="L15" s="2915" t="s">
        <v>734</v>
      </c>
      <c r="M15" s="2899" t="s">
        <v>735</v>
      </c>
      <c r="N15" s="2900">
        <v>3</v>
      </c>
      <c r="O15" s="2899" t="s">
        <v>736</v>
      </c>
      <c r="P15" s="2901" t="s">
        <v>497</v>
      </c>
      <c r="Q15" s="2902"/>
      <c r="R15" s="2934">
        <f>ROUNDDOWN(J15/3,1)</f>
        <v>0</v>
      </c>
      <c r="S15" s="2935"/>
      <c r="T15" s="2933" t="s">
        <v>734</v>
      </c>
      <c r="U15" s="219" t="s">
        <v>745</v>
      </c>
      <c r="V15" s="300"/>
      <c r="W15" s="300"/>
      <c r="X15" s="2881"/>
      <c r="Y15" s="2882"/>
      <c r="Z15" s="2882"/>
      <c r="AA15" s="2882"/>
      <c r="AB15" s="2882"/>
      <c r="AC15" s="2882"/>
      <c r="AD15" s="2882"/>
      <c r="AE15" s="2882"/>
      <c r="AF15" s="2882"/>
      <c r="AG15" s="2883"/>
      <c r="AH15" s="40"/>
    </row>
    <row r="16" spans="1:34" ht="13.5" customHeight="1">
      <c r="A16" s="298"/>
      <c r="B16" s="2868"/>
      <c r="C16" s="2873"/>
      <c r="D16" s="2874"/>
      <c r="E16" s="2874"/>
      <c r="F16" s="2875"/>
      <c r="G16" s="2911"/>
      <c r="H16" s="2912"/>
      <c r="I16" s="2912"/>
      <c r="J16" s="2847"/>
      <c r="K16" s="2847"/>
      <c r="L16" s="2849"/>
      <c r="M16" s="2856"/>
      <c r="N16" s="2859"/>
      <c r="O16" s="2856"/>
      <c r="P16" s="2862"/>
      <c r="Q16" s="2862"/>
      <c r="R16" s="2926"/>
      <c r="S16" s="2926"/>
      <c r="T16" s="2851"/>
      <c r="U16" s="3064" t="s">
        <v>1400</v>
      </c>
      <c r="V16" s="3065"/>
      <c r="W16" s="3065"/>
      <c r="X16" s="3065"/>
      <c r="Y16" s="3065"/>
      <c r="Z16" s="3065"/>
      <c r="AA16" s="3065"/>
      <c r="AB16" s="3065"/>
      <c r="AC16" s="3065"/>
      <c r="AD16" s="3065"/>
      <c r="AE16" s="3065"/>
      <c r="AF16" s="3065"/>
      <c r="AG16" s="3066"/>
      <c r="AH16" s="40"/>
    </row>
    <row r="17" spans="1:34" ht="13.5" customHeight="1">
      <c r="A17" s="298"/>
      <c r="B17" s="2868"/>
      <c r="C17" s="1367" t="s">
        <v>727</v>
      </c>
      <c r="D17" s="2876"/>
      <c r="E17" s="2876"/>
      <c r="F17" s="2877"/>
      <c r="G17" s="2863" t="s">
        <v>733</v>
      </c>
      <c r="H17" s="2864"/>
      <c r="I17" s="2864"/>
      <c r="J17" s="2845"/>
      <c r="K17" s="2846"/>
      <c r="L17" s="2848" t="s">
        <v>734</v>
      </c>
      <c r="M17" s="2855" t="s">
        <v>735</v>
      </c>
      <c r="N17" s="1949">
        <v>6</v>
      </c>
      <c r="O17" s="2855" t="s">
        <v>736</v>
      </c>
      <c r="P17" s="2860" t="s">
        <v>497</v>
      </c>
      <c r="Q17" s="2861"/>
      <c r="R17" s="2852">
        <f>ROUNDDOWN(J17/6,1)</f>
        <v>0</v>
      </c>
      <c r="S17" s="2853"/>
      <c r="T17" s="2850" t="s">
        <v>734</v>
      </c>
      <c r="U17" s="3067"/>
      <c r="V17" s="3065"/>
      <c r="W17" s="3065"/>
      <c r="X17" s="3065"/>
      <c r="Y17" s="3065"/>
      <c r="Z17" s="3065"/>
      <c r="AA17" s="3065"/>
      <c r="AB17" s="3065"/>
      <c r="AC17" s="3065"/>
      <c r="AD17" s="3065"/>
      <c r="AE17" s="3065"/>
      <c r="AF17" s="3065"/>
      <c r="AG17" s="3066"/>
      <c r="AH17" s="40"/>
    </row>
    <row r="18" spans="1:34" ht="13.5" customHeight="1">
      <c r="A18" s="298"/>
      <c r="B18" s="2868"/>
      <c r="C18" s="2873"/>
      <c r="D18" s="2874"/>
      <c r="E18" s="2874"/>
      <c r="F18" s="2875"/>
      <c r="G18" s="2865"/>
      <c r="H18" s="2866"/>
      <c r="I18" s="2866"/>
      <c r="J18" s="2847"/>
      <c r="K18" s="2847"/>
      <c r="L18" s="2849"/>
      <c r="M18" s="2856"/>
      <c r="N18" s="2859"/>
      <c r="O18" s="2856"/>
      <c r="P18" s="2862"/>
      <c r="Q18" s="2862"/>
      <c r="R18" s="2854"/>
      <c r="S18" s="2854"/>
      <c r="T18" s="2851"/>
      <c r="U18" s="3067"/>
      <c r="V18" s="3065"/>
      <c r="W18" s="3065"/>
      <c r="X18" s="3065"/>
      <c r="Y18" s="3065"/>
      <c r="Z18" s="3065"/>
      <c r="AA18" s="3065"/>
      <c r="AB18" s="3065"/>
      <c r="AC18" s="3065"/>
      <c r="AD18" s="3065"/>
      <c r="AE18" s="3065"/>
      <c r="AF18" s="3065"/>
      <c r="AG18" s="3066"/>
      <c r="AH18" s="40"/>
    </row>
    <row r="19" spans="1:34" ht="13.5" customHeight="1">
      <c r="A19" s="298"/>
      <c r="B19" s="2868"/>
      <c r="C19" s="1367" t="s">
        <v>1040</v>
      </c>
      <c r="D19" s="3022"/>
      <c r="E19" s="3022"/>
      <c r="F19" s="3060"/>
      <c r="G19" s="2863" t="s">
        <v>1632</v>
      </c>
      <c r="H19" s="2864"/>
      <c r="I19" s="2864"/>
      <c r="J19" s="2845"/>
      <c r="K19" s="2846"/>
      <c r="L19" s="2848" t="s">
        <v>734</v>
      </c>
      <c r="M19" s="2855" t="s">
        <v>735</v>
      </c>
      <c r="N19" s="1949">
        <v>20</v>
      </c>
      <c r="O19" s="2855" t="s">
        <v>736</v>
      </c>
      <c r="P19" s="2860" t="s">
        <v>497</v>
      </c>
      <c r="Q19" s="2861"/>
      <c r="R19" s="2925">
        <f>ROUNDDOWN(J19/20,1)</f>
        <v>0</v>
      </c>
      <c r="S19" s="2926"/>
      <c r="T19" s="2850" t="s">
        <v>734</v>
      </c>
      <c r="U19" s="3067"/>
      <c r="V19" s="3065"/>
      <c r="W19" s="3065"/>
      <c r="X19" s="3065"/>
      <c r="Y19" s="3065"/>
      <c r="Z19" s="3065"/>
      <c r="AA19" s="3065"/>
      <c r="AB19" s="3065"/>
      <c r="AC19" s="3065"/>
      <c r="AD19" s="3065"/>
      <c r="AE19" s="3065"/>
      <c r="AF19" s="3065"/>
      <c r="AG19" s="3066"/>
      <c r="AH19" s="40"/>
    </row>
    <row r="20" spans="1:34" ht="13.5" customHeight="1">
      <c r="A20" s="298"/>
      <c r="B20" s="2868"/>
      <c r="C20" s="3061" t="s">
        <v>1042</v>
      </c>
      <c r="D20" s="3062"/>
      <c r="E20" s="3062"/>
      <c r="F20" s="3063"/>
      <c r="G20" s="2865"/>
      <c r="H20" s="2866"/>
      <c r="I20" s="2866"/>
      <c r="J20" s="2847"/>
      <c r="K20" s="2847"/>
      <c r="L20" s="2849"/>
      <c r="M20" s="2856"/>
      <c r="N20" s="2859"/>
      <c r="O20" s="2856"/>
      <c r="P20" s="2862"/>
      <c r="Q20" s="2862"/>
      <c r="R20" s="2854"/>
      <c r="S20" s="2854"/>
      <c r="T20" s="2851"/>
      <c r="U20" s="3050" t="s">
        <v>1043</v>
      </c>
      <c r="V20" s="3051"/>
      <c r="W20" s="3051"/>
      <c r="X20" s="3051"/>
      <c r="Y20" s="3051"/>
      <c r="Z20" s="3051"/>
      <c r="AA20" s="3051"/>
      <c r="AB20" s="3051"/>
      <c r="AC20" s="3051"/>
      <c r="AD20" s="3051"/>
      <c r="AE20" s="3051"/>
      <c r="AF20" s="150"/>
      <c r="AG20" s="311"/>
      <c r="AH20" s="40"/>
    </row>
    <row r="21" spans="1:34" ht="15" customHeight="1">
      <c r="A21" s="298"/>
      <c r="B21" s="2868"/>
      <c r="C21" s="1367" t="s">
        <v>1041</v>
      </c>
      <c r="D21" s="3022"/>
      <c r="E21" s="3022"/>
      <c r="F21" s="3060"/>
      <c r="G21" s="2863" t="s">
        <v>1637</v>
      </c>
      <c r="H21" s="2864"/>
      <c r="I21" s="2864"/>
      <c r="J21" s="2845"/>
      <c r="K21" s="2846"/>
      <c r="L21" s="2848" t="s">
        <v>734</v>
      </c>
      <c r="M21" s="2855" t="s">
        <v>735</v>
      </c>
      <c r="N21" s="1949">
        <v>30</v>
      </c>
      <c r="O21" s="2855" t="s">
        <v>736</v>
      </c>
      <c r="P21" s="2860" t="s">
        <v>497</v>
      </c>
      <c r="Q21" s="2861"/>
      <c r="R21" s="2925">
        <f>ROUNDDOWN(J21/30,1)</f>
        <v>0</v>
      </c>
      <c r="S21" s="2926"/>
      <c r="T21" s="2850" t="s">
        <v>734</v>
      </c>
      <c r="U21" s="3052" t="s">
        <v>1479</v>
      </c>
      <c r="V21" s="3053"/>
      <c r="W21" s="3053"/>
      <c r="X21" s="3053"/>
      <c r="Y21" s="3053"/>
      <c r="Z21" s="3053"/>
      <c r="AA21" s="3053"/>
      <c r="AB21" s="3053"/>
      <c r="AC21" s="3053"/>
      <c r="AD21" s="3053"/>
      <c r="AE21" s="3053"/>
      <c r="AF21" s="3054"/>
      <c r="AG21" s="3055"/>
      <c r="AH21" s="40"/>
    </row>
    <row r="22" spans="1:34" ht="15" customHeight="1">
      <c r="A22" s="298"/>
      <c r="B22" s="2868"/>
      <c r="C22" s="3061" t="s">
        <v>1042</v>
      </c>
      <c r="D22" s="3062"/>
      <c r="E22" s="3062"/>
      <c r="F22" s="3063"/>
      <c r="G22" s="2865"/>
      <c r="H22" s="2866"/>
      <c r="I22" s="2866"/>
      <c r="J22" s="2847"/>
      <c r="K22" s="2847"/>
      <c r="L22" s="2849"/>
      <c r="M22" s="2856"/>
      <c r="N22" s="2859"/>
      <c r="O22" s="2856"/>
      <c r="P22" s="2862"/>
      <c r="Q22" s="2862"/>
      <c r="R22" s="2854"/>
      <c r="S22" s="2854"/>
      <c r="T22" s="2851"/>
      <c r="U22" s="3056"/>
      <c r="V22" s="3054"/>
      <c r="W22" s="3054"/>
      <c r="X22" s="3054"/>
      <c r="Y22" s="3054"/>
      <c r="Z22" s="3054"/>
      <c r="AA22" s="3054"/>
      <c r="AB22" s="3054"/>
      <c r="AC22" s="3054"/>
      <c r="AD22" s="3054"/>
      <c r="AE22" s="3054"/>
      <c r="AF22" s="3054"/>
      <c r="AG22" s="3055"/>
      <c r="AH22" s="40"/>
    </row>
    <row r="23" spans="1:34" ht="15" customHeight="1">
      <c r="A23" s="298"/>
      <c r="B23" s="2868"/>
      <c r="C23" s="1367" t="s">
        <v>740</v>
      </c>
      <c r="D23" s="2729"/>
      <c r="E23" s="2729"/>
      <c r="F23" s="2730"/>
      <c r="G23" s="2863" t="s">
        <v>1046</v>
      </c>
      <c r="H23" s="2864"/>
      <c r="I23" s="2864"/>
      <c r="J23" s="2845"/>
      <c r="K23" s="2846"/>
      <c r="L23" s="2848" t="s">
        <v>734</v>
      </c>
      <c r="M23" s="2855" t="s">
        <v>735</v>
      </c>
      <c r="N23" s="1949">
        <v>2</v>
      </c>
      <c r="O23" s="2855" t="s">
        <v>736</v>
      </c>
      <c r="P23" s="2860" t="s">
        <v>497</v>
      </c>
      <c r="Q23" s="2861"/>
      <c r="R23" s="2925">
        <f t="shared" ref="R23" si="0">ROUNDDOWN(J23/2,1)</f>
        <v>0</v>
      </c>
      <c r="S23" s="2926"/>
      <c r="T23" s="2850" t="s">
        <v>734</v>
      </c>
      <c r="U23" s="3056"/>
      <c r="V23" s="3054"/>
      <c r="W23" s="3054"/>
      <c r="X23" s="3054"/>
      <c r="Y23" s="3054"/>
      <c r="Z23" s="3054"/>
      <c r="AA23" s="3054"/>
      <c r="AB23" s="3054"/>
      <c r="AC23" s="3054"/>
      <c r="AD23" s="3054"/>
      <c r="AE23" s="3054"/>
      <c r="AF23" s="3054"/>
      <c r="AG23" s="3055"/>
      <c r="AH23" s="40"/>
    </row>
    <row r="24" spans="1:34" ht="15" customHeight="1" thickBot="1">
      <c r="A24" s="298"/>
      <c r="B24" s="2868"/>
      <c r="C24" s="2919" t="s">
        <v>741</v>
      </c>
      <c r="D24" s="2920"/>
      <c r="E24" s="2920"/>
      <c r="F24" s="2921"/>
      <c r="G24" s="2865"/>
      <c r="H24" s="2866"/>
      <c r="I24" s="2866"/>
      <c r="J24" s="2847"/>
      <c r="K24" s="2847"/>
      <c r="L24" s="2849"/>
      <c r="M24" s="2856"/>
      <c r="N24" s="2859"/>
      <c r="O24" s="2856"/>
      <c r="P24" s="2862"/>
      <c r="Q24" s="2862"/>
      <c r="R24" s="2854"/>
      <c r="S24" s="2854"/>
      <c r="T24" s="2851"/>
      <c r="U24" s="3057"/>
      <c r="V24" s="3058"/>
      <c r="W24" s="3058"/>
      <c r="X24" s="3058"/>
      <c r="Y24" s="3058"/>
      <c r="Z24" s="3058"/>
      <c r="AA24" s="3058"/>
      <c r="AB24" s="3058"/>
      <c r="AC24" s="3058"/>
      <c r="AD24" s="3058"/>
      <c r="AE24" s="3058"/>
      <c r="AF24" s="3058"/>
      <c r="AG24" s="3059"/>
      <c r="AH24" s="40"/>
    </row>
    <row r="25" spans="1:34" ht="12.75" thickTop="1">
      <c r="A25" s="298"/>
      <c r="B25" s="2868"/>
      <c r="C25" s="2943" t="s">
        <v>729</v>
      </c>
      <c r="D25" s="2944"/>
      <c r="E25" s="2944"/>
      <c r="F25" s="2945"/>
      <c r="G25" s="1045"/>
      <c r="H25" s="2895" t="s">
        <v>1047</v>
      </c>
      <c r="I25" s="1047" t="s">
        <v>101</v>
      </c>
      <c r="J25" s="2892" t="s">
        <v>497</v>
      </c>
      <c r="K25" s="3007"/>
      <c r="L25" s="3007"/>
      <c r="M25" s="2895">
        <f>ROUND(R15+R17+R19+R21+R23,0)</f>
        <v>0</v>
      </c>
      <c r="N25" s="3005"/>
      <c r="O25" s="2897" t="s">
        <v>734</v>
      </c>
      <c r="P25" s="1047"/>
      <c r="Q25" s="1047"/>
      <c r="R25" s="1047"/>
      <c r="S25" s="1047"/>
      <c r="T25" s="1048"/>
      <c r="U25" s="214" t="s">
        <v>748</v>
      </c>
      <c r="V25" s="215"/>
      <c r="W25" s="215"/>
      <c r="X25" s="215"/>
      <c r="Y25" s="215"/>
      <c r="Z25" s="216"/>
      <c r="AA25" s="216"/>
      <c r="AB25" s="216"/>
      <c r="AC25" s="216"/>
      <c r="AD25" s="217"/>
      <c r="AE25" s="217"/>
      <c r="AF25" s="217"/>
      <c r="AG25" s="225"/>
      <c r="AH25" s="40"/>
    </row>
    <row r="26" spans="1:34" ht="12" customHeight="1" thickBot="1">
      <c r="A26" s="298"/>
      <c r="B26" s="2869"/>
      <c r="C26" s="2946"/>
      <c r="D26" s="2947"/>
      <c r="E26" s="2947"/>
      <c r="F26" s="2948"/>
      <c r="G26" s="1049"/>
      <c r="H26" s="3006"/>
      <c r="I26" s="1051"/>
      <c r="J26" s="3008"/>
      <c r="K26" s="3008"/>
      <c r="L26" s="3008"/>
      <c r="M26" s="3006"/>
      <c r="N26" s="3006"/>
      <c r="O26" s="3009"/>
      <c r="P26" s="1051"/>
      <c r="Q26" s="1051"/>
      <c r="R26" s="1051"/>
      <c r="S26" s="1051"/>
      <c r="T26" s="1052"/>
      <c r="U26" s="227" t="s">
        <v>749</v>
      </c>
      <c r="V26" s="228"/>
      <c r="W26" s="228"/>
      <c r="X26" s="228"/>
      <c r="Y26" s="228"/>
      <c r="Z26" s="226"/>
      <c r="AA26" s="226"/>
      <c r="AB26" s="226"/>
      <c r="AC26" s="226"/>
      <c r="AD26" s="229"/>
      <c r="AE26" s="229"/>
      <c r="AF26" s="229"/>
      <c r="AG26" s="230"/>
      <c r="AH26" s="40"/>
    </row>
    <row r="27" spans="1:34" ht="12" customHeight="1">
      <c r="A27" s="298"/>
      <c r="B27" s="2867" t="s">
        <v>724</v>
      </c>
      <c r="C27" s="3011" t="s">
        <v>1044</v>
      </c>
      <c r="D27" s="3012"/>
      <c r="E27" s="3012"/>
      <c r="F27" s="3013"/>
      <c r="G27" s="1053"/>
      <c r="H27" s="3068" t="s">
        <v>1638</v>
      </c>
      <c r="I27" s="3069"/>
      <c r="J27" s="3069"/>
      <c r="K27" s="3069"/>
      <c r="L27" s="1075"/>
      <c r="M27" s="1076"/>
      <c r="N27" s="3071">
        <v>1</v>
      </c>
      <c r="O27" s="3070" t="s">
        <v>734</v>
      </c>
      <c r="P27" s="1055"/>
      <c r="Q27" s="1055"/>
      <c r="R27" s="1055"/>
      <c r="S27" s="1055"/>
      <c r="T27" s="1056"/>
      <c r="U27" s="2990" t="s">
        <v>1418</v>
      </c>
      <c r="V27" s="2991"/>
      <c r="W27" s="2991"/>
      <c r="X27" s="2991"/>
      <c r="Y27" s="2991"/>
      <c r="Z27" s="2991"/>
      <c r="AA27" s="2991"/>
      <c r="AB27" s="2991"/>
      <c r="AC27" s="2991"/>
      <c r="AD27" s="2991"/>
      <c r="AE27" s="2991"/>
      <c r="AF27" s="2991"/>
      <c r="AG27" s="2992"/>
      <c r="AH27" s="40"/>
    </row>
    <row r="28" spans="1:34" ht="12" customHeight="1">
      <c r="A28" s="298"/>
      <c r="B28" s="3010"/>
      <c r="C28" s="3014"/>
      <c r="D28" s="3015"/>
      <c r="E28" s="3015"/>
      <c r="F28" s="3016"/>
      <c r="G28" s="1057"/>
      <c r="H28" s="3023"/>
      <c r="I28" s="3023"/>
      <c r="J28" s="3023"/>
      <c r="K28" s="3023"/>
      <c r="L28" s="1077"/>
      <c r="M28" s="1078"/>
      <c r="N28" s="3025"/>
      <c r="O28" s="2904"/>
      <c r="P28" s="1059"/>
      <c r="Q28" s="1059"/>
      <c r="R28" s="1059"/>
      <c r="S28" s="1059"/>
      <c r="T28" s="1079"/>
      <c r="U28" s="2993"/>
      <c r="V28" s="2994"/>
      <c r="W28" s="2994"/>
      <c r="X28" s="2994"/>
      <c r="Y28" s="2994"/>
      <c r="Z28" s="2994"/>
      <c r="AA28" s="2994"/>
      <c r="AB28" s="2994"/>
      <c r="AC28" s="2994"/>
      <c r="AD28" s="2994"/>
      <c r="AE28" s="2994"/>
      <c r="AF28" s="2994"/>
      <c r="AG28" s="2995"/>
      <c r="AH28" s="40"/>
    </row>
    <row r="29" spans="1:34" ht="12" customHeight="1">
      <c r="A29" s="298"/>
      <c r="B29" s="3010"/>
      <c r="C29" s="2287" t="s">
        <v>1045</v>
      </c>
      <c r="D29" s="2953"/>
      <c r="E29" s="2953"/>
      <c r="F29" s="2954"/>
      <c r="G29" s="1041"/>
      <c r="H29" s="3021" t="s">
        <v>1048</v>
      </c>
      <c r="I29" s="3022"/>
      <c r="J29" s="3022"/>
      <c r="K29" s="3022"/>
      <c r="L29" s="1043"/>
      <c r="M29" s="1043"/>
      <c r="N29" s="3024">
        <v>1</v>
      </c>
      <c r="O29" s="3026" t="s">
        <v>734</v>
      </c>
      <c r="P29" s="1043"/>
      <c r="Q29" s="1043"/>
      <c r="R29" s="1043"/>
      <c r="S29" s="1043"/>
      <c r="T29" s="1044"/>
      <c r="U29" s="1938" t="s">
        <v>1480</v>
      </c>
      <c r="V29" s="2996"/>
      <c r="W29" s="2996"/>
      <c r="X29" s="2996"/>
      <c r="Y29" s="2996"/>
      <c r="Z29" s="2996"/>
      <c r="AA29" s="2996"/>
      <c r="AB29" s="2996"/>
      <c r="AC29" s="2996"/>
      <c r="AD29" s="2996"/>
      <c r="AE29" s="2996"/>
      <c r="AF29" s="2996"/>
      <c r="AG29" s="2888"/>
      <c r="AH29" s="40"/>
    </row>
    <row r="30" spans="1:34" ht="12" customHeight="1">
      <c r="A30" s="298"/>
      <c r="B30" s="3010"/>
      <c r="C30" s="2971"/>
      <c r="D30" s="2953"/>
      <c r="E30" s="2953"/>
      <c r="F30" s="2954"/>
      <c r="G30" s="1080" t="s">
        <v>450</v>
      </c>
      <c r="H30" s="3023"/>
      <c r="I30" s="3023"/>
      <c r="J30" s="3023"/>
      <c r="K30" s="3023"/>
      <c r="L30" s="1081"/>
      <c r="M30" s="1004" t="s">
        <v>1021</v>
      </c>
      <c r="N30" s="3025"/>
      <c r="O30" s="2904"/>
      <c r="P30" s="1043"/>
      <c r="Q30" s="1043"/>
      <c r="R30" s="1043"/>
      <c r="S30" s="1043"/>
      <c r="T30" s="1044"/>
      <c r="U30" s="2993"/>
      <c r="V30" s="2994"/>
      <c r="W30" s="2994"/>
      <c r="X30" s="2994"/>
      <c r="Y30" s="2994"/>
      <c r="Z30" s="2994"/>
      <c r="AA30" s="2994"/>
      <c r="AB30" s="2994"/>
      <c r="AC30" s="2994"/>
      <c r="AD30" s="2994"/>
      <c r="AE30" s="2994"/>
      <c r="AF30" s="2994"/>
      <c r="AG30" s="2995"/>
      <c r="AH30" s="40"/>
    </row>
    <row r="31" spans="1:34" ht="12" customHeight="1">
      <c r="A31" s="298"/>
      <c r="B31" s="2949" t="s">
        <v>725</v>
      </c>
      <c r="C31" s="2285"/>
      <c r="D31" s="2285"/>
      <c r="E31" s="2285"/>
      <c r="F31" s="2286"/>
      <c r="G31" s="1060"/>
      <c r="H31" s="1061"/>
      <c r="I31" s="1062"/>
      <c r="J31" s="1062"/>
      <c r="K31" s="1062"/>
      <c r="L31" s="1062"/>
      <c r="M31" s="1062"/>
      <c r="N31" s="1062"/>
      <c r="O31" s="1062"/>
      <c r="P31" s="1062"/>
      <c r="Q31" s="1062"/>
      <c r="R31" s="1062"/>
      <c r="S31" s="1062"/>
      <c r="T31" s="1063"/>
      <c r="U31" s="1660" t="s">
        <v>1481</v>
      </c>
      <c r="V31" s="1689"/>
      <c r="W31" s="1689"/>
      <c r="X31" s="1689"/>
      <c r="Y31" s="1689"/>
      <c r="Z31" s="1689"/>
      <c r="AA31" s="1689"/>
      <c r="AB31" s="1689"/>
      <c r="AC31" s="1689"/>
      <c r="AD31" s="1689"/>
      <c r="AE31" s="1689"/>
      <c r="AF31" s="1689"/>
      <c r="AG31" s="3027"/>
      <c r="AH31" s="40"/>
    </row>
    <row r="32" spans="1:34">
      <c r="A32" s="298"/>
      <c r="B32" s="3017"/>
      <c r="C32" s="2288"/>
      <c r="D32" s="2288"/>
      <c r="E32" s="2288"/>
      <c r="F32" s="2289"/>
      <c r="G32" s="1082"/>
      <c r="H32" s="2977" t="s">
        <v>1639</v>
      </c>
      <c r="I32" s="2977"/>
      <c r="J32" s="2977"/>
      <c r="K32" s="2977"/>
      <c r="L32" s="1083"/>
      <c r="M32" s="2955">
        <v>0.38</v>
      </c>
      <c r="N32" s="2955"/>
      <c r="O32" s="2955"/>
      <c r="P32" s="1043" t="s">
        <v>734</v>
      </c>
      <c r="Q32" s="1043"/>
      <c r="R32" s="1043"/>
      <c r="S32" s="1043"/>
      <c r="T32" s="1044"/>
      <c r="U32" s="1938"/>
      <c r="V32" s="1939"/>
      <c r="W32" s="1939"/>
      <c r="X32" s="1939"/>
      <c r="Y32" s="1939"/>
      <c r="Z32" s="1939"/>
      <c r="AA32" s="1939"/>
      <c r="AB32" s="1939"/>
      <c r="AC32" s="1939"/>
      <c r="AD32" s="1939"/>
      <c r="AE32" s="1939"/>
      <c r="AF32" s="1939"/>
      <c r="AG32" s="3028"/>
      <c r="AH32" s="40"/>
    </row>
    <row r="33" spans="1:34" ht="12.75" customHeight="1" thickBot="1">
      <c r="A33" s="298"/>
      <c r="B33" s="3018"/>
      <c r="C33" s="3019"/>
      <c r="D33" s="3019"/>
      <c r="E33" s="3019"/>
      <c r="F33" s="3020"/>
      <c r="G33" s="1065"/>
      <c r="H33" s="1004"/>
      <c r="I33" s="1004"/>
      <c r="J33" s="1004"/>
      <c r="K33" s="1004"/>
      <c r="L33" s="1004"/>
      <c r="M33" s="1004"/>
      <c r="N33" s="1004"/>
      <c r="O33" s="1004"/>
      <c r="P33" s="1004"/>
      <c r="Q33" s="1004"/>
      <c r="R33" s="1004"/>
      <c r="S33" s="1004"/>
      <c r="T33" s="1066"/>
      <c r="U33" s="3029"/>
      <c r="V33" s="3030"/>
      <c r="W33" s="3030"/>
      <c r="X33" s="3030"/>
      <c r="Y33" s="3030"/>
      <c r="Z33" s="3030"/>
      <c r="AA33" s="3030"/>
      <c r="AB33" s="3030"/>
      <c r="AC33" s="3030"/>
      <c r="AD33" s="3030"/>
      <c r="AE33" s="3030"/>
      <c r="AF33" s="3030"/>
      <c r="AG33" s="3031"/>
      <c r="AH33" s="40"/>
    </row>
    <row r="34" spans="1:34" ht="12.75" thickTop="1">
      <c r="A34" s="298"/>
      <c r="B34" s="2956" t="s">
        <v>726</v>
      </c>
      <c r="C34" s="2957"/>
      <c r="D34" s="2957"/>
      <c r="E34" s="2957"/>
      <c r="F34" s="2958"/>
      <c r="G34" s="1067"/>
      <c r="H34" s="2892" t="s">
        <v>497</v>
      </c>
      <c r="I34" s="3005"/>
      <c r="J34" s="3005"/>
      <c r="K34" s="3005"/>
      <c r="L34" s="2892">
        <f>ROUND(M25+N29+N27+M32,0)</f>
        <v>2</v>
      </c>
      <c r="M34" s="3005"/>
      <c r="N34" s="3005"/>
      <c r="O34" s="2997" t="s">
        <v>734</v>
      </c>
      <c r="P34" s="1068"/>
      <c r="Q34" s="1068"/>
      <c r="R34" s="1068"/>
      <c r="S34" s="1068"/>
      <c r="T34" s="1084"/>
      <c r="U34" s="2999" t="s">
        <v>1049</v>
      </c>
      <c r="V34" s="3000"/>
      <c r="W34" s="3000"/>
      <c r="X34" s="3000"/>
      <c r="Y34" s="3000"/>
      <c r="Z34" s="3000"/>
      <c r="AA34" s="3000"/>
      <c r="AB34" s="3000"/>
      <c r="AC34" s="3000"/>
      <c r="AD34" s="3000"/>
      <c r="AE34" s="3000"/>
      <c r="AF34" s="3000"/>
      <c r="AG34" s="3001"/>
      <c r="AH34" s="40"/>
    </row>
    <row r="35" spans="1:34" ht="12.75" thickBot="1">
      <c r="A35" s="298"/>
      <c r="B35" s="2962"/>
      <c r="C35" s="2963"/>
      <c r="D35" s="2963"/>
      <c r="E35" s="2963"/>
      <c r="F35" s="2964"/>
      <c r="G35" s="1072"/>
      <c r="H35" s="3006"/>
      <c r="I35" s="3006"/>
      <c r="J35" s="3006"/>
      <c r="K35" s="3006"/>
      <c r="L35" s="3006"/>
      <c r="M35" s="3006"/>
      <c r="N35" s="3006"/>
      <c r="O35" s="2998"/>
      <c r="P35" s="1073"/>
      <c r="Q35" s="1073"/>
      <c r="R35" s="1073"/>
      <c r="S35" s="1073"/>
      <c r="T35" s="1074"/>
      <c r="U35" s="3002"/>
      <c r="V35" s="3003"/>
      <c r="W35" s="3003"/>
      <c r="X35" s="3003"/>
      <c r="Y35" s="3003"/>
      <c r="Z35" s="3003"/>
      <c r="AA35" s="3003"/>
      <c r="AB35" s="3003"/>
      <c r="AC35" s="3003"/>
      <c r="AD35" s="3003"/>
      <c r="AE35" s="3003"/>
      <c r="AF35" s="3003"/>
      <c r="AG35" s="3004"/>
      <c r="AH35" s="40"/>
    </row>
    <row r="36" spans="1:34">
      <c r="A36" s="298"/>
      <c r="B36" s="53"/>
      <c r="C36" s="53"/>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40"/>
    </row>
    <row r="37" spans="1:34" ht="12.75">
      <c r="A37" s="298" t="s">
        <v>101</v>
      </c>
      <c r="B37" s="289" t="s">
        <v>753</v>
      </c>
      <c r="C37" s="289"/>
      <c r="D37" s="112"/>
      <c r="E37" s="112"/>
      <c r="F37" s="112"/>
      <c r="G37" s="112"/>
      <c r="H37" s="112"/>
      <c r="I37" s="112"/>
      <c r="J37" s="112"/>
      <c r="K37" s="112"/>
      <c r="L37" s="112"/>
      <c r="M37" s="112"/>
      <c r="N37" s="112"/>
      <c r="O37" s="112"/>
      <c r="P37" s="112"/>
      <c r="Q37" s="112"/>
      <c r="R37" s="112"/>
      <c r="S37" s="112"/>
      <c r="T37" s="112"/>
      <c r="U37" s="112"/>
      <c r="V37" s="112"/>
      <c r="W37" s="112"/>
      <c r="X37" s="296"/>
      <c r="Y37" s="298"/>
      <c r="Z37" s="296"/>
      <c r="AA37" s="296"/>
      <c r="AB37" s="296"/>
      <c r="AC37" s="296"/>
      <c r="AD37" s="296"/>
      <c r="AE37" s="296"/>
      <c r="AF37" s="296"/>
      <c r="AG37" s="296"/>
      <c r="AH37" s="40"/>
    </row>
    <row r="38" spans="1:34" ht="12.75">
      <c r="A38" s="298"/>
      <c r="B38" s="289"/>
      <c r="C38" s="289" t="s">
        <v>754</v>
      </c>
      <c r="D38" s="112"/>
      <c r="E38" s="112"/>
      <c r="F38" s="112"/>
      <c r="G38" s="112"/>
      <c r="H38" s="112"/>
      <c r="I38" s="112"/>
      <c r="J38" s="112"/>
      <c r="K38" s="112"/>
      <c r="L38" s="112"/>
      <c r="M38" s="112"/>
      <c r="N38" s="112"/>
      <c r="O38" s="112"/>
      <c r="P38" s="112"/>
      <c r="Q38" s="112"/>
      <c r="R38" s="112"/>
      <c r="S38" s="112"/>
      <c r="T38" s="112"/>
      <c r="U38" s="112"/>
      <c r="V38" s="112"/>
      <c r="W38" s="112"/>
      <c r="X38" s="296"/>
      <c r="Y38" s="416" t="s">
        <v>536</v>
      </c>
      <c r="Z38" s="296"/>
      <c r="AA38" s="296"/>
      <c r="AB38" s="296"/>
      <c r="AC38" s="296"/>
      <c r="AD38" s="296"/>
      <c r="AE38" s="296"/>
      <c r="AF38" s="296"/>
      <c r="AG38" s="296"/>
      <c r="AH38" s="40"/>
    </row>
    <row r="39" spans="1:34" ht="12" customHeight="1">
      <c r="A39" s="298"/>
      <c r="B39" s="1367" t="s">
        <v>238</v>
      </c>
      <c r="C39" s="2729"/>
      <c r="D39" s="2729"/>
      <c r="E39" s="2729"/>
      <c r="F39" s="2729"/>
      <c r="G39" s="2729"/>
      <c r="H39" s="2730"/>
      <c r="I39" s="1367" t="s">
        <v>760</v>
      </c>
      <c r="J39" s="2729"/>
      <c r="K39" s="2729"/>
      <c r="L39" s="2729"/>
      <c r="M39" s="2729"/>
      <c r="N39" s="2729"/>
      <c r="O39" s="2730"/>
      <c r="P39" s="1367" t="s">
        <v>761</v>
      </c>
      <c r="Q39" s="2729"/>
      <c r="R39" s="2729"/>
      <c r="S39" s="2729"/>
      <c r="T39" s="2729"/>
      <c r="U39" s="2729"/>
      <c r="V39" s="2729"/>
      <c r="W39" s="2730"/>
      <c r="X39" s="296"/>
      <c r="Y39" s="416" t="s">
        <v>764</v>
      </c>
      <c r="Z39" s="296"/>
      <c r="AA39" s="296"/>
      <c r="AB39" s="296"/>
      <c r="AC39" s="296"/>
      <c r="AD39" s="296"/>
      <c r="AE39" s="296"/>
      <c r="AF39" s="296"/>
      <c r="AG39" s="296"/>
      <c r="AH39" s="40"/>
    </row>
    <row r="40" spans="1:34" ht="12" customHeight="1">
      <c r="A40" s="298"/>
      <c r="B40" s="2766"/>
      <c r="C40" s="2767"/>
      <c r="D40" s="2767"/>
      <c r="E40" s="2767"/>
      <c r="F40" s="2767"/>
      <c r="G40" s="2767"/>
      <c r="H40" s="2768"/>
      <c r="I40" s="2766"/>
      <c r="J40" s="2767"/>
      <c r="K40" s="2767"/>
      <c r="L40" s="2767"/>
      <c r="M40" s="2767"/>
      <c r="N40" s="2767"/>
      <c r="O40" s="2768"/>
      <c r="P40" s="2903" t="s">
        <v>762</v>
      </c>
      <c r="Q40" s="2904"/>
      <c r="R40" s="2904"/>
      <c r="S40" s="2904"/>
      <c r="T40" s="2904"/>
      <c r="U40" s="2904"/>
      <c r="V40" s="2904"/>
      <c r="W40" s="2905"/>
      <c r="X40" s="104"/>
      <c r="Y40" s="105"/>
      <c r="Z40" s="104"/>
      <c r="AA40" s="104"/>
      <c r="AB40" s="104"/>
      <c r="AC40" s="104"/>
      <c r="AD40" s="296"/>
      <c r="AE40" s="296"/>
      <c r="AF40" s="296"/>
      <c r="AG40" s="296"/>
      <c r="AH40" s="40"/>
    </row>
    <row r="41" spans="1:34" ht="12" customHeight="1">
      <c r="A41" s="298"/>
      <c r="B41" s="1367" t="s">
        <v>756</v>
      </c>
      <c r="C41" s="2729"/>
      <c r="D41" s="2729"/>
      <c r="E41" s="2729"/>
      <c r="F41" s="2729"/>
      <c r="G41" s="2729"/>
      <c r="H41" s="2730"/>
      <c r="I41" s="1646"/>
      <c r="J41" s="2822"/>
      <c r="K41" s="2822"/>
      <c r="L41" s="2822"/>
      <c r="M41" s="2822"/>
      <c r="N41" s="2822"/>
      <c r="O41" s="2823"/>
      <c r="P41" s="2831"/>
      <c r="Q41" s="2832"/>
      <c r="R41" s="2832"/>
      <c r="S41" s="2832"/>
      <c r="T41" s="2832"/>
      <c r="U41" s="2832"/>
      <c r="V41" s="2832"/>
      <c r="W41" s="2833"/>
      <c r="X41" s="104"/>
      <c r="Y41" s="480"/>
      <c r="Z41" s="286"/>
      <c r="AA41" s="286"/>
      <c r="AB41" s="286"/>
      <c r="AC41" s="286"/>
      <c r="AD41" s="286"/>
      <c r="AE41" s="286"/>
      <c r="AF41" s="286"/>
      <c r="AG41" s="286"/>
      <c r="AH41" s="287"/>
    </row>
    <row r="42" spans="1:34" ht="12" customHeight="1">
      <c r="A42" s="298"/>
      <c r="B42" s="2766"/>
      <c r="C42" s="2767"/>
      <c r="D42" s="2767"/>
      <c r="E42" s="2767"/>
      <c r="F42" s="2767"/>
      <c r="G42" s="2767"/>
      <c r="H42" s="2768"/>
      <c r="I42" s="2824"/>
      <c r="J42" s="2825"/>
      <c r="K42" s="2825"/>
      <c r="L42" s="2825"/>
      <c r="M42" s="2825"/>
      <c r="N42" s="2825"/>
      <c r="O42" s="2826"/>
      <c r="P42" s="2834"/>
      <c r="Q42" s="2835"/>
      <c r="R42" s="2835"/>
      <c r="S42" s="2835"/>
      <c r="T42" s="2835"/>
      <c r="U42" s="2835"/>
      <c r="V42" s="2835"/>
      <c r="W42" s="2836"/>
      <c r="X42" s="104"/>
      <c r="Y42" s="285"/>
      <c r="Z42" s="286"/>
      <c r="AA42" s="286"/>
      <c r="AB42" s="286"/>
      <c r="AC42" s="286"/>
      <c r="AD42" s="286"/>
      <c r="AE42" s="286"/>
      <c r="AF42" s="286"/>
      <c r="AG42" s="286"/>
      <c r="AH42" s="287"/>
    </row>
    <row r="43" spans="1:34" ht="12" customHeight="1">
      <c r="A43" s="298"/>
      <c r="B43" s="1367" t="s">
        <v>497</v>
      </c>
      <c r="C43" s="2729"/>
      <c r="D43" s="2729"/>
      <c r="E43" s="2729"/>
      <c r="F43" s="2729"/>
      <c r="G43" s="2729"/>
      <c r="H43" s="2730"/>
      <c r="I43" s="1646"/>
      <c r="J43" s="2822"/>
      <c r="K43" s="2822"/>
      <c r="L43" s="2822"/>
      <c r="M43" s="2822"/>
      <c r="N43" s="2822"/>
      <c r="O43" s="2823"/>
      <c r="P43" s="2831"/>
      <c r="Q43" s="2832"/>
      <c r="R43" s="2832"/>
      <c r="S43" s="2832"/>
      <c r="T43" s="2832"/>
      <c r="U43" s="2832"/>
      <c r="V43" s="2832"/>
      <c r="W43" s="2833"/>
      <c r="X43" s="296"/>
      <c r="Y43" s="285"/>
      <c r="Z43" s="286"/>
      <c r="AA43" s="286"/>
      <c r="AB43" s="286"/>
      <c r="AC43" s="286"/>
      <c r="AD43" s="286"/>
      <c r="AE43" s="286"/>
      <c r="AF43" s="286"/>
      <c r="AG43" s="286"/>
      <c r="AH43" s="287"/>
    </row>
    <row r="44" spans="1:34" ht="12" customHeight="1">
      <c r="A44" s="298"/>
      <c r="B44" s="2766"/>
      <c r="C44" s="2767"/>
      <c r="D44" s="2767"/>
      <c r="E44" s="2767"/>
      <c r="F44" s="2767"/>
      <c r="G44" s="2767"/>
      <c r="H44" s="2768"/>
      <c r="I44" s="2824"/>
      <c r="J44" s="2825"/>
      <c r="K44" s="2825"/>
      <c r="L44" s="2825"/>
      <c r="M44" s="2825"/>
      <c r="N44" s="2825"/>
      <c r="O44" s="2826"/>
      <c r="P44" s="2834"/>
      <c r="Q44" s="2835"/>
      <c r="R44" s="2835"/>
      <c r="S44" s="2835"/>
      <c r="T44" s="2835"/>
      <c r="U44" s="2835"/>
      <c r="V44" s="2835"/>
      <c r="W44" s="2836"/>
      <c r="X44" s="296"/>
      <c r="Y44" s="285"/>
      <c r="Z44" s="286"/>
      <c r="AA44" s="286"/>
      <c r="AB44" s="286"/>
      <c r="AC44" s="286"/>
      <c r="AD44" s="286"/>
      <c r="AE44" s="286"/>
      <c r="AF44" s="286"/>
      <c r="AG44" s="286"/>
      <c r="AH44" s="287"/>
    </row>
    <row r="45" spans="1:34" ht="12" customHeight="1">
      <c r="A45" s="298"/>
      <c r="B45" s="1525" t="s">
        <v>1050</v>
      </c>
      <c r="C45" s="2979"/>
      <c r="D45" s="2979"/>
      <c r="E45" s="2979"/>
      <c r="F45" s="2979"/>
      <c r="G45" s="2979"/>
      <c r="H45" s="2980"/>
      <c r="I45" s="1646"/>
      <c r="J45" s="2822"/>
      <c r="K45" s="2822"/>
      <c r="L45" s="2822"/>
      <c r="M45" s="2822"/>
      <c r="N45" s="2822"/>
      <c r="O45" s="2823"/>
      <c r="P45" s="2831"/>
      <c r="Q45" s="2832"/>
      <c r="R45" s="2832"/>
      <c r="S45" s="2832"/>
      <c r="T45" s="2832"/>
      <c r="U45" s="2832"/>
      <c r="V45" s="2832"/>
      <c r="W45" s="2833"/>
      <c r="X45" s="296"/>
      <c r="Y45" s="292"/>
      <c r="Z45" s="290"/>
      <c r="AA45" s="290"/>
      <c r="AB45" s="290"/>
      <c r="AC45" s="290"/>
      <c r="AD45" s="290"/>
      <c r="AE45" s="290"/>
      <c r="AF45" s="290"/>
      <c r="AG45" s="290"/>
      <c r="AH45" s="291"/>
    </row>
    <row r="46" spans="1:34" ht="12" customHeight="1">
      <c r="A46" s="298"/>
      <c r="B46" s="2981" t="s">
        <v>1051</v>
      </c>
      <c r="C46" s="2982"/>
      <c r="D46" s="2982"/>
      <c r="E46" s="2982"/>
      <c r="F46" s="2982"/>
      <c r="G46" s="2982"/>
      <c r="H46" s="2983"/>
      <c r="I46" s="2824"/>
      <c r="J46" s="2825"/>
      <c r="K46" s="2825"/>
      <c r="L46" s="2825"/>
      <c r="M46" s="2825"/>
      <c r="N46" s="2825"/>
      <c r="O46" s="2826"/>
      <c r="P46" s="2834"/>
      <c r="Q46" s="2835"/>
      <c r="R46" s="2835"/>
      <c r="S46" s="2835"/>
      <c r="T46" s="2835"/>
      <c r="U46" s="2835"/>
      <c r="V46" s="2835"/>
      <c r="W46" s="2836"/>
      <c r="X46" s="296"/>
      <c r="Y46" s="292"/>
      <c r="Z46" s="290"/>
      <c r="AA46" s="290"/>
      <c r="AB46" s="290"/>
      <c r="AC46" s="290"/>
      <c r="AD46" s="290"/>
      <c r="AE46" s="290"/>
      <c r="AF46" s="290"/>
      <c r="AG46" s="290"/>
      <c r="AH46" s="291"/>
    </row>
    <row r="47" spans="1:34" ht="12" customHeight="1">
      <c r="A47" s="298"/>
      <c r="B47" s="1367" t="s">
        <v>758</v>
      </c>
      <c r="C47" s="2729"/>
      <c r="D47" s="2729"/>
      <c r="E47" s="2729"/>
      <c r="F47" s="2729"/>
      <c r="G47" s="2729"/>
      <c r="H47" s="2730"/>
      <c r="I47" s="1646"/>
      <c r="J47" s="2822"/>
      <c r="K47" s="2822"/>
      <c r="L47" s="2822"/>
      <c r="M47" s="2822"/>
      <c r="N47" s="2822"/>
      <c r="O47" s="2823"/>
      <c r="P47" s="2831"/>
      <c r="Q47" s="2832"/>
      <c r="R47" s="2832"/>
      <c r="S47" s="2832"/>
      <c r="T47" s="2832"/>
      <c r="U47" s="2832"/>
      <c r="V47" s="2832"/>
      <c r="W47" s="2833"/>
      <c r="X47" s="296"/>
      <c r="Y47" s="149"/>
      <c r="Z47" s="150"/>
      <c r="AA47" s="150"/>
      <c r="AB47" s="150"/>
      <c r="AC47" s="150"/>
      <c r="AD47" s="150"/>
      <c r="AE47" s="150"/>
      <c r="AF47" s="150"/>
      <c r="AG47" s="150"/>
      <c r="AH47" s="137"/>
    </row>
    <row r="48" spans="1:34" ht="12" customHeight="1">
      <c r="A48" s="298"/>
      <c r="B48" s="2819" t="s">
        <v>1052</v>
      </c>
      <c r="C48" s="2820"/>
      <c r="D48" s="2820"/>
      <c r="E48" s="2820"/>
      <c r="F48" s="2820"/>
      <c r="G48" s="2820"/>
      <c r="H48" s="2821"/>
      <c r="I48" s="2824"/>
      <c r="J48" s="2825"/>
      <c r="K48" s="2825"/>
      <c r="L48" s="2825"/>
      <c r="M48" s="2825"/>
      <c r="N48" s="2825"/>
      <c r="O48" s="2826"/>
      <c r="P48" s="2834"/>
      <c r="Q48" s="2835"/>
      <c r="R48" s="2835"/>
      <c r="S48" s="2835"/>
      <c r="T48" s="2835"/>
      <c r="U48" s="2835"/>
      <c r="V48" s="2835"/>
      <c r="W48" s="2836"/>
      <c r="X48" s="296"/>
      <c r="Y48" s="309"/>
      <c r="Z48" s="505"/>
      <c r="AA48" s="505"/>
      <c r="AB48" s="505"/>
      <c r="AC48" s="505"/>
      <c r="AD48" s="505"/>
      <c r="AE48" s="505"/>
      <c r="AF48" s="505"/>
      <c r="AG48" s="505"/>
      <c r="AH48" s="506"/>
    </row>
    <row r="49" spans="1:34" ht="12" customHeight="1">
      <c r="A49" s="298"/>
      <c r="B49" s="1367" t="s">
        <v>1053</v>
      </c>
      <c r="C49" s="3037"/>
      <c r="D49" s="3037"/>
      <c r="E49" s="3037"/>
      <c r="F49" s="3037"/>
      <c r="G49" s="3037"/>
      <c r="H49" s="3038"/>
      <c r="I49" s="1646"/>
      <c r="J49" s="2822"/>
      <c r="K49" s="2822"/>
      <c r="L49" s="2822"/>
      <c r="M49" s="2822"/>
      <c r="N49" s="2822"/>
      <c r="O49" s="2823"/>
      <c r="P49" s="2831"/>
      <c r="Q49" s="2832"/>
      <c r="R49" s="2832"/>
      <c r="S49" s="2832"/>
      <c r="T49" s="2832"/>
      <c r="U49" s="2832"/>
      <c r="V49" s="2832"/>
      <c r="W49" s="2833"/>
      <c r="X49" s="296"/>
      <c r="Y49" s="507"/>
      <c r="Z49" s="505"/>
      <c r="AA49" s="505"/>
      <c r="AB49" s="505"/>
      <c r="AC49" s="505"/>
      <c r="AD49" s="505"/>
      <c r="AE49" s="505"/>
      <c r="AF49" s="505"/>
      <c r="AG49" s="505"/>
      <c r="AH49" s="506"/>
    </row>
    <row r="50" spans="1:34" ht="12" customHeight="1">
      <c r="A50" s="298"/>
      <c r="B50" s="3039"/>
      <c r="C50" s="3040"/>
      <c r="D50" s="3040"/>
      <c r="E50" s="3040"/>
      <c r="F50" s="3040"/>
      <c r="G50" s="3040"/>
      <c r="H50" s="3041"/>
      <c r="I50" s="2824"/>
      <c r="J50" s="2825"/>
      <c r="K50" s="2825"/>
      <c r="L50" s="2825"/>
      <c r="M50" s="2825"/>
      <c r="N50" s="2825"/>
      <c r="O50" s="2826"/>
      <c r="P50" s="2834"/>
      <c r="Q50" s="2835"/>
      <c r="R50" s="2835"/>
      <c r="S50" s="2835"/>
      <c r="T50" s="2835"/>
      <c r="U50" s="2835"/>
      <c r="V50" s="2835"/>
      <c r="W50" s="2836"/>
      <c r="X50" s="136"/>
      <c r="Y50" s="507"/>
      <c r="Z50" s="505"/>
      <c r="AA50" s="505"/>
      <c r="AB50" s="505"/>
      <c r="AC50" s="505"/>
      <c r="AD50" s="505"/>
      <c r="AE50" s="505"/>
      <c r="AF50" s="505"/>
      <c r="AG50" s="505"/>
      <c r="AH50" s="506"/>
    </row>
    <row r="51" spans="1:34" ht="12" customHeight="1">
      <c r="A51" s="298"/>
      <c r="B51" s="1367" t="s">
        <v>1054</v>
      </c>
      <c r="C51" s="2729"/>
      <c r="D51" s="2729"/>
      <c r="E51" s="2729"/>
      <c r="F51" s="2729"/>
      <c r="G51" s="2729"/>
      <c r="H51" s="2730"/>
      <c r="I51" s="1646"/>
      <c r="J51" s="2822"/>
      <c r="K51" s="2822"/>
      <c r="L51" s="2822"/>
      <c r="M51" s="2822"/>
      <c r="N51" s="2822"/>
      <c r="O51" s="2823"/>
      <c r="P51" s="2831"/>
      <c r="Q51" s="2832"/>
      <c r="R51" s="2832"/>
      <c r="S51" s="2832"/>
      <c r="T51" s="2832"/>
      <c r="U51" s="2832"/>
      <c r="V51" s="2832"/>
      <c r="W51" s="2833"/>
      <c r="X51" s="239"/>
      <c r="Y51" s="677"/>
      <c r="Z51" s="678"/>
      <c r="AA51" s="678"/>
      <c r="AB51" s="678"/>
      <c r="AC51" s="678"/>
      <c r="AD51" s="678"/>
      <c r="AE51" s="678"/>
      <c r="AF51" s="678"/>
      <c r="AG51" s="678"/>
      <c r="AH51" s="679"/>
    </row>
    <row r="52" spans="1:34" ht="12" customHeight="1">
      <c r="A52" s="298"/>
      <c r="B52" s="2766"/>
      <c r="C52" s="2767"/>
      <c r="D52" s="2767"/>
      <c r="E52" s="2767"/>
      <c r="F52" s="2767"/>
      <c r="G52" s="2767"/>
      <c r="H52" s="2768"/>
      <c r="I52" s="2824"/>
      <c r="J52" s="2825"/>
      <c r="K52" s="2825"/>
      <c r="L52" s="2825"/>
      <c r="M52" s="2825"/>
      <c r="N52" s="2825"/>
      <c r="O52" s="2826"/>
      <c r="P52" s="2834"/>
      <c r="Q52" s="2835"/>
      <c r="R52" s="2835"/>
      <c r="S52" s="2835"/>
      <c r="T52" s="2835"/>
      <c r="U52" s="2835"/>
      <c r="V52" s="2835"/>
      <c r="W52" s="2836"/>
      <c r="X52" s="239"/>
      <c r="Y52" s="677"/>
      <c r="Z52" s="678"/>
      <c r="AA52" s="678"/>
      <c r="AB52" s="678"/>
      <c r="AC52" s="678"/>
      <c r="AD52" s="678"/>
      <c r="AE52" s="678"/>
      <c r="AF52" s="678"/>
      <c r="AG52" s="678"/>
      <c r="AH52" s="679"/>
    </row>
    <row r="53" spans="1:34" ht="12" customHeight="1">
      <c r="A53" s="298"/>
      <c r="B53" s="1367" t="s">
        <v>1055</v>
      </c>
      <c r="C53" s="2729"/>
      <c r="D53" s="2729"/>
      <c r="E53" s="2729"/>
      <c r="F53" s="2729"/>
      <c r="G53" s="2729"/>
      <c r="H53" s="2730"/>
      <c r="I53" s="1646"/>
      <c r="J53" s="2822"/>
      <c r="K53" s="2822"/>
      <c r="L53" s="2822"/>
      <c r="M53" s="2822"/>
      <c r="N53" s="2822"/>
      <c r="O53" s="2823"/>
      <c r="P53" s="2831"/>
      <c r="Q53" s="2832"/>
      <c r="R53" s="2832"/>
      <c r="S53" s="2832"/>
      <c r="T53" s="2832"/>
      <c r="U53" s="2832"/>
      <c r="V53" s="2832"/>
      <c r="W53" s="2833"/>
      <c r="X53" s="239"/>
      <c r="Y53" s="552"/>
      <c r="Z53" s="680"/>
      <c r="AA53" s="680"/>
      <c r="AB53" s="680"/>
      <c r="AC53" s="680"/>
      <c r="AD53" s="680"/>
      <c r="AE53" s="680"/>
      <c r="AF53" s="680"/>
      <c r="AG53" s="680"/>
      <c r="AH53" s="681"/>
    </row>
    <row r="54" spans="1:34" ht="12" customHeight="1">
      <c r="A54" s="298"/>
      <c r="B54" s="2766"/>
      <c r="C54" s="2767"/>
      <c r="D54" s="2767"/>
      <c r="E54" s="2767"/>
      <c r="F54" s="2767"/>
      <c r="G54" s="2767"/>
      <c r="H54" s="2768"/>
      <c r="I54" s="2824"/>
      <c r="J54" s="2825"/>
      <c r="K54" s="2825"/>
      <c r="L54" s="2825"/>
      <c r="M54" s="2825"/>
      <c r="N54" s="2825"/>
      <c r="O54" s="2826"/>
      <c r="P54" s="2834"/>
      <c r="Q54" s="2835"/>
      <c r="R54" s="2835"/>
      <c r="S54" s="2835"/>
      <c r="T54" s="2835"/>
      <c r="U54" s="2835"/>
      <c r="V54" s="2835"/>
      <c r="W54" s="2836"/>
      <c r="X54" s="301"/>
      <c r="Y54" s="682"/>
      <c r="Z54" s="680"/>
      <c r="AA54" s="680"/>
      <c r="AB54" s="680"/>
      <c r="AC54" s="680"/>
      <c r="AD54" s="680"/>
      <c r="AE54" s="680"/>
      <c r="AF54" s="680"/>
      <c r="AG54" s="680"/>
      <c r="AH54" s="681"/>
    </row>
    <row r="55" spans="1:34" s="571" customFormat="1" ht="12" customHeight="1">
      <c r="A55" s="566"/>
      <c r="B55" s="1978" t="s">
        <v>1809</v>
      </c>
      <c r="C55" s="3042"/>
      <c r="D55" s="3042"/>
      <c r="E55" s="3042"/>
      <c r="F55" s="3042"/>
      <c r="G55" s="3042"/>
      <c r="H55" s="3042"/>
      <c r="I55" s="3044"/>
      <c r="J55" s="3045"/>
      <c r="K55" s="3045"/>
      <c r="L55" s="3045"/>
      <c r="M55" s="3045"/>
      <c r="N55" s="3045"/>
      <c r="O55" s="3045"/>
      <c r="P55" s="3047"/>
      <c r="Q55" s="3048"/>
      <c r="R55" s="3048"/>
      <c r="S55" s="3048"/>
      <c r="T55" s="3048"/>
      <c r="U55" s="3048"/>
      <c r="V55" s="3048"/>
      <c r="W55" s="3048"/>
      <c r="X55" s="565"/>
      <c r="Y55" s="682"/>
      <c r="Z55" s="680"/>
      <c r="AA55" s="680"/>
      <c r="AB55" s="680"/>
      <c r="AC55" s="680"/>
      <c r="AD55" s="680"/>
      <c r="AE55" s="680"/>
      <c r="AF55" s="680"/>
      <c r="AG55" s="680"/>
      <c r="AH55" s="681"/>
    </row>
    <row r="56" spans="1:34" s="571" customFormat="1" ht="12" customHeight="1">
      <c r="A56" s="566"/>
      <c r="B56" s="3043"/>
      <c r="C56" s="3043"/>
      <c r="D56" s="3043"/>
      <c r="E56" s="3043"/>
      <c r="F56" s="3043"/>
      <c r="G56" s="3043"/>
      <c r="H56" s="3043"/>
      <c r="I56" s="3046"/>
      <c r="J56" s="3046"/>
      <c r="K56" s="3046"/>
      <c r="L56" s="3046"/>
      <c r="M56" s="3046"/>
      <c r="N56" s="3046"/>
      <c r="O56" s="3046"/>
      <c r="P56" s="3049"/>
      <c r="Q56" s="3049"/>
      <c r="R56" s="3049"/>
      <c r="S56" s="3049"/>
      <c r="T56" s="3049"/>
      <c r="U56" s="3049"/>
      <c r="V56" s="3049"/>
      <c r="W56" s="3049"/>
      <c r="X56" s="565"/>
      <c r="Y56" s="682"/>
      <c r="Z56" s="680"/>
      <c r="AA56" s="680"/>
      <c r="AB56" s="680"/>
      <c r="AC56" s="680"/>
      <c r="AD56" s="680"/>
      <c r="AE56" s="680"/>
      <c r="AF56" s="680"/>
      <c r="AG56" s="680"/>
      <c r="AH56" s="681"/>
    </row>
    <row r="57" spans="1:34" ht="12" customHeight="1">
      <c r="A57" s="298"/>
      <c r="B57" s="2984" t="s">
        <v>1056</v>
      </c>
      <c r="C57" s="2985"/>
      <c r="D57" s="2986" t="s">
        <v>1057</v>
      </c>
      <c r="E57" s="2986"/>
      <c r="F57" s="2986"/>
      <c r="G57" s="2986"/>
      <c r="H57" s="2986"/>
      <c r="I57" s="2986"/>
      <c r="J57" s="2986"/>
      <c r="K57" s="2986"/>
      <c r="L57" s="2986"/>
      <c r="M57" s="2986"/>
      <c r="N57" s="2986"/>
      <c r="O57" s="2986"/>
      <c r="P57" s="2986"/>
      <c r="Q57" s="2986"/>
      <c r="R57" s="2986"/>
      <c r="S57" s="2986"/>
      <c r="T57" s="2986"/>
      <c r="U57" s="2986"/>
      <c r="V57" s="2986"/>
      <c r="W57" s="2986"/>
      <c r="X57" s="2987"/>
      <c r="Y57" s="2098" t="s">
        <v>771</v>
      </c>
      <c r="Z57" s="2099"/>
      <c r="AA57" s="2099"/>
      <c r="AB57" s="2099"/>
      <c r="AC57" s="2099"/>
      <c r="AD57" s="2099"/>
      <c r="AE57" s="2099"/>
      <c r="AF57" s="2099"/>
      <c r="AG57" s="2099"/>
      <c r="AH57" s="2100"/>
    </row>
    <row r="58" spans="1:34" ht="12" customHeight="1">
      <c r="A58" s="298"/>
      <c r="B58" s="695"/>
      <c r="C58" s="2839" t="s">
        <v>1640</v>
      </c>
      <c r="D58" s="2988"/>
      <c r="E58" s="2988"/>
      <c r="F58" s="2988"/>
      <c r="G58" s="2988"/>
      <c r="H58" s="2988"/>
      <c r="I58" s="2988"/>
      <c r="J58" s="2988"/>
      <c r="K58" s="2988"/>
      <c r="L58" s="2988"/>
      <c r="M58" s="2988"/>
      <c r="N58" s="2988"/>
      <c r="O58" s="2988"/>
      <c r="P58" s="2988"/>
      <c r="Q58" s="2988"/>
      <c r="R58" s="2988"/>
      <c r="S58" s="2988"/>
      <c r="T58" s="2988"/>
      <c r="U58" s="2988"/>
      <c r="V58" s="2988"/>
      <c r="W58" s="2988"/>
      <c r="X58" s="2989"/>
      <c r="Y58" s="2098"/>
      <c r="Z58" s="2099"/>
      <c r="AA58" s="2099"/>
      <c r="AB58" s="2099"/>
      <c r="AC58" s="2099"/>
      <c r="AD58" s="2099"/>
      <c r="AE58" s="2099"/>
      <c r="AF58" s="2099"/>
      <c r="AG58" s="2099"/>
      <c r="AH58" s="2100"/>
    </row>
    <row r="59" spans="1:34">
      <c r="A59" s="298"/>
      <c r="B59" s="2984" t="s">
        <v>1058</v>
      </c>
      <c r="C59" s="2985"/>
      <c r="D59" s="2986" t="s">
        <v>1478</v>
      </c>
      <c r="E59" s="2986"/>
      <c r="F59" s="2986"/>
      <c r="G59" s="2986"/>
      <c r="H59" s="2986"/>
      <c r="I59" s="2986"/>
      <c r="J59" s="2986"/>
      <c r="K59" s="2986"/>
      <c r="L59" s="2986"/>
      <c r="M59" s="2986"/>
      <c r="N59" s="2986"/>
      <c r="O59" s="2986"/>
      <c r="P59" s="2986"/>
      <c r="Q59" s="2986"/>
      <c r="R59" s="2986"/>
      <c r="S59" s="2986"/>
      <c r="T59" s="2986"/>
      <c r="U59" s="2986"/>
      <c r="V59" s="2986"/>
      <c r="W59" s="2986"/>
      <c r="X59" s="2987"/>
      <c r="Y59" s="683"/>
      <c r="Z59" s="684"/>
      <c r="AA59" s="684"/>
      <c r="AB59" s="684"/>
      <c r="AC59" s="684"/>
      <c r="AD59" s="684"/>
      <c r="AE59" s="684"/>
      <c r="AF59" s="684"/>
      <c r="AG59" s="684"/>
      <c r="AH59" s="685"/>
    </row>
    <row r="60" spans="1:34" ht="13.5" customHeight="1">
      <c r="A60" s="298"/>
      <c r="B60" s="695"/>
      <c r="C60" s="2839" t="s">
        <v>1633</v>
      </c>
      <c r="D60" s="2988"/>
      <c r="E60" s="2988"/>
      <c r="F60" s="2988"/>
      <c r="G60" s="2988"/>
      <c r="H60" s="2988"/>
      <c r="I60" s="2988"/>
      <c r="J60" s="2988"/>
      <c r="K60" s="2988"/>
      <c r="L60" s="2988"/>
      <c r="M60" s="2988"/>
      <c r="N60" s="2988"/>
      <c r="O60" s="2988"/>
      <c r="P60" s="2988"/>
      <c r="Q60" s="2988"/>
      <c r="R60" s="2988"/>
      <c r="S60" s="2988"/>
      <c r="T60" s="2988"/>
      <c r="U60" s="2988"/>
      <c r="V60" s="2988"/>
      <c r="W60" s="2988"/>
      <c r="X60" s="2989"/>
      <c r="Y60" s="686"/>
      <c r="Z60" s="687"/>
      <c r="AA60" s="687"/>
      <c r="AB60" s="687"/>
      <c r="AC60" s="687"/>
      <c r="AD60" s="687"/>
      <c r="AE60" s="687"/>
      <c r="AF60" s="687"/>
      <c r="AG60" s="687"/>
      <c r="AH60" s="688"/>
    </row>
    <row r="61" spans="1:34" ht="13.5" customHeight="1">
      <c r="A61" s="298"/>
      <c r="B61" s="695" t="s">
        <v>767</v>
      </c>
      <c r="C61" s="695"/>
      <c r="D61" s="3032" t="s">
        <v>766</v>
      </c>
      <c r="E61" s="3033"/>
      <c r="F61" s="3033"/>
      <c r="G61" s="3033"/>
      <c r="H61" s="3033"/>
      <c r="I61" s="3033"/>
      <c r="J61" s="3033"/>
      <c r="K61" s="3033"/>
      <c r="L61" s="3033"/>
      <c r="M61" s="3033"/>
      <c r="N61" s="3033"/>
      <c r="O61" s="3033"/>
      <c r="P61" s="3033"/>
      <c r="Q61" s="3033"/>
      <c r="R61" s="3033"/>
      <c r="S61" s="3033"/>
      <c r="T61" s="3033"/>
      <c r="U61" s="3033"/>
      <c r="V61" s="3033"/>
      <c r="W61" s="3033"/>
      <c r="X61" s="3034"/>
      <c r="Y61" s="689"/>
      <c r="Z61" s="687"/>
      <c r="AA61" s="687"/>
      <c r="AB61" s="687"/>
      <c r="AC61" s="687"/>
      <c r="AD61" s="687"/>
      <c r="AE61" s="687"/>
      <c r="AF61" s="687"/>
      <c r="AG61" s="687"/>
      <c r="AH61" s="688"/>
    </row>
    <row r="62" spans="1:34" ht="13.5" customHeight="1">
      <c r="A62" s="298"/>
      <c r="B62" s="695"/>
      <c r="C62" s="2839" t="s">
        <v>1641</v>
      </c>
      <c r="D62" s="3035"/>
      <c r="E62" s="3035"/>
      <c r="F62" s="3035"/>
      <c r="G62" s="3035"/>
      <c r="H62" s="3035"/>
      <c r="I62" s="3035"/>
      <c r="J62" s="3035"/>
      <c r="K62" s="3035"/>
      <c r="L62" s="3035"/>
      <c r="M62" s="3035"/>
      <c r="N62" s="3035"/>
      <c r="O62" s="3035"/>
      <c r="P62" s="3035"/>
      <c r="Q62" s="3035"/>
      <c r="R62" s="3035"/>
      <c r="S62" s="3035"/>
      <c r="T62" s="3035"/>
      <c r="U62" s="3035"/>
      <c r="V62" s="3035"/>
      <c r="W62" s="3035"/>
      <c r="X62" s="3036"/>
      <c r="Y62" s="31"/>
      <c r="Z62" s="690"/>
      <c r="AA62" s="690"/>
      <c r="AB62" s="690"/>
      <c r="AC62" s="690"/>
      <c r="AD62" s="690"/>
      <c r="AE62" s="690"/>
      <c r="AF62" s="690"/>
      <c r="AG62" s="690"/>
      <c r="AH62" s="691"/>
    </row>
    <row r="63" spans="1:34" ht="13.5" customHeight="1">
      <c r="A63" s="298"/>
      <c r="B63" s="695"/>
      <c r="C63" s="2839" t="s">
        <v>1642</v>
      </c>
      <c r="D63" s="2840"/>
      <c r="E63" s="2840"/>
      <c r="F63" s="2840"/>
      <c r="G63" s="2840"/>
      <c r="H63" s="2840"/>
      <c r="I63" s="2840"/>
      <c r="J63" s="2840"/>
      <c r="K63" s="2840"/>
      <c r="L63" s="2840"/>
      <c r="M63" s="2840"/>
      <c r="N63" s="2840"/>
      <c r="O63" s="2840"/>
      <c r="P63" s="2840"/>
      <c r="Q63" s="2840"/>
      <c r="R63" s="2840"/>
      <c r="S63" s="2840"/>
      <c r="T63" s="2840"/>
      <c r="U63" s="2840"/>
      <c r="V63" s="2840"/>
      <c r="W63" s="2840"/>
      <c r="X63" s="2841"/>
      <c r="Y63" s="31"/>
      <c r="Z63" s="690"/>
      <c r="AA63" s="690"/>
      <c r="AB63" s="690"/>
      <c r="AC63" s="690"/>
      <c r="AD63" s="690"/>
      <c r="AE63" s="690"/>
      <c r="AF63" s="690"/>
      <c r="AG63" s="690"/>
      <c r="AH63" s="691"/>
    </row>
    <row r="64" spans="1:34" ht="13.5" customHeight="1">
      <c r="A64" s="298"/>
      <c r="B64" s="695"/>
      <c r="C64" s="2839" t="s">
        <v>1643</v>
      </c>
      <c r="D64" s="2840"/>
      <c r="E64" s="2840"/>
      <c r="F64" s="2840"/>
      <c r="G64" s="2840"/>
      <c r="H64" s="2840"/>
      <c r="I64" s="2840"/>
      <c r="J64" s="2840"/>
      <c r="K64" s="2840"/>
      <c r="L64" s="2840"/>
      <c r="M64" s="2840"/>
      <c r="N64" s="2840"/>
      <c r="O64" s="2840"/>
      <c r="P64" s="2840"/>
      <c r="Q64" s="2840"/>
      <c r="R64" s="2840"/>
      <c r="S64" s="2840"/>
      <c r="T64" s="2840"/>
      <c r="U64" s="2840"/>
      <c r="V64" s="2840"/>
      <c r="W64" s="2840"/>
      <c r="X64" s="2841"/>
      <c r="Y64" s="31"/>
      <c r="Z64" s="690"/>
      <c r="AA64" s="690"/>
      <c r="AB64" s="690"/>
      <c r="AC64" s="690"/>
      <c r="AD64" s="690"/>
      <c r="AE64" s="690"/>
      <c r="AF64" s="690"/>
      <c r="AG64" s="690"/>
      <c r="AH64" s="691"/>
    </row>
    <row r="65" spans="1:34" ht="13.5" customHeight="1">
      <c r="A65" s="298"/>
      <c r="B65" s="695" t="s">
        <v>769</v>
      </c>
      <c r="C65" s="695"/>
      <c r="D65" s="2839" t="s">
        <v>768</v>
      </c>
      <c r="E65" s="2840"/>
      <c r="F65" s="2840"/>
      <c r="G65" s="2840"/>
      <c r="H65" s="2840"/>
      <c r="I65" s="2840"/>
      <c r="J65" s="2840"/>
      <c r="K65" s="2840"/>
      <c r="L65" s="2840"/>
      <c r="M65" s="2840"/>
      <c r="N65" s="2840"/>
      <c r="O65" s="2840"/>
      <c r="P65" s="2840"/>
      <c r="Q65" s="2840"/>
      <c r="R65" s="2840"/>
      <c r="S65" s="2840"/>
      <c r="T65" s="2840"/>
      <c r="U65" s="2840"/>
      <c r="V65" s="2840"/>
      <c r="W65" s="2840"/>
      <c r="X65" s="2841"/>
      <c r="Y65" s="31"/>
      <c r="Z65" s="690"/>
      <c r="AA65" s="690"/>
      <c r="AB65" s="690"/>
      <c r="AC65" s="690"/>
      <c r="AD65" s="690"/>
      <c r="AE65" s="690"/>
      <c r="AF65" s="690"/>
      <c r="AG65" s="690"/>
      <c r="AH65" s="691"/>
    </row>
    <row r="66" spans="1:34" ht="13.5" customHeight="1">
      <c r="A66" s="298"/>
      <c r="B66" s="695"/>
      <c r="C66" s="2839" t="s">
        <v>1634</v>
      </c>
      <c r="D66" s="2840"/>
      <c r="E66" s="2840"/>
      <c r="F66" s="2840"/>
      <c r="G66" s="2840"/>
      <c r="H66" s="2840"/>
      <c r="I66" s="2840"/>
      <c r="J66" s="2840"/>
      <c r="K66" s="2840"/>
      <c r="L66" s="2840"/>
      <c r="M66" s="2840"/>
      <c r="N66" s="2840"/>
      <c r="O66" s="2840"/>
      <c r="P66" s="2840"/>
      <c r="Q66" s="2840"/>
      <c r="R66" s="2840"/>
      <c r="S66" s="2840"/>
      <c r="T66" s="2840"/>
      <c r="U66" s="2840"/>
      <c r="V66" s="2840"/>
      <c r="W66" s="2840"/>
      <c r="X66" s="2841"/>
      <c r="Y66" s="31"/>
      <c r="Z66" s="690"/>
      <c r="AA66" s="690"/>
      <c r="AB66" s="690"/>
      <c r="AC66" s="690"/>
      <c r="AD66" s="690"/>
      <c r="AE66" s="690"/>
      <c r="AF66" s="690"/>
      <c r="AG66" s="690"/>
      <c r="AH66" s="691"/>
    </row>
    <row r="67" spans="1:34" ht="12" customHeight="1">
      <c r="A67" s="298"/>
      <c r="B67" s="695" t="s">
        <v>1482</v>
      </c>
      <c r="C67" s="675"/>
      <c r="D67" s="2837" t="s">
        <v>770</v>
      </c>
      <c r="E67" s="2838"/>
      <c r="F67" s="2838"/>
      <c r="G67" s="2838"/>
      <c r="H67" s="2838"/>
      <c r="I67" s="2838"/>
      <c r="J67" s="2838"/>
      <c r="K67" s="2838"/>
      <c r="L67" s="2838"/>
      <c r="M67" s="2838"/>
      <c r="N67" s="2838"/>
      <c r="O67" s="2838"/>
      <c r="P67" s="2838"/>
      <c r="Q67" s="2838"/>
      <c r="R67" s="2838"/>
      <c r="S67" s="2838"/>
      <c r="T67" s="2838"/>
      <c r="U67" s="2838"/>
      <c r="V67" s="2838"/>
      <c r="W67" s="2838"/>
      <c r="X67" s="2842"/>
      <c r="Y67" s="692"/>
      <c r="Z67" s="690"/>
      <c r="AA67" s="690"/>
      <c r="AB67" s="690"/>
      <c r="AC67" s="690"/>
      <c r="AD67" s="690"/>
      <c r="AE67" s="690"/>
      <c r="AF67" s="690"/>
      <c r="AG67" s="690"/>
      <c r="AH67" s="691"/>
    </row>
    <row r="68" spans="1:34" ht="12" customHeight="1">
      <c r="A68" s="298"/>
      <c r="B68" s="30"/>
      <c r="C68" s="2837" t="s">
        <v>1635</v>
      </c>
      <c r="D68" s="2838"/>
      <c r="E68" s="2838"/>
      <c r="F68" s="2838"/>
      <c r="G68" s="2838"/>
      <c r="H68" s="2838"/>
      <c r="I68" s="2838"/>
      <c r="J68" s="2838"/>
      <c r="K68" s="2838"/>
      <c r="L68" s="2838"/>
      <c r="M68" s="2838"/>
      <c r="N68" s="670"/>
      <c r="O68" s="670"/>
      <c r="P68" s="670"/>
      <c r="Q68" s="670"/>
      <c r="R68" s="670"/>
      <c r="S68" s="59"/>
      <c r="T68" s="59"/>
      <c r="U68" s="59"/>
      <c r="V68" s="59"/>
      <c r="W68" s="59"/>
      <c r="X68" s="59"/>
      <c r="Y68" s="692"/>
      <c r="Z68" s="690"/>
      <c r="AA68" s="690"/>
      <c r="AB68" s="690"/>
      <c r="AC68" s="690"/>
      <c r="AD68" s="690"/>
      <c r="AE68" s="690"/>
      <c r="AF68" s="690"/>
      <c r="AG68" s="690"/>
      <c r="AH68" s="691"/>
    </row>
    <row r="69" spans="1:34" ht="8.25" customHeight="1">
      <c r="A69" s="43"/>
      <c r="B69" s="694"/>
      <c r="C69" s="694"/>
      <c r="D69" s="694"/>
      <c r="E69" s="694"/>
      <c r="F69" s="694"/>
      <c r="G69" s="694"/>
      <c r="H69" s="694"/>
      <c r="I69" s="694"/>
      <c r="J69" s="694"/>
      <c r="K69" s="694"/>
      <c r="L69" s="694"/>
      <c r="M69" s="694"/>
      <c r="N69" s="694"/>
      <c r="O69" s="694"/>
      <c r="P69" s="694"/>
      <c r="Q69" s="694"/>
      <c r="R69" s="694"/>
      <c r="S69" s="694"/>
      <c r="T69" s="694"/>
      <c r="U69" s="694"/>
      <c r="V69" s="694"/>
      <c r="W69" s="694"/>
      <c r="X69" s="694"/>
      <c r="Y69" s="693"/>
      <c r="Z69" s="694"/>
      <c r="AA69" s="694"/>
      <c r="AB69" s="694"/>
      <c r="AC69" s="694"/>
      <c r="AD69" s="694"/>
      <c r="AE69" s="694"/>
      <c r="AF69" s="694"/>
      <c r="AG69" s="694"/>
      <c r="AH69" s="61"/>
    </row>
  </sheetData>
  <sheetProtection formatCells="0"/>
  <mergeCells count="137">
    <mergeCell ref="L15:L16"/>
    <mergeCell ref="M15:M16"/>
    <mergeCell ref="C17:F18"/>
    <mergeCell ref="N23:N24"/>
    <mergeCell ref="M17:M18"/>
    <mergeCell ref="N17:N18"/>
    <mergeCell ref="M19:M20"/>
    <mergeCell ref="N19:N20"/>
    <mergeCell ref="C22:F22"/>
    <mergeCell ref="H27:K28"/>
    <mergeCell ref="O27:O28"/>
    <mergeCell ref="N27:N28"/>
    <mergeCell ref="Y12:AH13"/>
    <mergeCell ref="H32:K32"/>
    <mergeCell ref="A1:X2"/>
    <mergeCell ref="Y1:AH2"/>
    <mergeCell ref="B6:H6"/>
    <mergeCell ref="D7:Y7"/>
    <mergeCell ref="B14:F14"/>
    <mergeCell ref="G14:T14"/>
    <mergeCell ref="U14:AG14"/>
    <mergeCell ref="R17:S18"/>
    <mergeCell ref="T17:T18"/>
    <mergeCell ref="N15:N16"/>
    <mergeCell ref="O15:O16"/>
    <mergeCell ref="P15:Q16"/>
    <mergeCell ref="R15:S16"/>
    <mergeCell ref="T15:T16"/>
    <mergeCell ref="X15:AG15"/>
    <mergeCell ref="B15:B26"/>
    <mergeCell ref="C15:F16"/>
    <mergeCell ref="G15:I16"/>
    <mergeCell ref="J15:K16"/>
    <mergeCell ref="U20:AE20"/>
    <mergeCell ref="U21:AG24"/>
    <mergeCell ref="R19:S20"/>
    <mergeCell ref="T19:T20"/>
    <mergeCell ref="C19:F19"/>
    <mergeCell ref="C20:F20"/>
    <mergeCell ref="C21:F21"/>
    <mergeCell ref="G17:I18"/>
    <mergeCell ref="J17:K18"/>
    <mergeCell ref="L17:L18"/>
    <mergeCell ref="G23:I24"/>
    <mergeCell ref="J23:K24"/>
    <mergeCell ref="L23:L24"/>
    <mergeCell ref="M23:M24"/>
    <mergeCell ref="R21:S22"/>
    <mergeCell ref="T21:T22"/>
    <mergeCell ref="G19:I20"/>
    <mergeCell ref="J19:K20"/>
    <mergeCell ref="L19:L20"/>
    <mergeCell ref="C23:F23"/>
    <mergeCell ref="O17:O18"/>
    <mergeCell ref="O23:O24"/>
    <mergeCell ref="P17:Q18"/>
    <mergeCell ref="U16:AG19"/>
    <mergeCell ref="D61:X61"/>
    <mergeCell ref="C62:X62"/>
    <mergeCell ref="I49:O50"/>
    <mergeCell ref="P49:W50"/>
    <mergeCell ref="B51:H52"/>
    <mergeCell ref="I51:O52"/>
    <mergeCell ref="P51:W52"/>
    <mergeCell ref="B53:H54"/>
    <mergeCell ref="I53:O54"/>
    <mergeCell ref="P53:W54"/>
    <mergeCell ref="B49:H50"/>
    <mergeCell ref="B55:H56"/>
    <mergeCell ref="I55:O56"/>
    <mergeCell ref="P55:W56"/>
    <mergeCell ref="B57:C57"/>
    <mergeCell ref="D57:X57"/>
    <mergeCell ref="U29:AG30"/>
    <mergeCell ref="O34:O35"/>
    <mergeCell ref="P23:Q24"/>
    <mergeCell ref="R23:S24"/>
    <mergeCell ref="T23:T24"/>
    <mergeCell ref="C24:F24"/>
    <mergeCell ref="B34:F35"/>
    <mergeCell ref="U34:AG35"/>
    <mergeCell ref="H34:K35"/>
    <mergeCell ref="L34:N35"/>
    <mergeCell ref="C25:F26"/>
    <mergeCell ref="J25:L26"/>
    <mergeCell ref="M25:N26"/>
    <mergeCell ref="O25:O26"/>
    <mergeCell ref="C29:F30"/>
    <mergeCell ref="H25:H26"/>
    <mergeCell ref="B27:B30"/>
    <mergeCell ref="C27:F28"/>
    <mergeCell ref="B31:F33"/>
    <mergeCell ref="H29:K30"/>
    <mergeCell ref="N29:N30"/>
    <mergeCell ref="O29:O30"/>
    <mergeCell ref="U31:AG33"/>
    <mergeCell ref="M32:O32"/>
    <mergeCell ref="O19:O20"/>
    <mergeCell ref="P19:Q20"/>
    <mergeCell ref="C68:M68"/>
    <mergeCell ref="A4:X4"/>
    <mergeCell ref="G21:I22"/>
    <mergeCell ref="J21:K22"/>
    <mergeCell ref="L21:L22"/>
    <mergeCell ref="M21:M22"/>
    <mergeCell ref="N21:N22"/>
    <mergeCell ref="O21:O22"/>
    <mergeCell ref="P21:Q22"/>
    <mergeCell ref="C63:X63"/>
    <mergeCell ref="C64:X64"/>
    <mergeCell ref="D65:X65"/>
    <mergeCell ref="C66:X66"/>
    <mergeCell ref="D67:X67"/>
    <mergeCell ref="B59:C59"/>
    <mergeCell ref="D59:X59"/>
    <mergeCell ref="C60:X60"/>
    <mergeCell ref="B43:H44"/>
    <mergeCell ref="I43:O44"/>
    <mergeCell ref="P43:W44"/>
    <mergeCell ref="C58:X58"/>
    <mergeCell ref="U27:AG28"/>
    <mergeCell ref="Y57:AH58"/>
    <mergeCell ref="I45:O46"/>
    <mergeCell ref="P45:W46"/>
    <mergeCell ref="B45:H45"/>
    <mergeCell ref="B46:H46"/>
    <mergeCell ref="B48:H48"/>
    <mergeCell ref="B39:H40"/>
    <mergeCell ref="I39:O40"/>
    <mergeCell ref="P39:W39"/>
    <mergeCell ref="P40:W40"/>
    <mergeCell ref="B41:H42"/>
    <mergeCell ref="I41:O42"/>
    <mergeCell ref="P41:W42"/>
    <mergeCell ref="B47:H47"/>
    <mergeCell ref="I47:O48"/>
    <mergeCell ref="P47:W48"/>
  </mergeCells>
  <phoneticPr fontId="2"/>
  <printOptions horizontalCentered="1"/>
  <pageMargins left="0.59055118110236227" right="0.59055118110236227" top="0.39370078740157483" bottom="0.59055118110236227" header="0.31496062992125984" footer="0.31496062992125984"/>
  <pageSetup paperSize="9" orientation="portrait" r:id="rId1"/>
  <headerFooter>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H62"/>
  <sheetViews>
    <sheetView view="pageBreakPreview" topLeftCell="A25" zoomScaleNormal="100" zoomScaleSheetLayoutView="100" workbookViewId="0">
      <selection activeCell="Y37" sqref="Y37"/>
    </sheetView>
  </sheetViews>
  <sheetFormatPr defaultColWidth="2.625" defaultRowHeight="12"/>
  <cols>
    <col min="1" max="1" width="2.25" style="35" customWidth="1"/>
    <col min="2" max="2" width="2.625" style="35" customWidth="1"/>
    <col min="3" max="3" width="2.625" style="179" customWidth="1"/>
    <col min="4" max="33" width="2.625" style="35"/>
    <col min="34" max="34" width="2.625" style="46"/>
    <col min="35" max="16384" width="2.625" style="35"/>
  </cols>
  <sheetData>
    <row r="1" spans="1:34" ht="12" customHeight="1">
      <c r="A1" s="1373" t="s">
        <v>722</v>
      </c>
      <c r="B1" s="1374"/>
      <c r="C1" s="1374"/>
      <c r="D1" s="1374"/>
      <c r="E1" s="1374"/>
      <c r="F1" s="1374"/>
      <c r="G1" s="1374"/>
      <c r="H1" s="1374"/>
      <c r="I1" s="1374"/>
      <c r="J1" s="1374"/>
      <c r="K1" s="1374"/>
      <c r="L1" s="1374"/>
      <c r="M1" s="1374"/>
      <c r="N1" s="1374"/>
      <c r="O1" s="1374"/>
      <c r="P1" s="1374"/>
      <c r="Q1" s="1374"/>
      <c r="R1" s="1374"/>
      <c r="S1" s="1374"/>
      <c r="T1" s="1374"/>
      <c r="U1" s="1374"/>
      <c r="V1" s="1374"/>
      <c r="W1" s="1374"/>
      <c r="X1" s="1374"/>
      <c r="Y1" s="1375"/>
      <c r="Z1" s="1886" t="s">
        <v>17</v>
      </c>
      <c r="AA1" s="1887"/>
      <c r="AB1" s="1887"/>
      <c r="AC1" s="1887"/>
      <c r="AD1" s="1887"/>
      <c r="AE1" s="1887"/>
      <c r="AF1" s="1887"/>
      <c r="AG1" s="1887"/>
      <c r="AH1" s="1887"/>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3"/>
      <c r="Y2" s="1384"/>
      <c r="Z2" s="1886"/>
      <c r="AA2" s="1887"/>
      <c r="AB2" s="1887"/>
      <c r="AC2" s="1887"/>
      <c r="AD2" s="1887"/>
      <c r="AE2" s="1887"/>
      <c r="AF2" s="1887"/>
      <c r="AG2" s="1887"/>
      <c r="AH2" s="1887"/>
    </row>
    <row r="3" spans="1:34" ht="9.75" customHeight="1">
      <c r="A3" s="36"/>
      <c r="B3" s="37"/>
      <c r="C3" s="178"/>
      <c r="D3" s="37"/>
      <c r="E3" s="37"/>
      <c r="F3" s="37"/>
      <c r="G3" s="37"/>
      <c r="H3" s="37"/>
      <c r="I3" s="37"/>
      <c r="J3" s="37"/>
      <c r="K3" s="37"/>
      <c r="L3" s="37"/>
      <c r="M3" s="37"/>
      <c r="N3" s="37"/>
      <c r="O3" s="37"/>
      <c r="P3" s="37"/>
      <c r="Q3" s="37"/>
      <c r="R3" s="37"/>
      <c r="S3" s="37"/>
      <c r="T3" s="37"/>
      <c r="U3" s="37"/>
      <c r="V3" s="37"/>
      <c r="W3" s="37"/>
      <c r="X3" s="37"/>
      <c r="Y3" s="37"/>
      <c r="Z3" s="47"/>
      <c r="AA3" s="205"/>
      <c r="AB3" s="205"/>
      <c r="AC3" s="205"/>
      <c r="AD3" s="37"/>
      <c r="AE3" s="37"/>
      <c r="AF3" s="37"/>
      <c r="AG3" s="37"/>
      <c r="AH3" s="40"/>
    </row>
    <row r="4" spans="1:34" s="179" customFormat="1" ht="12" customHeight="1">
      <c r="A4" s="180"/>
      <c r="B4" s="112" t="s">
        <v>1197</v>
      </c>
      <c r="C4" s="112"/>
      <c r="D4" s="112"/>
      <c r="E4" s="112"/>
      <c r="F4" s="112"/>
      <c r="G4" s="112"/>
      <c r="H4" s="112"/>
      <c r="I4" s="112"/>
      <c r="J4" s="112"/>
      <c r="K4" s="112"/>
      <c r="L4" s="112"/>
      <c r="M4" s="112"/>
      <c r="N4" s="112"/>
      <c r="O4" s="112"/>
      <c r="P4" s="112"/>
      <c r="Q4" s="178"/>
      <c r="R4" s="178"/>
      <c r="S4" s="178"/>
      <c r="T4" s="178"/>
      <c r="U4" s="178"/>
      <c r="V4" s="178"/>
      <c r="W4" s="178"/>
      <c r="X4" s="178"/>
      <c r="Y4" s="178"/>
      <c r="Z4" s="180" t="s">
        <v>801</v>
      </c>
      <c r="AA4" s="178"/>
      <c r="AB4" s="178"/>
      <c r="AC4" s="178"/>
      <c r="AD4" s="178"/>
      <c r="AE4" s="178"/>
      <c r="AF4" s="178"/>
      <c r="AG4" s="178"/>
      <c r="AH4" s="40"/>
    </row>
    <row r="5" spans="1:34" s="179" customFormat="1" ht="12" customHeight="1">
      <c r="A5" s="180"/>
      <c r="B5" s="178"/>
      <c r="C5" s="178"/>
      <c r="D5" s="178"/>
      <c r="E5" s="517" t="s">
        <v>421</v>
      </c>
      <c r="F5" s="178" t="s">
        <v>772</v>
      </c>
      <c r="G5" s="178"/>
      <c r="H5" s="178"/>
      <c r="I5" s="178"/>
      <c r="J5" s="517" t="s">
        <v>421</v>
      </c>
      <c r="K5" s="178" t="s">
        <v>773</v>
      </c>
      <c r="L5" s="178"/>
      <c r="M5" s="178"/>
      <c r="N5" s="517" t="s">
        <v>421</v>
      </c>
      <c r="O5" s="178" t="s">
        <v>774</v>
      </c>
      <c r="P5" s="178"/>
      <c r="Q5" s="178"/>
      <c r="R5" s="2483"/>
      <c r="S5" s="2483"/>
      <c r="T5" s="2483"/>
      <c r="U5" s="2483"/>
      <c r="V5" s="2483"/>
      <c r="W5" s="2483"/>
      <c r="X5" s="2483"/>
      <c r="Y5" s="178" t="s">
        <v>775</v>
      </c>
      <c r="Z5" s="2050" t="s">
        <v>1811</v>
      </c>
      <c r="AA5" s="2547"/>
      <c r="AB5" s="2547"/>
      <c r="AC5" s="2547"/>
      <c r="AD5" s="2547"/>
      <c r="AE5" s="2547"/>
      <c r="AF5" s="2547"/>
      <c r="AG5" s="2547"/>
      <c r="AH5" s="2548"/>
    </row>
    <row r="6" spans="1:34" ht="12" customHeight="1">
      <c r="A6" s="36"/>
      <c r="B6" s="240" t="s">
        <v>751</v>
      </c>
      <c r="C6" s="240"/>
      <c r="D6" s="240"/>
      <c r="E6" s="240"/>
      <c r="F6" s="240"/>
      <c r="G6" s="240"/>
      <c r="H6" s="240"/>
      <c r="I6" s="240"/>
      <c r="J6" s="241"/>
      <c r="K6" s="241"/>
      <c r="L6" s="241"/>
      <c r="M6" s="241"/>
      <c r="N6" s="241"/>
      <c r="O6" s="241"/>
      <c r="P6" s="241"/>
      <c r="Q6" s="241"/>
      <c r="R6" s="241"/>
      <c r="S6" s="241"/>
      <c r="T6" s="241"/>
      <c r="U6" s="241"/>
      <c r="V6" s="241"/>
      <c r="W6" s="242"/>
      <c r="X6" s="242"/>
      <c r="Y6" s="242"/>
      <c r="Z6" s="2549"/>
      <c r="AA6" s="2547"/>
      <c r="AB6" s="2547"/>
      <c r="AC6" s="2547"/>
      <c r="AD6" s="2547"/>
      <c r="AE6" s="2547"/>
      <c r="AF6" s="2547"/>
      <c r="AG6" s="2547"/>
      <c r="AH6" s="2548"/>
    </row>
    <row r="7" spans="1:34" ht="12.75">
      <c r="A7" s="36"/>
      <c r="B7" s="346"/>
      <c r="C7" s="346" t="s">
        <v>1644</v>
      </c>
      <c r="D7" s="347" t="s">
        <v>1653</v>
      </c>
      <c r="E7" s="348"/>
      <c r="F7" s="348"/>
      <c r="G7" s="348"/>
      <c r="H7" s="348"/>
      <c r="I7" s="348"/>
      <c r="J7" s="348"/>
      <c r="K7" s="348"/>
      <c r="L7" s="348"/>
      <c r="M7" s="348"/>
      <c r="N7" s="348"/>
      <c r="O7" s="348"/>
      <c r="P7" s="348"/>
      <c r="Q7" s="348"/>
      <c r="R7" s="348"/>
      <c r="S7" s="348"/>
      <c r="T7" s="348"/>
      <c r="U7" s="348"/>
      <c r="V7" s="348"/>
      <c r="W7" s="348"/>
      <c r="X7" s="349"/>
      <c r="Y7" s="86"/>
      <c r="Z7" s="2549"/>
      <c r="AA7" s="2547"/>
      <c r="AB7" s="2547"/>
      <c r="AC7" s="2547"/>
      <c r="AD7" s="2547"/>
      <c r="AE7" s="2547"/>
      <c r="AF7" s="2547"/>
      <c r="AG7" s="2547"/>
      <c r="AH7" s="2548"/>
    </row>
    <row r="8" spans="1:34" ht="12.75">
      <c r="A8" s="36"/>
      <c r="B8" s="346"/>
      <c r="C8" s="346"/>
      <c r="D8" s="3147" t="s">
        <v>786</v>
      </c>
      <c r="E8" s="3148"/>
      <c r="F8" s="3148"/>
      <c r="G8" s="3148"/>
      <c r="H8" s="3148"/>
      <c r="I8" s="3148"/>
      <c r="J8" s="3148"/>
      <c r="K8" s="3148"/>
      <c r="L8" s="3148"/>
      <c r="M8" s="3148"/>
      <c r="N8" s="3148"/>
      <c r="O8" s="3148"/>
      <c r="P8" s="3148"/>
      <c r="Q8" s="3148"/>
      <c r="R8" s="3148"/>
      <c r="S8" s="3148"/>
      <c r="T8" s="3148"/>
      <c r="U8" s="3148"/>
      <c r="V8" s="3148"/>
      <c r="W8" s="3148"/>
      <c r="X8" s="3148"/>
      <c r="Y8" s="3149"/>
      <c r="Z8" s="2586"/>
      <c r="AA8" s="3150"/>
      <c r="AB8" s="3150"/>
      <c r="AC8" s="3150"/>
      <c r="AD8" s="3150"/>
      <c r="AE8" s="3150"/>
      <c r="AF8" s="3150"/>
      <c r="AG8" s="3150"/>
      <c r="AH8" s="2585"/>
    </row>
    <row r="9" spans="1:34" ht="13.5" customHeight="1">
      <c r="A9" s="36"/>
      <c r="B9" s="240"/>
      <c r="C9" s="240"/>
      <c r="D9" s="2578" t="s">
        <v>2419</v>
      </c>
      <c r="E9" s="3150"/>
      <c r="F9" s="3150"/>
      <c r="G9" s="3150"/>
      <c r="H9" s="3150"/>
      <c r="I9" s="3150"/>
      <c r="J9" s="3150"/>
      <c r="K9" s="3150"/>
      <c r="L9" s="3150"/>
      <c r="M9" s="3150"/>
      <c r="N9" s="3150"/>
      <c r="O9" s="3150"/>
      <c r="P9" s="3150"/>
      <c r="Q9" s="3150"/>
      <c r="R9" s="3150"/>
      <c r="S9" s="3150"/>
      <c r="T9" s="3150"/>
      <c r="U9" s="3150"/>
      <c r="V9" s="3150"/>
      <c r="W9" s="3150"/>
      <c r="X9" s="3150"/>
      <c r="Y9" s="2585"/>
      <c r="Z9" s="2586"/>
      <c r="AA9" s="3150"/>
      <c r="AB9" s="3150"/>
      <c r="AC9" s="3150"/>
      <c r="AD9" s="3150"/>
      <c r="AE9" s="3150"/>
      <c r="AF9" s="3150"/>
      <c r="AG9" s="3150"/>
      <c r="AH9" s="2585"/>
    </row>
    <row r="10" spans="1:34" ht="13.5" customHeight="1">
      <c r="A10" s="36"/>
      <c r="B10" s="240"/>
      <c r="C10" s="240"/>
      <c r="D10" s="3150"/>
      <c r="E10" s="3150"/>
      <c r="F10" s="3150"/>
      <c r="G10" s="3150"/>
      <c r="H10" s="3150"/>
      <c r="I10" s="3150"/>
      <c r="J10" s="3150"/>
      <c r="K10" s="3150"/>
      <c r="L10" s="3150"/>
      <c r="M10" s="3150"/>
      <c r="N10" s="3150"/>
      <c r="O10" s="3150"/>
      <c r="P10" s="3150"/>
      <c r="Q10" s="3150"/>
      <c r="R10" s="3150"/>
      <c r="S10" s="3150"/>
      <c r="T10" s="3150"/>
      <c r="U10" s="3150"/>
      <c r="V10" s="3150"/>
      <c r="W10" s="3150"/>
      <c r="X10" s="3150"/>
      <c r="Y10" s="2585"/>
      <c r="Z10" s="3165" t="s">
        <v>2477</v>
      </c>
      <c r="AA10" s="3166"/>
      <c r="AB10" s="3166"/>
      <c r="AC10" s="3166"/>
      <c r="AD10" s="3166"/>
      <c r="AE10" s="3166"/>
      <c r="AF10" s="3166"/>
      <c r="AG10" s="3166"/>
      <c r="AH10" s="3167"/>
    </row>
    <row r="11" spans="1:34" ht="13.5">
      <c r="A11" s="36"/>
      <c r="B11" s="240"/>
      <c r="C11" s="240"/>
      <c r="D11" s="2382" t="s">
        <v>1295</v>
      </c>
      <c r="E11" s="3151"/>
      <c r="F11" s="3151"/>
      <c r="G11" s="3151"/>
      <c r="H11" s="3151"/>
      <c r="I11" s="3151"/>
      <c r="J11" s="3151"/>
      <c r="K11" s="3151"/>
      <c r="L11" s="3151"/>
      <c r="M11" s="3151"/>
      <c r="N11" s="3151"/>
      <c r="O11" s="3151"/>
      <c r="P11" s="3151"/>
      <c r="Q11" s="3151"/>
      <c r="R11" s="3151"/>
      <c r="S11" s="3151"/>
      <c r="T11" s="3151"/>
      <c r="U11" s="3151"/>
      <c r="V11" s="3151"/>
      <c r="W11" s="3151"/>
      <c r="X11" s="3151"/>
      <c r="Y11" s="3152"/>
      <c r="Z11" s="2556"/>
      <c r="AA11" s="2554"/>
      <c r="AB11" s="2554"/>
      <c r="AC11" s="2554"/>
      <c r="AD11" s="2554"/>
      <c r="AE11" s="2554"/>
      <c r="AF11" s="2554"/>
      <c r="AG11" s="2554"/>
      <c r="AH11" s="2555"/>
    </row>
    <row r="12" spans="1:34" ht="13.5">
      <c r="A12" s="36"/>
      <c r="B12" s="240"/>
      <c r="C12" s="240"/>
      <c r="D12" s="2435" t="s">
        <v>1645</v>
      </c>
      <c r="E12" s="2887"/>
      <c r="F12" s="2887"/>
      <c r="G12" s="2887"/>
      <c r="H12" s="2887"/>
      <c r="I12" s="2887"/>
      <c r="J12" s="2887"/>
      <c r="K12" s="2887"/>
      <c r="L12" s="2887"/>
      <c r="M12" s="2887"/>
      <c r="N12" s="2887"/>
      <c r="O12" s="2887"/>
      <c r="P12" s="2887"/>
      <c r="Q12" s="2887"/>
      <c r="R12" s="2887"/>
      <c r="S12" s="2887"/>
      <c r="T12" s="2887"/>
      <c r="U12" s="2887"/>
      <c r="V12" s="2887"/>
      <c r="W12" s="2887"/>
      <c r="X12" s="2887"/>
      <c r="Y12" s="3153"/>
      <c r="Z12" s="2556"/>
      <c r="AA12" s="2554"/>
      <c r="AB12" s="2554"/>
      <c r="AC12" s="2554"/>
      <c r="AD12" s="2554"/>
      <c r="AE12" s="2554"/>
      <c r="AF12" s="2554"/>
      <c r="AG12" s="2554"/>
      <c r="AH12" s="2555"/>
    </row>
    <row r="13" spans="1:34" ht="12" customHeight="1">
      <c r="A13" s="36"/>
      <c r="B13" s="240"/>
      <c r="C13" s="240"/>
      <c r="D13" s="2382" t="s">
        <v>1646</v>
      </c>
      <c r="E13" s="3154"/>
      <c r="F13" s="3154"/>
      <c r="G13" s="3154"/>
      <c r="H13" s="3154"/>
      <c r="I13" s="3154"/>
      <c r="J13" s="3154"/>
      <c r="K13" s="3154"/>
      <c r="L13" s="3154"/>
      <c r="M13" s="3154"/>
      <c r="N13" s="3154"/>
      <c r="O13" s="3154"/>
      <c r="P13" s="3154"/>
      <c r="Q13" s="3154"/>
      <c r="R13" s="3154"/>
      <c r="S13" s="3154"/>
      <c r="T13" s="3154"/>
      <c r="U13" s="3154"/>
      <c r="V13" s="3154"/>
      <c r="W13" s="3154"/>
      <c r="X13" s="3154"/>
      <c r="Y13" s="3155"/>
      <c r="Z13" s="2556"/>
      <c r="AA13" s="2554"/>
      <c r="AB13" s="2554"/>
      <c r="AC13" s="2554"/>
      <c r="AD13" s="2554"/>
      <c r="AE13" s="2554"/>
      <c r="AF13" s="2554"/>
      <c r="AG13" s="2554"/>
      <c r="AH13" s="2555"/>
    </row>
    <row r="14" spans="1:34" s="179" customFormat="1" ht="12" customHeight="1">
      <c r="A14" s="180"/>
      <c r="B14" s="240"/>
      <c r="C14" s="240"/>
      <c r="D14" s="2382" t="s">
        <v>1647</v>
      </c>
      <c r="E14" s="3154"/>
      <c r="F14" s="3154"/>
      <c r="G14" s="3154"/>
      <c r="H14" s="3154"/>
      <c r="I14" s="3154"/>
      <c r="J14" s="3154"/>
      <c r="K14" s="3154"/>
      <c r="L14" s="3154"/>
      <c r="M14" s="204"/>
      <c r="N14" s="204"/>
      <c r="O14" s="204"/>
      <c r="P14" s="204"/>
      <c r="Q14" s="204"/>
      <c r="R14" s="204"/>
      <c r="S14" s="204"/>
      <c r="T14" s="204"/>
      <c r="U14" s="204"/>
      <c r="V14" s="204"/>
      <c r="W14" s="204"/>
      <c r="X14" s="204"/>
      <c r="Y14" s="177"/>
      <c r="Z14" s="2556"/>
      <c r="AA14" s="2554"/>
      <c r="AB14" s="2554"/>
      <c r="AC14" s="2554"/>
      <c r="AD14" s="2554"/>
      <c r="AE14" s="2554"/>
      <c r="AF14" s="2554"/>
      <c r="AG14" s="2554"/>
      <c r="AH14" s="2555"/>
    </row>
    <row r="15" spans="1:34" s="179" customFormat="1" ht="12" customHeight="1">
      <c r="A15" s="180"/>
      <c r="B15" s="240"/>
      <c r="C15" s="240"/>
      <c r="D15" s="181"/>
      <c r="E15" s="204"/>
      <c r="F15" s="204"/>
      <c r="G15" s="204"/>
      <c r="H15" s="204"/>
      <c r="I15" s="204"/>
      <c r="J15" s="204"/>
      <c r="K15" s="204"/>
      <c r="L15" s="204"/>
      <c r="M15" s="204"/>
      <c r="N15" s="204"/>
      <c r="O15" s="204"/>
      <c r="P15" s="204"/>
      <c r="Q15" s="204"/>
      <c r="R15" s="204"/>
      <c r="S15" s="204"/>
      <c r="T15" s="204"/>
      <c r="U15" s="204"/>
      <c r="V15" s="204"/>
      <c r="W15" s="204"/>
      <c r="X15" s="204"/>
      <c r="Y15" s="177"/>
      <c r="Z15" s="2556"/>
      <c r="AA15" s="2554"/>
      <c r="AB15" s="2554"/>
      <c r="AC15" s="2554"/>
      <c r="AD15" s="2554"/>
      <c r="AE15" s="2554"/>
      <c r="AF15" s="2554"/>
      <c r="AG15" s="2554"/>
      <c r="AH15" s="2555"/>
    </row>
    <row r="16" spans="1:34" ht="10.5" customHeight="1">
      <c r="A16" s="36"/>
      <c r="B16" s="240"/>
      <c r="C16" s="240"/>
      <c r="D16" s="240"/>
      <c r="E16" s="240"/>
      <c r="F16" s="204"/>
      <c r="G16" s="204"/>
      <c r="H16" s="204"/>
      <c r="I16" s="204"/>
      <c r="J16" s="204"/>
      <c r="K16" s="204"/>
      <c r="L16" s="204"/>
      <c r="M16" s="204"/>
      <c r="N16" s="204"/>
      <c r="O16" s="204"/>
      <c r="P16" s="204"/>
      <c r="Q16" s="204"/>
      <c r="R16" s="204"/>
      <c r="S16" s="204"/>
      <c r="T16" s="204"/>
      <c r="U16" s="204"/>
      <c r="V16" s="204"/>
      <c r="W16" s="204"/>
      <c r="X16" s="204"/>
      <c r="Y16" s="177"/>
      <c r="Z16" s="2556"/>
      <c r="AA16" s="2554"/>
      <c r="AB16" s="2554"/>
      <c r="AC16" s="2554"/>
      <c r="AD16" s="2554"/>
      <c r="AE16" s="2554"/>
      <c r="AF16" s="2554"/>
      <c r="AG16" s="2554"/>
      <c r="AH16" s="2555"/>
    </row>
    <row r="17" spans="1:34" s="650" customFormat="1" ht="9" customHeight="1">
      <c r="A17" s="934"/>
      <c r="B17" s="899"/>
      <c r="C17" s="899"/>
      <c r="D17" s="899"/>
      <c r="E17" s="899"/>
      <c r="F17" s="952"/>
      <c r="G17" s="952"/>
      <c r="H17" s="952"/>
      <c r="I17" s="952"/>
      <c r="J17" s="952"/>
      <c r="K17" s="952"/>
      <c r="L17" s="952"/>
      <c r="M17" s="952"/>
      <c r="N17" s="952"/>
      <c r="O17" s="952"/>
      <c r="P17" s="952"/>
      <c r="Q17" s="952"/>
      <c r="R17" s="952"/>
      <c r="S17" s="952"/>
      <c r="T17" s="952"/>
      <c r="U17" s="952"/>
      <c r="V17" s="952"/>
      <c r="W17" s="952"/>
      <c r="X17" s="952"/>
      <c r="Y17" s="477"/>
      <c r="Z17" s="1086"/>
      <c r="AA17" s="954"/>
      <c r="AB17" s="954"/>
      <c r="AC17" s="954"/>
      <c r="AD17" s="954"/>
      <c r="AE17" s="954"/>
      <c r="AF17" s="954"/>
      <c r="AG17" s="954"/>
      <c r="AH17" s="955"/>
    </row>
    <row r="18" spans="1:34" ht="12" customHeight="1">
      <c r="A18" s="36"/>
      <c r="B18" s="1525" t="s">
        <v>1648</v>
      </c>
      <c r="C18" s="3146"/>
      <c r="D18" s="2729"/>
      <c r="E18" s="2730"/>
      <c r="F18" s="3139" t="s">
        <v>776</v>
      </c>
      <c r="G18" s="2980"/>
      <c r="H18" s="3159" t="s">
        <v>778</v>
      </c>
      <c r="I18" s="3160"/>
      <c r="J18" s="3139" t="s">
        <v>779</v>
      </c>
      <c r="K18" s="3163"/>
      <c r="L18" s="3164" t="s">
        <v>787</v>
      </c>
      <c r="M18" s="2729"/>
      <c r="N18" s="2730"/>
      <c r="O18" s="3139" t="s">
        <v>780</v>
      </c>
      <c r="P18" s="2979"/>
      <c r="Q18" s="2979"/>
      <c r="R18" s="2979"/>
      <c r="S18" s="2980"/>
      <c r="T18" s="3139" t="s">
        <v>782</v>
      </c>
      <c r="U18" s="2979"/>
      <c r="V18" s="2979"/>
      <c r="W18" s="2979"/>
      <c r="X18" s="2979"/>
      <c r="Y18" s="2979"/>
      <c r="Z18" s="2980"/>
      <c r="AA18" s="1525" t="s">
        <v>783</v>
      </c>
      <c r="AB18" s="2979"/>
      <c r="AC18" s="2979"/>
      <c r="AD18" s="2979"/>
      <c r="AE18" s="2979"/>
      <c r="AF18" s="2979"/>
      <c r="AG18" s="2980"/>
      <c r="AH18" s="40"/>
    </row>
    <row r="19" spans="1:34" ht="12.75" thickBot="1">
      <c r="A19" s="36"/>
      <c r="B19" s="3143" t="s">
        <v>785</v>
      </c>
      <c r="C19" s="3144"/>
      <c r="D19" s="3144"/>
      <c r="E19" s="3145"/>
      <c r="F19" s="3158" t="s">
        <v>777</v>
      </c>
      <c r="G19" s="3142"/>
      <c r="H19" s="3161"/>
      <c r="I19" s="3162"/>
      <c r="J19" s="3158" t="s">
        <v>749</v>
      </c>
      <c r="K19" s="3145"/>
      <c r="L19" s="2733"/>
      <c r="M19" s="2731"/>
      <c r="N19" s="2732"/>
      <c r="O19" s="3158" t="s">
        <v>781</v>
      </c>
      <c r="P19" s="3141"/>
      <c r="Q19" s="3141"/>
      <c r="R19" s="3141"/>
      <c r="S19" s="3142"/>
      <c r="T19" s="3140"/>
      <c r="U19" s="3141"/>
      <c r="V19" s="3141"/>
      <c r="W19" s="3141"/>
      <c r="X19" s="3141"/>
      <c r="Y19" s="3141"/>
      <c r="Z19" s="3142"/>
      <c r="AA19" s="3143" t="s">
        <v>784</v>
      </c>
      <c r="AB19" s="3144"/>
      <c r="AC19" s="3144"/>
      <c r="AD19" s="3144"/>
      <c r="AE19" s="3144"/>
      <c r="AF19" s="3144"/>
      <c r="AG19" s="3145"/>
      <c r="AH19" s="40"/>
    </row>
    <row r="20" spans="1:34" ht="16.5" customHeight="1">
      <c r="A20" s="36"/>
      <c r="B20" s="3135" t="s">
        <v>1063</v>
      </c>
      <c r="C20" s="3136"/>
      <c r="D20" s="3136"/>
      <c r="E20" s="3124"/>
      <c r="F20" s="3123">
        <v>1</v>
      </c>
      <c r="G20" s="3124"/>
      <c r="H20" s="3123">
        <v>8</v>
      </c>
      <c r="I20" s="3124"/>
      <c r="J20" s="3127">
        <v>1.3</v>
      </c>
      <c r="K20" s="3128"/>
      <c r="L20" s="3131">
        <v>2.2999999999999998</v>
      </c>
      <c r="M20" s="3128"/>
      <c r="N20" s="3128"/>
      <c r="O20" s="3131">
        <v>2.9</v>
      </c>
      <c r="P20" s="3128"/>
      <c r="Q20" s="3128"/>
      <c r="R20" s="3128"/>
      <c r="S20" s="3132"/>
      <c r="T20" s="3111" t="s">
        <v>1064</v>
      </c>
      <c r="U20" s="3112"/>
      <c r="V20" s="3112"/>
      <c r="W20" s="3112"/>
      <c r="X20" s="3112"/>
      <c r="Y20" s="3112"/>
      <c r="Z20" s="3113"/>
      <c r="AA20" s="3117" t="s">
        <v>1649</v>
      </c>
      <c r="AB20" s="3118"/>
      <c r="AC20" s="3118"/>
      <c r="AD20" s="3118"/>
      <c r="AE20" s="3118"/>
      <c r="AF20" s="3118"/>
      <c r="AG20" s="3119"/>
      <c r="AH20" s="40"/>
    </row>
    <row r="21" spans="1:34" ht="16.5" customHeight="1" thickBot="1">
      <c r="A21" s="36"/>
      <c r="B21" s="3137"/>
      <c r="C21" s="3138"/>
      <c r="D21" s="3138"/>
      <c r="E21" s="3126"/>
      <c r="F21" s="3125">
        <v>2</v>
      </c>
      <c r="G21" s="3126"/>
      <c r="H21" s="3125">
        <v>6</v>
      </c>
      <c r="I21" s="3126"/>
      <c r="J21" s="3129">
        <v>1</v>
      </c>
      <c r="K21" s="3130"/>
      <c r="L21" s="3133"/>
      <c r="M21" s="3130"/>
      <c r="N21" s="3130"/>
      <c r="O21" s="3133"/>
      <c r="P21" s="3130"/>
      <c r="Q21" s="3130"/>
      <c r="R21" s="3130"/>
      <c r="S21" s="3134"/>
      <c r="T21" s="3114"/>
      <c r="U21" s="3115"/>
      <c r="V21" s="3115"/>
      <c r="W21" s="3115"/>
      <c r="X21" s="3115"/>
      <c r="Y21" s="3115"/>
      <c r="Z21" s="3116"/>
      <c r="AA21" s="3120"/>
      <c r="AB21" s="3121"/>
      <c r="AC21" s="3121"/>
      <c r="AD21" s="3121"/>
      <c r="AE21" s="3121"/>
      <c r="AF21" s="3121"/>
      <c r="AG21" s="3122"/>
      <c r="AH21" s="40"/>
    </row>
    <row r="22" spans="1:34" s="297" customFormat="1" ht="16.5" customHeight="1">
      <c r="A22" s="298"/>
      <c r="B22" s="3079"/>
      <c r="C22" s="3080"/>
      <c r="D22" s="3080"/>
      <c r="E22" s="3081"/>
      <c r="F22" s="3079"/>
      <c r="G22" s="3081"/>
      <c r="H22" s="3079"/>
      <c r="I22" s="3085"/>
      <c r="J22" s="3086"/>
      <c r="K22" s="3087"/>
      <c r="L22" s="3088"/>
      <c r="M22" s="3087"/>
      <c r="N22" s="3087"/>
      <c r="O22" s="3088"/>
      <c r="P22" s="3087"/>
      <c r="Q22" s="3087"/>
      <c r="R22" s="3087"/>
      <c r="S22" s="3089"/>
      <c r="T22" s="3091"/>
      <c r="U22" s="3092"/>
      <c r="V22" s="3092"/>
      <c r="W22" s="3092"/>
      <c r="X22" s="3092"/>
      <c r="Y22" s="3092"/>
      <c r="Z22" s="3093"/>
      <c r="AA22" s="3091"/>
      <c r="AB22" s="3092"/>
      <c r="AC22" s="3092"/>
      <c r="AD22" s="3092"/>
      <c r="AE22" s="3092"/>
      <c r="AF22" s="3092"/>
      <c r="AG22" s="3093"/>
      <c r="AH22" s="40"/>
    </row>
    <row r="23" spans="1:34" s="297" customFormat="1" ht="16.5" customHeight="1">
      <c r="A23" s="298"/>
      <c r="B23" s="3082"/>
      <c r="C23" s="3083"/>
      <c r="D23" s="3083"/>
      <c r="E23" s="3084"/>
      <c r="F23" s="2470"/>
      <c r="G23" s="3084"/>
      <c r="H23" s="2470"/>
      <c r="I23" s="3084"/>
      <c r="J23" s="3097"/>
      <c r="K23" s="3076"/>
      <c r="L23" s="3075"/>
      <c r="M23" s="3076"/>
      <c r="N23" s="3076"/>
      <c r="O23" s="3075"/>
      <c r="P23" s="3076"/>
      <c r="Q23" s="3076"/>
      <c r="R23" s="3076"/>
      <c r="S23" s="3090"/>
      <c r="T23" s="3094"/>
      <c r="U23" s="3095"/>
      <c r="V23" s="3095"/>
      <c r="W23" s="3095"/>
      <c r="X23" s="3095"/>
      <c r="Y23" s="3095"/>
      <c r="Z23" s="3096"/>
      <c r="AA23" s="3094"/>
      <c r="AB23" s="3095"/>
      <c r="AC23" s="3095"/>
      <c r="AD23" s="3095"/>
      <c r="AE23" s="3095"/>
      <c r="AF23" s="3095"/>
      <c r="AG23" s="3096"/>
      <c r="AH23" s="40"/>
    </row>
    <row r="24" spans="1:34" ht="16.5" customHeight="1">
      <c r="A24" s="36"/>
      <c r="B24" s="3098"/>
      <c r="C24" s="3099"/>
      <c r="D24" s="3099"/>
      <c r="E24" s="3100"/>
      <c r="F24" s="3098"/>
      <c r="G24" s="3100"/>
      <c r="H24" s="3098"/>
      <c r="I24" s="3100"/>
      <c r="J24" s="3101"/>
      <c r="K24" s="3074"/>
      <c r="L24" s="3073"/>
      <c r="M24" s="3074"/>
      <c r="N24" s="3074"/>
      <c r="O24" s="3073"/>
      <c r="P24" s="3074"/>
      <c r="Q24" s="3074"/>
      <c r="R24" s="3074"/>
      <c r="S24" s="3102"/>
      <c r="T24" s="3107"/>
      <c r="U24" s="3108"/>
      <c r="V24" s="3108"/>
      <c r="W24" s="3108"/>
      <c r="X24" s="3108"/>
      <c r="Y24" s="3108"/>
      <c r="Z24" s="3109"/>
      <c r="AA24" s="3107"/>
      <c r="AB24" s="3108"/>
      <c r="AC24" s="3108"/>
      <c r="AD24" s="3108"/>
      <c r="AE24" s="3108"/>
      <c r="AF24" s="3108"/>
      <c r="AG24" s="3109"/>
      <c r="AH24" s="40"/>
    </row>
    <row r="25" spans="1:34" ht="16.5" customHeight="1">
      <c r="A25" s="36"/>
      <c r="B25" s="3082"/>
      <c r="C25" s="3083"/>
      <c r="D25" s="3083"/>
      <c r="E25" s="3084"/>
      <c r="F25" s="2470"/>
      <c r="G25" s="3084"/>
      <c r="H25" s="2470"/>
      <c r="I25" s="3084"/>
      <c r="J25" s="3097"/>
      <c r="K25" s="3076"/>
      <c r="L25" s="3075"/>
      <c r="M25" s="3076"/>
      <c r="N25" s="3076"/>
      <c r="O25" s="3075"/>
      <c r="P25" s="3076"/>
      <c r="Q25" s="3076"/>
      <c r="R25" s="3076"/>
      <c r="S25" s="3090"/>
      <c r="T25" s="3094"/>
      <c r="U25" s="3095"/>
      <c r="V25" s="3095"/>
      <c r="W25" s="3095"/>
      <c r="X25" s="3095"/>
      <c r="Y25" s="3095"/>
      <c r="Z25" s="3096"/>
      <c r="AA25" s="3094"/>
      <c r="AB25" s="3095"/>
      <c r="AC25" s="3095"/>
      <c r="AD25" s="3095"/>
      <c r="AE25" s="3095"/>
      <c r="AF25" s="3095"/>
      <c r="AG25" s="3096"/>
      <c r="AH25" s="40"/>
    </row>
    <row r="26" spans="1:34" s="297" customFormat="1" ht="16.5" customHeight="1">
      <c r="A26" s="298"/>
      <c r="B26" s="3098"/>
      <c r="C26" s="3099"/>
      <c r="D26" s="3099"/>
      <c r="E26" s="3100"/>
      <c r="F26" s="3079"/>
      <c r="G26" s="3080"/>
      <c r="H26" s="3079"/>
      <c r="I26" s="3081"/>
      <c r="J26" s="3101"/>
      <c r="K26" s="3074"/>
      <c r="L26" s="3073"/>
      <c r="M26" s="3074"/>
      <c r="N26" s="3074"/>
      <c r="O26" s="3073"/>
      <c r="P26" s="3074"/>
      <c r="Q26" s="3074"/>
      <c r="R26" s="3074"/>
      <c r="S26" s="3102"/>
      <c r="T26" s="3107"/>
      <c r="U26" s="3108"/>
      <c r="V26" s="3108"/>
      <c r="W26" s="3108"/>
      <c r="X26" s="3108"/>
      <c r="Y26" s="3108"/>
      <c r="Z26" s="3109"/>
      <c r="AA26" s="3107"/>
      <c r="AB26" s="3108"/>
      <c r="AC26" s="3108"/>
      <c r="AD26" s="3108"/>
      <c r="AE26" s="3108"/>
      <c r="AF26" s="3108"/>
      <c r="AG26" s="3109"/>
      <c r="AH26" s="40"/>
    </row>
    <row r="27" spans="1:34" s="297" customFormat="1" ht="16.5" customHeight="1">
      <c r="A27" s="298"/>
      <c r="B27" s="3082"/>
      <c r="C27" s="3083"/>
      <c r="D27" s="3083"/>
      <c r="E27" s="3084"/>
      <c r="F27" s="3079"/>
      <c r="G27" s="3080"/>
      <c r="H27" s="2470"/>
      <c r="I27" s="3084"/>
      <c r="J27" s="3097"/>
      <c r="K27" s="3076"/>
      <c r="L27" s="3075"/>
      <c r="M27" s="3076"/>
      <c r="N27" s="3076"/>
      <c r="O27" s="3075"/>
      <c r="P27" s="3076"/>
      <c r="Q27" s="3076"/>
      <c r="R27" s="3076"/>
      <c r="S27" s="3090"/>
      <c r="T27" s="3094"/>
      <c r="U27" s="3095"/>
      <c r="V27" s="3095"/>
      <c r="W27" s="3095"/>
      <c r="X27" s="3095"/>
      <c r="Y27" s="3095"/>
      <c r="Z27" s="3096"/>
      <c r="AA27" s="3094"/>
      <c r="AB27" s="3095"/>
      <c r="AC27" s="3095"/>
      <c r="AD27" s="3095"/>
      <c r="AE27" s="3095"/>
      <c r="AF27" s="3095"/>
      <c r="AG27" s="3096"/>
      <c r="AH27" s="40"/>
    </row>
    <row r="28" spans="1:34" ht="16.5" customHeight="1">
      <c r="A28" s="36"/>
      <c r="B28" s="3098"/>
      <c r="C28" s="3099"/>
      <c r="D28" s="3099"/>
      <c r="E28" s="3100"/>
      <c r="F28" s="3098"/>
      <c r="G28" s="3100"/>
      <c r="H28" s="3079"/>
      <c r="I28" s="3081"/>
      <c r="J28" s="3101"/>
      <c r="K28" s="3074"/>
      <c r="L28" s="3073"/>
      <c r="M28" s="3074"/>
      <c r="N28" s="3074"/>
      <c r="O28" s="3073"/>
      <c r="P28" s="3074"/>
      <c r="Q28" s="3074"/>
      <c r="R28" s="3074"/>
      <c r="S28" s="3102"/>
      <c r="T28" s="3107"/>
      <c r="U28" s="3108"/>
      <c r="V28" s="3108"/>
      <c r="W28" s="3108"/>
      <c r="X28" s="3108"/>
      <c r="Y28" s="3108"/>
      <c r="Z28" s="3109"/>
      <c r="AA28" s="3107"/>
      <c r="AB28" s="3108"/>
      <c r="AC28" s="3108"/>
      <c r="AD28" s="3108"/>
      <c r="AE28" s="3108"/>
      <c r="AF28" s="3108"/>
      <c r="AG28" s="3109"/>
      <c r="AH28" s="40"/>
    </row>
    <row r="29" spans="1:34" ht="16.5" customHeight="1">
      <c r="A29" s="36"/>
      <c r="B29" s="3082"/>
      <c r="C29" s="3083"/>
      <c r="D29" s="3083"/>
      <c r="E29" s="3084"/>
      <c r="F29" s="3079"/>
      <c r="G29" s="3080"/>
      <c r="H29" s="2470"/>
      <c r="I29" s="3084"/>
      <c r="J29" s="3097"/>
      <c r="K29" s="3076"/>
      <c r="L29" s="3075"/>
      <c r="M29" s="3076"/>
      <c r="N29" s="3076"/>
      <c r="O29" s="3075"/>
      <c r="P29" s="3076"/>
      <c r="Q29" s="3076"/>
      <c r="R29" s="3076"/>
      <c r="S29" s="3090"/>
      <c r="T29" s="3094"/>
      <c r="U29" s="3095"/>
      <c r="V29" s="3095"/>
      <c r="W29" s="3095"/>
      <c r="X29" s="3095"/>
      <c r="Y29" s="3095"/>
      <c r="Z29" s="3096"/>
      <c r="AA29" s="3094"/>
      <c r="AB29" s="3095"/>
      <c r="AC29" s="3095"/>
      <c r="AD29" s="3095"/>
      <c r="AE29" s="3095"/>
      <c r="AF29" s="3095"/>
      <c r="AG29" s="3096"/>
      <c r="AH29" s="40"/>
    </row>
    <row r="30" spans="1:34" ht="16.5" customHeight="1">
      <c r="A30" s="36"/>
      <c r="B30" s="3098"/>
      <c r="C30" s="3099"/>
      <c r="D30" s="3099"/>
      <c r="E30" s="3100"/>
      <c r="F30" s="3098"/>
      <c r="G30" s="3100"/>
      <c r="H30" s="3079"/>
      <c r="I30" s="3081"/>
      <c r="J30" s="3101"/>
      <c r="K30" s="3074"/>
      <c r="L30" s="3073"/>
      <c r="M30" s="3074"/>
      <c r="N30" s="3074"/>
      <c r="O30" s="3073"/>
      <c r="P30" s="3074"/>
      <c r="Q30" s="3074"/>
      <c r="R30" s="3074"/>
      <c r="S30" s="3102"/>
      <c r="T30" s="3107"/>
      <c r="U30" s="3108"/>
      <c r="V30" s="3108"/>
      <c r="W30" s="3108"/>
      <c r="X30" s="3108"/>
      <c r="Y30" s="3108"/>
      <c r="Z30" s="3109"/>
      <c r="AA30" s="3107"/>
      <c r="AB30" s="3108"/>
      <c r="AC30" s="3108"/>
      <c r="AD30" s="3108"/>
      <c r="AE30" s="3108"/>
      <c r="AF30" s="3108"/>
      <c r="AG30" s="3109"/>
      <c r="AH30" s="40"/>
    </row>
    <row r="31" spans="1:34" ht="16.5" customHeight="1">
      <c r="A31" s="36"/>
      <c r="B31" s="3082"/>
      <c r="C31" s="3083"/>
      <c r="D31" s="3083"/>
      <c r="E31" s="3084"/>
      <c r="F31" s="2470"/>
      <c r="G31" s="3084"/>
      <c r="H31" s="2470"/>
      <c r="I31" s="3084"/>
      <c r="J31" s="3097"/>
      <c r="K31" s="3076"/>
      <c r="L31" s="3075"/>
      <c r="M31" s="3076"/>
      <c r="N31" s="3076"/>
      <c r="O31" s="3075"/>
      <c r="P31" s="3076"/>
      <c r="Q31" s="3076"/>
      <c r="R31" s="3076"/>
      <c r="S31" s="3090"/>
      <c r="T31" s="3094"/>
      <c r="U31" s="3095"/>
      <c r="V31" s="3095"/>
      <c r="W31" s="3095"/>
      <c r="X31" s="3095"/>
      <c r="Y31" s="3095"/>
      <c r="Z31" s="3096"/>
      <c r="AA31" s="3094"/>
      <c r="AB31" s="3095"/>
      <c r="AC31" s="3095"/>
      <c r="AD31" s="3095"/>
      <c r="AE31" s="3095"/>
      <c r="AF31" s="3095"/>
      <c r="AG31" s="3096"/>
      <c r="AH31" s="40"/>
    </row>
    <row r="32" spans="1:34" ht="16.5" customHeight="1">
      <c r="A32" s="36"/>
      <c r="B32" s="3098"/>
      <c r="C32" s="3099"/>
      <c r="D32" s="3099"/>
      <c r="E32" s="3100"/>
      <c r="F32" s="3098"/>
      <c r="G32" s="3100"/>
      <c r="H32" s="3098"/>
      <c r="I32" s="3100"/>
      <c r="J32" s="3101"/>
      <c r="K32" s="3074"/>
      <c r="L32" s="3073"/>
      <c r="M32" s="3074"/>
      <c r="N32" s="3074"/>
      <c r="O32" s="3073"/>
      <c r="P32" s="3074"/>
      <c r="Q32" s="3074"/>
      <c r="R32" s="3074"/>
      <c r="S32" s="3102"/>
      <c r="T32" s="3107"/>
      <c r="U32" s="3108"/>
      <c r="V32" s="3108"/>
      <c r="W32" s="3108"/>
      <c r="X32" s="3108"/>
      <c r="Y32" s="3108"/>
      <c r="Z32" s="3109"/>
      <c r="AA32" s="3107"/>
      <c r="AB32" s="3108"/>
      <c r="AC32" s="3108"/>
      <c r="AD32" s="3108"/>
      <c r="AE32" s="3108"/>
      <c r="AF32" s="3108"/>
      <c r="AG32" s="3109"/>
      <c r="AH32" s="40"/>
    </row>
    <row r="33" spans="1:34" ht="16.5" customHeight="1">
      <c r="A33" s="36"/>
      <c r="B33" s="3082"/>
      <c r="C33" s="3083"/>
      <c r="D33" s="3083"/>
      <c r="E33" s="3084"/>
      <c r="F33" s="2470"/>
      <c r="G33" s="3084"/>
      <c r="H33" s="2470"/>
      <c r="I33" s="3084"/>
      <c r="J33" s="3097"/>
      <c r="K33" s="3076"/>
      <c r="L33" s="3075"/>
      <c r="M33" s="3076"/>
      <c r="N33" s="3076"/>
      <c r="O33" s="3075"/>
      <c r="P33" s="3076"/>
      <c r="Q33" s="3076"/>
      <c r="R33" s="3076"/>
      <c r="S33" s="3090"/>
      <c r="T33" s="3094"/>
      <c r="U33" s="3095"/>
      <c r="V33" s="3095"/>
      <c r="W33" s="3095"/>
      <c r="X33" s="3095"/>
      <c r="Y33" s="3095"/>
      <c r="Z33" s="3096"/>
      <c r="AA33" s="3094"/>
      <c r="AB33" s="3095"/>
      <c r="AC33" s="3095"/>
      <c r="AD33" s="3095"/>
      <c r="AE33" s="3095"/>
      <c r="AF33" s="3095"/>
      <c r="AG33" s="3096"/>
      <c r="AH33" s="40"/>
    </row>
    <row r="34" spans="1:34" s="650" customFormat="1" ht="9" customHeight="1">
      <c r="A34" s="934"/>
      <c r="B34" s="953"/>
      <c r="C34" s="953"/>
      <c r="D34" s="953"/>
      <c r="E34" s="953"/>
      <c r="F34" s="1035"/>
      <c r="G34" s="953"/>
      <c r="H34" s="1035"/>
      <c r="I34" s="953"/>
      <c r="J34" s="959"/>
      <c r="K34" s="960"/>
      <c r="L34" s="960"/>
      <c r="M34" s="960"/>
      <c r="N34" s="960"/>
      <c r="O34" s="960"/>
      <c r="P34" s="960"/>
      <c r="Q34" s="960"/>
      <c r="R34" s="960"/>
      <c r="S34" s="960"/>
      <c r="T34" s="961"/>
      <c r="U34" s="961"/>
      <c r="V34" s="961"/>
      <c r="W34" s="961"/>
      <c r="X34" s="961"/>
      <c r="Y34" s="961"/>
      <c r="Z34" s="961"/>
      <c r="AA34" s="961"/>
      <c r="AB34" s="961"/>
      <c r="AC34" s="961"/>
      <c r="AD34" s="961"/>
      <c r="AE34" s="961"/>
      <c r="AF34" s="961"/>
      <c r="AG34" s="961"/>
      <c r="AH34" s="935"/>
    </row>
    <row r="35" spans="1:34">
      <c r="A35" s="1166"/>
      <c r="B35" s="53"/>
      <c r="C35" s="53"/>
      <c r="D35" s="53"/>
      <c r="E35" s="1167"/>
      <c r="F35" s="1167"/>
      <c r="G35" s="1167"/>
      <c r="H35" s="1167"/>
      <c r="I35" s="1167"/>
      <c r="J35" s="1167"/>
      <c r="K35" s="1167"/>
      <c r="L35" s="1167"/>
      <c r="M35" s="1167"/>
      <c r="N35" s="1167"/>
      <c r="O35" s="1167"/>
      <c r="P35" s="1167"/>
      <c r="Q35" s="1167"/>
      <c r="R35" s="1167"/>
      <c r="S35" s="1167"/>
      <c r="T35" s="1167"/>
      <c r="U35" s="1167"/>
      <c r="V35" s="1167"/>
      <c r="W35" s="1167"/>
      <c r="X35" s="1167"/>
      <c r="Y35" s="1167"/>
      <c r="Z35" s="1896" t="s">
        <v>2478</v>
      </c>
      <c r="AA35" s="1941"/>
      <c r="AB35" s="1941"/>
      <c r="AC35" s="1941"/>
      <c r="AD35" s="1941"/>
      <c r="AE35" s="1941"/>
      <c r="AF35" s="1941"/>
      <c r="AG35" s="1941"/>
      <c r="AH35" s="1942"/>
    </row>
    <row r="36" spans="1:34" ht="12.75">
      <c r="A36" s="1166"/>
      <c r="B36" s="1135" t="s">
        <v>1196</v>
      </c>
      <c r="C36" s="1135"/>
      <c r="D36" s="1135"/>
      <c r="E36" s="1157"/>
      <c r="F36" s="1157"/>
      <c r="G36" s="1157"/>
      <c r="H36" s="1157"/>
      <c r="I36" s="1157"/>
      <c r="J36" s="1157"/>
      <c r="K36" s="1157"/>
      <c r="L36" s="1157"/>
      <c r="M36" s="1157"/>
      <c r="N36" s="1157"/>
      <c r="O36" s="1157"/>
      <c r="P36" s="1157"/>
      <c r="Q36" s="1157"/>
      <c r="R36" s="1157"/>
      <c r="S36" s="1157"/>
      <c r="T36" s="1157"/>
      <c r="U36" s="1167"/>
      <c r="V36" s="1167"/>
      <c r="W36" s="1167"/>
      <c r="X36" s="650"/>
      <c r="Y36" s="1167"/>
      <c r="Z36" s="1896"/>
      <c r="AA36" s="1941"/>
      <c r="AB36" s="1941"/>
      <c r="AC36" s="1941"/>
      <c r="AD36" s="1941"/>
      <c r="AE36" s="1941"/>
      <c r="AF36" s="1941"/>
      <c r="AG36" s="1941"/>
      <c r="AH36" s="1942"/>
    </row>
    <row r="37" spans="1:34" ht="12.75">
      <c r="A37" s="1166" t="s">
        <v>256</v>
      </c>
      <c r="B37" s="53"/>
      <c r="C37" s="53"/>
      <c r="D37" s="53"/>
      <c r="E37" s="1167"/>
      <c r="F37" s="1167"/>
      <c r="G37" s="1167"/>
      <c r="H37" s="1167"/>
      <c r="I37" s="1167"/>
      <c r="J37" s="1157"/>
      <c r="K37" s="1157"/>
      <c r="L37" s="522" t="s">
        <v>790</v>
      </c>
      <c r="M37" s="1157" t="s">
        <v>788</v>
      </c>
      <c r="N37" s="1157"/>
      <c r="O37" s="1157"/>
      <c r="P37" s="522" t="s">
        <v>421</v>
      </c>
      <c r="Q37" s="1157" t="s">
        <v>789</v>
      </c>
      <c r="R37" s="1157"/>
      <c r="S37" s="1157"/>
      <c r="T37" s="1167"/>
      <c r="U37" s="1167"/>
      <c r="V37" s="1167"/>
      <c r="W37" s="1167"/>
      <c r="X37" s="650"/>
      <c r="Y37" s="1167"/>
      <c r="Z37" s="1896"/>
      <c r="AA37" s="1941"/>
      <c r="AB37" s="1941"/>
      <c r="AC37" s="1941"/>
      <c r="AD37" s="1941"/>
      <c r="AE37" s="1941"/>
      <c r="AF37" s="1941"/>
      <c r="AG37" s="1941"/>
      <c r="AH37" s="1942"/>
    </row>
    <row r="38" spans="1:34" ht="12.75">
      <c r="A38" s="1166"/>
      <c r="B38" s="53"/>
      <c r="C38" s="53"/>
      <c r="D38" s="53"/>
      <c r="E38" s="1167"/>
      <c r="F38" s="1167"/>
      <c r="G38" s="1167"/>
      <c r="H38" s="1167"/>
      <c r="I38" s="1167"/>
      <c r="J38" s="1157"/>
      <c r="K38" s="1157"/>
      <c r="L38" s="1157"/>
      <c r="M38" s="1157"/>
      <c r="N38" s="1157"/>
      <c r="O38" s="1157"/>
      <c r="P38" s="1157"/>
      <c r="Q38" s="1157"/>
      <c r="R38" s="1157"/>
      <c r="S38" s="1157"/>
      <c r="T38" s="1167"/>
      <c r="U38" s="1167"/>
      <c r="V38" s="1167"/>
      <c r="W38" s="1167"/>
      <c r="X38" s="650"/>
      <c r="Y38" s="1167"/>
      <c r="Z38" s="1896"/>
      <c r="AA38" s="1941"/>
      <c r="AB38" s="1941"/>
      <c r="AC38" s="1941"/>
      <c r="AD38" s="1941"/>
      <c r="AE38" s="1941"/>
      <c r="AF38" s="1941"/>
      <c r="AG38" s="1941"/>
      <c r="AH38" s="1942"/>
    </row>
    <row r="39" spans="1:34" ht="12.75">
      <c r="A39" s="1166"/>
      <c r="B39" s="1186" t="s">
        <v>1195</v>
      </c>
      <c r="C39" s="1186"/>
      <c r="D39" s="1186"/>
      <c r="E39" s="1186"/>
      <c r="F39" s="1186"/>
      <c r="G39" s="1186"/>
      <c r="H39" s="1186"/>
      <c r="I39" s="1186"/>
      <c r="J39" s="1186"/>
      <c r="K39" s="1186"/>
      <c r="L39" s="1186"/>
      <c r="M39" s="1186"/>
      <c r="N39" s="1186"/>
      <c r="O39" s="1186"/>
      <c r="P39" s="1186"/>
      <c r="Q39" s="1186"/>
      <c r="R39" s="1186"/>
      <c r="S39" s="1186"/>
      <c r="T39" s="1186"/>
      <c r="U39" s="1186"/>
      <c r="V39" s="1186"/>
      <c r="W39" s="1186"/>
      <c r="X39" s="650"/>
      <c r="Y39" s="1167"/>
      <c r="Z39" s="1896"/>
      <c r="AA39" s="1941"/>
      <c r="AB39" s="1941"/>
      <c r="AC39" s="1941"/>
      <c r="AD39" s="1941"/>
      <c r="AE39" s="1941"/>
      <c r="AF39" s="1941"/>
      <c r="AG39" s="1941"/>
      <c r="AH39" s="1942"/>
    </row>
    <row r="40" spans="1:34" ht="12.75">
      <c r="A40" s="1166"/>
      <c r="B40" s="1186" t="s">
        <v>2288</v>
      </c>
      <c r="C40" s="1186"/>
      <c r="D40" s="1186"/>
      <c r="E40" s="1186"/>
      <c r="F40" s="1186"/>
      <c r="G40" s="1186"/>
      <c r="H40" s="1186"/>
      <c r="I40" s="1186"/>
      <c r="J40" s="1186"/>
      <c r="K40" s="1186"/>
      <c r="L40" s="1186"/>
      <c r="M40" s="1186"/>
      <c r="N40" s="1186"/>
      <c r="O40" s="1186"/>
      <c r="P40" s="1186"/>
      <c r="Q40" s="1186"/>
      <c r="R40" s="1186"/>
      <c r="S40" s="1186"/>
      <c r="T40" s="1186"/>
      <c r="U40" s="1186"/>
      <c r="V40" s="1186"/>
      <c r="W40" s="1186"/>
      <c r="X40" s="650"/>
      <c r="Y40" s="1167"/>
      <c r="Z40" s="2647"/>
      <c r="AA40" s="3103"/>
      <c r="AB40" s="3103"/>
      <c r="AC40" s="3103"/>
      <c r="AD40" s="3103"/>
      <c r="AE40" s="3103"/>
      <c r="AF40" s="3103"/>
      <c r="AG40" s="3103"/>
      <c r="AH40" s="2646"/>
    </row>
    <row r="41" spans="1:34" s="179" customFormat="1" ht="12.75">
      <c r="A41" s="1166"/>
      <c r="B41" s="53"/>
      <c r="C41" s="53"/>
      <c r="D41" s="53"/>
      <c r="E41" s="1167"/>
      <c r="F41" s="1167"/>
      <c r="G41" s="1167"/>
      <c r="H41" s="1167"/>
      <c r="I41" s="1167"/>
      <c r="J41" s="1157"/>
      <c r="K41" s="1157"/>
      <c r="L41" s="522" t="s">
        <v>213</v>
      </c>
      <c r="M41" s="1157" t="s">
        <v>1059</v>
      </c>
      <c r="N41" s="1157"/>
      <c r="O41" s="1157"/>
      <c r="P41" s="522" t="s">
        <v>213</v>
      </c>
      <c r="Q41" s="1157" t="s">
        <v>1060</v>
      </c>
      <c r="R41" s="1157"/>
      <c r="S41" s="1157"/>
      <c r="T41" s="522" t="s">
        <v>213</v>
      </c>
      <c r="U41" s="1157" t="s">
        <v>24</v>
      </c>
      <c r="V41" s="1157"/>
      <c r="W41" s="1167"/>
      <c r="X41" s="650"/>
      <c r="Y41" s="1167"/>
      <c r="Z41" s="2647"/>
      <c r="AA41" s="3103"/>
      <c r="AB41" s="3103"/>
      <c r="AC41" s="3103"/>
      <c r="AD41" s="3103"/>
      <c r="AE41" s="3103"/>
      <c r="AF41" s="3103"/>
      <c r="AG41" s="3103"/>
      <c r="AH41" s="2646"/>
    </row>
    <row r="42" spans="1:34" ht="13.5" customHeight="1">
      <c r="A42" s="1166"/>
      <c r="B42" s="650"/>
      <c r="C42" s="650"/>
      <c r="D42" s="650"/>
      <c r="E42" s="650"/>
      <c r="F42" s="650"/>
      <c r="G42" s="650"/>
      <c r="H42" s="650"/>
      <c r="I42" s="650"/>
      <c r="J42" s="650"/>
      <c r="K42" s="650"/>
      <c r="L42" s="650"/>
      <c r="M42" s="650"/>
      <c r="N42" s="650"/>
      <c r="O42" s="650"/>
      <c r="P42" s="650"/>
      <c r="Q42" s="650"/>
      <c r="R42" s="650"/>
      <c r="S42" s="650"/>
      <c r="T42" s="650"/>
      <c r="U42" s="650"/>
      <c r="V42" s="650"/>
      <c r="W42" s="650"/>
      <c r="X42" s="1167"/>
      <c r="Y42" s="650"/>
      <c r="Z42" s="1896" t="s">
        <v>1061</v>
      </c>
      <c r="AA42" s="1941"/>
      <c r="AB42" s="1941"/>
      <c r="AC42" s="1941"/>
      <c r="AD42" s="1941"/>
      <c r="AE42" s="1941"/>
      <c r="AF42" s="1941"/>
      <c r="AG42" s="1941"/>
      <c r="AH42" s="1942"/>
    </row>
    <row r="43" spans="1:34" ht="12.75" customHeight="1">
      <c r="A43" s="1166"/>
      <c r="B43" s="650"/>
      <c r="C43" s="650"/>
      <c r="D43" s="650"/>
      <c r="E43" s="650"/>
      <c r="F43" s="650"/>
      <c r="G43" s="650"/>
      <c r="H43" s="650"/>
      <c r="I43" s="650"/>
      <c r="J43" s="650"/>
      <c r="K43" s="650"/>
      <c r="L43" s="650"/>
      <c r="M43" s="650"/>
      <c r="N43" s="650"/>
      <c r="O43" s="650"/>
      <c r="P43" s="650"/>
      <c r="Q43" s="650"/>
      <c r="R43" s="650"/>
      <c r="S43" s="650"/>
      <c r="T43" s="650"/>
      <c r="U43" s="650"/>
      <c r="V43" s="650"/>
      <c r="W43" s="650"/>
      <c r="X43" s="1167"/>
      <c r="Y43" s="650"/>
      <c r="Z43" s="1896"/>
      <c r="AA43" s="1941"/>
      <c r="AB43" s="1941"/>
      <c r="AC43" s="1941"/>
      <c r="AD43" s="1941"/>
      <c r="AE43" s="1941"/>
      <c r="AF43" s="1941"/>
      <c r="AG43" s="1941"/>
      <c r="AH43" s="1942"/>
    </row>
    <row r="44" spans="1:34" s="179" customFormat="1" ht="12.75" customHeight="1">
      <c r="A44" s="1166"/>
      <c r="B44" s="650"/>
      <c r="C44" s="650"/>
      <c r="D44" s="650"/>
      <c r="E44" s="650"/>
      <c r="F44" s="650"/>
      <c r="G44" s="650"/>
      <c r="H44" s="650"/>
      <c r="I44" s="650"/>
      <c r="J44" s="650"/>
      <c r="K44" s="650"/>
      <c r="L44" s="650"/>
      <c r="M44" s="650"/>
      <c r="N44" s="650"/>
      <c r="O44" s="650"/>
      <c r="P44" s="650"/>
      <c r="Q44" s="650"/>
      <c r="R44" s="650"/>
      <c r="S44" s="650"/>
      <c r="T44" s="650"/>
      <c r="U44" s="650"/>
      <c r="V44" s="650"/>
      <c r="W44" s="650"/>
      <c r="X44" s="1167"/>
      <c r="Y44" s="650"/>
      <c r="Z44" s="1896"/>
      <c r="AA44" s="1941"/>
      <c r="AB44" s="1941"/>
      <c r="AC44" s="1941"/>
      <c r="AD44" s="1941"/>
      <c r="AE44" s="1941"/>
      <c r="AF44" s="1941"/>
      <c r="AG44" s="1941"/>
      <c r="AH44" s="1942"/>
    </row>
    <row r="45" spans="1:34" ht="12.75" customHeight="1">
      <c r="A45" s="402"/>
      <c r="B45" s="650"/>
      <c r="C45" s="650"/>
      <c r="D45" s="650"/>
      <c r="E45" s="650"/>
      <c r="F45" s="650"/>
      <c r="G45" s="650"/>
      <c r="H45" s="650"/>
      <c r="I45" s="650"/>
      <c r="J45" s="650"/>
      <c r="K45" s="650"/>
      <c r="L45" s="650"/>
      <c r="M45" s="650"/>
      <c r="N45" s="650"/>
      <c r="O45" s="650"/>
      <c r="P45" s="650"/>
      <c r="Q45" s="650"/>
      <c r="R45" s="650"/>
      <c r="S45" s="650"/>
      <c r="T45" s="650"/>
      <c r="U45" s="650"/>
      <c r="V45" s="650"/>
      <c r="W45" s="650"/>
      <c r="X45" s="1186"/>
      <c r="Y45" s="650"/>
      <c r="Z45" s="1896"/>
      <c r="AA45" s="1941"/>
      <c r="AB45" s="1941"/>
      <c r="AC45" s="1941"/>
      <c r="AD45" s="1941"/>
      <c r="AE45" s="1941"/>
      <c r="AF45" s="1941"/>
      <c r="AG45" s="1941"/>
      <c r="AH45" s="1942"/>
    </row>
    <row r="46" spans="1:34" s="179" customFormat="1" ht="12.75" customHeight="1">
      <c r="A46" s="402"/>
      <c r="B46" s="1135" t="s">
        <v>1194</v>
      </c>
      <c r="C46" s="1135"/>
      <c r="D46" s="1135"/>
      <c r="E46" s="1157"/>
      <c r="F46" s="1157"/>
      <c r="G46" s="1157"/>
      <c r="H46" s="1157"/>
      <c r="I46" s="1157"/>
      <c r="J46" s="1157"/>
      <c r="K46" s="1157"/>
      <c r="L46" s="1157"/>
      <c r="M46" s="1157"/>
      <c r="N46" s="1157"/>
      <c r="O46" s="1157"/>
      <c r="P46" s="1157"/>
      <c r="Q46" s="1157"/>
      <c r="R46" s="1157"/>
      <c r="S46" s="1157"/>
      <c r="T46" s="1157"/>
      <c r="U46" s="1157"/>
      <c r="V46" s="1157"/>
      <c r="W46" s="650"/>
      <c r="X46" s="1186"/>
      <c r="Y46" s="650"/>
      <c r="Z46" s="1896"/>
      <c r="AA46" s="1941"/>
      <c r="AB46" s="1941"/>
      <c r="AC46" s="1941"/>
      <c r="AD46" s="1941"/>
      <c r="AE46" s="1941"/>
      <c r="AF46" s="1941"/>
      <c r="AG46" s="1941"/>
      <c r="AH46" s="1942"/>
    </row>
    <row r="47" spans="1:34" ht="12" customHeight="1">
      <c r="A47" s="1166"/>
      <c r="B47" s="53"/>
      <c r="C47" s="53"/>
      <c r="D47" s="53" t="s">
        <v>791</v>
      </c>
      <c r="E47" s="1167"/>
      <c r="F47" s="1167"/>
      <c r="G47" s="1167"/>
      <c r="H47" s="1167"/>
      <c r="I47" s="1167"/>
      <c r="J47" s="1167"/>
      <c r="K47" s="1167"/>
      <c r="L47" s="1167"/>
      <c r="M47" s="1167"/>
      <c r="N47" s="1167"/>
      <c r="O47" s="1167"/>
      <c r="P47" s="1167"/>
      <c r="Q47" s="1167"/>
      <c r="R47" s="1167"/>
      <c r="S47" s="1167"/>
      <c r="T47" s="1167"/>
      <c r="U47" s="1167"/>
      <c r="V47" s="1167"/>
      <c r="W47" s="650"/>
      <c r="X47" s="1167"/>
      <c r="Y47" s="650"/>
      <c r="Z47" s="1896"/>
      <c r="AA47" s="1941"/>
      <c r="AB47" s="1941"/>
      <c r="AC47" s="1941"/>
      <c r="AD47" s="1941"/>
      <c r="AE47" s="1941"/>
      <c r="AF47" s="1941"/>
      <c r="AG47" s="1941"/>
      <c r="AH47" s="1942"/>
    </row>
    <row r="48" spans="1:34" ht="9" customHeight="1">
      <c r="A48" s="1166"/>
      <c r="B48" s="1167"/>
      <c r="C48" s="650"/>
      <c r="D48" s="650"/>
      <c r="E48" s="650"/>
      <c r="F48" s="650"/>
      <c r="G48" s="650"/>
      <c r="H48" s="650"/>
      <c r="I48" s="650"/>
      <c r="J48" s="1186"/>
      <c r="K48" s="1186"/>
      <c r="L48" s="1186"/>
      <c r="M48" s="1186"/>
      <c r="N48" s="1186"/>
      <c r="O48" s="1186"/>
      <c r="P48" s="1186"/>
      <c r="Q48" s="1186"/>
      <c r="R48" s="1186"/>
      <c r="S48" s="1186"/>
      <c r="T48" s="650"/>
      <c r="U48" s="650"/>
      <c r="V48" s="650"/>
      <c r="W48" s="650"/>
      <c r="X48" s="650"/>
      <c r="Y48" s="492"/>
      <c r="Z48" s="1189"/>
      <c r="AA48" s="1189"/>
      <c r="AB48" s="1189"/>
      <c r="AC48" s="1189"/>
      <c r="AD48" s="1189"/>
      <c r="AE48" s="1189"/>
      <c r="AF48" s="1189"/>
      <c r="AG48" s="1189"/>
      <c r="AH48" s="1190"/>
    </row>
    <row r="49" spans="1:34" ht="13.5">
      <c r="A49" s="1166"/>
      <c r="B49" s="1171"/>
      <c r="C49" s="1877" t="s">
        <v>1927</v>
      </c>
      <c r="D49" s="1877"/>
      <c r="E49" s="1877"/>
      <c r="F49" s="1877"/>
      <c r="G49" s="1877"/>
      <c r="H49" s="1877"/>
      <c r="I49" s="1877"/>
      <c r="J49" s="1877"/>
      <c r="K49" s="1877"/>
      <c r="L49" s="1425" t="s">
        <v>800</v>
      </c>
      <c r="M49" s="1500"/>
      <c r="N49" s="1500"/>
      <c r="O49" s="1500"/>
      <c r="P49" s="1500"/>
      <c r="Q49" s="1149" t="s">
        <v>286</v>
      </c>
      <c r="R49" s="1425" t="s">
        <v>1926</v>
      </c>
      <c r="S49" s="1456"/>
      <c r="T49" s="1456"/>
      <c r="U49" s="1456"/>
      <c r="V49" s="1456"/>
      <c r="W49" s="1976"/>
      <c r="X49" s="1425" t="s">
        <v>799</v>
      </c>
      <c r="Y49" s="1823"/>
      <c r="Z49" s="1823"/>
      <c r="AA49" s="1823"/>
      <c r="AB49" s="1825"/>
      <c r="AC49" s="1425" t="s">
        <v>795</v>
      </c>
      <c r="AD49" s="1500"/>
      <c r="AE49" s="1500"/>
      <c r="AF49" s="1500"/>
      <c r="AG49" s="1657"/>
      <c r="AH49" s="1168"/>
    </row>
    <row r="50" spans="1:34" ht="18" customHeight="1">
      <c r="A50" s="1166"/>
      <c r="B50" s="1167"/>
      <c r="C50" s="1367" t="s">
        <v>2289</v>
      </c>
      <c r="D50" s="1502"/>
      <c r="E50" s="1502"/>
      <c r="F50" s="1502"/>
      <c r="G50" s="1502"/>
      <c r="H50" s="1502"/>
      <c r="I50" s="1502"/>
      <c r="J50" s="1502"/>
      <c r="K50" s="1503"/>
      <c r="L50" s="1646" t="s">
        <v>796</v>
      </c>
      <c r="M50" s="1974"/>
      <c r="N50" s="1974"/>
      <c r="O50" s="1974"/>
      <c r="P50" s="1974"/>
      <c r="Q50" s="498" t="s">
        <v>792</v>
      </c>
      <c r="R50" s="1646" t="s">
        <v>796</v>
      </c>
      <c r="S50" s="1974"/>
      <c r="T50" s="1974"/>
      <c r="U50" s="1974"/>
      <c r="V50" s="1974"/>
      <c r="W50" s="1182" t="s">
        <v>257</v>
      </c>
      <c r="X50" s="3156"/>
      <c r="Y50" s="3157"/>
      <c r="Z50" s="3157"/>
      <c r="AA50" s="3157"/>
      <c r="AB50" s="1183" t="s">
        <v>734</v>
      </c>
      <c r="AC50" s="3156"/>
      <c r="AD50" s="3157"/>
      <c r="AE50" s="3157"/>
      <c r="AF50" s="3157"/>
      <c r="AG50" s="1183" t="s">
        <v>792</v>
      </c>
      <c r="AH50" s="1168"/>
    </row>
    <row r="51" spans="1:34" ht="18" customHeight="1">
      <c r="A51" s="1166"/>
      <c r="B51" s="1167"/>
      <c r="C51" s="1450"/>
      <c r="D51" s="1451"/>
      <c r="E51" s="1451"/>
      <c r="F51" s="1451"/>
      <c r="G51" s="1451"/>
      <c r="H51" s="1451"/>
      <c r="I51" s="1451"/>
      <c r="J51" s="1451"/>
      <c r="K51" s="1452"/>
      <c r="L51" s="3104" t="s">
        <v>798</v>
      </c>
      <c r="M51" s="3105"/>
      <c r="N51" s="3105"/>
      <c r="O51" s="3106"/>
      <c r="P51" s="1147" t="s">
        <v>759</v>
      </c>
      <c r="Q51" s="244" t="s">
        <v>797</v>
      </c>
      <c r="R51" s="3104" t="s">
        <v>798</v>
      </c>
      <c r="S51" s="3105"/>
      <c r="T51" s="3105"/>
      <c r="U51" s="3106"/>
      <c r="V51" s="1147"/>
      <c r="W51" s="245" t="s">
        <v>797</v>
      </c>
      <c r="X51" s="3110" t="s">
        <v>798</v>
      </c>
      <c r="Y51" s="3105"/>
      <c r="Z51" s="3105"/>
      <c r="AA51" s="1160" t="s">
        <v>794</v>
      </c>
      <c r="AB51" s="245" t="s">
        <v>797</v>
      </c>
      <c r="AC51" s="3110" t="s">
        <v>798</v>
      </c>
      <c r="AD51" s="3105"/>
      <c r="AE51" s="3105"/>
      <c r="AF51" s="1147"/>
      <c r="AG51" s="246" t="s">
        <v>797</v>
      </c>
      <c r="AH51" s="1168"/>
    </row>
    <row r="52" spans="1:34" ht="18" customHeight="1">
      <c r="A52" s="1166"/>
      <c r="B52" s="1167"/>
      <c r="C52" s="1367" t="s">
        <v>2290</v>
      </c>
      <c r="D52" s="1502"/>
      <c r="E52" s="1502"/>
      <c r="F52" s="1502"/>
      <c r="G52" s="1502"/>
      <c r="H52" s="1502"/>
      <c r="I52" s="1502"/>
      <c r="J52" s="1502"/>
      <c r="K52" s="1503"/>
      <c r="L52" s="1646" t="s">
        <v>101</v>
      </c>
      <c r="M52" s="1974"/>
      <c r="N52" s="1974"/>
      <c r="O52" s="1974"/>
      <c r="P52" s="1974"/>
      <c r="Q52" s="498" t="s">
        <v>792</v>
      </c>
      <c r="R52" s="1646" t="s">
        <v>796</v>
      </c>
      <c r="S52" s="1974"/>
      <c r="T52" s="1974"/>
      <c r="U52" s="1974"/>
      <c r="V52" s="1974"/>
      <c r="W52" s="1182" t="s">
        <v>257</v>
      </c>
      <c r="X52" s="1646"/>
      <c r="Y52" s="1974"/>
      <c r="Z52" s="1974"/>
      <c r="AA52" s="1974"/>
      <c r="AB52" s="1183" t="s">
        <v>734</v>
      </c>
      <c r="AC52" s="1646"/>
      <c r="AD52" s="1974"/>
      <c r="AE52" s="1974"/>
      <c r="AF52" s="1974"/>
      <c r="AG52" s="1183" t="s">
        <v>792</v>
      </c>
      <c r="AH52" s="243"/>
    </row>
    <row r="53" spans="1:34" ht="18" customHeight="1">
      <c r="A53" s="1166"/>
      <c r="B53" s="59"/>
      <c r="C53" s="1450"/>
      <c r="D53" s="1451"/>
      <c r="E53" s="1451"/>
      <c r="F53" s="1451"/>
      <c r="G53" s="1451"/>
      <c r="H53" s="1451"/>
      <c r="I53" s="1451"/>
      <c r="J53" s="1451"/>
      <c r="K53" s="1452"/>
      <c r="L53" s="3104" t="s">
        <v>798</v>
      </c>
      <c r="M53" s="3105"/>
      <c r="N53" s="3105"/>
      <c r="O53" s="3106"/>
      <c r="P53" s="1147" t="s">
        <v>759</v>
      </c>
      <c r="Q53" s="244" t="s">
        <v>797</v>
      </c>
      <c r="R53" s="3104" t="s">
        <v>798</v>
      </c>
      <c r="S53" s="3105"/>
      <c r="T53" s="3105"/>
      <c r="U53" s="3106"/>
      <c r="V53" s="1147"/>
      <c r="W53" s="245" t="s">
        <v>797</v>
      </c>
      <c r="X53" s="3110" t="s">
        <v>798</v>
      </c>
      <c r="Y53" s="3105"/>
      <c r="Z53" s="3105"/>
      <c r="AA53" s="1147"/>
      <c r="AB53" s="245" t="s">
        <v>797</v>
      </c>
      <c r="AC53" s="3110" t="s">
        <v>798</v>
      </c>
      <c r="AD53" s="3105"/>
      <c r="AE53" s="3105"/>
      <c r="AF53" s="1147"/>
      <c r="AG53" s="246" t="s">
        <v>797</v>
      </c>
      <c r="AH53" s="243"/>
    </row>
    <row r="54" spans="1:34" ht="12" customHeight="1">
      <c r="A54" s="36"/>
      <c r="B54" s="59"/>
      <c r="C54" s="178"/>
      <c r="D54" s="178" t="s">
        <v>1650</v>
      </c>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243"/>
    </row>
    <row r="55" spans="1:34" ht="12" customHeight="1">
      <c r="A55" s="36"/>
      <c r="B55" s="59"/>
      <c r="C55" s="178"/>
      <c r="D55" s="178" t="s">
        <v>1651</v>
      </c>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243"/>
    </row>
    <row r="56" spans="1:34" ht="12" customHeight="1">
      <c r="A56" s="36"/>
      <c r="B56" s="296"/>
      <c r="C56" s="178"/>
      <c r="D56" s="178" t="s">
        <v>1652</v>
      </c>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54"/>
    </row>
    <row r="57" spans="1:34" ht="13.5">
      <c r="A57" s="31"/>
      <c r="B57" s="108"/>
      <c r="C57" s="178"/>
      <c r="D57" s="178"/>
      <c r="E57" s="2506" t="s">
        <v>1062</v>
      </c>
      <c r="F57" s="3077"/>
      <c r="G57" s="3077"/>
      <c r="H57" s="3077"/>
      <c r="I57" s="3077"/>
      <c r="J57" s="3077"/>
      <c r="K57" s="3077"/>
      <c r="L57" s="3077"/>
      <c r="M57" s="3077"/>
      <c r="N57" s="3077"/>
      <c r="O57" s="3077"/>
      <c r="P57" s="3077"/>
      <c r="Q57" s="3077"/>
      <c r="R57" s="3077"/>
      <c r="S57" s="3077"/>
      <c r="T57" s="3077"/>
      <c r="U57" s="3077"/>
      <c r="V57" s="3077"/>
      <c r="W57" s="3077"/>
      <c r="X57" s="3077"/>
      <c r="Y57" s="3077"/>
      <c r="Z57" s="3077"/>
      <c r="AA57" s="3077"/>
      <c r="AB57" s="3077"/>
      <c r="AC57" s="3077"/>
      <c r="AD57" s="3077"/>
      <c r="AE57" s="3077"/>
      <c r="AF57" s="3077"/>
      <c r="AG57" s="3077"/>
      <c r="AH57" s="3078"/>
    </row>
    <row r="58" spans="1:34" s="650" customFormat="1" ht="13.5">
      <c r="A58" s="31"/>
      <c r="B58" s="108"/>
      <c r="C58" s="933"/>
      <c r="D58" s="933"/>
      <c r="E58" s="933"/>
      <c r="F58" s="957"/>
      <c r="G58" s="957"/>
      <c r="H58" s="957"/>
      <c r="I58" s="957"/>
      <c r="J58" s="957"/>
      <c r="K58" s="957"/>
      <c r="L58" s="957"/>
      <c r="M58" s="957"/>
      <c r="N58" s="957"/>
      <c r="O58" s="957"/>
      <c r="P58" s="957"/>
      <c r="Q58" s="957"/>
      <c r="R58" s="957"/>
      <c r="S58" s="957"/>
      <c r="T58" s="957"/>
      <c r="U58" s="957"/>
      <c r="V58" s="957"/>
      <c r="W58" s="957"/>
      <c r="X58" s="957"/>
      <c r="Y58" s="957"/>
      <c r="Z58" s="957"/>
      <c r="AA58" s="957"/>
      <c r="AB58" s="957"/>
      <c r="AC58" s="957"/>
      <c r="AD58" s="957"/>
      <c r="AE58" s="957"/>
      <c r="AF58" s="957"/>
      <c r="AG58" s="957"/>
      <c r="AH58" s="958"/>
    </row>
    <row r="59" spans="1:34" s="650" customFormat="1" ht="13.5">
      <c r="A59" s="31"/>
      <c r="B59" s="108"/>
      <c r="C59" s="933"/>
      <c r="D59" s="933"/>
      <c r="E59" s="933"/>
      <c r="F59" s="957"/>
      <c r="G59" s="957"/>
      <c r="H59" s="957"/>
      <c r="I59" s="957"/>
      <c r="J59" s="957"/>
      <c r="K59" s="957"/>
      <c r="L59" s="957"/>
      <c r="M59" s="957"/>
      <c r="N59" s="957"/>
      <c r="O59" s="957"/>
      <c r="P59" s="957"/>
      <c r="Q59" s="957"/>
      <c r="R59" s="957"/>
      <c r="S59" s="957"/>
      <c r="T59" s="957"/>
      <c r="U59" s="957"/>
      <c r="V59" s="957"/>
      <c r="W59" s="957"/>
      <c r="X59" s="957"/>
      <c r="Y59" s="957"/>
      <c r="Z59" s="1085"/>
      <c r="AA59" s="957"/>
      <c r="AB59" s="957"/>
      <c r="AC59" s="957"/>
      <c r="AD59" s="957"/>
      <c r="AE59" s="957"/>
      <c r="AF59" s="957"/>
      <c r="AG59" s="957"/>
      <c r="AH59" s="958"/>
    </row>
    <row r="60" spans="1:34" s="650" customFormat="1">
      <c r="A60" s="31"/>
      <c r="B60" s="302"/>
      <c r="C60" s="59"/>
      <c r="D60" s="59"/>
      <c r="E60" s="59"/>
      <c r="F60" s="59"/>
      <c r="G60" s="59"/>
      <c r="H60" s="59"/>
      <c r="I60" s="59"/>
      <c r="J60" s="59"/>
      <c r="K60" s="59"/>
      <c r="L60" s="59"/>
      <c r="M60" s="59"/>
      <c r="N60" s="59"/>
      <c r="O60" s="59"/>
      <c r="P60" s="59"/>
      <c r="Q60" s="59"/>
      <c r="R60" s="59"/>
      <c r="S60" s="59"/>
      <c r="T60" s="59"/>
      <c r="U60" s="59"/>
      <c r="V60" s="59"/>
      <c r="W60" s="59"/>
      <c r="X60" s="59"/>
      <c r="Y60" s="59"/>
      <c r="Z60" s="692"/>
      <c r="AA60" s="933"/>
      <c r="AB60" s="933"/>
      <c r="AC60" s="933"/>
      <c r="AD60" s="933"/>
      <c r="AE60" s="933"/>
      <c r="AF60" s="933"/>
      <c r="AG60" s="933"/>
      <c r="AH60" s="935"/>
    </row>
    <row r="61" spans="1:34">
      <c r="A61" s="31"/>
      <c r="B61" s="302"/>
      <c r="C61" s="59"/>
      <c r="D61" s="59"/>
      <c r="E61" s="59"/>
      <c r="F61" s="59"/>
      <c r="G61" s="59"/>
      <c r="H61" s="59"/>
      <c r="I61" s="59"/>
      <c r="J61" s="59"/>
      <c r="K61" s="59"/>
      <c r="L61" s="59"/>
      <c r="M61" s="59"/>
      <c r="N61" s="59"/>
      <c r="O61" s="59"/>
      <c r="P61" s="59"/>
      <c r="Q61" s="59"/>
      <c r="R61" s="59"/>
      <c r="S61" s="59"/>
      <c r="T61" s="59"/>
      <c r="U61" s="59"/>
      <c r="V61" s="59"/>
      <c r="W61" s="59"/>
      <c r="X61" s="59"/>
      <c r="Y61" s="59"/>
      <c r="Z61" s="692"/>
      <c r="AA61" s="178"/>
      <c r="AB61" s="178"/>
      <c r="AC61" s="178"/>
      <c r="AD61" s="178"/>
      <c r="AE61" s="178"/>
      <c r="AF61" s="178"/>
      <c r="AG61" s="178"/>
      <c r="AH61" s="40"/>
    </row>
    <row r="62" spans="1:34">
      <c r="A62" s="43"/>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43"/>
      <c r="AA62" s="176"/>
      <c r="AB62" s="176"/>
      <c r="AC62" s="176"/>
      <c r="AD62" s="176"/>
      <c r="AE62" s="176"/>
      <c r="AF62" s="176"/>
      <c r="AG62" s="176"/>
      <c r="AH62" s="48"/>
    </row>
  </sheetData>
  <sheetProtection formatCells="0"/>
  <mergeCells count="127">
    <mergeCell ref="R5:X5"/>
    <mergeCell ref="X50:AA50"/>
    <mergeCell ref="R52:V52"/>
    <mergeCell ref="R50:V50"/>
    <mergeCell ref="L52:P52"/>
    <mergeCell ref="L50:P50"/>
    <mergeCell ref="AC52:AF52"/>
    <mergeCell ref="AC50:AF50"/>
    <mergeCell ref="X52:AA52"/>
    <mergeCell ref="D14:L14"/>
    <mergeCell ref="F18:G18"/>
    <mergeCell ref="F19:G19"/>
    <mergeCell ref="H18:I19"/>
    <mergeCell ref="J18:K18"/>
    <mergeCell ref="J19:K19"/>
    <mergeCell ref="L18:N19"/>
    <mergeCell ref="O18:S18"/>
    <mergeCell ref="O19:S19"/>
    <mergeCell ref="F27:G27"/>
    <mergeCell ref="H27:I27"/>
    <mergeCell ref="Z5:AH9"/>
    <mergeCell ref="Z10:AH16"/>
    <mergeCell ref="F20:G20"/>
    <mergeCell ref="F21:G21"/>
    <mergeCell ref="A1:Y2"/>
    <mergeCell ref="Z1:AH2"/>
    <mergeCell ref="B28:E29"/>
    <mergeCell ref="B24:E25"/>
    <mergeCell ref="B30:E31"/>
    <mergeCell ref="L28:N29"/>
    <mergeCell ref="L30:N31"/>
    <mergeCell ref="C50:K51"/>
    <mergeCell ref="C52:K53"/>
    <mergeCell ref="AC49:AG49"/>
    <mergeCell ref="X49:AB49"/>
    <mergeCell ref="L49:P49"/>
    <mergeCell ref="B20:E21"/>
    <mergeCell ref="C49:K49"/>
    <mergeCell ref="T18:Z19"/>
    <mergeCell ref="AA18:AG18"/>
    <mergeCell ref="AA19:AG19"/>
    <mergeCell ref="B18:E18"/>
    <mergeCell ref="B19:E19"/>
    <mergeCell ref="D8:Y8"/>
    <mergeCell ref="D9:Y10"/>
    <mergeCell ref="D11:Y11"/>
    <mergeCell ref="D12:Y12"/>
    <mergeCell ref="D13:Y13"/>
    <mergeCell ref="F24:G24"/>
    <mergeCell ref="F25:G25"/>
    <mergeCell ref="F28:G28"/>
    <mergeCell ref="H20:I20"/>
    <mergeCell ref="H21:I21"/>
    <mergeCell ref="J20:K20"/>
    <mergeCell ref="J21:K21"/>
    <mergeCell ref="O20:S21"/>
    <mergeCell ref="L20:N21"/>
    <mergeCell ref="O28:S29"/>
    <mergeCell ref="T20:Z21"/>
    <mergeCell ref="AA20:AG21"/>
    <mergeCell ref="J27:K27"/>
    <mergeCell ref="H24:I24"/>
    <mergeCell ref="J24:K24"/>
    <mergeCell ref="L24:N25"/>
    <mergeCell ref="O24:S25"/>
    <mergeCell ref="T24:Z25"/>
    <mergeCell ref="AA24:AG25"/>
    <mergeCell ref="H25:I25"/>
    <mergeCell ref="J25:K25"/>
    <mergeCell ref="T26:Z27"/>
    <mergeCell ref="AA26:AG27"/>
    <mergeCell ref="O30:S31"/>
    <mergeCell ref="O32:S33"/>
    <mergeCell ref="T28:Z29"/>
    <mergeCell ref="T30:Z31"/>
    <mergeCell ref="T32:Z33"/>
    <mergeCell ref="AA28:AG29"/>
    <mergeCell ref="AA30:AG31"/>
    <mergeCell ref="AA32:AG33"/>
    <mergeCell ref="AC53:AE53"/>
    <mergeCell ref="R51:U51"/>
    <mergeCell ref="X51:Z51"/>
    <mergeCell ref="AC51:AE51"/>
    <mergeCell ref="X53:Z53"/>
    <mergeCell ref="Z42:AH47"/>
    <mergeCell ref="B32:E33"/>
    <mergeCell ref="F33:G33"/>
    <mergeCell ref="H28:I28"/>
    <mergeCell ref="H29:I29"/>
    <mergeCell ref="H30:I30"/>
    <mergeCell ref="H31:I31"/>
    <mergeCell ref="H32:I32"/>
    <mergeCell ref="H33:I33"/>
    <mergeCell ref="J28:K28"/>
    <mergeCell ref="J29:K29"/>
    <mergeCell ref="J30:K30"/>
    <mergeCell ref="J31:K31"/>
    <mergeCell ref="J32:K32"/>
    <mergeCell ref="J33:K33"/>
    <mergeCell ref="F31:G31"/>
    <mergeCell ref="F32:G32"/>
    <mergeCell ref="F29:G29"/>
    <mergeCell ref="F30:G30"/>
    <mergeCell ref="L32:N33"/>
    <mergeCell ref="E57:AH57"/>
    <mergeCell ref="B22:E23"/>
    <mergeCell ref="F22:G22"/>
    <mergeCell ref="H22:I22"/>
    <mergeCell ref="J22:K22"/>
    <mergeCell ref="L22:N23"/>
    <mergeCell ref="O22:S23"/>
    <mergeCell ref="T22:Z23"/>
    <mergeCell ref="AA22:AG23"/>
    <mergeCell ref="F23:G23"/>
    <mergeCell ref="H23:I23"/>
    <mergeCell ref="J23:K23"/>
    <mergeCell ref="B26:E27"/>
    <mergeCell ref="F26:G26"/>
    <mergeCell ref="H26:I26"/>
    <mergeCell ref="J26:K26"/>
    <mergeCell ref="L26:N27"/>
    <mergeCell ref="O26:S27"/>
    <mergeCell ref="Z35:AH41"/>
    <mergeCell ref="R49:W49"/>
    <mergeCell ref="L51:O51"/>
    <mergeCell ref="L53:O53"/>
    <mergeCell ref="R53:U53"/>
  </mergeCells>
  <phoneticPr fontId="2"/>
  <dataValidations disablePrompts="1" count="1">
    <dataValidation type="list" allowBlank="1" showInputMessage="1" showErrorMessage="1" sqref="E5 J5 N5 L37 P37 L41 P41 T41">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&amp;C-34-</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J57"/>
  <sheetViews>
    <sheetView view="pageBreakPreview" zoomScaleNormal="100" zoomScaleSheetLayoutView="100" workbookViewId="0">
      <selection activeCell="F3" sqref="F3"/>
    </sheetView>
  </sheetViews>
  <sheetFormatPr defaultRowHeight="13.5"/>
  <cols>
    <col min="1" max="1" width="2.5" style="16" customWidth="1"/>
    <col min="2" max="2" width="9.875" style="16" customWidth="1"/>
    <col min="3" max="3" width="12.75" style="16" customWidth="1"/>
    <col min="4" max="4" width="9.375" style="16" customWidth="1"/>
    <col min="5" max="6" width="5.625" style="16" customWidth="1"/>
    <col min="7" max="7" width="6.625" style="16" customWidth="1"/>
    <col min="8" max="8" width="8" style="16" customWidth="1"/>
    <col min="9" max="9" width="12.125" style="16" customWidth="1"/>
    <col min="10" max="10" width="8.875" style="16" customWidth="1"/>
    <col min="11" max="11" width="9.125" style="16" customWidth="1"/>
    <col min="12" max="12" width="6.25" style="16" customWidth="1"/>
    <col min="13" max="13" width="10.625" style="16" customWidth="1"/>
    <col min="14" max="19" width="5.75" style="16" customWidth="1"/>
    <col min="20" max="258" width="9" style="16"/>
    <col min="259" max="259" width="3.625" style="16" customWidth="1"/>
    <col min="260" max="260" width="10.625" style="16" customWidth="1"/>
    <col min="261" max="261" width="17.625" style="16" customWidth="1"/>
    <col min="262" max="262" width="11.625" style="16" customWidth="1"/>
    <col min="263" max="264" width="7.625" style="16" customWidth="1"/>
    <col min="265" max="265" width="8.625" style="16" customWidth="1"/>
    <col min="266" max="266" width="14.625" style="16" customWidth="1"/>
    <col min="267" max="268" width="9.625" style="16" customWidth="1"/>
    <col min="269" max="269" width="12.25" style="16" customWidth="1"/>
    <col min="270" max="270" width="16.625" style="16" customWidth="1"/>
    <col min="271" max="272" width="9" style="16"/>
    <col min="273" max="273" width="0" style="16" hidden="1" customWidth="1"/>
    <col min="274" max="514" width="9" style="16"/>
    <col min="515" max="515" width="3.625" style="16" customWidth="1"/>
    <col min="516" max="516" width="10.625" style="16" customWidth="1"/>
    <col min="517" max="517" width="17.625" style="16" customWidth="1"/>
    <col min="518" max="518" width="11.625" style="16" customWidth="1"/>
    <col min="519" max="520" width="7.625" style="16" customWidth="1"/>
    <col min="521" max="521" width="8.625" style="16" customWidth="1"/>
    <col min="522" max="522" width="14.625" style="16" customWidth="1"/>
    <col min="523" max="524" width="9.625" style="16" customWidth="1"/>
    <col min="525" max="525" width="12.25" style="16" customWidth="1"/>
    <col min="526" max="526" width="16.625" style="16" customWidth="1"/>
    <col min="527" max="528" width="9" style="16"/>
    <col min="529" max="529" width="0" style="16" hidden="1" customWidth="1"/>
    <col min="530" max="770" width="9" style="16"/>
    <col min="771" max="771" width="3.625" style="16" customWidth="1"/>
    <col min="772" max="772" width="10.625" style="16" customWidth="1"/>
    <col min="773" max="773" width="17.625" style="16" customWidth="1"/>
    <col min="774" max="774" width="11.625" style="16" customWidth="1"/>
    <col min="775" max="776" width="7.625" style="16" customWidth="1"/>
    <col min="777" max="777" width="8.625" style="16" customWidth="1"/>
    <col min="778" max="778" width="14.625" style="16" customWidth="1"/>
    <col min="779" max="780" width="9.625" style="16" customWidth="1"/>
    <col min="781" max="781" width="12.25" style="16" customWidth="1"/>
    <col min="782" max="782" width="16.625" style="16" customWidth="1"/>
    <col min="783" max="784" width="9" style="16"/>
    <col min="785" max="785" width="0" style="16" hidden="1" customWidth="1"/>
    <col min="786" max="1026" width="9" style="16"/>
    <col min="1027" max="1027" width="3.625" style="16" customWidth="1"/>
    <col min="1028" max="1028" width="10.625" style="16" customWidth="1"/>
    <col min="1029" max="1029" width="17.625" style="16" customWidth="1"/>
    <col min="1030" max="1030" width="11.625" style="16" customWidth="1"/>
    <col min="1031" max="1032" width="7.625" style="16" customWidth="1"/>
    <col min="1033" max="1033" width="8.625" style="16" customWidth="1"/>
    <col min="1034" max="1034" width="14.625" style="16" customWidth="1"/>
    <col min="1035" max="1036" width="9.625" style="16" customWidth="1"/>
    <col min="1037" max="1037" width="12.25" style="16" customWidth="1"/>
    <col min="1038" max="1038" width="16.625" style="16" customWidth="1"/>
    <col min="1039" max="1040" width="9" style="16"/>
    <col min="1041" max="1041" width="0" style="16" hidden="1" customWidth="1"/>
    <col min="1042" max="1282" width="9" style="16"/>
    <col min="1283" max="1283" width="3.625" style="16" customWidth="1"/>
    <col min="1284" max="1284" width="10.625" style="16" customWidth="1"/>
    <col min="1285" max="1285" width="17.625" style="16" customWidth="1"/>
    <col min="1286" max="1286" width="11.625" style="16" customWidth="1"/>
    <col min="1287" max="1288" width="7.625" style="16" customWidth="1"/>
    <col min="1289" max="1289" width="8.625" style="16" customWidth="1"/>
    <col min="1290" max="1290" width="14.625" style="16" customWidth="1"/>
    <col min="1291" max="1292" width="9.625" style="16" customWidth="1"/>
    <col min="1293" max="1293" width="12.25" style="16" customWidth="1"/>
    <col min="1294" max="1294" width="16.625" style="16" customWidth="1"/>
    <col min="1295" max="1296" width="9" style="16"/>
    <col min="1297" max="1297" width="0" style="16" hidden="1" customWidth="1"/>
    <col min="1298" max="1538" width="9" style="16"/>
    <col min="1539" max="1539" width="3.625" style="16" customWidth="1"/>
    <col min="1540" max="1540" width="10.625" style="16" customWidth="1"/>
    <col min="1541" max="1541" width="17.625" style="16" customWidth="1"/>
    <col min="1542" max="1542" width="11.625" style="16" customWidth="1"/>
    <col min="1543" max="1544" width="7.625" style="16" customWidth="1"/>
    <col min="1545" max="1545" width="8.625" style="16" customWidth="1"/>
    <col min="1546" max="1546" width="14.625" style="16" customWidth="1"/>
    <col min="1547" max="1548" width="9.625" style="16" customWidth="1"/>
    <col min="1549" max="1549" width="12.25" style="16" customWidth="1"/>
    <col min="1550" max="1550" width="16.625" style="16" customWidth="1"/>
    <col min="1551" max="1552" width="9" style="16"/>
    <col min="1553" max="1553" width="0" style="16" hidden="1" customWidth="1"/>
    <col min="1554" max="1794" width="9" style="16"/>
    <col min="1795" max="1795" width="3.625" style="16" customWidth="1"/>
    <col min="1796" max="1796" width="10.625" style="16" customWidth="1"/>
    <col min="1797" max="1797" width="17.625" style="16" customWidth="1"/>
    <col min="1798" max="1798" width="11.625" style="16" customWidth="1"/>
    <col min="1799" max="1800" width="7.625" style="16" customWidth="1"/>
    <col min="1801" max="1801" width="8.625" style="16" customWidth="1"/>
    <col min="1802" max="1802" width="14.625" style="16" customWidth="1"/>
    <col min="1803" max="1804" width="9.625" style="16" customWidth="1"/>
    <col min="1805" max="1805" width="12.25" style="16" customWidth="1"/>
    <col min="1806" max="1806" width="16.625" style="16" customWidth="1"/>
    <col min="1807" max="1808" width="9" style="16"/>
    <col min="1809" max="1809" width="0" style="16" hidden="1" customWidth="1"/>
    <col min="1810" max="2050" width="9" style="16"/>
    <col min="2051" max="2051" width="3.625" style="16" customWidth="1"/>
    <col min="2052" max="2052" width="10.625" style="16" customWidth="1"/>
    <col min="2053" max="2053" width="17.625" style="16" customWidth="1"/>
    <col min="2054" max="2054" width="11.625" style="16" customWidth="1"/>
    <col min="2055" max="2056" width="7.625" style="16" customWidth="1"/>
    <col min="2057" max="2057" width="8.625" style="16" customWidth="1"/>
    <col min="2058" max="2058" width="14.625" style="16" customWidth="1"/>
    <col min="2059" max="2060" width="9.625" style="16" customWidth="1"/>
    <col min="2061" max="2061" width="12.25" style="16" customWidth="1"/>
    <col min="2062" max="2062" width="16.625" style="16" customWidth="1"/>
    <col min="2063" max="2064" width="9" style="16"/>
    <col min="2065" max="2065" width="0" style="16" hidden="1" customWidth="1"/>
    <col min="2066" max="2306" width="9" style="16"/>
    <col min="2307" max="2307" width="3.625" style="16" customWidth="1"/>
    <col min="2308" max="2308" width="10.625" style="16" customWidth="1"/>
    <col min="2309" max="2309" width="17.625" style="16" customWidth="1"/>
    <col min="2310" max="2310" width="11.625" style="16" customWidth="1"/>
    <col min="2311" max="2312" width="7.625" style="16" customWidth="1"/>
    <col min="2313" max="2313" width="8.625" style="16" customWidth="1"/>
    <col min="2314" max="2314" width="14.625" style="16" customWidth="1"/>
    <col min="2315" max="2316" width="9.625" style="16" customWidth="1"/>
    <col min="2317" max="2317" width="12.25" style="16" customWidth="1"/>
    <col min="2318" max="2318" width="16.625" style="16" customWidth="1"/>
    <col min="2319" max="2320" width="9" style="16"/>
    <col min="2321" max="2321" width="0" style="16" hidden="1" customWidth="1"/>
    <col min="2322" max="2562" width="9" style="16"/>
    <col min="2563" max="2563" width="3.625" style="16" customWidth="1"/>
    <col min="2564" max="2564" width="10.625" style="16" customWidth="1"/>
    <col min="2565" max="2565" width="17.625" style="16" customWidth="1"/>
    <col min="2566" max="2566" width="11.625" style="16" customWidth="1"/>
    <col min="2567" max="2568" width="7.625" style="16" customWidth="1"/>
    <col min="2569" max="2569" width="8.625" style="16" customWidth="1"/>
    <col min="2570" max="2570" width="14.625" style="16" customWidth="1"/>
    <col min="2571" max="2572" width="9.625" style="16" customWidth="1"/>
    <col min="2573" max="2573" width="12.25" style="16" customWidth="1"/>
    <col min="2574" max="2574" width="16.625" style="16" customWidth="1"/>
    <col min="2575" max="2576" width="9" style="16"/>
    <col min="2577" max="2577" width="0" style="16" hidden="1" customWidth="1"/>
    <col min="2578" max="2818" width="9" style="16"/>
    <col min="2819" max="2819" width="3.625" style="16" customWidth="1"/>
    <col min="2820" max="2820" width="10.625" style="16" customWidth="1"/>
    <col min="2821" max="2821" width="17.625" style="16" customWidth="1"/>
    <col min="2822" max="2822" width="11.625" style="16" customWidth="1"/>
    <col min="2823" max="2824" width="7.625" style="16" customWidth="1"/>
    <col min="2825" max="2825" width="8.625" style="16" customWidth="1"/>
    <col min="2826" max="2826" width="14.625" style="16" customWidth="1"/>
    <col min="2827" max="2828" width="9.625" style="16" customWidth="1"/>
    <col min="2829" max="2829" width="12.25" style="16" customWidth="1"/>
    <col min="2830" max="2830" width="16.625" style="16" customWidth="1"/>
    <col min="2831" max="2832" width="9" style="16"/>
    <col min="2833" max="2833" width="0" style="16" hidden="1" customWidth="1"/>
    <col min="2834" max="3074" width="9" style="16"/>
    <col min="3075" max="3075" width="3.625" style="16" customWidth="1"/>
    <col min="3076" max="3076" width="10.625" style="16" customWidth="1"/>
    <col min="3077" max="3077" width="17.625" style="16" customWidth="1"/>
    <col min="3078" max="3078" width="11.625" style="16" customWidth="1"/>
    <col min="3079" max="3080" width="7.625" style="16" customWidth="1"/>
    <col min="3081" max="3081" width="8.625" style="16" customWidth="1"/>
    <col min="3082" max="3082" width="14.625" style="16" customWidth="1"/>
    <col min="3083" max="3084" width="9.625" style="16" customWidth="1"/>
    <col min="3085" max="3085" width="12.25" style="16" customWidth="1"/>
    <col min="3086" max="3086" width="16.625" style="16" customWidth="1"/>
    <col min="3087" max="3088" width="9" style="16"/>
    <col min="3089" max="3089" width="0" style="16" hidden="1" customWidth="1"/>
    <col min="3090" max="3330" width="9" style="16"/>
    <col min="3331" max="3331" width="3.625" style="16" customWidth="1"/>
    <col min="3332" max="3332" width="10.625" style="16" customWidth="1"/>
    <col min="3333" max="3333" width="17.625" style="16" customWidth="1"/>
    <col min="3334" max="3334" width="11.625" style="16" customWidth="1"/>
    <col min="3335" max="3336" width="7.625" style="16" customWidth="1"/>
    <col min="3337" max="3337" width="8.625" style="16" customWidth="1"/>
    <col min="3338" max="3338" width="14.625" style="16" customWidth="1"/>
    <col min="3339" max="3340" width="9.625" style="16" customWidth="1"/>
    <col min="3341" max="3341" width="12.25" style="16" customWidth="1"/>
    <col min="3342" max="3342" width="16.625" style="16" customWidth="1"/>
    <col min="3343" max="3344" width="9" style="16"/>
    <col min="3345" max="3345" width="0" style="16" hidden="1" customWidth="1"/>
    <col min="3346" max="3586" width="9" style="16"/>
    <col min="3587" max="3587" width="3.625" style="16" customWidth="1"/>
    <col min="3588" max="3588" width="10.625" style="16" customWidth="1"/>
    <col min="3589" max="3589" width="17.625" style="16" customWidth="1"/>
    <col min="3590" max="3590" width="11.625" style="16" customWidth="1"/>
    <col min="3591" max="3592" width="7.625" style="16" customWidth="1"/>
    <col min="3593" max="3593" width="8.625" style="16" customWidth="1"/>
    <col min="3594" max="3594" width="14.625" style="16" customWidth="1"/>
    <col min="3595" max="3596" width="9.625" style="16" customWidth="1"/>
    <col min="3597" max="3597" width="12.25" style="16" customWidth="1"/>
    <col min="3598" max="3598" width="16.625" style="16" customWidth="1"/>
    <col min="3599" max="3600" width="9" style="16"/>
    <col min="3601" max="3601" width="0" style="16" hidden="1" customWidth="1"/>
    <col min="3602" max="3842" width="9" style="16"/>
    <col min="3843" max="3843" width="3.625" style="16" customWidth="1"/>
    <col min="3844" max="3844" width="10.625" style="16" customWidth="1"/>
    <col min="3845" max="3845" width="17.625" style="16" customWidth="1"/>
    <col min="3846" max="3846" width="11.625" style="16" customWidth="1"/>
    <col min="3847" max="3848" width="7.625" style="16" customWidth="1"/>
    <col min="3849" max="3849" width="8.625" style="16" customWidth="1"/>
    <col min="3850" max="3850" width="14.625" style="16" customWidth="1"/>
    <col min="3851" max="3852" width="9.625" style="16" customWidth="1"/>
    <col min="3853" max="3853" width="12.25" style="16" customWidth="1"/>
    <col min="3854" max="3854" width="16.625" style="16" customWidth="1"/>
    <col min="3855" max="3856" width="9" style="16"/>
    <col min="3857" max="3857" width="0" style="16" hidden="1" customWidth="1"/>
    <col min="3858" max="4098" width="9" style="16"/>
    <col min="4099" max="4099" width="3.625" style="16" customWidth="1"/>
    <col min="4100" max="4100" width="10.625" style="16" customWidth="1"/>
    <col min="4101" max="4101" width="17.625" style="16" customWidth="1"/>
    <col min="4102" max="4102" width="11.625" style="16" customWidth="1"/>
    <col min="4103" max="4104" width="7.625" style="16" customWidth="1"/>
    <col min="4105" max="4105" width="8.625" style="16" customWidth="1"/>
    <col min="4106" max="4106" width="14.625" style="16" customWidth="1"/>
    <col min="4107" max="4108" width="9.625" style="16" customWidth="1"/>
    <col min="4109" max="4109" width="12.25" style="16" customWidth="1"/>
    <col min="4110" max="4110" width="16.625" style="16" customWidth="1"/>
    <col min="4111" max="4112" width="9" style="16"/>
    <col min="4113" max="4113" width="0" style="16" hidden="1" customWidth="1"/>
    <col min="4114" max="4354" width="9" style="16"/>
    <col min="4355" max="4355" width="3.625" style="16" customWidth="1"/>
    <col min="4356" max="4356" width="10.625" style="16" customWidth="1"/>
    <col min="4357" max="4357" width="17.625" style="16" customWidth="1"/>
    <col min="4358" max="4358" width="11.625" style="16" customWidth="1"/>
    <col min="4359" max="4360" width="7.625" style="16" customWidth="1"/>
    <col min="4361" max="4361" width="8.625" style="16" customWidth="1"/>
    <col min="4362" max="4362" width="14.625" style="16" customWidth="1"/>
    <col min="4363" max="4364" width="9.625" style="16" customWidth="1"/>
    <col min="4365" max="4365" width="12.25" style="16" customWidth="1"/>
    <col min="4366" max="4366" width="16.625" style="16" customWidth="1"/>
    <col min="4367" max="4368" width="9" style="16"/>
    <col min="4369" max="4369" width="0" style="16" hidden="1" customWidth="1"/>
    <col min="4370" max="4610" width="9" style="16"/>
    <col min="4611" max="4611" width="3.625" style="16" customWidth="1"/>
    <col min="4612" max="4612" width="10.625" style="16" customWidth="1"/>
    <col min="4613" max="4613" width="17.625" style="16" customWidth="1"/>
    <col min="4614" max="4614" width="11.625" style="16" customWidth="1"/>
    <col min="4615" max="4616" width="7.625" style="16" customWidth="1"/>
    <col min="4617" max="4617" width="8.625" style="16" customWidth="1"/>
    <col min="4618" max="4618" width="14.625" style="16" customWidth="1"/>
    <col min="4619" max="4620" width="9.625" style="16" customWidth="1"/>
    <col min="4621" max="4621" width="12.25" style="16" customWidth="1"/>
    <col min="4622" max="4622" width="16.625" style="16" customWidth="1"/>
    <col min="4623" max="4624" width="9" style="16"/>
    <col min="4625" max="4625" width="0" style="16" hidden="1" customWidth="1"/>
    <col min="4626" max="4866" width="9" style="16"/>
    <col min="4867" max="4867" width="3.625" style="16" customWidth="1"/>
    <col min="4868" max="4868" width="10.625" style="16" customWidth="1"/>
    <col min="4869" max="4869" width="17.625" style="16" customWidth="1"/>
    <col min="4870" max="4870" width="11.625" style="16" customWidth="1"/>
    <col min="4871" max="4872" width="7.625" style="16" customWidth="1"/>
    <col min="4873" max="4873" width="8.625" style="16" customWidth="1"/>
    <col min="4874" max="4874" width="14.625" style="16" customWidth="1"/>
    <col min="4875" max="4876" width="9.625" style="16" customWidth="1"/>
    <col min="4877" max="4877" width="12.25" style="16" customWidth="1"/>
    <col min="4878" max="4878" width="16.625" style="16" customWidth="1"/>
    <col min="4879" max="4880" width="9" style="16"/>
    <col min="4881" max="4881" width="0" style="16" hidden="1" customWidth="1"/>
    <col min="4882" max="5122" width="9" style="16"/>
    <col min="5123" max="5123" width="3.625" style="16" customWidth="1"/>
    <col min="5124" max="5124" width="10.625" style="16" customWidth="1"/>
    <col min="5125" max="5125" width="17.625" style="16" customWidth="1"/>
    <col min="5126" max="5126" width="11.625" style="16" customWidth="1"/>
    <col min="5127" max="5128" width="7.625" style="16" customWidth="1"/>
    <col min="5129" max="5129" width="8.625" style="16" customWidth="1"/>
    <col min="5130" max="5130" width="14.625" style="16" customWidth="1"/>
    <col min="5131" max="5132" width="9.625" style="16" customWidth="1"/>
    <col min="5133" max="5133" width="12.25" style="16" customWidth="1"/>
    <col min="5134" max="5134" width="16.625" style="16" customWidth="1"/>
    <col min="5135" max="5136" width="9" style="16"/>
    <col min="5137" max="5137" width="0" style="16" hidden="1" customWidth="1"/>
    <col min="5138" max="5378" width="9" style="16"/>
    <col min="5379" max="5379" width="3.625" style="16" customWidth="1"/>
    <col min="5380" max="5380" width="10.625" style="16" customWidth="1"/>
    <col min="5381" max="5381" width="17.625" style="16" customWidth="1"/>
    <col min="5382" max="5382" width="11.625" style="16" customWidth="1"/>
    <col min="5383" max="5384" width="7.625" style="16" customWidth="1"/>
    <col min="5385" max="5385" width="8.625" style="16" customWidth="1"/>
    <col min="5386" max="5386" width="14.625" style="16" customWidth="1"/>
    <col min="5387" max="5388" width="9.625" style="16" customWidth="1"/>
    <col min="5389" max="5389" width="12.25" style="16" customWidth="1"/>
    <col min="5390" max="5390" width="16.625" style="16" customWidth="1"/>
    <col min="5391" max="5392" width="9" style="16"/>
    <col min="5393" max="5393" width="0" style="16" hidden="1" customWidth="1"/>
    <col min="5394" max="5634" width="9" style="16"/>
    <col min="5635" max="5635" width="3.625" style="16" customWidth="1"/>
    <col min="5636" max="5636" width="10.625" style="16" customWidth="1"/>
    <col min="5637" max="5637" width="17.625" style="16" customWidth="1"/>
    <col min="5638" max="5638" width="11.625" style="16" customWidth="1"/>
    <col min="5639" max="5640" width="7.625" style="16" customWidth="1"/>
    <col min="5641" max="5641" width="8.625" style="16" customWidth="1"/>
    <col min="5642" max="5642" width="14.625" style="16" customWidth="1"/>
    <col min="5643" max="5644" width="9.625" style="16" customWidth="1"/>
    <col min="5645" max="5645" width="12.25" style="16" customWidth="1"/>
    <col min="5646" max="5646" width="16.625" style="16" customWidth="1"/>
    <col min="5647" max="5648" width="9" style="16"/>
    <col min="5649" max="5649" width="0" style="16" hidden="1" customWidth="1"/>
    <col min="5650" max="5890" width="9" style="16"/>
    <col min="5891" max="5891" width="3.625" style="16" customWidth="1"/>
    <col min="5892" max="5892" width="10.625" style="16" customWidth="1"/>
    <col min="5893" max="5893" width="17.625" style="16" customWidth="1"/>
    <col min="5894" max="5894" width="11.625" style="16" customWidth="1"/>
    <col min="5895" max="5896" width="7.625" style="16" customWidth="1"/>
    <col min="5897" max="5897" width="8.625" style="16" customWidth="1"/>
    <col min="5898" max="5898" width="14.625" style="16" customWidth="1"/>
    <col min="5899" max="5900" width="9.625" style="16" customWidth="1"/>
    <col min="5901" max="5901" width="12.25" style="16" customWidth="1"/>
    <col min="5902" max="5902" width="16.625" style="16" customWidth="1"/>
    <col min="5903" max="5904" width="9" style="16"/>
    <col min="5905" max="5905" width="0" style="16" hidden="1" customWidth="1"/>
    <col min="5906" max="6146" width="9" style="16"/>
    <col min="6147" max="6147" width="3.625" style="16" customWidth="1"/>
    <col min="6148" max="6148" width="10.625" style="16" customWidth="1"/>
    <col min="6149" max="6149" width="17.625" style="16" customWidth="1"/>
    <col min="6150" max="6150" width="11.625" style="16" customWidth="1"/>
    <col min="6151" max="6152" width="7.625" style="16" customWidth="1"/>
    <col min="6153" max="6153" width="8.625" style="16" customWidth="1"/>
    <col min="6154" max="6154" width="14.625" style="16" customWidth="1"/>
    <col min="6155" max="6156" width="9.625" style="16" customWidth="1"/>
    <col min="6157" max="6157" width="12.25" style="16" customWidth="1"/>
    <col min="6158" max="6158" width="16.625" style="16" customWidth="1"/>
    <col min="6159" max="6160" width="9" style="16"/>
    <col min="6161" max="6161" width="0" style="16" hidden="1" customWidth="1"/>
    <col min="6162" max="6402" width="9" style="16"/>
    <col min="6403" max="6403" width="3.625" style="16" customWidth="1"/>
    <col min="6404" max="6404" width="10.625" style="16" customWidth="1"/>
    <col min="6405" max="6405" width="17.625" style="16" customWidth="1"/>
    <col min="6406" max="6406" width="11.625" style="16" customWidth="1"/>
    <col min="6407" max="6408" width="7.625" style="16" customWidth="1"/>
    <col min="6409" max="6409" width="8.625" style="16" customWidth="1"/>
    <col min="6410" max="6410" width="14.625" style="16" customWidth="1"/>
    <col min="6411" max="6412" width="9.625" style="16" customWidth="1"/>
    <col min="6413" max="6413" width="12.25" style="16" customWidth="1"/>
    <col min="6414" max="6414" width="16.625" style="16" customWidth="1"/>
    <col min="6415" max="6416" width="9" style="16"/>
    <col min="6417" max="6417" width="0" style="16" hidden="1" customWidth="1"/>
    <col min="6418" max="6658" width="9" style="16"/>
    <col min="6659" max="6659" width="3.625" style="16" customWidth="1"/>
    <col min="6660" max="6660" width="10.625" style="16" customWidth="1"/>
    <col min="6661" max="6661" width="17.625" style="16" customWidth="1"/>
    <col min="6662" max="6662" width="11.625" style="16" customWidth="1"/>
    <col min="6663" max="6664" width="7.625" style="16" customWidth="1"/>
    <col min="6665" max="6665" width="8.625" style="16" customWidth="1"/>
    <col min="6666" max="6666" width="14.625" style="16" customWidth="1"/>
    <col min="6667" max="6668" width="9.625" style="16" customWidth="1"/>
    <col min="6669" max="6669" width="12.25" style="16" customWidth="1"/>
    <col min="6670" max="6670" width="16.625" style="16" customWidth="1"/>
    <col min="6671" max="6672" width="9" style="16"/>
    <col min="6673" max="6673" width="0" style="16" hidden="1" customWidth="1"/>
    <col min="6674" max="6914" width="9" style="16"/>
    <col min="6915" max="6915" width="3.625" style="16" customWidth="1"/>
    <col min="6916" max="6916" width="10.625" style="16" customWidth="1"/>
    <col min="6917" max="6917" width="17.625" style="16" customWidth="1"/>
    <col min="6918" max="6918" width="11.625" style="16" customWidth="1"/>
    <col min="6919" max="6920" width="7.625" style="16" customWidth="1"/>
    <col min="6921" max="6921" width="8.625" style="16" customWidth="1"/>
    <col min="6922" max="6922" width="14.625" style="16" customWidth="1"/>
    <col min="6923" max="6924" width="9.625" style="16" customWidth="1"/>
    <col min="6925" max="6925" width="12.25" style="16" customWidth="1"/>
    <col min="6926" max="6926" width="16.625" style="16" customWidth="1"/>
    <col min="6927" max="6928" width="9" style="16"/>
    <col min="6929" max="6929" width="0" style="16" hidden="1" customWidth="1"/>
    <col min="6930" max="7170" width="9" style="16"/>
    <col min="7171" max="7171" width="3.625" style="16" customWidth="1"/>
    <col min="7172" max="7172" width="10.625" style="16" customWidth="1"/>
    <col min="7173" max="7173" width="17.625" style="16" customWidth="1"/>
    <col min="7174" max="7174" width="11.625" style="16" customWidth="1"/>
    <col min="7175" max="7176" width="7.625" style="16" customWidth="1"/>
    <col min="7177" max="7177" width="8.625" style="16" customWidth="1"/>
    <col min="7178" max="7178" width="14.625" style="16" customWidth="1"/>
    <col min="7179" max="7180" width="9.625" style="16" customWidth="1"/>
    <col min="7181" max="7181" width="12.25" style="16" customWidth="1"/>
    <col min="7182" max="7182" width="16.625" style="16" customWidth="1"/>
    <col min="7183" max="7184" width="9" style="16"/>
    <col min="7185" max="7185" width="0" style="16" hidden="1" customWidth="1"/>
    <col min="7186" max="7426" width="9" style="16"/>
    <col min="7427" max="7427" width="3.625" style="16" customWidth="1"/>
    <col min="7428" max="7428" width="10.625" style="16" customWidth="1"/>
    <col min="7429" max="7429" width="17.625" style="16" customWidth="1"/>
    <col min="7430" max="7430" width="11.625" style="16" customWidth="1"/>
    <col min="7431" max="7432" width="7.625" style="16" customWidth="1"/>
    <col min="7433" max="7433" width="8.625" style="16" customWidth="1"/>
    <col min="7434" max="7434" width="14.625" style="16" customWidth="1"/>
    <col min="7435" max="7436" width="9.625" style="16" customWidth="1"/>
    <col min="7437" max="7437" width="12.25" style="16" customWidth="1"/>
    <col min="7438" max="7438" width="16.625" style="16" customWidth="1"/>
    <col min="7439" max="7440" width="9" style="16"/>
    <col min="7441" max="7441" width="0" style="16" hidden="1" customWidth="1"/>
    <col min="7442" max="7682" width="9" style="16"/>
    <col min="7683" max="7683" width="3.625" style="16" customWidth="1"/>
    <col min="7684" max="7684" width="10.625" style="16" customWidth="1"/>
    <col min="7685" max="7685" width="17.625" style="16" customWidth="1"/>
    <col min="7686" max="7686" width="11.625" style="16" customWidth="1"/>
    <col min="7687" max="7688" width="7.625" style="16" customWidth="1"/>
    <col min="7689" max="7689" width="8.625" style="16" customWidth="1"/>
    <col min="7690" max="7690" width="14.625" style="16" customWidth="1"/>
    <col min="7691" max="7692" width="9.625" style="16" customWidth="1"/>
    <col min="7693" max="7693" width="12.25" style="16" customWidth="1"/>
    <col min="7694" max="7694" width="16.625" style="16" customWidth="1"/>
    <col min="7695" max="7696" width="9" style="16"/>
    <col min="7697" max="7697" width="0" style="16" hidden="1" customWidth="1"/>
    <col min="7698" max="7938" width="9" style="16"/>
    <col min="7939" max="7939" width="3.625" style="16" customWidth="1"/>
    <col min="7940" max="7940" width="10.625" style="16" customWidth="1"/>
    <col min="7941" max="7941" width="17.625" style="16" customWidth="1"/>
    <col min="7942" max="7942" width="11.625" style="16" customWidth="1"/>
    <col min="7943" max="7944" width="7.625" style="16" customWidth="1"/>
    <col min="7945" max="7945" width="8.625" style="16" customWidth="1"/>
    <col min="7946" max="7946" width="14.625" style="16" customWidth="1"/>
    <col min="7947" max="7948" width="9.625" style="16" customWidth="1"/>
    <col min="7949" max="7949" width="12.25" style="16" customWidth="1"/>
    <col min="7950" max="7950" width="16.625" style="16" customWidth="1"/>
    <col min="7951" max="7952" width="9" style="16"/>
    <col min="7953" max="7953" width="0" style="16" hidden="1" customWidth="1"/>
    <col min="7954" max="8194" width="9" style="16"/>
    <col min="8195" max="8195" width="3.625" style="16" customWidth="1"/>
    <col min="8196" max="8196" width="10.625" style="16" customWidth="1"/>
    <col min="8197" max="8197" width="17.625" style="16" customWidth="1"/>
    <col min="8198" max="8198" width="11.625" style="16" customWidth="1"/>
    <col min="8199" max="8200" width="7.625" style="16" customWidth="1"/>
    <col min="8201" max="8201" width="8.625" style="16" customWidth="1"/>
    <col min="8202" max="8202" width="14.625" style="16" customWidth="1"/>
    <col min="8203" max="8204" width="9.625" style="16" customWidth="1"/>
    <col min="8205" max="8205" width="12.25" style="16" customWidth="1"/>
    <col min="8206" max="8206" width="16.625" style="16" customWidth="1"/>
    <col min="8207" max="8208" width="9" style="16"/>
    <col min="8209" max="8209" width="0" style="16" hidden="1" customWidth="1"/>
    <col min="8210" max="8450" width="9" style="16"/>
    <col min="8451" max="8451" width="3.625" style="16" customWidth="1"/>
    <col min="8452" max="8452" width="10.625" style="16" customWidth="1"/>
    <col min="8453" max="8453" width="17.625" style="16" customWidth="1"/>
    <col min="8454" max="8454" width="11.625" style="16" customWidth="1"/>
    <col min="8455" max="8456" width="7.625" style="16" customWidth="1"/>
    <col min="8457" max="8457" width="8.625" style="16" customWidth="1"/>
    <col min="8458" max="8458" width="14.625" style="16" customWidth="1"/>
    <col min="8459" max="8460" width="9.625" style="16" customWidth="1"/>
    <col min="8461" max="8461" width="12.25" style="16" customWidth="1"/>
    <col min="8462" max="8462" width="16.625" style="16" customWidth="1"/>
    <col min="8463" max="8464" width="9" style="16"/>
    <col min="8465" max="8465" width="0" style="16" hidden="1" customWidth="1"/>
    <col min="8466" max="8706" width="9" style="16"/>
    <col min="8707" max="8707" width="3.625" style="16" customWidth="1"/>
    <col min="8708" max="8708" width="10.625" style="16" customWidth="1"/>
    <col min="8709" max="8709" width="17.625" style="16" customWidth="1"/>
    <col min="8710" max="8710" width="11.625" style="16" customWidth="1"/>
    <col min="8711" max="8712" width="7.625" style="16" customWidth="1"/>
    <col min="8713" max="8713" width="8.625" style="16" customWidth="1"/>
    <col min="8714" max="8714" width="14.625" style="16" customWidth="1"/>
    <col min="8715" max="8716" width="9.625" style="16" customWidth="1"/>
    <col min="8717" max="8717" width="12.25" style="16" customWidth="1"/>
    <col min="8718" max="8718" width="16.625" style="16" customWidth="1"/>
    <col min="8719" max="8720" width="9" style="16"/>
    <col min="8721" max="8721" width="0" style="16" hidden="1" customWidth="1"/>
    <col min="8722" max="8962" width="9" style="16"/>
    <col min="8963" max="8963" width="3.625" style="16" customWidth="1"/>
    <col min="8964" max="8964" width="10.625" style="16" customWidth="1"/>
    <col min="8965" max="8965" width="17.625" style="16" customWidth="1"/>
    <col min="8966" max="8966" width="11.625" style="16" customWidth="1"/>
    <col min="8967" max="8968" width="7.625" style="16" customWidth="1"/>
    <col min="8969" max="8969" width="8.625" style="16" customWidth="1"/>
    <col min="8970" max="8970" width="14.625" style="16" customWidth="1"/>
    <col min="8971" max="8972" width="9.625" style="16" customWidth="1"/>
    <col min="8973" max="8973" width="12.25" style="16" customWidth="1"/>
    <col min="8974" max="8974" width="16.625" style="16" customWidth="1"/>
    <col min="8975" max="8976" width="9" style="16"/>
    <col min="8977" max="8977" width="0" style="16" hidden="1" customWidth="1"/>
    <col min="8978" max="9218" width="9" style="16"/>
    <col min="9219" max="9219" width="3.625" style="16" customWidth="1"/>
    <col min="9220" max="9220" width="10.625" style="16" customWidth="1"/>
    <col min="9221" max="9221" width="17.625" style="16" customWidth="1"/>
    <col min="9222" max="9222" width="11.625" style="16" customWidth="1"/>
    <col min="9223" max="9224" width="7.625" style="16" customWidth="1"/>
    <col min="9225" max="9225" width="8.625" style="16" customWidth="1"/>
    <col min="9226" max="9226" width="14.625" style="16" customWidth="1"/>
    <col min="9227" max="9228" width="9.625" style="16" customWidth="1"/>
    <col min="9229" max="9229" width="12.25" style="16" customWidth="1"/>
    <col min="9230" max="9230" width="16.625" style="16" customWidth="1"/>
    <col min="9231" max="9232" width="9" style="16"/>
    <col min="9233" max="9233" width="0" style="16" hidden="1" customWidth="1"/>
    <col min="9234" max="9474" width="9" style="16"/>
    <col min="9475" max="9475" width="3.625" style="16" customWidth="1"/>
    <col min="9476" max="9476" width="10.625" style="16" customWidth="1"/>
    <col min="9477" max="9477" width="17.625" style="16" customWidth="1"/>
    <col min="9478" max="9478" width="11.625" style="16" customWidth="1"/>
    <col min="9479" max="9480" width="7.625" style="16" customWidth="1"/>
    <col min="9481" max="9481" width="8.625" style="16" customWidth="1"/>
    <col min="9482" max="9482" width="14.625" style="16" customWidth="1"/>
    <col min="9483" max="9484" width="9.625" style="16" customWidth="1"/>
    <col min="9485" max="9485" width="12.25" style="16" customWidth="1"/>
    <col min="9486" max="9486" width="16.625" style="16" customWidth="1"/>
    <col min="9487" max="9488" width="9" style="16"/>
    <col min="9489" max="9489" width="0" style="16" hidden="1" customWidth="1"/>
    <col min="9490" max="9730" width="9" style="16"/>
    <col min="9731" max="9731" width="3.625" style="16" customWidth="1"/>
    <col min="9732" max="9732" width="10.625" style="16" customWidth="1"/>
    <col min="9733" max="9733" width="17.625" style="16" customWidth="1"/>
    <col min="9734" max="9734" width="11.625" style="16" customWidth="1"/>
    <col min="9735" max="9736" width="7.625" style="16" customWidth="1"/>
    <col min="9737" max="9737" width="8.625" style="16" customWidth="1"/>
    <col min="9738" max="9738" width="14.625" style="16" customWidth="1"/>
    <col min="9739" max="9740" width="9.625" style="16" customWidth="1"/>
    <col min="9741" max="9741" width="12.25" style="16" customWidth="1"/>
    <col min="9742" max="9742" width="16.625" style="16" customWidth="1"/>
    <col min="9743" max="9744" width="9" style="16"/>
    <col min="9745" max="9745" width="0" style="16" hidden="1" customWidth="1"/>
    <col min="9746" max="9986" width="9" style="16"/>
    <col min="9987" max="9987" width="3.625" style="16" customWidth="1"/>
    <col min="9988" max="9988" width="10.625" style="16" customWidth="1"/>
    <col min="9989" max="9989" width="17.625" style="16" customWidth="1"/>
    <col min="9990" max="9990" width="11.625" style="16" customWidth="1"/>
    <col min="9991" max="9992" width="7.625" style="16" customWidth="1"/>
    <col min="9993" max="9993" width="8.625" style="16" customWidth="1"/>
    <col min="9994" max="9994" width="14.625" style="16" customWidth="1"/>
    <col min="9995" max="9996" width="9.625" style="16" customWidth="1"/>
    <col min="9997" max="9997" width="12.25" style="16" customWidth="1"/>
    <col min="9998" max="9998" width="16.625" style="16" customWidth="1"/>
    <col min="9999" max="10000" width="9" style="16"/>
    <col min="10001" max="10001" width="0" style="16" hidden="1" customWidth="1"/>
    <col min="10002" max="10242" width="9" style="16"/>
    <col min="10243" max="10243" width="3.625" style="16" customWidth="1"/>
    <col min="10244" max="10244" width="10.625" style="16" customWidth="1"/>
    <col min="10245" max="10245" width="17.625" style="16" customWidth="1"/>
    <col min="10246" max="10246" width="11.625" style="16" customWidth="1"/>
    <col min="10247" max="10248" width="7.625" style="16" customWidth="1"/>
    <col min="10249" max="10249" width="8.625" style="16" customWidth="1"/>
    <col min="10250" max="10250" width="14.625" style="16" customWidth="1"/>
    <col min="10251" max="10252" width="9.625" style="16" customWidth="1"/>
    <col min="10253" max="10253" width="12.25" style="16" customWidth="1"/>
    <col min="10254" max="10254" width="16.625" style="16" customWidth="1"/>
    <col min="10255" max="10256" width="9" style="16"/>
    <col min="10257" max="10257" width="0" style="16" hidden="1" customWidth="1"/>
    <col min="10258" max="10498" width="9" style="16"/>
    <col min="10499" max="10499" width="3.625" style="16" customWidth="1"/>
    <col min="10500" max="10500" width="10.625" style="16" customWidth="1"/>
    <col min="10501" max="10501" width="17.625" style="16" customWidth="1"/>
    <col min="10502" max="10502" width="11.625" style="16" customWidth="1"/>
    <col min="10503" max="10504" width="7.625" style="16" customWidth="1"/>
    <col min="10505" max="10505" width="8.625" style="16" customWidth="1"/>
    <col min="10506" max="10506" width="14.625" style="16" customWidth="1"/>
    <col min="10507" max="10508" width="9.625" style="16" customWidth="1"/>
    <col min="10509" max="10509" width="12.25" style="16" customWidth="1"/>
    <col min="10510" max="10510" width="16.625" style="16" customWidth="1"/>
    <col min="10511" max="10512" width="9" style="16"/>
    <col min="10513" max="10513" width="0" style="16" hidden="1" customWidth="1"/>
    <col min="10514" max="10754" width="9" style="16"/>
    <col min="10755" max="10755" width="3.625" style="16" customWidth="1"/>
    <col min="10756" max="10756" width="10.625" style="16" customWidth="1"/>
    <col min="10757" max="10757" width="17.625" style="16" customWidth="1"/>
    <col min="10758" max="10758" width="11.625" style="16" customWidth="1"/>
    <col min="10759" max="10760" width="7.625" style="16" customWidth="1"/>
    <col min="10761" max="10761" width="8.625" style="16" customWidth="1"/>
    <col min="10762" max="10762" width="14.625" style="16" customWidth="1"/>
    <col min="10763" max="10764" width="9.625" style="16" customWidth="1"/>
    <col min="10765" max="10765" width="12.25" style="16" customWidth="1"/>
    <col min="10766" max="10766" width="16.625" style="16" customWidth="1"/>
    <col min="10767" max="10768" width="9" style="16"/>
    <col min="10769" max="10769" width="0" style="16" hidden="1" customWidth="1"/>
    <col min="10770" max="11010" width="9" style="16"/>
    <col min="11011" max="11011" width="3.625" style="16" customWidth="1"/>
    <col min="11012" max="11012" width="10.625" style="16" customWidth="1"/>
    <col min="11013" max="11013" width="17.625" style="16" customWidth="1"/>
    <col min="11014" max="11014" width="11.625" style="16" customWidth="1"/>
    <col min="11015" max="11016" width="7.625" style="16" customWidth="1"/>
    <col min="11017" max="11017" width="8.625" style="16" customWidth="1"/>
    <col min="11018" max="11018" width="14.625" style="16" customWidth="1"/>
    <col min="11019" max="11020" width="9.625" style="16" customWidth="1"/>
    <col min="11021" max="11021" width="12.25" style="16" customWidth="1"/>
    <col min="11022" max="11022" width="16.625" style="16" customWidth="1"/>
    <col min="11023" max="11024" width="9" style="16"/>
    <col min="11025" max="11025" width="0" style="16" hidden="1" customWidth="1"/>
    <col min="11026" max="11266" width="9" style="16"/>
    <col min="11267" max="11267" width="3.625" style="16" customWidth="1"/>
    <col min="11268" max="11268" width="10.625" style="16" customWidth="1"/>
    <col min="11269" max="11269" width="17.625" style="16" customWidth="1"/>
    <col min="11270" max="11270" width="11.625" style="16" customWidth="1"/>
    <col min="11271" max="11272" width="7.625" style="16" customWidth="1"/>
    <col min="11273" max="11273" width="8.625" style="16" customWidth="1"/>
    <col min="11274" max="11274" width="14.625" style="16" customWidth="1"/>
    <col min="11275" max="11276" width="9.625" style="16" customWidth="1"/>
    <col min="11277" max="11277" width="12.25" style="16" customWidth="1"/>
    <col min="11278" max="11278" width="16.625" style="16" customWidth="1"/>
    <col min="11279" max="11280" width="9" style="16"/>
    <col min="11281" max="11281" width="0" style="16" hidden="1" customWidth="1"/>
    <col min="11282" max="11522" width="9" style="16"/>
    <col min="11523" max="11523" width="3.625" style="16" customWidth="1"/>
    <col min="11524" max="11524" width="10.625" style="16" customWidth="1"/>
    <col min="11525" max="11525" width="17.625" style="16" customWidth="1"/>
    <col min="11526" max="11526" width="11.625" style="16" customWidth="1"/>
    <col min="11527" max="11528" width="7.625" style="16" customWidth="1"/>
    <col min="11529" max="11529" width="8.625" style="16" customWidth="1"/>
    <col min="11530" max="11530" width="14.625" style="16" customWidth="1"/>
    <col min="11531" max="11532" width="9.625" style="16" customWidth="1"/>
    <col min="11533" max="11533" width="12.25" style="16" customWidth="1"/>
    <col min="11534" max="11534" width="16.625" style="16" customWidth="1"/>
    <col min="11535" max="11536" width="9" style="16"/>
    <col min="11537" max="11537" width="0" style="16" hidden="1" customWidth="1"/>
    <col min="11538" max="11778" width="9" style="16"/>
    <col min="11779" max="11779" width="3.625" style="16" customWidth="1"/>
    <col min="11780" max="11780" width="10.625" style="16" customWidth="1"/>
    <col min="11781" max="11781" width="17.625" style="16" customWidth="1"/>
    <col min="11782" max="11782" width="11.625" style="16" customWidth="1"/>
    <col min="11783" max="11784" width="7.625" style="16" customWidth="1"/>
    <col min="11785" max="11785" width="8.625" style="16" customWidth="1"/>
    <col min="11786" max="11786" width="14.625" style="16" customWidth="1"/>
    <col min="11787" max="11788" width="9.625" style="16" customWidth="1"/>
    <col min="11789" max="11789" width="12.25" style="16" customWidth="1"/>
    <col min="11790" max="11790" width="16.625" style="16" customWidth="1"/>
    <col min="11791" max="11792" width="9" style="16"/>
    <col min="11793" max="11793" width="0" style="16" hidden="1" customWidth="1"/>
    <col min="11794" max="12034" width="9" style="16"/>
    <col min="12035" max="12035" width="3.625" style="16" customWidth="1"/>
    <col min="12036" max="12036" width="10.625" style="16" customWidth="1"/>
    <col min="12037" max="12037" width="17.625" style="16" customWidth="1"/>
    <col min="12038" max="12038" width="11.625" style="16" customWidth="1"/>
    <col min="12039" max="12040" width="7.625" style="16" customWidth="1"/>
    <col min="12041" max="12041" width="8.625" style="16" customWidth="1"/>
    <col min="12042" max="12042" width="14.625" style="16" customWidth="1"/>
    <col min="12043" max="12044" width="9.625" style="16" customWidth="1"/>
    <col min="12045" max="12045" width="12.25" style="16" customWidth="1"/>
    <col min="12046" max="12046" width="16.625" style="16" customWidth="1"/>
    <col min="12047" max="12048" width="9" style="16"/>
    <col min="12049" max="12049" width="0" style="16" hidden="1" customWidth="1"/>
    <col min="12050" max="12290" width="9" style="16"/>
    <col min="12291" max="12291" width="3.625" style="16" customWidth="1"/>
    <col min="12292" max="12292" width="10.625" style="16" customWidth="1"/>
    <col min="12293" max="12293" width="17.625" style="16" customWidth="1"/>
    <col min="12294" max="12294" width="11.625" style="16" customWidth="1"/>
    <col min="12295" max="12296" width="7.625" style="16" customWidth="1"/>
    <col min="12297" max="12297" width="8.625" style="16" customWidth="1"/>
    <col min="12298" max="12298" width="14.625" style="16" customWidth="1"/>
    <col min="12299" max="12300" width="9.625" style="16" customWidth="1"/>
    <col min="12301" max="12301" width="12.25" style="16" customWidth="1"/>
    <col min="12302" max="12302" width="16.625" style="16" customWidth="1"/>
    <col min="12303" max="12304" width="9" style="16"/>
    <col min="12305" max="12305" width="0" style="16" hidden="1" customWidth="1"/>
    <col min="12306" max="12546" width="9" style="16"/>
    <col min="12547" max="12547" width="3.625" style="16" customWidth="1"/>
    <col min="12548" max="12548" width="10.625" style="16" customWidth="1"/>
    <col min="12549" max="12549" width="17.625" style="16" customWidth="1"/>
    <col min="12550" max="12550" width="11.625" style="16" customWidth="1"/>
    <col min="12551" max="12552" width="7.625" style="16" customWidth="1"/>
    <col min="12553" max="12553" width="8.625" style="16" customWidth="1"/>
    <col min="12554" max="12554" width="14.625" style="16" customWidth="1"/>
    <col min="12555" max="12556" width="9.625" style="16" customWidth="1"/>
    <col min="12557" max="12557" width="12.25" style="16" customWidth="1"/>
    <col min="12558" max="12558" width="16.625" style="16" customWidth="1"/>
    <col min="12559" max="12560" width="9" style="16"/>
    <col min="12561" max="12561" width="0" style="16" hidden="1" customWidth="1"/>
    <col min="12562" max="12802" width="9" style="16"/>
    <col min="12803" max="12803" width="3.625" style="16" customWidth="1"/>
    <col min="12804" max="12804" width="10.625" style="16" customWidth="1"/>
    <col min="12805" max="12805" width="17.625" style="16" customWidth="1"/>
    <col min="12806" max="12806" width="11.625" style="16" customWidth="1"/>
    <col min="12807" max="12808" width="7.625" style="16" customWidth="1"/>
    <col min="12809" max="12809" width="8.625" style="16" customWidth="1"/>
    <col min="12810" max="12810" width="14.625" style="16" customWidth="1"/>
    <col min="12811" max="12812" width="9.625" style="16" customWidth="1"/>
    <col min="12813" max="12813" width="12.25" style="16" customWidth="1"/>
    <col min="12814" max="12814" width="16.625" style="16" customWidth="1"/>
    <col min="12815" max="12816" width="9" style="16"/>
    <col min="12817" max="12817" width="0" style="16" hidden="1" customWidth="1"/>
    <col min="12818" max="13058" width="9" style="16"/>
    <col min="13059" max="13059" width="3.625" style="16" customWidth="1"/>
    <col min="13060" max="13060" width="10.625" style="16" customWidth="1"/>
    <col min="13061" max="13061" width="17.625" style="16" customWidth="1"/>
    <col min="13062" max="13062" width="11.625" style="16" customWidth="1"/>
    <col min="13063" max="13064" width="7.625" style="16" customWidth="1"/>
    <col min="13065" max="13065" width="8.625" style="16" customWidth="1"/>
    <col min="13066" max="13066" width="14.625" style="16" customWidth="1"/>
    <col min="13067" max="13068" width="9.625" style="16" customWidth="1"/>
    <col min="13069" max="13069" width="12.25" style="16" customWidth="1"/>
    <col min="13070" max="13070" width="16.625" style="16" customWidth="1"/>
    <col min="13071" max="13072" width="9" style="16"/>
    <col min="13073" max="13073" width="0" style="16" hidden="1" customWidth="1"/>
    <col min="13074" max="13314" width="9" style="16"/>
    <col min="13315" max="13315" width="3.625" style="16" customWidth="1"/>
    <col min="13316" max="13316" width="10.625" style="16" customWidth="1"/>
    <col min="13317" max="13317" width="17.625" style="16" customWidth="1"/>
    <col min="13318" max="13318" width="11.625" style="16" customWidth="1"/>
    <col min="13319" max="13320" width="7.625" style="16" customWidth="1"/>
    <col min="13321" max="13321" width="8.625" style="16" customWidth="1"/>
    <col min="13322" max="13322" width="14.625" style="16" customWidth="1"/>
    <col min="13323" max="13324" width="9.625" style="16" customWidth="1"/>
    <col min="13325" max="13325" width="12.25" style="16" customWidth="1"/>
    <col min="13326" max="13326" width="16.625" style="16" customWidth="1"/>
    <col min="13327" max="13328" width="9" style="16"/>
    <col min="13329" max="13329" width="0" style="16" hidden="1" customWidth="1"/>
    <col min="13330" max="13570" width="9" style="16"/>
    <col min="13571" max="13571" width="3.625" style="16" customWidth="1"/>
    <col min="13572" max="13572" width="10.625" style="16" customWidth="1"/>
    <col min="13573" max="13573" width="17.625" style="16" customWidth="1"/>
    <col min="13574" max="13574" width="11.625" style="16" customWidth="1"/>
    <col min="13575" max="13576" width="7.625" style="16" customWidth="1"/>
    <col min="13577" max="13577" width="8.625" style="16" customWidth="1"/>
    <col min="13578" max="13578" width="14.625" style="16" customWidth="1"/>
    <col min="13579" max="13580" width="9.625" style="16" customWidth="1"/>
    <col min="13581" max="13581" width="12.25" style="16" customWidth="1"/>
    <col min="13582" max="13582" width="16.625" style="16" customWidth="1"/>
    <col min="13583" max="13584" width="9" style="16"/>
    <col min="13585" max="13585" width="0" style="16" hidden="1" customWidth="1"/>
    <col min="13586" max="13826" width="9" style="16"/>
    <col min="13827" max="13827" width="3.625" style="16" customWidth="1"/>
    <col min="13828" max="13828" width="10.625" style="16" customWidth="1"/>
    <col min="13829" max="13829" width="17.625" style="16" customWidth="1"/>
    <col min="13830" max="13830" width="11.625" style="16" customWidth="1"/>
    <col min="13831" max="13832" width="7.625" style="16" customWidth="1"/>
    <col min="13833" max="13833" width="8.625" style="16" customWidth="1"/>
    <col min="13834" max="13834" width="14.625" style="16" customWidth="1"/>
    <col min="13835" max="13836" width="9.625" style="16" customWidth="1"/>
    <col min="13837" max="13837" width="12.25" style="16" customWidth="1"/>
    <col min="13838" max="13838" width="16.625" style="16" customWidth="1"/>
    <col min="13839" max="13840" width="9" style="16"/>
    <col min="13841" max="13841" width="0" style="16" hidden="1" customWidth="1"/>
    <col min="13842" max="14082" width="9" style="16"/>
    <col min="14083" max="14083" width="3.625" style="16" customWidth="1"/>
    <col min="14084" max="14084" width="10.625" style="16" customWidth="1"/>
    <col min="14085" max="14085" width="17.625" style="16" customWidth="1"/>
    <col min="14086" max="14086" width="11.625" style="16" customWidth="1"/>
    <col min="14087" max="14088" width="7.625" style="16" customWidth="1"/>
    <col min="14089" max="14089" width="8.625" style="16" customWidth="1"/>
    <col min="14090" max="14090" width="14.625" style="16" customWidth="1"/>
    <col min="14091" max="14092" width="9.625" style="16" customWidth="1"/>
    <col min="14093" max="14093" width="12.25" style="16" customWidth="1"/>
    <col min="14094" max="14094" width="16.625" style="16" customWidth="1"/>
    <col min="14095" max="14096" width="9" style="16"/>
    <col min="14097" max="14097" width="0" style="16" hidden="1" customWidth="1"/>
    <col min="14098" max="14338" width="9" style="16"/>
    <col min="14339" max="14339" width="3.625" style="16" customWidth="1"/>
    <col min="14340" max="14340" width="10.625" style="16" customWidth="1"/>
    <col min="14341" max="14341" width="17.625" style="16" customWidth="1"/>
    <col min="14342" max="14342" width="11.625" style="16" customWidth="1"/>
    <col min="14343" max="14344" width="7.625" style="16" customWidth="1"/>
    <col min="14345" max="14345" width="8.625" style="16" customWidth="1"/>
    <col min="14346" max="14346" width="14.625" style="16" customWidth="1"/>
    <col min="14347" max="14348" width="9.625" style="16" customWidth="1"/>
    <col min="14349" max="14349" width="12.25" style="16" customWidth="1"/>
    <col min="14350" max="14350" width="16.625" style="16" customWidth="1"/>
    <col min="14351" max="14352" width="9" style="16"/>
    <col min="14353" max="14353" width="0" style="16" hidden="1" customWidth="1"/>
    <col min="14354" max="14594" width="9" style="16"/>
    <col min="14595" max="14595" width="3.625" style="16" customWidth="1"/>
    <col min="14596" max="14596" width="10.625" style="16" customWidth="1"/>
    <col min="14597" max="14597" width="17.625" style="16" customWidth="1"/>
    <col min="14598" max="14598" width="11.625" style="16" customWidth="1"/>
    <col min="14599" max="14600" width="7.625" style="16" customWidth="1"/>
    <col min="14601" max="14601" width="8.625" style="16" customWidth="1"/>
    <col min="14602" max="14602" width="14.625" style="16" customWidth="1"/>
    <col min="14603" max="14604" width="9.625" style="16" customWidth="1"/>
    <col min="14605" max="14605" width="12.25" style="16" customWidth="1"/>
    <col min="14606" max="14606" width="16.625" style="16" customWidth="1"/>
    <col min="14607" max="14608" width="9" style="16"/>
    <col min="14609" max="14609" width="0" style="16" hidden="1" customWidth="1"/>
    <col min="14610" max="14850" width="9" style="16"/>
    <col min="14851" max="14851" width="3.625" style="16" customWidth="1"/>
    <col min="14852" max="14852" width="10.625" style="16" customWidth="1"/>
    <col min="14853" max="14853" width="17.625" style="16" customWidth="1"/>
    <col min="14854" max="14854" width="11.625" style="16" customWidth="1"/>
    <col min="14855" max="14856" width="7.625" style="16" customWidth="1"/>
    <col min="14857" max="14857" width="8.625" style="16" customWidth="1"/>
    <col min="14858" max="14858" width="14.625" style="16" customWidth="1"/>
    <col min="14859" max="14860" width="9.625" style="16" customWidth="1"/>
    <col min="14861" max="14861" width="12.25" style="16" customWidth="1"/>
    <col min="14862" max="14862" width="16.625" style="16" customWidth="1"/>
    <col min="14863" max="14864" width="9" style="16"/>
    <col min="14865" max="14865" width="0" style="16" hidden="1" customWidth="1"/>
    <col min="14866" max="15106" width="9" style="16"/>
    <col min="15107" max="15107" width="3.625" style="16" customWidth="1"/>
    <col min="15108" max="15108" width="10.625" style="16" customWidth="1"/>
    <col min="15109" max="15109" width="17.625" style="16" customWidth="1"/>
    <col min="15110" max="15110" width="11.625" style="16" customWidth="1"/>
    <col min="15111" max="15112" width="7.625" style="16" customWidth="1"/>
    <col min="15113" max="15113" width="8.625" style="16" customWidth="1"/>
    <col min="15114" max="15114" width="14.625" style="16" customWidth="1"/>
    <col min="15115" max="15116" width="9.625" style="16" customWidth="1"/>
    <col min="15117" max="15117" width="12.25" style="16" customWidth="1"/>
    <col min="15118" max="15118" width="16.625" style="16" customWidth="1"/>
    <col min="15119" max="15120" width="9" style="16"/>
    <col min="15121" max="15121" width="0" style="16" hidden="1" customWidth="1"/>
    <col min="15122" max="15362" width="9" style="16"/>
    <col min="15363" max="15363" width="3.625" style="16" customWidth="1"/>
    <col min="15364" max="15364" width="10.625" style="16" customWidth="1"/>
    <col min="15365" max="15365" width="17.625" style="16" customWidth="1"/>
    <col min="15366" max="15366" width="11.625" style="16" customWidth="1"/>
    <col min="15367" max="15368" width="7.625" style="16" customWidth="1"/>
    <col min="15369" max="15369" width="8.625" style="16" customWidth="1"/>
    <col min="15370" max="15370" width="14.625" style="16" customWidth="1"/>
    <col min="15371" max="15372" width="9.625" style="16" customWidth="1"/>
    <col min="15373" max="15373" width="12.25" style="16" customWidth="1"/>
    <col min="15374" max="15374" width="16.625" style="16" customWidth="1"/>
    <col min="15375" max="15376" width="9" style="16"/>
    <col min="15377" max="15377" width="0" style="16" hidden="1" customWidth="1"/>
    <col min="15378" max="15618" width="9" style="16"/>
    <col min="15619" max="15619" width="3.625" style="16" customWidth="1"/>
    <col min="15620" max="15620" width="10.625" style="16" customWidth="1"/>
    <col min="15621" max="15621" width="17.625" style="16" customWidth="1"/>
    <col min="15622" max="15622" width="11.625" style="16" customWidth="1"/>
    <col min="15623" max="15624" width="7.625" style="16" customWidth="1"/>
    <col min="15625" max="15625" width="8.625" style="16" customWidth="1"/>
    <col min="15626" max="15626" width="14.625" style="16" customWidth="1"/>
    <col min="15627" max="15628" width="9.625" style="16" customWidth="1"/>
    <col min="15629" max="15629" width="12.25" style="16" customWidth="1"/>
    <col min="15630" max="15630" width="16.625" style="16" customWidth="1"/>
    <col min="15631" max="15632" width="9" style="16"/>
    <col min="15633" max="15633" width="0" style="16" hidden="1" customWidth="1"/>
    <col min="15634" max="15874" width="9" style="16"/>
    <col min="15875" max="15875" width="3.625" style="16" customWidth="1"/>
    <col min="15876" max="15876" width="10.625" style="16" customWidth="1"/>
    <col min="15877" max="15877" width="17.625" style="16" customWidth="1"/>
    <col min="15878" max="15878" width="11.625" style="16" customWidth="1"/>
    <col min="15879" max="15880" width="7.625" style="16" customWidth="1"/>
    <col min="15881" max="15881" width="8.625" style="16" customWidth="1"/>
    <col min="15882" max="15882" width="14.625" style="16" customWidth="1"/>
    <col min="15883" max="15884" width="9.625" style="16" customWidth="1"/>
    <col min="15885" max="15885" width="12.25" style="16" customWidth="1"/>
    <col min="15886" max="15886" width="16.625" style="16" customWidth="1"/>
    <col min="15887" max="15888" width="9" style="16"/>
    <col min="15889" max="15889" width="0" style="16" hidden="1" customWidth="1"/>
    <col min="15890" max="16130" width="9" style="16"/>
    <col min="16131" max="16131" width="3.625" style="16" customWidth="1"/>
    <col min="16132" max="16132" width="10.625" style="16" customWidth="1"/>
    <col min="16133" max="16133" width="17.625" style="16" customWidth="1"/>
    <col min="16134" max="16134" width="11.625" style="16" customWidth="1"/>
    <col min="16135" max="16136" width="7.625" style="16" customWidth="1"/>
    <col min="16137" max="16137" width="8.625" style="16" customWidth="1"/>
    <col min="16138" max="16138" width="14.625" style="16" customWidth="1"/>
    <col min="16139" max="16140" width="9.625" style="16" customWidth="1"/>
    <col min="16141" max="16141" width="12.25" style="16" customWidth="1"/>
    <col min="16142" max="16142" width="16.625" style="16" customWidth="1"/>
    <col min="16143" max="16144" width="9" style="16"/>
    <col min="16145" max="16145" width="0" style="16" hidden="1" customWidth="1"/>
    <col min="16146" max="16384" width="9" style="16"/>
  </cols>
  <sheetData>
    <row r="1" spans="1:36" s="2" customFormat="1" ht="17.100000000000001" customHeight="1" thickBot="1">
      <c r="A1" s="1"/>
      <c r="B1" s="1" t="s">
        <v>2291</v>
      </c>
      <c r="C1" s="1"/>
      <c r="D1" s="1"/>
      <c r="E1" s="1" t="s">
        <v>178</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s="4" customFormat="1" ht="14.25" customHeight="1" thickTop="1">
      <c r="A2" s="1087"/>
      <c r="B2" s="1088" t="s">
        <v>179</v>
      </c>
      <c r="C2" s="1087"/>
      <c r="D2" s="1087"/>
      <c r="E2" s="1089"/>
      <c r="F2" s="1090"/>
      <c r="G2" s="1087"/>
      <c r="H2" s="1113"/>
      <c r="I2" s="3214" t="s">
        <v>180</v>
      </c>
      <c r="J2" s="3215"/>
      <c r="K2" s="3215"/>
      <c r="L2" s="3216"/>
      <c r="M2" s="1089"/>
      <c r="N2" s="3168" t="s">
        <v>807</v>
      </c>
      <c r="O2" s="3169"/>
      <c r="P2" s="3169"/>
      <c r="Q2" s="3169"/>
      <c r="R2" s="3169"/>
      <c r="S2" s="3170"/>
      <c r="T2" s="3"/>
      <c r="U2" s="3"/>
      <c r="V2" s="3"/>
      <c r="W2" s="3"/>
      <c r="X2" s="3"/>
      <c r="Y2" s="3"/>
      <c r="Z2" s="3"/>
      <c r="AA2" s="3"/>
      <c r="AB2" s="3"/>
      <c r="AC2" s="3"/>
      <c r="AD2" s="3"/>
      <c r="AE2" s="3"/>
      <c r="AF2" s="3"/>
      <c r="AG2" s="3"/>
      <c r="AH2" s="3"/>
      <c r="AI2" s="3"/>
      <c r="AJ2" s="3"/>
    </row>
    <row r="3" spans="1:36" s="4" customFormat="1" ht="24.75" customHeight="1">
      <c r="A3" s="1091"/>
      <c r="B3" s="3210" t="s">
        <v>2292</v>
      </c>
      <c r="C3" s="1092" t="s">
        <v>2293</v>
      </c>
      <c r="D3" s="1092" t="s">
        <v>181</v>
      </c>
      <c r="E3" s="1093" t="s">
        <v>2294</v>
      </c>
      <c r="F3" s="1093" t="s">
        <v>803</v>
      </c>
      <c r="G3" s="1093" t="s">
        <v>2295</v>
      </c>
      <c r="H3" s="1093" t="s">
        <v>2296</v>
      </c>
      <c r="I3" s="3212" t="s">
        <v>182</v>
      </c>
      <c r="J3" s="3210" t="s">
        <v>812</v>
      </c>
      <c r="K3" s="3210" t="s">
        <v>813</v>
      </c>
      <c r="L3" s="3210" t="s">
        <v>802</v>
      </c>
      <c r="M3" s="1094" t="s">
        <v>2297</v>
      </c>
      <c r="N3" s="3189" t="s">
        <v>808</v>
      </c>
      <c r="O3" s="3171" t="s">
        <v>809</v>
      </c>
      <c r="P3" s="3171" t="s">
        <v>810</v>
      </c>
      <c r="Q3" s="3171" t="s">
        <v>2298</v>
      </c>
      <c r="R3" s="3171" t="s">
        <v>2299</v>
      </c>
      <c r="S3" s="3173" t="s">
        <v>811</v>
      </c>
    </row>
    <row r="4" spans="1:36" s="4" customFormat="1" ht="18" customHeight="1">
      <c r="A4" s="1095"/>
      <c r="B4" s="3211"/>
      <c r="C4" s="1096"/>
      <c r="D4" s="1097"/>
      <c r="E4" s="1097"/>
      <c r="F4" s="1097"/>
      <c r="G4" s="1098"/>
      <c r="H4" s="1098"/>
      <c r="I4" s="3213"/>
      <c r="J4" s="3211"/>
      <c r="K4" s="3211"/>
      <c r="L4" s="3211"/>
      <c r="M4" s="1099"/>
      <c r="N4" s="3190"/>
      <c r="O4" s="3191"/>
      <c r="P4" s="3191"/>
      <c r="Q4" s="3172"/>
      <c r="R4" s="3172"/>
      <c r="S4" s="3174"/>
    </row>
    <row r="5" spans="1:36" s="4" customFormat="1" ht="9.75" customHeight="1">
      <c r="A5" s="3192" t="s">
        <v>183</v>
      </c>
      <c r="B5" s="3204" t="s">
        <v>184</v>
      </c>
      <c r="C5" s="3207" t="s">
        <v>2300</v>
      </c>
      <c r="D5" s="3195" t="s">
        <v>793</v>
      </c>
      <c r="E5" s="247"/>
      <c r="F5" s="248"/>
      <c r="G5" s="3195" t="s">
        <v>806</v>
      </c>
      <c r="H5" s="3184">
        <v>42826</v>
      </c>
      <c r="I5" s="252" t="s">
        <v>101</v>
      </c>
      <c r="J5" s="18"/>
      <c r="K5" s="19"/>
      <c r="L5" s="10"/>
      <c r="M5" s="3181" t="s">
        <v>2301</v>
      </c>
      <c r="N5" s="3178"/>
      <c r="O5" s="3175"/>
      <c r="P5" s="3175"/>
      <c r="Q5" s="3175"/>
      <c r="R5" s="3175"/>
      <c r="S5" s="3176"/>
    </row>
    <row r="6" spans="1:36" s="4" customFormat="1" ht="9.75" customHeight="1">
      <c r="A6" s="3193"/>
      <c r="B6" s="3205"/>
      <c r="C6" s="3208"/>
      <c r="D6" s="3198"/>
      <c r="E6" s="249" t="s">
        <v>185</v>
      </c>
      <c r="F6" s="250" t="s">
        <v>186</v>
      </c>
      <c r="G6" s="3196"/>
      <c r="H6" s="3185"/>
      <c r="I6" s="12" t="s">
        <v>2302</v>
      </c>
      <c r="J6" s="20"/>
      <c r="K6" s="21"/>
      <c r="L6" s="962"/>
      <c r="M6" s="3182"/>
      <c r="N6" s="3179"/>
      <c r="O6" s="2759"/>
      <c r="P6" s="2759"/>
      <c r="Q6" s="2759"/>
      <c r="R6" s="2759"/>
      <c r="S6" s="3177"/>
    </row>
    <row r="7" spans="1:36" s="4" customFormat="1" ht="9.75" customHeight="1">
      <c r="A7" s="3194"/>
      <c r="B7" s="3206"/>
      <c r="C7" s="3209"/>
      <c r="D7" s="3199"/>
      <c r="E7" s="7"/>
      <c r="F7" s="251"/>
      <c r="G7" s="3197"/>
      <c r="H7" s="3186"/>
      <c r="I7" s="253" t="s">
        <v>101</v>
      </c>
      <c r="J7" s="22"/>
      <c r="K7" s="23"/>
      <c r="L7" s="963"/>
      <c r="M7" s="3183"/>
      <c r="N7" s="3179"/>
      <c r="O7" s="2759"/>
      <c r="P7" s="2759"/>
      <c r="Q7" s="2759"/>
      <c r="R7" s="2759"/>
      <c r="S7" s="3177"/>
    </row>
    <row r="8" spans="1:36" s="4" customFormat="1" ht="9.75" customHeight="1">
      <c r="A8" s="3192" t="s">
        <v>183</v>
      </c>
      <c r="B8" s="3204" t="s">
        <v>187</v>
      </c>
      <c r="C8" s="3207" t="s">
        <v>2303</v>
      </c>
      <c r="D8" s="3195" t="s">
        <v>804</v>
      </c>
      <c r="E8" s="247"/>
      <c r="F8" s="248"/>
      <c r="G8" s="3195" t="s">
        <v>1297</v>
      </c>
      <c r="H8" s="3184">
        <v>44287</v>
      </c>
      <c r="I8" s="252">
        <v>44287</v>
      </c>
      <c r="J8" s="18"/>
      <c r="K8" s="19"/>
      <c r="L8" s="10"/>
      <c r="M8" s="9"/>
      <c r="N8" s="3178"/>
      <c r="O8" s="3175"/>
      <c r="P8" s="3175"/>
      <c r="Q8" s="3175"/>
      <c r="R8" s="3175"/>
      <c r="S8" s="3176"/>
    </row>
    <row r="9" spans="1:36" s="4" customFormat="1" ht="9.75" customHeight="1">
      <c r="A9" s="3193"/>
      <c r="B9" s="3205"/>
      <c r="C9" s="3208"/>
      <c r="D9" s="3198"/>
      <c r="E9" s="249" t="s">
        <v>188</v>
      </c>
      <c r="F9" s="250" t="s">
        <v>188</v>
      </c>
      <c r="G9" s="3196"/>
      <c r="H9" s="3185"/>
      <c r="I9" s="12" t="s">
        <v>2304</v>
      </c>
      <c r="J9" s="24">
        <v>5</v>
      </c>
      <c r="K9" s="21">
        <v>100</v>
      </c>
      <c r="L9" s="1100">
        <v>0.6</v>
      </c>
      <c r="M9" s="11"/>
      <c r="N9" s="3179"/>
      <c r="O9" s="2759"/>
      <c r="P9" s="2759"/>
      <c r="Q9" s="2759"/>
      <c r="R9" s="2759"/>
      <c r="S9" s="3177"/>
    </row>
    <row r="10" spans="1:36" s="4" customFormat="1" ht="9.75" customHeight="1">
      <c r="A10" s="3194"/>
      <c r="B10" s="3206"/>
      <c r="C10" s="3209"/>
      <c r="D10" s="3199"/>
      <c r="E10" s="7"/>
      <c r="F10" s="251"/>
      <c r="G10" s="3197"/>
      <c r="H10" s="3186"/>
      <c r="I10" s="253">
        <v>44651</v>
      </c>
      <c r="J10" s="22"/>
      <c r="K10" s="23"/>
      <c r="L10" s="963"/>
      <c r="M10" s="13"/>
      <c r="N10" s="3179"/>
      <c r="O10" s="2759"/>
      <c r="P10" s="2759"/>
      <c r="Q10" s="2759"/>
      <c r="R10" s="2759"/>
      <c r="S10" s="3177"/>
    </row>
    <row r="11" spans="1:36" s="4" customFormat="1" ht="9.75" customHeight="1">
      <c r="A11" s="3192">
        <f>1</f>
        <v>1</v>
      </c>
      <c r="B11" s="1101"/>
      <c r="C11" s="1102"/>
      <c r="D11" s="3195" t="s">
        <v>793</v>
      </c>
      <c r="E11" s="247"/>
      <c r="F11" s="247"/>
      <c r="G11" s="3195"/>
      <c r="H11" s="3187"/>
      <c r="I11" s="14"/>
      <c r="J11" s="18"/>
      <c r="K11" s="25"/>
      <c r="L11" s="14"/>
      <c r="M11" s="9"/>
      <c r="N11" s="3178"/>
      <c r="O11" s="3175"/>
      <c r="P11" s="3175"/>
      <c r="Q11" s="3175"/>
      <c r="R11" s="3175"/>
      <c r="S11" s="3176"/>
    </row>
    <row r="12" spans="1:36" s="4" customFormat="1" ht="9.75" customHeight="1">
      <c r="A12" s="3193"/>
      <c r="B12" s="1103"/>
      <c r="C12" s="1104"/>
      <c r="D12" s="3198"/>
      <c r="E12" s="5"/>
      <c r="F12" s="5"/>
      <c r="G12" s="3196"/>
      <c r="H12" s="3185"/>
      <c r="I12" s="6"/>
      <c r="J12" s="20"/>
      <c r="K12" s="24"/>
      <c r="L12" s="6"/>
      <c r="M12" s="11"/>
      <c r="N12" s="3179"/>
      <c r="O12" s="2759"/>
      <c r="P12" s="2759"/>
      <c r="Q12" s="2759"/>
      <c r="R12" s="2759"/>
      <c r="S12" s="3177"/>
    </row>
    <row r="13" spans="1:36" s="4" customFormat="1" ht="9.75" customHeight="1">
      <c r="A13" s="3194"/>
      <c r="B13" s="1105"/>
      <c r="C13" s="1106"/>
      <c r="D13" s="3199"/>
      <c r="E13" s="7"/>
      <c r="F13" s="7"/>
      <c r="G13" s="3197"/>
      <c r="H13" s="3186"/>
      <c r="I13" s="8"/>
      <c r="J13" s="22"/>
      <c r="K13" s="26"/>
      <c r="L13" s="8"/>
      <c r="M13" s="13"/>
      <c r="N13" s="3179"/>
      <c r="O13" s="2759"/>
      <c r="P13" s="2759"/>
      <c r="Q13" s="2759"/>
      <c r="R13" s="2759"/>
      <c r="S13" s="3177"/>
    </row>
    <row r="14" spans="1:36" s="4" customFormat="1" ht="9.75" customHeight="1">
      <c r="A14" s="3192">
        <f>+A11+1</f>
        <v>2</v>
      </c>
      <c r="B14" s="1107"/>
      <c r="C14" s="1102"/>
      <c r="D14" s="3195" t="s">
        <v>793</v>
      </c>
      <c r="E14" s="247"/>
      <c r="F14" s="247"/>
      <c r="G14" s="3195"/>
      <c r="H14" s="3187"/>
      <c r="I14" s="14"/>
      <c r="J14" s="18"/>
      <c r="K14" s="25"/>
      <c r="L14" s="14"/>
      <c r="M14" s="9"/>
      <c r="N14" s="3178"/>
      <c r="O14" s="3175"/>
      <c r="P14" s="3175"/>
      <c r="Q14" s="3175"/>
      <c r="R14" s="3175"/>
      <c r="S14" s="3176"/>
    </row>
    <row r="15" spans="1:36" s="4" customFormat="1" ht="9.75" customHeight="1">
      <c r="A15" s="3193"/>
      <c r="B15" s="1103"/>
      <c r="C15" s="1104"/>
      <c r="D15" s="3198"/>
      <c r="E15" s="5"/>
      <c r="F15" s="5"/>
      <c r="G15" s="3196"/>
      <c r="H15" s="3185"/>
      <c r="I15" s="6"/>
      <c r="J15" s="20"/>
      <c r="K15" s="24"/>
      <c r="L15" s="6"/>
      <c r="M15" s="11"/>
      <c r="N15" s="3179"/>
      <c r="O15" s="2759"/>
      <c r="P15" s="2759"/>
      <c r="Q15" s="2759"/>
      <c r="R15" s="2759"/>
      <c r="S15" s="3177"/>
    </row>
    <row r="16" spans="1:36" s="4" customFormat="1" ht="9.75" customHeight="1">
      <c r="A16" s="3194"/>
      <c r="B16" s="1105"/>
      <c r="C16" s="1106"/>
      <c r="D16" s="3199"/>
      <c r="E16" s="7"/>
      <c r="F16" s="7"/>
      <c r="G16" s="3197"/>
      <c r="H16" s="3186"/>
      <c r="I16" s="8"/>
      <c r="J16" s="22"/>
      <c r="K16" s="26"/>
      <c r="L16" s="8"/>
      <c r="M16" s="13"/>
      <c r="N16" s="3179"/>
      <c r="O16" s="2759"/>
      <c r="P16" s="2759"/>
      <c r="Q16" s="2759"/>
      <c r="R16" s="2759"/>
      <c r="S16" s="3177"/>
    </row>
    <row r="17" spans="1:19" s="4" customFormat="1" ht="9.75" customHeight="1">
      <c r="A17" s="3192">
        <f>+A14+1</f>
        <v>3</v>
      </c>
      <c r="B17" s="1107"/>
      <c r="C17" s="1102"/>
      <c r="D17" s="3195" t="s">
        <v>793</v>
      </c>
      <c r="E17" s="247"/>
      <c r="F17" s="247"/>
      <c r="G17" s="3195"/>
      <c r="H17" s="3187"/>
      <c r="I17" s="14"/>
      <c r="J17" s="18"/>
      <c r="K17" s="25"/>
      <c r="L17" s="14"/>
      <c r="M17" s="9"/>
      <c r="N17" s="3178"/>
      <c r="O17" s="3175"/>
      <c r="P17" s="3175"/>
      <c r="Q17" s="3175"/>
      <c r="R17" s="3175"/>
      <c r="S17" s="3176"/>
    </row>
    <row r="18" spans="1:19" s="4" customFormat="1" ht="9.75" customHeight="1">
      <c r="A18" s="3193"/>
      <c r="B18" s="1103"/>
      <c r="C18" s="1104"/>
      <c r="D18" s="3198"/>
      <c r="E18" s="5"/>
      <c r="F18" s="5"/>
      <c r="G18" s="3196"/>
      <c r="H18" s="3185"/>
      <c r="I18" s="6"/>
      <c r="J18" s="20"/>
      <c r="K18" s="24"/>
      <c r="L18" s="6"/>
      <c r="M18" s="11"/>
      <c r="N18" s="3179"/>
      <c r="O18" s="2759"/>
      <c r="P18" s="2759"/>
      <c r="Q18" s="2759"/>
      <c r="R18" s="2759"/>
      <c r="S18" s="3177"/>
    </row>
    <row r="19" spans="1:19" s="4" customFormat="1" ht="9.75" customHeight="1">
      <c r="A19" s="3194"/>
      <c r="B19" s="1105"/>
      <c r="C19" s="1106"/>
      <c r="D19" s="3199"/>
      <c r="E19" s="7"/>
      <c r="F19" s="7"/>
      <c r="G19" s="3197"/>
      <c r="H19" s="3186"/>
      <c r="I19" s="8"/>
      <c r="J19" s="22"/>
      <c r="K19" s="26"/>
      <c r="L19" s="8"/>
      <c r="M19" s="13"/>
      <c r="N19" s="3179"/>
      <c r="O19" s="2759"/>
      <c r="P19" s="2759"/>
      <c r="Q19" s="2759"/>
      <c r="R19" s="2759"/>
      <c r="S19" s="3177"/>
    </row>
    <row r="20" spans="1:19" s="4" customFormat="1" ht="9.75" customHeight="1">
      <c r="A20" s="3192">
        <f>+A17+1</f>
        <v>4</v>
      </c>
      <c r="B20" s="1107"/>
      <c r="C20" s="1102"/>
      <c r="D20" s="3195" t="s">
        <v>793</v>
      </c>
      <c r="E20" s="247"/>
      <c r="F20" s="247"/>
      <c r="G20" s="3195"/>
      <c r="H20" s="3187"/>
      <c r="I20" s="14"/>
      <c r="J20" s="18"/>
      <c r="K20" s="25"/>
      <c r="L20" s="14"/>
      <c r="M20" s="9"/>
      <c r="N20" s="3178"/>
      <c r="O20" s="3175"/>
      <c r="P20" s="3175"/>
      <c r="Q20" s="3175"/>
      <c r="R20" s="3175"/>
      <c r="S20" s="3176"/>
    </row>
    <row r="21" spans="1:19" s="4" customFormat="1" ht="9.75" customHeight="1">
      <c r="A21" s="3193"/>
      <c r="B21" s="1103"/>
      <c r="C21" s="1104"/>
      <c r="D21" s="3198"/>
      <c r="E21" s="5"/>
      <c r="F21" s="5"/>
      <c r="G21" s="3196"/>
      <c r="H21" s="3185"/>
      <c r="I21" s="6"/>
      <c r="J21" s="20"/>
      <c r="K21" s="24"/>
      <c r="L21" s="6"/>
      <c r="M21" s="11"/>
      <c r="N21" s="3179"/>
      <c r="O21" s="2759"/>
      <c r="P21" s="2759"/>
      <c r="Q21" s="2759"/>
      <c r="R21" s="2759"/>
      <c r="S21" s="3177"/>
    </row>
    <row r="22" spans="1:19" s="4" customFormat="1" ht="9.75" customHeight="1">
      <c r="A22" s="3194"/>
      <c r="B22" s="1105"/>
      <c r="C22" s="1106"/>
      <c r="D22" s="3199"/>
      <c r="E22" s="7"/>
      <c r="F22" s="7"/>
      <c r="G22" s="3197"/>
      <c r="H22" s="3186"/>
      <c r="I22" s="8"/>
      <c r="J22" s="22"/>
      <c r="K22" s="26"/>
      <c r="L22" s="8"/>
      <c r="M22" s="13"/>
      <c r="N22" s="3179"/>
      <c r="O22" s="2759"/>
      <c r="P22" s="2759"/>
      <c r="Q22" s="2759"/>
      <c r="R22" s="2759"/>
      <c r="S22" s="3177"/>
    </row>
    <row r="23" spans="1:19" s="4" customFormat="1" ht="9.75" customHeight="1">
      <c r="A23" s="3192">
        <f>+A20+1</f>
        <v>5</v>
      </c>
      <c r="B23" s="1107"/>
      <c r="C23" s="1102"/>
      <c r="D23" s="3195" t="s">
        <v>793</v>
      </c>
      <c r="E23" s="247"/>
      <c r="F23" s="247"/>
      <c r="G23" s="3195"/>
      <c r="H23" s="3187"/>
      <c r="I23" s="14"/>
      <c r="J23" s="18"/>
      <c r="K23" s="25"/>
      <c r="L23" s="14"/>
      <c r="M23" s="9"/>
      <c r="N23" s="3178"/>
      <c r="O23" s="3175"/>
      <c r="P23" s="3175"/>
      <c r="Q23" s="3175"/>
      <c r="R23" s="3175"/>
      <c r="S23" s="3176"/>
    </row>
    <row r="24" spans="1:19" s="4" customFormat="1" ht="9.75" customHeight="1">
      <c r="A24" s="3193"/>
      <c r="B24" s="1103"/>
      <c r="C24" s="1104"/>
      <c r="D24" s="3198"/>
      <c r="E24" s="5"/>
      <c r="F24" s="5"/>
      <c r="G24" s="3196"/>
      <c r="H24" s="3185"/>
      <c r="I24" s="6"/>
      <c r="J24" s="20"/>
      <c r="K24" s="24"/>
      <c r="L24" s="6"/>
      <c r="M24" s="11"/>
      <c r="N24" s="3179"/>
      <c r="O24" s="2759"/>
      <c r="P24" s="2759"/>
      <c r="Q24" s="2759"/>
      <c r="R24" s="2759"/>
      <c r="S24" s="3177"/>
    </row>
    <row r="25" spans="1:19" s="4" customFormat="1" ht="9.75" customHeight="1">
      <c r="A25" s="3194"/>
      <c r="B25" s="1105"/>
      <c r="C25" s="1106"/>
      <c r="D25" s="3199"/>
      <c r="E25" s="7"/>
      <c r="F25" s="7"/>
      <c r="G25" s="3197"/>
      <c r="H25" s="3186"/>
      <c r="I25" s="8"/>
      <c r="J25" s="22"/>
      <c r="K25" s="26"/>
      <c r="L25" s="8"/>
      <c r="M25" s="13"/>
      <c r="N25" s="3179"/>
      <c r="O25" s="2759"/>
      <c r="P25" s="2759"/>
      <c r="Q25" s="2759"/>
      <c r="R25" s="2759"/>
      <c r="S25" s="3177"/>
    </row>
    <row r="26" spans="1:19" s="4" customFormat="1" ht="9.75" customHeight="1">
      <c r="A26" s="3192">
        <f>+A23+1</f>
        <v>6</v>
      </c>
      <c r="B26" s="1107"/>
      <c r="C26" s="1102"/>
      <c r="D26" s="3195" t="s">
        <v>793</v>
      </c>
      <c r="E26" s="247"/>
      <c r="F26" s="247"/>
      <c r="G26" s="3195"/>
      <c r="H26" s="3187"/>
      <c r="I26" s="14"/>
      <c r="J26" s="18"/>
      <c r="K26" s="25"/>
      <c r="L26" s="14"/>
      <c r="M26" s="9"/>
      <c r="N26" s="3178"/>
      <c r="O26" s="3175"/>
      <c r="P26" s="3175"/>
      <c r="Q26" s="3175"/>
      <c r="R26" s="3175"/>
      <c r="S26" s="3176"/>
    </row>
    <row r="27" spans="1:19" s="4" customFormat="1" ht="9.75" customHeight="1">
      <c r="A27" s="3193"/>
      <c r="B27" s="1103"/>
      <c r="C27" s="1104"/>
      <c r="D27" s="3198"/>
      <c r="E27" s="5"/>
      <c r="F27" s="5"/>
      <c r="G27" s="3196"/>
      <c r="H27" s="3185"/>
      <c r="I27" s="6"/>
      <c r="J27" s="20"/>
      <c r="K27" s="24"/>
      <c r="L27" s="6"/>
      <c r="M27" s="11"/>
      <c r="N27" s="3179"/>
      <c r="O27" s="2759"/>
      <c r="P27" s="2759"/>
      <c r="Q27" s="2759"/>
      <c r="R27" s="2759"/>
      <c r="S27" s="3177"/>
    </row>
    <row r="28" spans="1:19" s="4" customFormat="1" ht="9.75" customHeight="1">
      <c r="A28" s="3194"/>
      <c r="B28" s="1105"/>
      <c r="C28" s="1106"/>
      <c r="D28" s="3199"/>
      <c r="E28" s="7"/>
      <c r="F28" s="7"/>
      <c r="G28" s="3197"/>
      <c r="H28" s="3186"/>
      <c r="I28" s="8"/>
      <c r="J28" s="22"/>
      <c r="K28" s="26"/>
      <c r="L28" s="8"/>
      <c r="M28" s="13"/>
      <c r="N28" s="3179"/>
      <c r="O28" s="2759"/>
      <c r="P28" s="2759"/>
      <c r="Q28" s="2759"/>
      <c r="R28" s="2759"/>
      <c r="S28" s="3177"/>
    </row>
    <row r="29" spans="1:19" s="4" customFormat="1" ht="9.75" customHeight="1">
      <c r="A29" s="3192">
        <f>+A26+1</f>
        <v>7</v>
      </c>
      <c r="B29" s="1107"/>
      <c r="C29" s="1102"/>
      <c r="D29" s="3195" t="s">
        <v>793</v>
      </c>
      <c r="E29" s="247"/>
      <c r="F29" s="247"/>
      <c r="G29" s="3195"/>
      <c r="H29" s="3187"/>
      <c r="I29" s="14"/>
      <c r="J29" s="18"/>
      <c r="K29" s="25"/>
      <c r="L29" s="14"/>
      <c r="M29" s="9"/>
      <c r="N29" s="3178"/>
      <c r="O29" s="3175"/>
      <c r="P29" s="3175"/>
      <c r="Q29" s="3175"/>
      <c r="R29" s="3175"/>
      <c r="S29" s="3176"/>
    </row>
    <row r="30" spans="1:19" s="4" customFormat="1" ht="9.75" customHeight="1">
      <c r="A30" s="3193"/>
      <c r="B30" s="1103"/>
      <c r="C30" s="1104"/>
      <c r="D30" s="3198"/>
      <c r="E30" s="5"/>
      <c r="F30" s="5"/>
      <c r="G30" s="3196"/>
      <c r="H30" s="3185"/>
      <c r="I30" s="6"/>
      <c r="J30" s="20"/>
      <c r="K30" s="24"/>
      <c r="L30" s="6"/>
      <c r="M30" s="11"/>
      <c r="N30" s="3179"/>
      <c r="O30" s="2759"/>
      <c r="P30" s="2759"/>
      <c r="Q30" s="2759"/>
      <c r="R30" s="2759"/>
      <c r="S30" s="3177"/>
    </row>
    <row r="31" spans="1:19" s="4" customFormat="1" ht="9.75" customHeight="1">
      <c r="A31" s="3194"/>
      <c r="B31" s="1105"/>
      <c r="C31" s="1106"/>
      <c r="D31" s="3199"/>
      <c r="E31" s="7"/>
      <c r="F31" s="7"/>
      <c r="G31" s="3197"/>
      <c r="H31" s="3186"/>
      <c r="I31" s="8"/>
      <c r="J31" s="22"/>
      <c r="K31" s="26"/>
      <c r="L31" s="8"/>
      <c r="M31" s="13"/>
      <c r="N31" s="3179"/>
      <c r="O31" s="2759"/>
      <c r="P31" s="2759"/>
      <c r="Q31" s="2759"/>
      <c r="R31" s="2759"/>
      <c r="S31" s="3177"/>
    </row>
    <row r="32" spans="1:19" s="4" customFormat="1" ht="9.75" customHeight="1">
      <c r="A32" s="3192">
        <f>+A29+1</f>
        <v>8</v>
      </c>
      <c r="B32" s="1107"/>
      <c r="C32" s="1102"/>
      <c r="D32" s="3195" t="s">
        <v>793</v>
      </c>
      <c r="E32" s="247"/>
      <c r="F32" s="247"/>
      <c r="G32" s="3195"/>
      <c r="H32" s="3187"/>
      <c r="I32" s="14"/>
      <c r="J32" s="18"/>
      <c r="K32" s="25"/>
      <c r="L32" s="14"/>
      <c r="M32" s="9"/>
      <c r="N32" s="3178"/>
      <c r="O32" s="3175"/>
      <c r="P32" s="3175"/>
      <c r="Q32" s="3175"/>
      <c r="R32" s="3175"/>
      <c r="S32" s="3176"/>
    </row>
    <row r="33" spans="1:33" s="4" customFormat="1" ht="9.75" customHeight="1">
      <c r="A33" s="3193"/>
      <c r="B33" s="1103"/>
      <c r="C33" s="1104"/>
      <c r="D33" s="3198"/>
      <c r="E33" s="5"/>
      <c r="F33" s="5"/>
      <c r="G33" s="3196"/>
      <c r="H33" s="3185"/>
      <c r="I33" s="6"/>
      <c r="J33" s="20"/>
      <c r="K33" s="24"/>
      <c r="L33" s="6"/>
      <c r="M33" s="11"/>
      <c r="N33" s="3179"/>
      <c r="O33" s="2759"/>
      <c r="P33" s="2759"/>
      <c r="Q33" s="2759"/>
      <c r="R33" s="2759"/>
      <c r="S33" s="3177"/>
    </row>
    <row r="34" spans="1:33" s="4" customFormat="1" ht="9.75" customHeight="1">
      <c r="A34" s="3194"/>
      <c r="B34" s="1105"/>
      <c r="C34" s="1106"/>
      <c r="D34" s="3199"/>
      <c r="E34" s="7"/>
      <c r="F34" s="7"/>
      <c r="G34" s="3197"/>
      <c r="H34" s="3186"/>
      <c r="I34" s="8"/>
      <c r="J34" s="22"/>
      <c r="K34" s="26"/>
      <c r="L34" s="8"/>
      <c r="M34" s="13"/>
      <c r="N34" s="3179"/>
      <c r="O34" s="2759"/>
      <c r="P34" s="2759"/>
      <c r="Q34" s="2759"/>
      <c r="R34" s="2759"/>
      <c r="S34" s="3177"/>
    </row>
    <row r="35" spans="1:33" s="4" customFormat="1" ht="9.75" customHeight="1">
      <c r="A35" s="3192">
        <f>+A32+1</f>
        <v>9</v>
      </c>
      <c r="B35" s="1107"/>
      <c r="C35" s="1102"/>
      <c r="D35" s="3195" t="s">
        <v>793</v>
      </c>
      <c r="E35" s="247"/>
      <c r="F35" s="247"/>
      <c r="G35" s="3195"/>
      <c r="H35" s="3187"/>
      <c r="I35" s="14"/>
      <c r="J35" s="18"/>
      <c r="K35" s="25"/>
      <c r="L35" s="14"/>
      <c r="M35" s="9"/>
      <c r="N35" s="3178"/>
      <c r="O35" s="3175"/>
      <c r="P35" s="3175"/>
      <c r="Q35" s="3175"/>
      <c r="R35" s="3175"/>
      <c r="S35" s="3176"/>
    </row>
    <row r="36" spans="1:33" s="4" customFormat="1" ht="9.75" customHeight="1">
      <c r="A36" s="3193"/>
      <c r="B36" s="1103"/>
      <c r="C36" s="1104"/>
      <c r="D36" s="3198"/>
      <c r="E36" s="5"/>
      <c r="F36" s="5"/>
      <c r="G36" s="3196"/>
      <c r="H36" s="3185"/>
      <c r="I36" s="6"/>
      <c r="J36" s="20"/>
      <c r="K36" s="24"/>
      <c r="L36" s="6"/>
      <c r="M36" s="11"/>
      <c r="N36" s="3179"/>
      <c r="O36" s="2759"/>
      <c r="P36" s="2759"/>
      <c r="Q36" s="2759"/>
      <c r="R36" s="2759"/>
      <c r="S36" s="3177"/>
      <c r="AG36" s="52"/>
    </row>
    <row r="37" spans="1:33" s="4" customFormat="1" ht="9.75" customHeight="1">
      <c r="A37" s="3194"/>
      <c r="B37" s="1105"/>
      <c r="C37" s="1106"/>
      <c r="D37" s="3199"/>
      <c r="E37" s="7"/>
      <c r="F37" s="7"/>
      <c r="G37" s="3197"/>
      <c r="H37" s="3186"/>
      <c r="I37" s="8"/>
      <c r="J37" s="22"/>
      <c r="K37" s="26"/>
      <c r="L37" s="8"/>
      <c r="M37" s="13"/>
      <c r="N37" s="3179"/>
      <c r="O37" s="2759"/>
      <c r="P37" s="2759"/>
      <c r="Q37" s="2759"/>
      <c r="R37" s="2759"/>
      <c r="S37" s="3177"/>
    </row>
    <row r="38" spans="1:33" s="4" customFormat="1" ht="9.75" customHeight="1">
      <c r="A38" s="3192">
        <f>+A35+1</f>
        <v>10</v>
      </c>
      <c r="B38" s="1107"/>
      <c r="C38" s="1102"/>
      <c r="D38" s="3195" t="s">
        <v>793</v>
      </c>
      <c r="E38" s="247"/>
      <c r="F38" s="247"/>
      <c r="G38" s="3195"/>
      <c r="H38" s="3187"/>
      <c r="I38" s="14"/>
      <c r="J38" s="18"/>
      <c r="K38" s="25"/>
      <c r="L38" s="14"/>
      <c r="M38" s="9"/>
      <c r="N38" s="3178"/>
      <c r="O38" s="3175"/>
      <c r="P38" s="3175"/>
      <c r="Q38" s="3175"/>
      <c r="R38" s="3175"/>
      <c r="S38" s="3176"/>
    </row>
    <row r="39" spans="1:33" s="4" customFormat="1" ht="9.75" customHeight="1">
      <c r="A39" s="3193"/>
      <c r="B39" s="1103"/>
      <c r="C39" s="1104"/>
      <c r="D39" s="3198"/>
      <c r="E39" s="5"/>
      <c r="F39" s="5"/>
      <c r="G39" s="3196"/>
      <c r="H39" s="3185"/>
      <c r="I39" s="6"/>
      <c r="J39" s="20"/>
      <c r="K39" s="24"/>
      <c r="L39" s="6"/>
      <c r="M39" s="11"/>
      <c r="N39" s="3179"/>
      <c r="O39" s="2759"/>
      <c r="P39" s="2759"/>
      <c r="Q39" s="2759"/>
      <c r="R39" s="2759"/>
      <c r="S39" s="3177"/>
    </row>
    <row r="40" spans="1:33" s="4" customFormat="1" ht="9.75" customHeight="1">
      <c r="A40" s="3194"/>
      <c r="B40" s="1105"/>
      <c r="C40" s="1106"/>
      <c r="D40" s="3199"/>
      <c r="E40" s="7"/>
      <c r="F40" s="7"/>
      <c r="G40" s="3197"/>
      <c r="H40" s="3186"/>
      <c r="I40" s="8"/>
      <c r="J40" s="22"/>
      <c r="K40" s="26"/>
      <c r="L40" s="8"/>
      <c r="M40" s="13"/>
      <c r="N40" s="3179"/>
      <c r="O40" s="2759"/>
      <c r="P40" s="2759"/>
      <c r="Q40" s="2759"/>
      <c r="R40" s="2759"/>
      <c r="S40" s="3177"/>
    </row>
    <row r="41" spans="1:33" s="4" customFormat="1" ht="9.75" customHeight="1">
      <c r="A41" s="3192">
        <f>+A38+1</f>
        <v>11</v>
      </c>
      <c r="B41" s="1107"/>
      <c r="C41" s="1102"/>
      <c r="D41" s="3195" t="s">
        <v>793</v>
      </c>
      <c r="E41" s="247"/>
      <c r="F41" s="247"/>
      <c r="G41" s="3195"/>
      <c r="H41" s="3187"/>
      <c r="I41" s="14"/>
      <c r="J41" s="18"/>
      <c r="K41" s="25"/>
      <c r="L41" s="14"/>
      <c r="M41" s="9"/>
      <c r="N41" s="3178"/>
      <c r="O41" s="3175"/>
      <c r="P41" s="3175"/>
      <c r="Q41" s="3175"/>
      <c r="R41" s="3175"/>
      <c r="S41" s="3176"/>
    </row>
    <row r="42" spans="1:33" s="4" customFormat="1" ht="9.75" customHeight="1">
      <c r="A42" s="3193"/>
      <c r="B42" s="1103"/>
      <c r="C42" s="1104"/>
      <c r="D42" s="3198"/>
      <c r="E42" s="5"/>
      <c r="F42" s="5"/>
      <c r="G42" s="3196"/>
      <c r="H42" s="3185"/>
      <c r="I42" s="6"/>
      <c r="J42" s="20"/>
      <c r="K42" s="24"/>
      <c r="L42" s="6"/>
      <c r="M42" s="11"/>
      <c r="N42" s="3179"/>
      <c r="O42" s="2759"/>
      <c r="P42" s="2759"/>
      <c r="Q42" s="2759"/>
      <c r="R42" s="2759"/>
      <c r="S42" s="3177"/>
    </row>
    <row r="43" spans="1:33" s="4" customFormat="1" ht="9.75" customHeight="1">
      <c r="A43" s="3194"/>
      <c r="B43" s="1105"/>
      <c r="C43" s="1106"/>
      <c r="D43" s="3199"/>
      <c r="E43" s="7"/>
      <c r="F43" s="7"/>
      <c r="G43" s="3197"/>
      <c r="H43" s="3186"/>
      <c r="I43" s="8"/>
      <c r="J43" s="22"/>
      <c r="K43" s="26"/>
      <c r="L43" s="8"/>
      <c r="M43" s="13"/>
      <c r="N43" s="3179"/>
      <c r="O43" s="2759"/>
      <c r="P43" s="2759"/>
      <c r="Q43" s="2759"/>
      <c r="R43" s="2759"/>
      <c r="S43" s="3177"/>
    </row>
    <row r="44" spans="1:33" s="4" customFormat="1" ht="9.75" customHeight="1">
      <c r="A44" s="3192">
        <f>+A41+1</f>
        <v>12</v>
      </c>
      <c r="B44" s="1107"/>
      <c r="C44" s="1102"/>
      <c r="D44" s="3195" t="s">
        <v>793</v>
      </c>
      <c r="E44" s="247"/>
      <c r="F44" s="247"/>
      <c r="G44" s="3195"/>
      <c r="H44" s="3187"/>
      <c r="I44" s="14"/>
      <c r="J44" s="18"/>
      <c r="K44" s="25"/>
      <c r="L44" s="14"/>
      <c r="M44" s="9"/>
      <c r="N44" s="3178"/>
      <c r="O44" s="3175"/>
      <c r="P44" s="3175"/>
      <c r="Q44" s="3217"/>
      <c r="R44" s="3217"/>
      <c r="S44" s="3176"/>
    </row>
    <row r="45" spans="1:33" s="4" customFormat="1" ht="9.75" customHeight="1">
      <c r="A45" s="3193"/>
      <c r="B45" s="1103"/>
      <c r="C45" s="1104"/>
      <c r="D45" s="3198"/>
      <c r="E45" s="5"/>
      <c r="F45" s="5"/>
      <c r="G45" s="3196"/>
      <c r="H45" s="3185"/>
      <c r="I45" s="6"/>
      <c r="J45" s="20"/>
      <c r="K45" s="24"/>
      <c r="L45" s="6"/>
      <c r="M45" s="11"/>
      <c r="N45" s="3179"/>
      <c r="O45" s="2759"/>
      <c r="P45" s="2759"/>
      <c r="Q45" s="3218"/>
      <c r="R45" s="3218"/>
      <c r="S45" s="3177"/>
    </row>
    <row r="46" spans="1:33" s="4" customFormat="1" ht="9.75" customHeight="1" thickBot="1">
      <c r="A46" s="3194"/>
      <c r="B46" s="1105"/>
      <c r="C46" s="1106"/>
      <c r="D46" s="3199"/>
      <c r="E46" s="7"/>
      <c r="F46" s="7"/>
      <c r="G46" s="3197"/>
      <c r="H46" s="3186"/>
      <c r="I46" s="8"/>
      <c r="J46" s="22"/>
      <c r="K46" s="26"/>
      <c r="L46" s="8"/>
      <c r="M46" s="13"/>
      <c r="N46" s="3221"/>
      <c r="O46" s="3188"/>
      <c r="P46" s="3188"/>
      <c r="Q46" s="3219"/>
      <c r="R46" s="3219"/>
      <c r="S46" s="3220"/>
    </row>
    <row r="47" spans="1:33" s="4" customFormat="1" ht="9" customHeight="1" thickTop="1"/>
    <row r="48" spans="1:33" ht="12.75" customHeight="1">
      <c r="A48" s="15" t="s">
        <v>2305</v>
      </c>
      <c r="B48" s="17" t="s">
        <v>1314</v>
      </c>
      <c r="C48" s="27"/>
      <c r="D48" s="27"/>
      <c r="E48" s="27"/>
      <c r="F48" s="27"/>
      <c r="G48" s="27"/>
      <c r="H48" s="27"/>
      <c r="I48" s="27"/>
      <c r="J48" s="27"/>
      <c r="K48" s="27"/>
      <c r="L48" s="27"/>
      <c r="M48" s="27"/>
      <c r="N48" s="27"/>
    </row>
    <row r="49" spans="1:14" ht="12.75" customHeight="1">
      <c r="A49" s="4"/>
      <c r="B49" s="17" t="s">
        <v>814</v>
      </c>
      <c r="C49" s="27"/>
      <c r="D49" s="27"/>
      <c r="E49" s="27"/>
      <c r="F49" s="27"/>
      <c r="G49" s="27"/>
      <c r="H49" s="27"/>
      <c r="I49" s="27"/>
      <c r="J49" s="27"/>
      <c r="K49" s="27"/>
      <c r="L49" s="27"/>
      <c r="M49" s="27"/>
      <c r="N49" s="27"/>
    </row>
    <row r="50" spans="1:14" ht="12.75" customHeight="1">
      <c r="A50" s="4"/>
      <c r="B50" s="17" t="s">
        <v>815</v>
      </c>
      <c r="C50" s="27"/>
      <c r="D50" s="27"/>
      <c r="E50" s="27"/>
      <c r="F50" s="27"/>
      <c r="G50" s="27"/>
      <c r="H50" s="27"/>
      <c r="I50" s="27"/>
      <c r="J50" s="27"/>
      <c r="K50" s="27"/>
      <c r="L50" s="27"/>
      <c r="M50" s="27"/>
      <c r="N50" s="27"/>
    </row>
    <row r="51" spans="1:14" ht="9" customHeight="1">
      <c r="A51" s="4"/>
      <c r="B51" s="17"/>
      <c r="C51" s="27"/>
      <c r="D51" s="27"/>
      <c r="E51" s="27"/>
      <c r="F51" s="27"/>
      <c r="G51" s="27"/>
      <c r="H51" s="27"/>
      <c r="I51" s="27"/>
      <c r="J51" s="27"/>
      <c r="K51" s="27"/>
      <c r="L51" s="27"/>
      <c r="M51" s="27"/>
      <c r="N51" s="27"/>
    </row>
    <row r="52" spans="1:14" ht="15.75" customHeight="1" thickBot="1">
      <c r="A52" s="4"/>
      <c r="B52" s="99" t="s">
        <v>190</v>
      </c>
      <c r="C52" s="27"/>
      <c r="D52" s="27"/>
      <c r="E52" s="27"/>
      <c r="F52" s="27"/>
      <c r="G52" s="27"/>
      <c r="H52" s="27"/>
      <c r="I52" s="27"/>
      <c r="J52" s="27"/>
      <c r="K52" s="28"/>
      <c r="L52" s="27"/>
      <c r="M52" s="27"/>
      <c r="N52" s="27"/>
    </row>
    <row r="53" spans="1:14" ht="9.9499999999999993" customHeight="1">
      <c r="A53" s="17"/>
      <c r="B53" s="17"/>
      <c r="C53" s="17"/>
      <c r="D53" s="17"/>
      <c r="E53" s="1108" t="s">
        <v>191</v>
      </c>
      <c r="F53" s="1109" t="s">
        <v>192</v>
      </c>
      <c r="G53" s="17"/>
      <c r="H53" s="17"/>
      <c r="I53" s="17" t="s">
        <v>2306</v>
      </c>
      <c r="J53" s="17"/>
      <c r="K53" s="17"/>
      <c r="L53" s="17"/>
      <c r="M53" s="17"/>
      <c r="N53" s="17"/>
    </row>
    <row r="54" spans="1:14" ht="9.9499999999999993" customHeight="1">
      <c r="A54" s="17"/>
      <c r="B54" s="17"/>
      <c r="C54" s="17"/>
      <c r="D54" s="17"/>
      <c r="E54" s="3200"/>
      <c r="F54" s="3202"/>
      <c r="G54" s="17"/>
      <c r="H54" s="17"/>
      <c r="I54" s="17" t="s">
        <v>270</v>
      </c>
      <c r="J54" s="17"/>
      <c r="K54" s="17"/>
      <c r="L54" s="17"/>
      <c r="M54" s="17"/>
      <c r="N54" s="17"/>
    </row>
    <row r="55" spans="1:14" ht="12" customHeight="1" thickBot="1">
      <c r="A55" s="17"/>
      <c r="B55" s="17"/>
      <c r="C55" s="17"/>
      <c r="D55" s="17"/>
      <c r="E55" s="3201"/>
      <c r="F55" s="3203"/>
      <c r="G55" s="29"/>
      <c r="H55" s="29"/>
      <c r="I55" s="17"/>
      <c r="J55" s="17"/>
      <c r="K55" s="17"/>
      <c r="L55" s="17"/>
      <c r="M55" s="17"/>
      <c r="N55" s="17"/>
    </row>
    <row r="56" spans="1:14" ht="13.5" customHeight="1">
      <c r="H56" s="3180" t="s">
        <v>2418</v>
      </c>
      <c r="I56" s="3180"/>
      <c r="J56" s="3180"/>
    </row>
    <row r="57" spans="1:14" ht="10.5" customHeight="1">
      <c r="H57" s="779"/>
    </row>
  </sheetData>
  <sheetProtection formatCells="0"/>
  <mergeCells count="161">
    <mergeCell ref="R35:R37"/>
    <mergeCell ref="S35:S37"/>
    <mergeCell ref="H38:H40"/>
    <mergeCell ref="R38:R40"/>
    <mergeCell ref="S38:S40"/>
    <mergeCell ref="H41:H43"/>
    <mergeCell ref="R41:R43"/>
    <mergeCell ref="S41:S43"/>
    <mergeCell ref="H44:H46"/>
    <mergeCell ref="R44:R46"/>
    <mergeCell ref="S44:S46"/>
    <mergeCell ref="H35:H37"/>
    <mergeCell ref="N41:N43"/>
    <mergeCell ref="P41:P43"/>
    <mergeCell ref="Q41:Q43"/>
    <mergeCell ref="N44:N46"/>
    <mergeCell ref="P44:P46"/>
    <mergeCell ref="Q44:Q46"/>
    <mergeCell ref="N35:N37"/>
    <mergeCell ref="P35:P37"/>
    <mergeCell ref="Q35:Q37"/>
    <mergeCell ref="N38:N40"/>
    <mergeCell ref="P38:P40"/>
    <mergeCell ref="Q38:Q40"/>
    <mergeCell ref="R29:R31"/>
    <mergeCell ref="S29:S31"/>
    <mergeCell ref="H32:H34"/>
    <mergeCell ref="R32:R34"/>
    <mergeCell ref="S32:S34"/>
    <mergeCell ref="P26:P28"/>
    <mergeCell ref="Q26:Q28"/>
    <mergeCell ref="O26:O28"/>
    <mergeCell ref="O29:O31"/>
    <mergeCell ref="O32:O34"/>
    <mergeCell ref="R20:R22"/>
    <mergeCell ref="S20:S22"/>
    <mergeCell ref="H23:H25"/>
    <mergeCell ref="R23:R25"/>
    <mergeCell ref="S23:S25"/>
    <mergeCell ref="O23:O25"/>
    <mergeCell ref="H26:H28"/>
    <mergeCell ref="R26:R28"/>
    <mergeCell ref="S26:S28"/>
    <mergeCell ref="R8:R10"/>
    <mergeCell ref="S8:S10"/>
    <mergeCell ref="H11:H13"/>
    <mergeCell ref="R11:R13"/>
    <mergeCell ref="S11:S13"/>
    <mergeCell ref="H14:H16"/>
    <mergeCell ref="R14:R16"/>
    <mergeCell ref="S14:S16"/>
    <mergeCell ref="H17:H19"/>
    <mergeCell ref="R17:R19"/>
    <mergeCell ref="S17:S19"/>
    <mergeCell ref="B3:B4"/>
    <mergeCell ref="I3:I4"/>
    <mergeCell ref="J3:J4"/>
    <mergeCell ref="K3:K4"/>
    <mergeCell ref="A5:A7"/>
    <mergeCell ref="B5:B7"/>
    <mergeCell ref="C5:C7"/>
    <mergeCell ref="G5:G7"/>
    <mergeCell ref="I2:L2"/>
    <mergeCell ref="L3:L4"/>
    <mergeCell ref="H5:H7"/>
    <mergeCell ref="A8:A10"/>
    <mergeCell ref="B8:B10"/>
    <mergeCell ref="C8:C10"/>
    <mergeCell ref="G8:G10"/>
    <mergeCell ref="D5:D7"/>
    <mergeCell ref="D8:D10"/>
    <mergeCell ref="A11:A13"/>
    <mergeCell ref="G11:G13"/>
    <mergeCell ref="A14:A16"/>
    <mergeCell ref="G14:G16"/>
    <mergeCell ref="A17:A19"/>
    <mergeCell ref="G17:G19"/>
    <mergeCell ref="D11:D13"/>
    <mergeCell ref="D14:D16"/>
    <mergeCell ref="D17:D19"/>
    <mergeCell ref="A20:A22"/>
    <mergeCell ref="G20:G22"/>
    <mergeCell ref="A23:A25"/>
    <mergeCell ref="G23:G25"/>
    <mergeCell ref="E54:E55"/>
    <mergeCell ref="F54:F55"/>
    <mergeCell ref="A38:A40"/>
    <mergeCell ref="G38:G40"/>
    <mergeCell ref="A41:A43"/>
    <mergeCell ref="G41:G43"/>
    <mergeCell ref="A44:A46"/>
    <mergeCell ref="G44:G46"/>
    <mergeCell ref="D38:D40"/>
    <mergeCell ref="D41:D43"/>
    <mergeCell ref="D44:D46"/>
    <mergeCell ref="P23:P25"/>
    <mergeCell ref="Q23:Q25"/>
    <mergeCell ref="N26:N28"/>
    <mergeCell ref="O20:O22"/>
    <mergeCell ref="A35:A37"/>
    <mergeCell ref="G35:G37"/>
    <mergeCell ref="D29:D31"/>
    <mergeCell ref="D32:D34"/>
    <mergeCell ref="D35:D37"/>
    <mergeCell ref="A26:A28"/>
    <mergeCell ref="G26:G28"/>
    <mergeCell ref="D20:D22"/>
    <mergeCell ref="D23:D25"/>
    <mergeCell ref="D26:D28"/>
    <mergeCell ref="A29:A31"/>
    <mergeCell ref="G29:G31"/>
    <mergeCell ref="A32:A34"/>
    <mergeCell ref="G32:G34"/>
    <mergeCell ref="H56:J56"/>
    <mergeCell ref="M5:M7"/>
    <mergeCell ref="N5:N7"/>
    <mergeCell ref="P5:P7"/>
    <mergeCell ref="Q5:Q7"/>
    <mergeCell ref="N8:N10"/>
    <mergeCell ref="P8:P10"/>
    <mergeCell ref="Q8:Q10"/>
    <mergeCell ref="N32:N34"/>
    <mergeCell ref="P32:P34"/>
    <mergeCell ref="Q32:Q34"/>
    <mergeCell ref="H8:H10"/>
    <mergeCell ref="H20:H22"/>
    <mergeCell ref="H29:H31"/>
    <mergeCell ref="O35:O37"/>
    <mergeCell ref="O38:O40"/>
    <mergeCell ref="O41:O43"/>
    <mergeCell ref="O44:O46"/>
    <mergeCell ref="O5:O7"/>
    <mergeCell ref="O8:O10"/>
    <mergeCell ref="N29:N31"/>
    <mergeCell ref="P29:P31"/>
    <mergeCell ref="Q29:Q31"/>
    <mergeCell ref="N23:N25"/>
    <mergeCell ref="N2:S2"/>
    <mergeCell ref="R3:R4"/>
    <mergeCell ref="S3:S4"/>
    <mergeCell ref="R5:R7"/>
    <mergeCell ref="S5:S7"/>
    <mergeCell ref="N17:N19"/>
    <mergeCell ref="P17:P19"/>
    <mergeCell ref="Q17:Q19"/>
    <mergeCell ref="N20:N22"/>
    <mergeCell ref="P20:P22"/>
    <mergeCell ref="Q20:Q22"/>
    <mergeCell ref="N11:N13"/>
    <mergeCell ref="P11:P13"/>
    <mergeCell ref="Q11:Q13"/>
    <mergeCell ref="N14:N16"/>
    <mergeCell ref="P14:P16"/>
    <mergeCell ref="Q14:Q16"/>
    <mergeCell ref="O11:O13"/>
    <mergeCell ref="O14:O16"/>
    <mergeCell ref="O17:O19"/>
    <mergeCell ref="N3:N4"/>
    <mergeCell ref="P3:P4"/>
    <mergeCell ref="Q3:Q4"/>
    <mergeCell ref="O3:O4"/>
  </mergeCells>
  <phoneticPr fontId="2"/>
  <dataValidations count="4">
    <dataValidation type="list" allowBlank="1" showInputMessage="1" showErrorMessage="1" sqref="JE5:JE46 WVQ983044:WVQ983088 TA5:TA46 ACW5:ACW46 AMS5:AMS46 AWO5:AWO46 BGK5:BGK46 BQG5:BQG46 CAC5:CAC46 CJY5:CJY46 CTU5:CTU46 DDQ5:DDQ46 DNM5:DNM46 DXI5:DXI46 EHE5:EHE46 ERA5:ERA46 FAW5:FAW46 FKS5:FKS46 FUO5:FUO46 GEK5:GEK46 GOG5:GOG46 GYC5:GYC46 HHY5:HHY46 HRU5:HRU46 IBQ5:IBQ46 ILM5:ILM46 IVI5:IVI46 JFE5:JFE46 JPA5:JPA46 JYW5:JYW46 KIS5:KIS46 KSO5:KSO46 LCK5:LCK46 LMG5:LMG46 LWC5:LWC46 MFY5:MFY46 MPU5:MPU46 MZQ5:MZQ46 NJM5:NJM46 NTI5:NTI46 ODE5:ODE46 ONA5:ONA46 OWW5:OWW46 PGS5:PGS46 PQO5:PQO46 QAK5:QAK46 QKG5:QKG46 QUC5:QUC46 RDY5:RDY46 RNU5:RNU46 RXQ5:RXQ46 SHM5:SHM46 SRI5:SRI46 TBE5:TBE46 TLA5:TLA46 TUW5:TUW46 UES5:UES46 UOO5:UOO46 UYK5:UYK46 VIG5:VIG46 VSC5:VSC46 WBY5:WBY46 WLU5:WLU46 WVQ5:WVQ46 G65540:G65584 JE65540:JE65584 TA65540:TA65584 ACW65540:ACW65584 AMS65540:AMS65584 AWO65540:AWO65584 BGK65540:BGK65584 BQG65540:BQG65584 CAC65540:CAC65584 CJY65540:CJY65584 CTU65540:CTU65584 DDQ65540:DDQ65584 DNM65540:DNM65584 DXI65540:DXI65584 EHE65540:EHE65584 ERA65540:ERA65584 FAW65540:FAW65584 FKS65540:FKS65584 FUO65540:FUO65584 GEK65540:GEK65584 GOG65540:GOG65584 GYC65540:GYC65584 HHY65540:HHY65584 HRU65540:HRU65584 IBQ65540:IBQ65584 ILM65540:ILM65584 IVI65540:IVI65584 JFE65540:JFE65584 JPA65540:JPA65584 JYW65540:JYW65584 KIS65540:KIS65584 KSO65540:KSO65584 LCK65540:LCK65584 LMG65540:LMG65584 LWC65540:LWC65584 MFY65540:MFY65584 MPU65540:MPU65584 MZQ65540:MZQ65584 NJM65540:NJM65584 NTI65540:NTI65584 ODE65540:ODE65584 ONA65540:ONA65584 OWW65540:OWW65584 PGS65540:PGS65584 PQO65540:PQO65584 QAK65540:QAK65584 QKG65540:QKG65584 QUC65540:QUC65584 RDY65540:RDY65584 RNU65540:RNU65584 RXQ65540:RXQ65584 SHM65540:SHM65584 SRI65540:SRI65584 TBE65540:TBE65584 TLA65540:TLA65584 TUW65540:TUW65584 UES65540:UES65584 UOO65540:UOO65584 UYK65540:UYK65584 VIG65540:VIG65584 VSC65540:VSC65584 WBY65540:WBY65584 WLU65540:WLU65584 WVQ65540:WVQ65584 G131076:G131120 JE131076:JE131120 TA131076:TA131120 ACW131076:ACW131120 AMS131076:AMS131120 AWO131076:AWO131120 BGK131076:BGK131120 BQG131076:BQG131120 CAC131076:CAC131120 CJY131076:CJY131120 CTU131076:CTU131120 DDQ131076:DDQ131120 DNM131076:DNM131120 DXI131076:DXI131120 EHE131076:EHE131120 ERA131076:ERA131120 FAW131076:FAW131120 FKS131076:FKS131120 FUO131076:FUO131120 GEK131076:GEK131120 GOG131076:GOG131120 GYC131076:GYC131120 HHY131076:HHY131120 HRU131076:HRU131120 IBQ131076:IBQ131120 ILM131076:ILM131120 IVI131076:IVI131120 JFE131076:JFE131120 JPA131076:JPA131120 JYW131076:JYW131120 KIS131076:KIS131120 KSO131076:KSO131120 LCK131076:LCK131120 LMG131076:LMG131120 LWC131076:LWC131120 MFY131076:MFY131120 MPU131076:MPU131120 MZQ131076:MZQ131120 NJM131076:NJM131120 NTI131076:NTI131120 ODE131076:ODE131120 ONA131076:ONA131120 OWW131076:OWW131120 PGS131076:PGS131120 PQO131076:PQO131120 QAK131076:QAK131120 QKG131076:QKG131120 QUC131076:QUC131120 RDY131076:RDY131120 RNU131076:RNU131120 RXQ131076:RXQ131120 SHM131076:SHM131120 SRI131076:SRI131120 TBE131076:TBE131120 TLA131076:TLA131120 TUW131076:TUW131120 UES131076:UES131120 UOO131076:UOO131120 UYK131076:UYK131120 VIG131076:VIG131120 VSC131076:VSC131120 WBY131076:WBY131120 WLU131076:WLU131120 WVQ131076:WVQ131120 G196612:G196656 JE196612:JE196656 TA196612:TA196656 ACW196612:ACW196656 AMS196612:AMS196656 AWO196612:AWO196656 BGK196612:BGK196656 BQG196612:BQG196656 CAC196612:CAC196656 CJY196612:CJY196656 CTU196612:CTU196656 DDQ196612:DDQ196656 DNM196612:DNM196656 DXI196612:DXI196656 EHE196612:EHE196656 ERA196612:ERA196656 FAW196612:FAW196656 FKS196612:FKS196656 FUO196612:FUO196656 GEK196612:GEK196656 GOG196612:GOG196656 GYC196612:GYC196656 HHY196612:HHY196656 HRU196612:HRU196656 IBQ196612:IBQ196656 ILM196612:ILM196656 IVI196612:IVI196656 JFE196612:JFE196656 JPA196612:JPA196656 JYW196612:JYW196656 KIS196612:KIS196656 KSO196612:KSO196656 LCK196612:LCK196656 LMG196612:LMG196656 LWC196612:LWC196656 MFY196612:MFY196656 MPU196612:MPU196656 MZQ196612:MZQ196656 NJM196612:NJM196656 NTI196612:NTI196656 ODE196612:ODE196656 ONA196612:ONA196656 OWW196612:OWW196656 PGS196612:PGS196656 PQO196612:PQO196656 QAK196612:QAK196656 QKG196612:QKG196656 QUC196612:QUC196656 RDY196612:RDY196656 RNU196612:RNU196656 RXQ196612:RXQ196656 SHM196612:SHM196656 SRI196612:SRI196656 TBE196612:TBE196656 TLA196612:TLA196656 TUW196612:TUW196656 UES196612:UES196656 UOO196612:UOO196656 UYK196612:UYK196656 VIG196612:VIG196656 VSC196612:VSC196656 WBY196612:WBY196656 WLU196612:WLU196656 WVQ196612:WVQ196656 G262148:G262192 JE262148:JE262192 TA262148:TA262192 ACW262148:ACW262192 AMS262148:AMS262192 AWO262148:AWO262192 BGK262148:BGK262192 BQG262148:BQG262192 CAC262148:CAC262192 CJY262148:CJY262192 CTU262148:CTU262192 DDQ262148:DDQ262192 DNM262148:DNM262192 DXI262148:DXI262192 EHE262148:EHE262192 ERA262148:ERA262192 FAW262148:FAW262192 FKS262148:FKS262192 FUO262148:FUO262192 GEK262148:GEK262192 GOG262148:GOG262192 GYC262148:GYC262192 HHY262148:HHY262192 HRU262148:HRU262192 IBQ262148:IBQ262192 ILM262148:ILM262192 IVI262148:IVI262192 JFE262148:JFE262192 JPA262148:JPA262192 JYW262148:JYW262192 KIS262148:KIS262192 KSO262148:KSO262192 LCK262148:LCK262192 LMG262148:LMG262192 LWC262148:LWC262192 MFY262148:MFY262192 MPU262148:MPU262192 MZQ262148:MZQ262192 NJM262148:NJM262192 NTI262148:NTI262192 ODE262148:ODE262192 ONA262148:ONA262192 OWW262148:OWW262192 PGS262148:PGS262192 PQO262148:PQO262192 QAK262148:QAK262192 QKG262148:QKG262192 QUC262148:QUC262192 RDY262148:RDY262192 RNU262148:RNU262192 RXQ262148:RXQ262192 SHM262148:SHM262192 SRI262148:SRI262192 TBE262148:TBE262192 TLA262148:TLA262192 TUW262148:TUW262192 UES262148:UES262192 UOO262148:UOO262192 UYK262148:UYK262192 VIG262148:VIG262192 VSC262148:VSC262192 WBY262148:WBY262192 WLU262148:WLU262192 WVQ262148:WVQ262192 G327684:G327728 JE327684:JE327728 TA327684:TA327728 ACW327684:ACW327728 AMS327684:AMS327728 AWO327684:AWO327728 BGK327684:BGK327728 BQG327684:BQG327728 CAC327684:CAC327728 CJY327684:CJY327728 CTU327684:CTU327728 DDQ327684:DDQ327728 DNM327684:DNM327728 DXI327684:DXI327728 EHE327684:EHE327728 ERA327684:ERA327728 FAW327684:FAW327728 FKS327684:FKS327728 FUO327684:FUO327728 GEK327684:GEK327728 GOG327684:GOG327728 GYC327684:GYC327728 HHY327684:HHY327728 HRU327684:HRU327728 IBQ327684:IBQ327728 ILM327684:ILM327728 IVI327684:IVI327728 JFE327684:JFE327728 JPA327684:JPA327728 JYW327684:JYW327728 KIS327684:KIS327728 KSO327684:KSO327728 LCK327684:LCK327728 LMG327684:LMG327728 LWC327684:LWC327728 MFY327684:MFY327728 MPU327684:MPU327728 MZQ327684:MZQ327728 NJM327684:NJM327728 NTI327684:NTI327728 ODE327684:ODE327728 ONA327684:ONA327728 OWW327684:OWW327728 PGS327684:PGS327728 PQO327684:PQO327728 QAK327684:QAK327728 QKG327684:QKG327728 QUC327684:QUC327728 RDY327684:RDY327728 RNU327684:RNU327728 RXQ327684:RXQ327728 SHM327684:SHM327728 SRI327684:SRI327728 TBE327684:TBE327728 TLA327684:TLA327728 TUW327684:TUW327728 UES327684:UES327728 UOO327684:UOO327728 UYK327684:UYK327728 VIG327684:VIG327728 VSC327684:VSC327728 WBY327684:WBY327728 WLU327684:WLU327728 WVQ327684:WVQ327728 G393220:G393264 JE393220:JE393264 TA393220:TA393264 ACW393220:ACW393264 AMS393220:AMS393264 AWO393220:AWO393264 BGK393220:BGK393264 BQG393220:BQG393264 CAC393220:CAC393264 CJY393220:CJY393264 CTU393220:CTU393264 DDQ393220:DDQ393264 DNM393220:DNM393264 DXI393220:DXI393264 EHE393220:EHE393264 ERA393220:ERA393264 FAW393220:FAW393264 FKS393220:FKS393264 FUO393220:FUO393264 GEK393220:GEK393264 GOG393220:GOG393264 GYC393220:GYC393264 HHY393220:HHY393264 HRU393220:HRU393264 IBQ393220:IBQ393264 ILM393220:ILM393264 IVI393220:IVI393264 JFE393220:JFE393264 JPA393220:JPA393264 JYW393220:JYW393264 KIS393220:KIS393264 KSO393220:KSO393264 LCK393220:LCK393264 LMG393220:LMG393264 LWC393220:LWC393264 MFY393220:MFY393264 MPU393220:MPU393264 MZQ393220:MZQ393264 NJM393220:NJM393264 NTI393220:NTI393264 ODE393220:ODE393264 ONA393220:ONA393264 OWW393220:OWW393264 PGS393220:PGS393264 PQO393220:PQO393264 QAK393220:QAK393264 QKG393220:QKG393264 QUC393220:QUC393264 RDY393220:RDY393264 RNU393220:RNU393264 RXQ393220:RXQ393264 SHM393220:SHM393264 SRI393220:SRI393264 TBE393220:TBE393264 TLA393220:TLA393264 TUW393220:TUW393264 UES393220:UES393264 UOO393220:UOO393264 UYK393220:UYK393264 VIG393220:VIG393264 VSC393220:VSC393264 WBY393220:WBY393264 WLU393220:WLU393264 WVQ393220:WVQ393264 G458756:G458800 JE458756:JE458800 TA458756:TA458800 ACW458756:ACW458800 AMS458756:AMS458800 AWO458756:AWO458800 BGK458756:BGK458800 BQG458756:BQG458800 CAC458756:CAC458800 CJY458756:CJY458800 CTU458756:CTU458800 DDQ458756:DDQ458800 DNM458756:DNM458800 DXI458756:DXI458800 EHE458756:EHE458800 ERA458756:ERA458800 FAW458756:FAW458800 FKS458756:FKS458800 FUO458756:FUO458800 GEK458756:GEK458800 GOG458756:GOG458800 GYC458756:GYC458800 HHY458756:HHY458800 HRU458756:HRU458800 IBQ458756:IBQ458800 ILM458756:ILM458800 IVI458756:IVI458800 JFE458756:JFE458800 JPA458756:JPA458800 JYW458756:JYW458800 KIS458756:KIS458800 KSO458756:KSO458800 LCK458756:LCK458800 LMG458756:LMG458800 LWC458756:LWC458800 MFY458756:MFY458800 MPU458756:MPU458800 MZQ458756:MZQ458800 NJM458756:NJM458800 NTI458756:NTI458800 ODE458756:ODE458800 ONA458756:ONA458800 OWW458756:OWW458800 PGS458756:PGS458800 PQO458756:PQO458800 QAK458756:QAK458800 QKG458756:QKG458800 QUC458756:QUC458800 RDY458756:RDY458800 RNU458756:RNU458800 RXQ458756:RXQ458800 SHM458756:SHM458800 SRI458756:SRI458800 TBE458756:TBE458800 TLA458756:TLA458800 TUW458756:TUW458800 UES458756:UES458800 UOO458756:UOO458800 UYK458756:UYK458800 VIG458756:VIG458800 VSC458756:VSC458800 WBY458756:WBY458800 WLU458756:WLU458800 WVQ458756:WVQ458800 G524292:G524336 JE524292:JE524336 TA524292:TA524336 ACW524292:ACW524336 AMS524292:AMS524336 AWO524292:AWO524336 BGK524292:BGK524336 BQG524292:BQG524336 CAC524292:CAC524336 CJY524292:CJY524336 CTU524292:CTU524336 DDQ524292:DDQ524336 DNM524292:DNM524336 DXI524292:DXI524336 EHE524292:EHE524336 ERA524292:ERA524336 FAW524292:FAW524336 FKS524292:FKS524336 FUO524292:FUO524336 GEK524292:GEK524336 GOG524292:GOG524336 GYC524292:GYC524336 HHY524292:HHY524336 HRU524292:HRU524336 IBQ524292:IBQ524336 ILM524292:ILM524336 IVI524292:IVI524336 JFE524292:JFE524336 JPA524292:JPA524336 JYW524292:JYW524336 KIS524292:KIS524336 KSO524292:KSO524336 LCK524292:LCK524336 LMG524292:LMG524336 LWC524292:LWC524336 MFY524292:MFY524336 MPU524292:MPU524336 MZQ524292:MZQ524336 NJM524292:NJM524336 NTI524292:NTI524336 ODE524292:ODE524336 ONA524292:ONA524336 OWW524292:OWW524336 PGS524292:PGS524336 PQO524292:PQO524336 QAK524292:QAK524336 QKG524292:QKG524336 QUC524292:QUC524336 RDY524292:RDY524336 RNU524292:RNU524336 RXQ524292:RXQ524336 SHM524292:SHM524336 SRI524292:SRI524336 TBE524292:TBE524336 TLA524292:TLA524336 TUW524292:TUW524336 UES524292:UES524336 UOO524292:UOO524336 UYK524292:UYK524336 VIG524292:VIG524336 VSC524292:VSC524336 WBY524292:WBY524336 WLU524292:WLU524336 WVQ524292:WVQ524336 G589828:G589872 JE589828:JE589872 TA589828:TA589872 ACW589828:ACW589872 AMS589828:AMS589872 AWO589828:AWO589872 BGK589828:BGK589872 BQG589828:BQG589872 CAC589828:CAC589872 CJY589828:CJY589872 CTU589828:CTU589872 DDQ589828:DDQ589872 DNM589828:DNM589872 DXI589828:DXI589872 EHE589828:EHE589872 ERA589828:ERA589872 FAW589828:FAW589872 FKS589828:FKS589872 FUO589828:FUO589872 GEK589828:GEK589872 GOG589828:GOG589872 GYC589828:GYC589872 HHY589828:HHY589872 HRU589828:HRU589872 IBQ589828:IBQ589872 ILM589828:ILM589872 IVI589828:IVI589872 JFE589828:JFE589872 JPA589828:JPA589872 JYW589828:JYW589872 KIS589828:KIS589872 KSO589828:KSO589872 LCK589828:LCK589872 LMG589828:LMG589872 LWC589828:LWC589872 MFY589828:MFY589872 MPU589828:MPU589872 MZQ589828:MZQ589872 NJM589828:NJM589872 NTI589828:NTI589872 ODE589828:ODE589872 ONA589828:ONA589872 OWW589828:OWW589872 PGS589828:PGS589872 PQO589828:PQO589872 QAK589828:QAK589872 QKG589828:QKG589872 QUC589828:QUC589872 RDY589828:RDY589872 RNU589828:RNU589872 RXQ589828:RXQ589872 SHM589828:SHM589872 SRI589828:SRI589872 TBE589828:TBE589872 TLA589828:TLA589872 TUW589828:TUW589872 UES589828:UES589872 UOO589828:UOO589872 UYK589828:UYK589872 VIG589828:VIG589872 VSC589828:VSC589872 WBY589828:WBY589872 WLU589828:WLU589872 WVQ589828:WVQ589872 G655364:G655408 JE655364:JE655408 TA655364:TA655408 ACW655364:ACW655408 AMS655364:AMS655408 AWO655364:AWO655408 BGK655364:BGK655408 BQG655364:BQG655408 CAC655364:CAC655408 CJY655364:CJY655408 CTU655364:CTU655408 DDQ655364:DDQ655408 DNM655364:DNM655408 DXI655364:DXI655408 EHE655364:EHE655408 ERA655364:ERA655408 FAW655364:FAW655408 FKS655364:FKS655408 FUO655364:FUO655408 GEK655364:GEK655408 GOG655364:GOG655408 GYC655364:GYC655408 HHY655364:HHY655408 HRU655364:HRU655408 IBQ655364:IBQ655408 ILM655364:ILM655408 IVI655364:IVI655408 JFE655364:JFE655408 JPA655364:JPA655408 JYW655364:JYW655408 KIS655364:KIS655408 KSO655364:KSO655408 LCK655364:LCK655408 LMG655364:LMG655408 LWC655364:LWC655408 MFY655364:MFY655408 MPU655364:MPU655408 MZQ655364:MZQ655408 NJM655364:NJM655408 NTI655364:NTI655408 ODE655364:ODE655408 ONA655364:ONA655408 OWW655364:OWW655408 PGS655364:PGS655408 PQO655364:PQO655408 QAK655364:QAK655408 QKG655364:QKG655408 QUC655364:QUC655408 RDY655364:RDY655408 RNU655364:RNU655408 RXQ655364:RXQ655408 SHM655364:SHM655408 SRI655364:SRI655408 TBE655364:TBE655408 TLA655364:TLA655408 TUW655364:TUW655408 UES655364:UES655408 UOO655364:UOO655408 UYK655364:UYK655408 VIG655364:VIG655408 VSC655364:VSC655408 WBY655364:WBY655408 WLU655364:WLU655408 WVQ655364:WVQ655408 G720900:G720944 JE720900:JE720944 TA720900:TA720944 ACW720900:ACW720944 AMS720900:AMS720944 AWO720900:AWO720944 BGK720900:BGK720944 BQG720900:BQG720944 CAC720900:CAC720944 CJY720900:CJY720944 CTU720900:CTU720944 DDQ720900:DDQ720944 DNM720900:DNM720944 DXI720900:DXI720944 EHE720900:EHE720944 ERA720900:ERA720944 FAW720900:FAW720944 FKS720900:FKS720944 FUO720900:FUO720944 GEK720900:GEK720944 GOG720900:GOG720944 GYC720900:GYC720944 HHY720900:HHY720944 HRU720900:HRU720944 IBQ720900:IBQ720944 ILM720900:ILM720944 IVI720900:IVI720944 JFE720900:JFE720944 JPA720900:JPA720944 JYW720900:JYW720944 KIS720900:KIS720944 KSO720900:KSO720944 LCK720900:LCK720944 LMG720900:LMG720944 LWC720900:LWC720944 MFY720900:MFY720944 MPU720900:MPU720944 MZQ720900:MZQ720944 NJM720900:NJM720944 NTI720900:NTI720944 ODE720900:ODE720944 ONA720900:ONA720944 OWW720900:OWW720944 PGS720900:PGS720944 PQO720900:PQO720944 QAK720900:QAK720944 QKG720900:QKG720944 QUC720900:QUC720944 RDY720900:RDY720944 RNU720900:RNU720944 RXQ720900:RXQ720944 SHM720900:SHM720944 SRI720900:SRI720944 TBE720900:TBE720944 TLA720900:TLA720944 TUW720900:TUW720944 UES720900:UES720944 UOO720900:UOO720944 UYK720900:UYK720944 VIG720900:VIG720944 VSC720900:VSC720944 WBY720900:WBY720944 WLU720900:WLU720944 WVQ720900:WVQ720944 G786436:G786480 JE786436:JE786480 TA786436:TA786480 ACW786436:ACW786480 AMS786436:AMS786480 AWO786436:AWO786480 BGK786436:BGK786480 BQG786436:BQG786480 CAC786436:CAC786480 CJY786436:CJY786480 CTU786436:CTU786480 DDQ786436:DDQ786480 DNM786436:DNM786480 DXI786436:DXI786480 EHE786436:EHE786480 ERA786436:ERA786480 FAW786436:FAW786480 FKS786436:FKS786480 FUO786436:FUO786480 GEK786436:GEK786480 GOG786436:GOG786480 GYC786436:GYC786480 HHY786436:HHY786480 HRU786436:HRU786480 IBQ786436:IBQ786480 ILM786436:ILM786480 IVI786436:IVI786480 JFE786436:JFE786480 JPA786436:JPA786480 JYW786436:JYW786480 KIS786436:KIS786480 KSO786436:KSO786480 LCK786436:LCK786480 LMG786436:LMG786480 LWC786436:LWC786480 MFY786436:MFY786480 MPU786436:MPU786480 MZQ786436:MZQ786480 NJM786436:NJM786480 NTI786436:NTI786480 ODE786436:ODE786480 ONA786436:ONA786480 OWW786436:OWW786480 PGS786436:PGS786480 PQO786436:PQO786480 QAK786436:QAK786480 QKG786436:QKG786480 QUC786436:QUC786480 RDY786436:RDY786480 RNU786436:RNU786480 RXQ786436:RXQ786480 SHM786436:SHM786480 SRI786436:SRI786480 TBE786436:TBE786480 TLA786436:TLA786480 TUW786436:TUW786480 UES786436:UES786480 UOO786436:UOO786480 UYK786436:UYK786480 VIG786436:VIG786480 VSC786436:VSC786480 WBY786436:WBY786480 WLU786436:WLU786480 WVQ786436:WVQ786480 G851972:G852016 JE851972:JE852016 TA851972:TA852016 ACW851972:ACW852016 AMS851972:AMS852016 AWO851972:AWO852016 BGK851972:BGK852016 BQG851972:BQG852016 CAC851972:CAC852016 CJY851972:CJY852016 CTU851972:CTU852016 DDQ851972:DDQ852016 DNM851972:DNM852016 DXI851972:DXI852016 EHE851972:EHE852016 ERA851972:ERA852016 FAW851972:FAW852016 FKS851972:FKS852016 FUO851972:FUO852016 GEK851972:GEK852016 GOG851972:GOG852016 GYC851972:GYC852016 HHY851972:HHY852016 HRU851972:HRU852016 IBQ851972:IBQ852016 ILM851972:ILM852016 IVI851972:IVI852016 JFE851972:JFE852016 JPA851972:JPA852016 JYW851972:JYW852016 KIS851972:KIS852016 KSO851972:KSO852016 LCK851972:LCK852016 LMG851972:LMG852016 LWC851972:LWC852016 MFY851972:MFY852016 MPU851972:MPU852016 MZQ851972:MZQ852016 NJM851972:NJM852016 NTI851972:NTI852016 ODE851972:ODE852016 ONA851972:ONA852016 OWW851972:OWW852016 PGS851972:PGS852016 PQO851972:PQO852016 QAK851972:QAK852016 QKG851972:QKG852016 QUC851972:QUC852016 RDY851972:RDY852016 RNU851972:RNU852016 RXQ851972:RXQ852016 SHM851972:SHM852016 SRI851972:SRI852016 TBE851972:TBE852016 TLA851972:TLA852016 TUW851972:TUW852016 UES851972:UES852016 UOO851972:UOO852016 UYK851972:UYK852016 VIG851972:VIG852016 VSC851972:VSC852016 WBY851972:WBY852016 WLU851972:WLU852016 WVQ851972:WVQ852016 G917508:G917552 JE917508:JE917552 TA917508:TA917552 ACW917508:ACW917552 AMS917508:AMS917552 AWO917508:AWO917552 BGK917508:BGK917552 BQG917508:BQG917552 CAC917508:CAC917552 CJY917508:CJY917552 CTU917508:CTU917552 DDQ917508:DDQ917552 DNM917508:DNM917552 DXI917508:DXI917552 EHE917508:EHE917552 ERA917508:ERA917552 FAW917508:FAW917552 FKS917508:FKS917552 FUO917508:FUO917552 GEK917508:GEK917552 GOG917508:GOG917552 GYC917508:GYC917552 HHY917508:HHY917552 HRU917508:HRU917552 IBQ917508:IBQ917552 ILM917508:ILM917552 IVI917508:IVI917552 JFE917508:JFE917552 JPA917508:JPA917552 JYW917508:JYW917552 KIS917508:KIS917552 KSO917508:KSO917552 LCK917508:LCK917552 LMG917508:LMG917552 LWC917508:LWC917552 MFY917508:MFY917552 MPU917508:MPU917552 MZQ917508:MZQ917552 NJM917508:NJM917552 NTI917508:NTI917552 ODE917508:ODE917552 ONA917508:ONA917552 OWW917508:OWW917552 PGS917508:PGS917552 PQO917508:PQO917552 QAK917508:QAK917552 QKG917508:QKG917552 QUC917508:QUC917552 RDY917508:RDY917552 RNU917508:RNU917552 RXQ917508:RXQ917552 SHM917508:SHM917552 SRI917508:SRI917552 TBE917508:TBE917552 TLA917508:TLA917552 TUW917508:TUW917552 UES917508:UES917552 UOO917508:UOO917552 UYK917508:UYK917552 VIG917508:VIG917552 VSC917508:VSC917552 WBY917508:WBY917552 WLU917508:WLU917552 WVQ917508:WVQ917552 G983044:G983088 JE983044:JE983088 TA983044:TA983088 ACW983044:ACW983088 AMS983044:AMS983088 AWO983044:AWO983088 BGK983044:BGK983088 BQG983044:BQG983088 CAC983044:CAC983088 CJY983044:CJY983088 CTU983044:CTU983088 DDQ983044:DDQ983088 DNM983044:DNM983088 DXI983044:DXI983088 EHE983044:EHE983088 ERA983044:ERA983088 FAW983044:FAW983088 FKS983044:FKS983088 FUO983044:FUO983088 GEK983044:GEK983088 GOG983044:GOG983088 GYC983044:GYC983088 HHY983044:HHY983088 HRU983044:HRU983088 IBQ983044:IBQ983088 ILM983044:ILM983088 IVI983044:IVI983088 JFE983044:JFE983088 JPA983044:JPA983088 JYW983044:JYW983088 KIS983044:KIS983088 KSO983044:KSO983088 LCK983044:LCK983088 LMG983044:LMG983088 LWC983044:LWC983088 MFY983044:MFY983088 MPU983044:MPU983088 MZQ983044:MZQ983088 NJM983044:NJM983088 NTI983044:NTI983088 ODE983044:ODE983088 ONA983044:ONA983088 OWW983044:OWW983088 PGS983044:PGS983088 PQO983044:PQO983088 QAK983044:QAK983088 QKG983044:QKG983088 QUC983044:QUC983088 RDY983044:RDY983088 RNU983044:RNU983088 RXQ983044:RXQ983088 SHM983044:SHM983088 SRI983044:SRI983088 TBE983044:TBE983088 TLA983044:TLA983088 TUW983044:TUW983088 UES983044:UES983088 UOO983044:UOO983088 UYK983044:UYK983088 VIG983044:VIG983088 VSC983044:VSC983088 WBY983044:WBY983088 WLU983044:WLU983088">
      <formula1>$Q$5:$Q$6</formula1>
    </dataValidation>
    <dataValidation type="list" showInputMessage="1" showErrorMessage="1" sqref="D5:D46">
      <formula1>"保育士,保健師,看護師,准看護師,管理栄養士,栄養士,なし,　　　, "</formula1>
    </dataValidation>
    <dataValidation type="list" allowBlank="1" showInputMessage="1" showErrorMessage="1" sqref="G5:G10">
      <formula1>"常勤,非常勤"</formula1>
    </dataValidation>
    <dataValidation type="list" allowBlank="1" showInputMessage="1" showErrorMessage="1" sqref="G11:G46">
      <formula1>$S$5:$S$6</formula1>
    </dataValidation>
  </dataValidations>
  <printOptions horizontalCentered="1"/>
  <pageMargins left="0.39370078740157483" right="0.39370078740157483" top="0.39370078740157483" bottom="0.19685039370078741" header="0.31496062992125984" footer="0.31496062992125984"/>
  <pageSetup paperSize="9" fitToWidth="0" fitToHeight="0" orientation="landscape" r:id="rId1"/>
  <headerFooter alignWithMargins="0"/>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view="pageBreakPreview" zoomScaleNormal="100" zoomScaleSheetLayoutView="100" workbookViewId="0">
      <selection activeCell="C3" sqref="C3"/>
    </sheetView>
  </sheetViews>
  <sheetFormatPr defaultRowHeight="13.5"/>
  <cols>
    <col min="1" max="1" width="2.5" style="16" customWidth="1"/>
    <col min="2" max="2" width="9.875" style="16" customWidth="1"/>
    <col min="3" max="3" width="12.75" style="16" customWidth="1"/>
    <col min="4" max="4" width="9.375" style="16" customWidth="1"/>
    <col min="5" max="6" width="5.625" style="16" customWidth="1"/>
    <col min="7" max="7" width="6.625" style="16" customWidth="1"/>
    <col min="8" max="8" width="8" style="16" customWidth="1"/>
    <col min="9" max="9" width="12.125" style="16" customWidth="1"/>
    <col min="10" max="10" width="8.875" style="16" customWidth="1"/>
    <col min="11" max="11" width="9.125" style="16" customWidth="1"/>
    <col min="12" max="12" width="6.25" style="16" customWidth="1"/>
    <col min="13" max="13" width="10.625" style="16" customWidth="1"/>
    <col min="14" max="19" width="5.75" style="16" customWidth="1"/>
    <col min="20" max="258" width="9" style="16"/>
    <col min="259" max="259" width="3.625" style="16" customWidth="1"/>
    <col min="260" max="260" width="10.625" style="16" customWidth="1"/>
    <col min="261" max="261" width="17.625" style="16" customWidth="1"/>
    <col min="262" max="262" width="11.625" style="16" customWidth="1"/>
    <col min="263" max="264" width="7.625" style="16" customWidth="1"/>
    <col min="265" max="265" width="8.625" style="16" customWidth="1"/>
    <col min="266" max="266" width="14.625" style="16" customWidth="1"/>
    <col min="267" max="268" width="9.625" style="16" customWidth="1"/>
    <col min="269" max="269" width="12.25" style="16" customWidth="1"/>
    <col min="270" max="270" width="16.625" style="16" customWidth="1"/>
    <col min="271" max="272" width="9" style="16"/>
    <col min="273" max="273" width="0" style="16" hidden="1" customWidth="1"/>
    <col min="274" max="514" width="9" style="16"/>
    <col min="515" max="515" width="3.625" style="16" customWidth="1"/>
    <col min="516" max="516" width="10.625" style="16" customWidth="1"/>
    <col min="517" max="517" width="17.625" style="16" customWidth="1"/>
    <col min="518" max="518" width="11.625" style="16" customWidth="1"/>
    <col min="519" max="520" width="7.625" style="16" customWidth="1"/>
    <col min="521" max="521" width="8.625" style="16" customWidth="1"/>
    <col min="522" max="522" width="14.625" style="16" customWidth="1"/>
    <col min="523" max="524" width="9.625" style="16" customWidth="1"/>
    <col min="525" max="525" width="12.25" style="16" customWidth="1"/>
    <col min="526" max="526" width="16.625" style="16" customWidth="1"/>
    <col min="527" max="528" width="9" style="16"/>
    <col min="529" max="529" width="0" style="16" hidden="1" customWidth="1"/>
    <col min="530" max="770" width="9" style="16"/>
    <col min="771" max="771" width="3.625" style="16" customWidth="1"/>
    <col min="772" max="772" width="10.625" style="16" customWidth="1"/>
    <col min="773" max="773" width="17.625" style="16" customWidth="1"/>
    <col min="774" max="774" width="11.625" style="16" customWidth="1"/>
    <col min="775" max="776" width="7.625" style="16" customWidth="1"/>
    <col min="777" max="777" width="8.625" style="16" customWidth="1"/>
    <col min="778" max="778" width="14.625" style="16" customWidth="1"/>
    <col min="779" max="780" width="9.625" style="16" customWidth="1"/>
    <col min="781" max="781" width="12.25" style="16" customWidth="1"/>
    <col min="782" max="782" width="16.625" style="16" customWidth="1"/>
    <col min="783" max="784" width="9" style="16"/>
    <col min="785" max="785" width="0" style="16" hidden="1" customWidth="1"/>
    <col min="786" max="1026" width="9" style="16"/>
    <col min="1027" max="1027" width="3.625" style="16" customWidth="1"/>
    <col min="1028" max="1028" width="10.625" style="16" customWidth="1"/>
    <col min="1029" max="1029" width="17.625" style="16" customWidth="1"/>
    <col min="1030" max="1030" width="11.625" style="16" customWidth="1"/>
    <col min="1031" max="1032" width="7.625" style="16" customWidth="1"/>
    <col min="1033" max="1033" width="8.625" style="16" customWidth="1"/>
    <col min="1034" max="1034" width="14.625" style="16" customWidth="1"/>
    <col min="1035" max="1036" width="9.625" style="16" customWidth="1"/>
    <col min="1037" max="1037" width="12.25" style="16" customWidth="1"/>
    <col min="1038" max="1038" width="16.625" style="16" customWidth="1"/>
    <col min="1039" max="1040" width="9" style="16"/>
    <col min="1041" max="1041" width="0" style="16" hidden="1" customWidth="1"/>
    <col min="1042" max="1282" width="9" style="16"/>
    <col min="1283" max="1283" width="3.625" style="16" customWidth="1"/>
    <col min="1284" max="1284" width="10.625" style="16" customWidth="1"/>
    <col min="1285" max="1285" width="17.625" style="16" customWidth="1"/>
    <col min="1286" max="1286" width="11.625" style="16" customWidth="1"/>
    <col min="1287" max="1288" width="7.625" style="16" customWidth="1"/>
    <col min="1289" max="1289" width="8.625" style="16" customWidth="1"/>
    <col min="1290" max="1290" width="14.625" style="16" customWidth="1"/>
    <col min="1291" max="1292" width="9.625" style="16" customWidth="1"/>
    <col min="1293" max="1293" width="12.25" style="16" customWidth="1"/>
    <col min="1294" max="1294" width="16.625" style="16" customWidth="1"/>
    <col min="1295" max="1296" width="9" style="16"/>
    <col min="1297" max="1297" width="0" style="16" hidden="1" customWidth="1"/>
    <col min="1298" max="1538" width="9" style="16"/>
    <col min="1539" max="1539" width="3.625" style="16" customWidth="1"/>
    <col min="1540" max="1540" width="10.625" style="16" customWidth="1"/>
    <col min="1541" max="1541" width="17.625" style="16" customWidth="1"/>
    <col min="1542" max="1542" width="11.625" style="16" customWidth="1"/>
    <col min="1543" max="1544" width="7.625" style="16" customWidth="1"/>
    <col min="1545" max="1545" width="8.625" style="16" customWidth="1"/>
    <col min="1546" max="1546" width="14.625" style="16" customWidth="1"/>
    <col min="1547" max="1548" width="9.625" style="16" customWidth="1"/>
    <col min="1549" max="1549" width="12.25" style="16" customWidth="1"/>
    <col min="1550" max="1550" width="16.625" style="16" customWidth="1"/>
    <col min="1551" max="1552" width="9" style="16"/>
    <col min="1553" max="1553" width="0" style="16" hidden="1" customWidth="1"/>
    <col min="1554" max="1794" width="9" style="16"/>
    <col min="1795" max="1795" width="3.625" style="16" customWidth="1"/>
    <col min="1796" max="1796" width="10.625" style="16" customWidth="1"/>
    <col min="1797" max="1797" width="17.625" style="16" customWidth="1"/>
    <col min="1798" max="1798" width="11.625" style="16" customWidth="1"/>
    <col min="1799" max="1800" width="7.625" style="16" customWidth="1"/>
    <col min="1801" max="1801" width="8.625" style="16" customWidth="1"/>
    <col min="1802" max="1802" width="14.625" style="16" customWidth="1"/>
    <col min="1803" max="1804" width="9.625" style="16" customWidth="1"/>
    <col min="1805" max="1805" width="12.25" style="16" customWidth="1"/>
    <col min="1806" max="1806" width="16.625" style="16" customWidth="1"/>
    <col min="1807" max="1808" width="9" style="16"/>
    <col min="1809" max="1809" width="0" style="16" hidden="1" customWidth="1"/>
    <col min="1810" max="2050" width="9" style="16"/>
    <col min="2051" max="2051" width="3.625" style="16" customWidth="1"/>
    <col min="2052" max="2052" width="10.625" style="16" customWidth="1"/>
    <col min="2053" max="2053" width="17.625" style="16" customWidth="1"/>
    <col min="2054" max="2054" width="11.625" style="16" customWidth="1"/>
    <col min="2055" max="2056" width="7.625" style="16" customWidth="1"/>
    <col min="2057" max="2057" width="8.625" style="16" customWidth="1"/>
    <col min="2058" max="2058" width="14.625" style="16" customWidth="1"/>
    <col min="2059" max="2060" width="9.625" style="16" customWidth="1"/>
    <col min="2061" max="2061" width="12.25" style="16" customWidth="1"/>
    <col min="2062" max="2062" width="16.625" style="16" customWidth="1"/>
    <col min="2063" max="2064" width="9" style="16"/>
    <col min="2065" max="2065" width="0" style="16" hidden="1" customWidth="1"/>
    <col min="2066" max="2306" width="9" style="16"/>
    <col min="2307" max="2307" width="3.625" style="16" customWidth="1"/>
    <col min="2308" max="2308" width="10.625" style="16" customWidth="1"/>
    <col min="2309" max="2309" width="17.625" style="16" customWidth="1"/>
    <col min="2310" max="2310" width="11.625" style="16" customWidth="1"/>
    <col min="2311" max="2312" width="7.625" style="16" customWidth="1"/>
    <col min="2313" max="2313" width="8.625" style="16" customWidth="1"/>
    <col min="2314" max="2314" width="14.625" style="16" customWidth="1"/>
    <col min="2315" max="2316" width="9.625" style="16" customWidth="1"/>
    <col min="2317" max="2317" width="12.25" style="16" customWidth="1"/>
    <col min="2318" max="2318" width="16.625" style="16" customWidth="1"/>
    <col min="2319" max="2320" width="9" style="16"/>
    <col min="2321" max="2321" width="0" style="16" hidden="1" customWidth="1"/>
    <col min="2322" max="2562" width="9" style="16"/>
    <col min="2563" max="2563" width="3.625" style="16" customWidth="1"/>
    <col min="2564" max="2564" width="10.625" style="16" customWidth="1"/>
    <col min="2565" max="2565" width="17.625" style="16" customWidth="1"/>
    <col min="2566" max="2566" width="11.625" style="16" customWidth="1"/>
    <col min="2567" max="2568" width="7.625" style="16" customWidth="1"/>
    <col min="2569" max="2569" width="8.625" style="16" customWidth="1"/>
    <col min="2570" max="2570" width="14.625" style="16" customWidth="1"/>
    <col min="2571" max="2572" width="9.625" style="16" customWidth="1"/>
    <col min="2573" max="2573" width="12.25" style="16" customWidth="1"/>
    <col min="2574" max="2574" width="16.625" style="16" customWidth="1"/>
    <col min="2575" max="2576" width="9" style="16"/>
    <col min="2577" max="2577" width="0" style="16" hidden="1" customWidth="1"/>
    <col min="2578" max="2818" width="9" style="16"/>
    <col min="2819" max="2819" width="3.625" style="16" customWidth="1"/>
    <col min="2820" max="2820" width="10.625" style="16" customWidth="1"/>
    <col min="2821" max="2821" width="17.625" style="16" customWidth="1"/>
    <col min="2822" max="2822" width="11.625" style="16" customWidth="1"/>
    <col min="2823" max="2824" width="7.625" style="16" customWidth="1"/>
    <col min="2825" max="2825" width="8.625" style="16" customWidth="1"/>
    <col min="2826" max="2826" width="14.625" style="16" customWidth="1"/>
    <col min="2827" max="2828" width="9.625" style="16" customWidth="1"/>
    <col min="2829" max="2829" width="12.25" style="16" customWidth="1"/>
    <col min="2830" max="2830" width="16.625" style="16" customWidth="1"/>
    <col min="2831" max="2832" width="9" style="16"/>
    <col min="2833" max="2833" width="0" style="16" hidden="1" customWidth="1"/>
    <col min="2834" max="3074" width="9" style="16"/>
    <col min="3075" max="3075" width="3.625" style="16" customWidth="1"/>
    <col min="3076" max="3076" width="10.625" style="16" customWidth="1"/>
    <col min="3077" max="3077" width="17.625" style="16" customWidth="1"/>
    <col min="3078" max="3078" width="11.625" style="16" customWidth="1"/>
    <col min="3079" max="3080" width="7.625" style="16" customWidth="1"/>
    <col min="3081" max="3081" width="8.625" style="16" customWidth="1"/>
    <col min="3082" max="3082" width="14.625" style="16" customWidth="1"/>
    <col min="3083" max="3084" width="9.625" style="16" customWidth="1"/>
    <col min="3085" max="3085" width="12.25" style="16" customWidth="1"/>
    <col min="3086" max="3086" width="16.625" style="16" customWidth="1"/>
    <col min="3087" max="3088" width="9" style="16"/>
    <col min="3089" max="3089" width="0" style="16" hidden="1" customWidth="1"/>
    <col min="3090" max="3330" width="9" style="16"/>
    <col min="3331" max="3331" width="3.625" style="16" customWidth="1"/>
    <col min="3332" max="3332" width="10.625" style="16" customWidth="1"/>
    <col min="3333" max="3333" width="17.625" style="16" customWidth="1"/>
    <col min="3334" max="3334" width="11.625" style="16" customWidth="1"/>
    <col min="3335" max="3336" width="7.625" style="16" customWidth="1"/>
    <col min="3337" max="3337" width="8.625" style="16" customWidth="1"/>
    <col min="3338" max="3338" width="14.625" style="16" customWidth="1"/>
    <col min="3339" max="3340" width="9.625" style="16" customWidth="1"/>
    <col min="3341" max="3341" width="12.25" style="16" customWidth="1"/>
    <col min="3342" max="3342" width="16.625" style="16" customWidth="1"/>
    <col min="3343" max="3344" width="9" style="16"/>
    <col min="3345" max="3345" width="0" style="16" hidden="1" customWidth="1"/>
    <col min="3346" max="3586" width="9" style="16"/>
    <col min="3587" max="3587" width="3.625" style="16" customWidth="1"/>
    <col min="3588" max="3588" width="10.625" style="16" customWidth="1"/>
    <col min="3589" max="3589" width="17.625" style="16" customWidth="1"/>
    <col min="3590" max="3590" width="11.625" style="16" customWidth="1"/>
    <col min="3591" max="3592" width="7.625" style="16" customWidth="1"/>
    <col min="3593" max="3593" width="8.625" style="16" customWidth="1"/>
    <col min="3594" max="3594" width="14.625" style="16" customWidth="1"/>
    <col min="3595" max="3596" width="9.625" style="16" customWidth="1"/>
    <col min="3597" max="3597" width="12.25" style="16" customWidth="1"/>
    <col min="3598" max="3598" width="16.625" style="16" customWidth="1"/>
    <col min="3599" max="3600" width="9" style="16"/>
    <col min="3601" max="3601" width="0" style="16" hidden="1" customWidth="1"/>
    <col min="3602" max="3842" width="9" style="16"/>
    <col min="3843" max="3843" width="3.625" style="16" customWidth="1"/>
    <col min="3844" max="3844" width="10.625" style="16" customWidth="1"/>
    <col min="3845" max="3845" width="17.625" style="16" customWidth="1"/>
    <col min="3846" max="3846" width="11.625" style="16" customWidth="1"/>
    <col min="3847" max="3848" width="7.625" style="16" customWidth="1"/>
    <col min="3849" max="3849" width="8.625" style="16" customWidth="1"/>
    <col min="3850" max="3850" width="14.625" style="16" customWidth="1"/>
    <col min="3851" max="3852" width="9.625" style="16" customWidth="1"/>
    <col min="3853" max="3853" width="12.25" style="16" customWidth="1"/>
    <col min="3854" max="3854" width="16.625" style="16" customWidth="1"/>
    <col min="3855" max="3856" width="9" style="16"/>
    <col min="3857" max="3857" width="0" style="16" hidden="1" customWidth="1"/>
    <col min="3858" max="4098" width="9" style="16"/>
    <col min="4099" max="4099" width="3.625" style="16" customWidth="1"/>
    <col min="4100" max="4100" width="10.625" style="16" customWidth="1"/>
    <col min="4101" max="4101" width="17.625" style="16" customWidth="1"/>
    <col min="4102" max="4102" width="11.625" style="16" customWidth="1"/>
    <col min="4103" max="4104" width="7.625" style="16" customWidth="1"/>
    <col min="4105" max="4105" width="8.625" style="16" customWidth="1"/>
    <col min="4106" max="4106" width="14.625" style="16" customWidth="1"/>
    <col min="4107" max="4108" width="9.625" style="16" customWidth="1"/>
    <col min="4109" max="4109" width="12.25" style="16" customWidth="1"/>
    <col min="4110" max="4110" width="16.625" style="16" customWidth="1"/>
    <col min="4111" max="4112" width="9" style="16"/>
    <col min="4113" max="4113" width="0" style="16" hidden="1" customWidth="1"/>
    <col min="4114" max="4354" width="9" style="16"/>
    <col min="4355" max="4355" width="3.625" style="16" customWidth="1"/>
    <col min="4356" max="4356" width="10.625" style="16" customWidth="1"/>
    <col min="4357" max="4357" width="17.625" style="16" customWidth="1"/>
    <col min="4358" max="4358" width="11.625" style="16" customWidth="1"/>
    <col min="4359" max="4360" width="7.625" style="16" customWidth="1"/>
    <col min="4361" max="4361" width="8.625" style="16" customWidth="1"/>
    <col min="4362" max="4362" width="14.625" style="16" customWidth="1"/>
    <col min="4363" max="4364" width="9.625" style="16" customWidth="1"/>
    <col min="4365" max="4365" width="12.25" style="16" customWidth="1"/>
    <col min="4366" max="4366" width="16.625" style="16" customWidth="1"/>
    <col min="4367" max="4368" width="9" style="16"/>
    <col min="4369" max="4369" width="0" style="16" hidden="1" customWidth="1"/>
    <col min="4370" max="4610" width="9" style="16"/>
    <col min="4611" max="4611" width="3.625" style="16" customWidth="1"/>
    <col min="4612" max="4612" width="10.625" style="16" customWidth="1"/>
    <col min="4613" max="4613" width="17.625" style="16" customWidth="1"/>
    <col min="4614" max="4614" width="11.625" style="16" customWidth="1"/>
    <col min="4615" max="4616" width="7.625" style="16" customWidth="1"/>
    <col min="4617" max="4617" width="8.625" style="16" customWidth="1"/>
    <col min="4618" max="4618" width="14.625" style="16" customWidth="1"/>
    <col min="4619" max="4620" width="9.625" style="16" customWidth="1"/>
    <col min="4621" max="4621" width="12.25" style="16" customWidth="1"/>
    <col min="4622" max="4622" width="16.625" style="16" customWidth="1"/>
    <col min="4623" max="4624" width="9" style="16"/>
    <col min="4625" max="4625" width="0" style="16" hidden="1" customWidth="1"/>
    <col min="4626" max="4866" width="9" style="16"/>
    <col min="4867" max="4867" width="3.625" style="16" customWidth="1"/>
    <col min="4868" max="4868" width="10.625" style="16" customWidth="1"/>
    <col min="4869" max="4869" width="17.625" style="16" customWidth="1"/>
    <col min="4870" max="4870" width="11.625" style="16" customWidth="1"/>
    <col min="4871" max="4872" width="7.625" style="16" customWidth="1"/>
    <col min="4873" max="4873" width="8.625" style="16" customWidth="1"/>
    <col min="4874" max="4874" width="14.625" style="16" customWidth="1"/>
    <col min="4875" max="4876" width="9.625" style="16" customWidth="1"/>
    <col min="4877" max="4877" width="12.25" style="16" customWidth="1"/>
    <col min="4878" max="4878" width="16.625" style="16" customWidth="1"/>
    <col min="4879" max="4880" width="9" style="16"/>
    <col min="4881" max="4881" width="0" style="16" hidden="1" customWidth="1"/>
    <col min="4882" max="5122" width="9" style="16"/>
    <col min="5123" max="5123" width="3.625" style="16" customWidth="1"/>
    <col min="5124" max="5124" width="10.625" style="16" customWidth="1"/>
    <col min="5125" max="5125" width="17.625" style="16" customWidth="1"/>
    <col min="5126" max="5126" width="11.625" style="16" customWidth="1"/>
    <col min="5127" max="5128" width="7.625" style="16" customWidth="1"/>
    <col min="5129" max="5129" width="8.625" style="16" customWidth="1"/>
    <col min="5130" max="5130" width="14.625" style="16" customWidth="1"/>
    <col min="5131" max="5132" width="9.625" style="16" customWidth="1"/>
    <col min="5133" max="5133" width="12.25" style="16" customWidth="1"/>
    <col min="5134" max="5134" width="16.625" style="16" customWidth="1"/>
    <col min="5135" max="5136" width="9" style="16"/>
    <col min="5137" max="5137" width="0" style="16" hidden="1" customWidth="1"/>
    <col min="5138" max="5378" width="9" style="16"/>
    <col min="5379" max="5379" width="3.625" style="16" customWidth="1"/>
    <col min="5380" max="5380" width="10.625" style="16" customWidth="1"/>
    <col min="5381" max="5381" width="17.625" style="16" customWidth="1"/>
    <col min="5382" max="5382" width="11.625" style="16" customWidth="1"/>
    <col min="5383" max="5384" width="7.625" style="16" customWidth="1"/>
    <col min="5385" max="5385" width="8.625" style="16" customWidth="1"/>
    <col min="5386" max="5386" width="14.625" style="16" customWidth="1"/>
    <col min="5387" max="5388" width="9.625" style="16" customWidth="1"/>
    <col min="5389" max="5389" width="12.25" style="16" customWidth="1"/>
    <col min="5390" max="5390" width="16.625" style="16" customWidth="1"/>
    <col min="5391" max="5392" width="9" style="16"/>
    <col min="5393" max="5393" width="0" style="16" hidden="1" customWidth="1"/>
    <col min="5394" max="5634" width="9" style="16"/>
    <col min="5635" max="5635" width="3.625" style="16" customWidth="1"/>
    <col min="5636" max="5636" width="10.625" style="16" customWidth="1"/>
    <col min="5637" max="5637" width="17.625" style="16" customWidth="1"/>
    <col min="5638" max="5638" width="11.625" style="16" customWidth="1"/>
    <col min="5639" max="5640" width="7.625" style="16" customWidth="1"/>
    <col min="5641" max="5641" width="8.625" style="16" customWidth="1"/>
    <col min="5642" max="5642" width="14.625" style="16" customWidth="1"/>
    <col min="5643" max="5644" width="9.625" style="16" customWidth="1"/>
    <col min="5645" max="5645" width="12.25" style="16" customWidth="1"/>
    <col min="5646" max="5646" width="16.625" style="16" customWidth="1"/>
    <col min="5647" max="5648" width="9" style="16"/>
    <col min="5649" max="5649" width="0" style="16" hidden="1" customWidth="1"/>
    <col min="5650" max="5890" width="9" style="16"/>
    <col min="5891" max="5891" width="3.625" style="16" customWidth="1"/>
    <col min="5892" max="5892" width="10.625" style="16" customWidth="1"/>
    <col min="5893" max="5893" width="17.625" style="16" customWidth="1"/>
    <col min="5894" max="5894" width="11.625" style="16" customWidth="1"/>
    <col min="5895" max="5896" width="7.625" style="16" customWidth="1"/>
    <col min="5897" max="5897" width="8.625" style="16" customWidth="1"/>
    <col min="5898" max="5898" width="14.625" style="16" customWidth="1"/>
    <col min="5899" max="5900" width="9.625" style="16" customWidth="1"/>
    <col min="5901" max="5901" width="12.25" style="16" customWidth="1"/>
    <col min="5902" max="5902" width="16.625" style="16" customWidth="1"/>
    <col min="5903" max="5904" width="9" style="16"/>
    <col min="5905" max="5905" width="0" style="16" hidden="1" customWidth="1"/>
    <col min="5906" max="6146" width="9" style="16"/>
    <col min="6147" max="6147" width="3.625" style="16" customWidth="1"/>
    <col min="6148" max="6148" width="10.625" style="16" customWidth="1"/>
    <col min="6149" max="6149" width="17.625" style="16" customWidth="1"/>
    <col min="6150" max="6150" width="11.625" style="16" customWidth="1"/>
    <col min="6151" max="6152" width="7.625" style="16" customWidth="1"/>
    <col min="6153" max="6153" width="8.625" style="16" customWidth="1"/>
    <col min="6154" max="6154" width="14.625" style="16" customWidth="1"/>
    <col min="6155" max="6156" width="9.625" style="16" customWidth="1"/>
    <col min="6157" max="6157" width="12.25" style="16" customWidth="1"/>
    <col min="6158" max="6158" width="16.625" style="16" customWidth="1"/>
    <col min="6159" max="6160" width="9" style="16"/>
    <col min="6161" max="6161" width="0" style="16" hidden="1" customWidth="1"/>
    <col min="6162" max="6402" width="9" style="16"/>
    <col min="6403" max="6403" width="3.625" style="16" customWidth="1"/>
    <col min="6404" max="6404" width="10.625" style="16" customWidth="1"/>
    <col min="6405" max="6405" width="17.625" style="16" customWidth="1"/>
    <col min="6406" max="6406" width="11.625" style="16" customWidth="1"/>
    <col min="6407" max="6408" width="7.625" style="16" customWidth="1"/>
    <col min="6409" max="6409" width="8.625" style="16" customWidth="1"/>
    <col min="6410" max="6410" width="14.625" style="16" customWidth="1"/>
    <col min="6411" max="6412" width="9.625" style="16" customWidth="1"/>
    <col min="6413" max="6413" width="12.25" style="16" customWidth="1"/>
    <col min="6414" max="6414" width="16.625" style="16" customWidth="1"/>
    <col min="6415" max="6416" width="9" style="16"/>
    <col min="6417" max="6417" width="0" style="16" hidden="1" customWidth="1"/>
    <col min="6418" max="6658" width="9" style="16"/>
    <col min="6659" max="6659" width="3.625" style="16" customWidth="1"/>
    <col min="6660" max="6660" width="10.625" style="16" customWidth="1"/>
    <col min="6661" max="6661" width="17.625" style="16" customWidth="1"/>
    <col min="6662" max="6662" width="11.625" style="16" customWidth="1"/>
    <col min="6663" max="6664" width="7.625" style="16" customWidth="1"/>
    <col min="6665" max="6665" width="8.625" style="16" customWidth="1"/>
    <col min="6666" max="6666" width="14.625" style="16" customWidth="1"/>
    <col min="6667" max="6668" width="9.625" style="16" customWidth="1"/>
    <col min="6669" max="6669" width="12.25" style="16" customWidth="1"/>
    <col min="6670" max="6670" width="16.625" style="16" customWidth="1"/>
    <col min="6671" max="6672" width="9" style="16"/>
    <col min="6673" max="6673" width="0" style="16" hidden="1" customWidth="1"/>
    <col min="6674" max="6914" width="9" style="16"/>
    <col min="6915" max="6915" width="3.625" style="16" customWidth="1"/>
    <col min="6916" max="6916" width="10.625" style="16" customWidth="1"/>
    <col min="6917" max="6917" width="17.625" style="16" customWidth="1"/>
    <col min="6918" max="6918" width="11.625" style="16" customWidth="1"/>
    <col min="6919" max="6920" width="7.625" style="16" customWidth="1"/>
    <col min="6921" max="6921" width="8.625" style="16" customWidth="1"/>
    <col min="6922" max="6922" width="14.625" style="16" customWidth="1"/>
    <col min="6923" max="6924" width="9.625" style="16" customWidth="1"/>
    <col min="6925" max="6925" width="12.25" style="16" customWidth="1"/>
    <col min="6926" max="6926" width="16.625" style="16" customWidth="1"/>
    <col min="6927" max="6928" width="9" style="16"/>
    <col min="6929" max="6929" width="0" style="16" hidden="1" customWidth="1"/>
    <col min="6930" max="7170" width="9" style="16"/>
    <col min="7171" max="7171" width="3.625" style="16" customWidth="1"/>
    <col min="7172" max="7172" width="10.625" style="16" customWidth="1"/>
    <col min="7173" max="7173" width="17.625" style="16" customWidth="1"/>
    <col min="7174" max="7174" width="11.625" style="16" customWidth="1"/>
    <col min="7175" max="7176" width="7.625" style="16" customWidth="1"/>
    <col min="7177" max="7177" width="8.625" style="16" customWidth="1"/>
    <col min="7178" max="7178" width="14.625" style="16" customWidth="1"/>
    <col min="7179" max="7180" width="9.625" style="16" customWidth="1"/>
    <col min="7181" max="7181" width="12.25" style="16" customWidth="1"/>
    <col min="7182" max="7182" width="16.625" style="16" customWidth="1"/>
    <col min="7183" max="7184" width="9" style="16"/>
    <col min="7185" max="7185" width="0" style="16" hidden="1" customWidth="1"/>
    <col min="7186" max="7426" width="9" style="16"/>
    <col min="7427" max="7427" width="3.625" style="16" customWidth="1"/>
    <col min="7428" max="7428" width="10.625" style="16" customWidth="1"/>
    <col min="7429" max="7429" width="17.625" style="16" customWidth="1"/>
    <col min="7430" max="7430" width="11.625" style="16" customWidth="1"/>
    <col min="7431" max="7432" width="7.625" style="16" customWidth="1"/>
    <col min="7433" max="7433" width="8.625" style="16" customWidth="1"/>
    <col min="7434" max="7434" width="14.625" style="16" customWidth="1"/>
    <col min="7435" max="7436" width="9.625" style="16" customWidth="1"/>
    <col min="7437" max="7437" width="12.25" style="16" customWidth="1"/>
    <col min="7438" max="7438" width="16.625" style="16" customWidth="1"/>
    <col min="7439" max="7440" width="9" style="16"/>
    <col min="7441" max="7441" width="0" style="16" hidden="1" customWidth="1"/>
    <col min="7442" max="7682" width="9" style="16"/>
    <col min="7683" max="7683" width="3.625" style="16" customWidth="1"/>
    <col min="7684" max="7684" width="10.625" style="16" customWidth="1"/>
    <col min="7685" max="7685" width="17.625" style="16" customWidth="1"/>
    <col min="7686" max="7686" width="11.625" style="16" customWidth="1"/>
    <col min="7687" max="7688" width="7.625" style="16" customWidth="1"/>
    <col min="7689" max="7689" width="8.625" style="16" customWidth="1"/>
    <col min="7690" max="7690" width="14.625" style="16" customWidth="1"/>
    <col min="7691" max="7692" width="9.625" style="16" customWidth="1"/>
    <col min="7693" max="7693" width="12.25" style="16" customWidth="1"/>
    <col min="7694" max="7694" width="16.625" style="16" customWidth="1"/>
    <col min="7695" max="7696" width="9" style="16"/>
    <col min="7697" max="7697" width="0" style="16" hidden="1" customWidth="1"/>
    <col min="7698" max="7938" width="9" style="16"/>
    <col min="7939" max="7939" width="3.625" style="16" customWidth="1"/>
    <col min="7940" max="7940" width="10.625" style="16" customWidth="1"/>
    <col min="7941" max="7941" width="17.625" style="16" customWidth="1"/>
    <col min="7942" max="7942" width="11.625" style="16" customWidth="1"/>
    <col min="7943" max="7944" width="7.625" style="16" customWidth="1"/>
    <col min="7945" max="7945" width="8.625" style="16" customWidth="1"/>
    <col min="7946" max="7946" width="14.625" style="16" customWidth="1"/>
    <col min="7947" max="7948" width="9.625" style="16" customWidth="1"/>
    <col min="7949" max="7949" width="12.25" style="16" customWidth="1"/>
    <col min="7950" max="7950" width="16.625" style="16" customWidth="1"/>
    <col min="7951" max="7952" width="9" style="16"/>
    <col min="7953" max="7953" width="0" style="16" hidden="1" customWidth="1"/>
    <col min="7954" max="8194" width="9" style="16"/>
    <col min="8195" max="8195" width="3.625" style="16" customWidth="1"/>
    <col min="8196" max="8196" width="10.625" style="16" customWidth="1"/>
    <col min="8197" max="8197" width="17.625" style="16" customWidth="1"/>
    <col min="8198" max="8198" width="11.625" style="16" customWidth="1"/>
    <col min="8199" max="8200" width="7.625" style="16" customWidth="1"/>
    <col min="8201" max="8201" width="8.625" style="16" customWidth="1"/>
    <col min="8202" max="8202" width="14.625" style="16" customWidth="1"/>
    <col min="8203" max="8204" width="9.625" style="16" customWidth="1"/>
    <col min="8205" max="8205" width="12.25" style="16" customWidth="1"/>
    <col min="8206" max="8206" width="16.625" style="16" customWidth="1"/>
    <col min="8207" max="8208" width="9" style="16"/>
    <col min="8209" max="8209" width="0" style="16" hidden="1" customWidth="1"/>
    <col min="8210" max="8450" width="9" style="16"/>
    <col min="8451" max="8451" width="3.625" style="16" customWidth="1"/>
    <col min="8452" max="8452" width="10.625" style="16" customWidth="1"/>
    <col min="8453" max="8453" width="17.625" style="16" customWidth="1"/>
    <col min="8454" max="8454" width="11.625" style="16" customWidth="1"/>
    <col min="8455" max="8456" width="7.625" style="16" customWidth="1"/>
    <col min="8457" max="8457" width="8.625" style="16" customWidth="1"/>
    <col min="8458" max="8458" width="14.625" style="16" customWidth="1"/>
    <col min="8459" max="8460" width="9.625" style="16" customWidth="1"/>
    <col min="8461" max="8461" width="12.25" style="16" customWidth="1"/>
    <col min="8462" max="8462" width="16.625" style="16" customWidth="1"/>
    <col min="8463" max="8464" width="9" style="16"/>
    <col min="8465" max="8465" width="0" style="16" hidden="1" customWidth="1"/>
    <col min="8466" max="8706" width="9" style="16"/>
    <col min="8707" max="8707" width="3.625" style="16" customWidth="1"/>
    <col min="8708" max="8708" width="10.625" style="16" customWidth="1"/>
    <col min="8709" max="8709" width="17.625" style="16" customWidth="1"/>
    <col min="8710" max="8710" width="11.625" style="16" customWidth="1"/>
    <col min="8711" max="8712" width="7.625" style="16" customWidth="1"/>
    <col min="8713" max="8713" width="8.625" style="16" customWidth="1"/>
    <col min="8714" max="8714" width="14.625" style="16" customWidth="1"/>
    <col min="8715" max="8716" width="9.625" style="16" customWidth="1"/>
    <col min="8717" max="8717" width="12.25" style="16" customWidth="1"/>
    <col min="8718" max="8718" width="16.625" style="16" customWidth="1"/>
    <col min="8719" max="8720" width="9" style="16"/>
    <col min="8721" max="8721" width="0" style="16" hidden="1" customWidth="1"/>
    <col min="8722" max="8962" width="9" style="16"/>
    <col min="8963" max="8963" width="3.625" style="16" customWidth="1"/>
    <col min="8964" max="8964" width="10.625" style="16" customWidth="1"/>
    <col min="8965" max="8965" width="17.625" style="16" customWidth="1"/>
    <col min="8966" max="8966" width="11.625" style="16" customWidth="1"/>
    <col min="8967" max="8968" width="7.625" style="16" customWidth="1"/>
    <col min="8969" max="8969" width="8.625" style="16" customWidth="1"/>
    <col min="8970" max="8970" width="14.625" style="16" customWidth="1"/>
    <col min="8971" max="8972" width="9.625" style="16" customWidth="1"/>
    <col min="8973" max="8973" width="12.25" style="16" customWidth="1"/>
    <col min="8974" max="8974" width="16.625" style="16" customWidth="1"/>
    <col min="8975" max="8976" width="9" style="16"/>
    <col min="8977" max="8977" width="0" style="16" hidden="1" customWidth="1"/>
    <col min="8978" max="9218" width="9" style="16"/>
    <col min="9219" max="9219" width="3.625" style="16" customWidth="1"/>
    <col min="9220" max="9220" width="10.625" style="16" customWidth="1"/>
    <col min="9221" max="9221" width="17.625" style="16" customWidth="1"/>
    <col min="9222" max="9222" width="11.625" style="16" customWidth="1"/>
    <col min="9223" max="9224" width="7.625" style="16" customWidth="1"/>
    <col min="9225" max="9225" width="8.625" style="16" customWidth="1"/>
    <col min="9226" max="9226" width="14.625" style="16" customWidth="1"/>
    <col min="9227" max="9228" width="9.625" style="16" customWidth="1"/>
    <col min="9229" max="9229" width="12.25" style="16" customWidth="1"/>
    <col min="9230" max="9230" width="16.625" style="16" customWidth="1"/>
    <col min="9231" max="9232" width="9" style="16"/>
    <col min="9233" max="9233" width="0" style="16" hidden="1" customWidth="1"/>
    <col min="9234" max="9474" width="9" style="16"/>
    <col min="9475" max="9475" width="3.625" style="16" customWidth="1"/>
    <col min="9476" max="9476" width="10.625" style="16" customWidth="1"/>
    <col min="9477" max="9477" width="17.625" style="16" customWidth="1"/>
    <col min="9478" max="9478" width="11.625" style="16" customWidth="1"/>
    <col min="9479" max="9480" width="7.625" style="16" customWidth="1"/>
    <col min="9481" max="9481" width="8.625" style="16" customWidth="1"/>
    <col min="9482" max="9482" width="14.625" style="16" customWidth="1"/>
    <col min="9483" max="9484" width="9.625" style="16" customWidth="1"/>
    <col min="9485" max="9485" width="12.25" style="16" customWidth="1"/>
    <col min="9486" max="9486" width="16.625" style="16" customWidth="1"/>
    <col min="9487" max="9488" width="9" style="16"/>
    <col min="9489" max="9489" width="0" style="16" hidden="1" customWidth="1"/>
    <col min="9490" max="9730" width="9" style="16"/>
    <col min="9731" max="9731" width="3.625" style="16" customWidth="1"/>
    <col min="9732" max="9732" width="10.625" style="16" customWidth="1"/>
    <col min="9733" max="9733" width="17.625" style="16" customWidth="1"/>
    <col min="9734" max="9734" width="11.625" style="16" customWidth="1"/>
    <col min="9735" max="9736" width="7.625" style="16" customWidth="1"/>
    <col min="9737" max="9737" width="8.625" style="16" customWidth="1"/>
    <col min="9738" max="9738" width="14.625" style="16" customWidth="1"/>
    <col min="9739" max="9740" width="9.625" style="16" customWidth="1"/>
    <col min="9741" max="9741" width="12.25" style="16" customWidth="1"/>
    <col min="9742" max="9742" width="16.625" style="16" customWidth="1"/>
    <col min="9743" max="9744" width="9" style="16"/>
    <col min="9745" max="9745" width="0" style="16" hidden="1" customWidth="1"/>
    <col min="9746" max="9986" width="9" style="16"/>
    <col min="9987" max="9987" width="3.625" style="16" customWidth="1"/>
    <col min="9988" max="9988" width="10.625" style="16" customWidth="1"/>
    <col min="9989" max="9989" width="17.625" style="16" customWidth="1"/>
    <col min="9990" max="9990" width="11.625" style="16" customWidth="1"/>
    <col min="9991" max="9992" width="7.625" style="16" customWidth="1"/>
    <col min="9993" max="9993" width="8.625" style="16" customWidth="1"/>
    <col min="9994" max="9994" width="14.625" style="16" customWidth="1"/>
    <col min="9995" max="9996" width="9.625" style="16" customWidth="1"/>
    <col min="9997" max="9997" width="12.25" style="16" customWidth="1"/>
    <col min="9998" max="9998" width="16.625" style="16" customWidth="1"/>
    <col min="9999" max="10000" width="9" style="16"/>
    <col min="10001" max="10001" width="0" style="16" hidden="1" customWidth="1"/>
    <col min="10002" max="10242" width="9" style="16"/>
    <col min="10243" max="10243" width="3.625" style="16" customWidth="1"/>
    <col min="10244" max="10244" width="10.625" style="16" customWidth="1"/>
    <col min="10245" max="10245" width="17.625" style="16" customWidth="1"/>
    <col min="10246" max="10246" width="11.625" style="16" customWidth="1"/>
    <col min="10247" max="10248" width="7.625" style="16" customWidth="1"/>
    <col min="10249" max="10249" width="8.625" style="16" customWidth="1"/>
    <col min="10250" max="10250" width="14.625" style="16" customWidth="1"/>
    <col min="10251" max="10252" width="9.625" style="16" customWidth="1"/>
    <col min="10253" max="10253" width="12.25" style="16" customWidth="1"/>
    <col min="10254" max="10254" width="16.625" style="16" customWidth="1"/>
    <col min="10255" max="10256" width="9" style="16"/>
    <col min="10257" max="10257" width="0" style="16" hidden="1" customWidth="1"/>
    <col min="10258" max="10498" width="9" style="16"/>
    <col min="10499" max="10499" width="3.625" style="16" customWidth="1"/>
    <col min="10500" max="10500" width="10.625" style="16" customWidth="1"/>
    <col min="10501" max="10501" width="17.625" style="16" customWidth="1"/>
    <col min="10502" max="10502" width="11.625" style="16" customWidth="1"/>
    <col min="10503" max="10504" width="7.625" style="16" customWidth="1"/>
    <col min="10505" max="10505" width="8.625" style="16" customWidth="1"/>
    <col min="10506" max="10506" width="14.625" style="16" customWidth="1"/>
    <col min="10507" max="10508" width="9.625" style="16" customWidth="1"/>
    <col min="10509" max="10509" width="12.25" style="16" customWidth="1"/>
    <col min="10510" max="10510" width="16.625" style="16" customWidth="1"/>
    <col min="10511" max="10512" width="9" style="16"/>
    <col min="10513" max="10513" width="0" style="16" hidden="1" customWidth="1"/>
    <col min="10514" max="10754" width="9" style="16"/>
    <col min="10755" max="10755" width="3.625" style="16" customWidth="1"/>
    <col min="10756" max="10756" width="10.625" style="16" customWidth="1"/>
    <col min="10757" max="10757" width="17.625" style="16" customWidth="1"/>
    <col min="10758" max="10758" width="11.625" style="16" customWidth="1"/>
    <col min="10759" max="10760" width="7.625" style="16" customWidth="1"/>
    <col min="10761" max="10761" width="8.625" style="16" customWidth="1"/>
    <col min="10762" max="10762" width="14.625" style="16" customWidth="1"/>
    <col min="10763" max="10764" width="9.625" style="16" customWidth="1"/>
    <col min="10765" max="10765" width="12.25" style="16" customWidth="1"/>
    <col min="10766" max="10766" width="16.625" style="16" customWidth="1"/>
    <col min="10767" max="10768" width="9" style="16"/>
    <col min="10769" max="10769" width="0" style="16" hidden="1" customWidth="1"/>
    <col min="10770" max="11010" width="9" style="16"/>
    <col min="11011" max="11011" width="3.625" style="16" customWidth="1"/>
    <col min="11012" max="11012" width="10.625" style="16" customWidth="1"/>
    <col min="11013" max="11013" width="17.625" style="16" customWidth="1"/>
    <col min="11014" max="11014" width="11.625" style="16" customWidth="1"/>
    <col min="11015" max="11016" width="7.625" style="16" customWidth="1"/>
    <col min="11017" max="11017" width="8.625" style="16" customWidth="1"/>
    <col min="11018" max="11018" width="14.625" style="16" customWidth="1"/>
    <col min="11019" max="11020" width="9.625" style="16" customWidth="1"/>
    <col min="11021" max="11021" width="12.25" style="16" customWidth="1"/>
    <col min="11022" max="11022" width="16.625" style="16" customWidth="1"/>
    <col min="11023" max="11024" width="9" style="16"/>
    <col min="11025" max="11025" width="0" style="16" hidden="1" customWidth="1"/>
    <col min="11026" max="11266" width="9" style="16"/>
    <col min="11267" max="11267" width="3.625" style="16" customWidth="1"/>
    <col min="11268" max="11268" width="10.625" style="16" customWidth="1"/>
    <col min="11269" max="11269" width="17.625" style="16" customWidth="1"/>
    <col min="11270" max="11270" width="11.625" style="16" customWidth="1"/>
    <col min="11271" max="11272" width="7.625" style="16" customWidth="1"/>
    <col min="11273" max="11273" width="8.625" style="16" customWidth="1"/>
    <col min="11274" max="11274" width="14.625" style="16" customWidth="1"/>
    <col min="11275" max="11276" width="9.625" style="16" customWidth="1"/>
    <col min="11277" max="11277" width="12.25" style="16" customWidth="1"/>
    <col min="11278" max="11278" width="16.625" style="16" customWidth="1"/>
    <col min="11279" max="11280" width="9" style="16"/>
    <col min="11281" max="11281" width="0" style="16" hidden="1" customWidth="1"/>
    <col min="11282" max="11522" width="9" style="16"/>
    <col min="11523" max="11523" width="3.625" style="16" customWidth="1"/>
    <col min="11524" max="11524" width="10.625" style="16" customWidth="1"/>
    <col min="11525" max="11525" width="17.625" style="16" customWidth="1"/>
    <col min="11526" max="11526" width="11.625" style="16" customWidth="1"/>
    <col min="11527" max="11528" width="7.625" style="16" customWidth="1"/>
    <col min="11529" max="11529" width="8.625" style="16" customWidth="1"/>
    <col min="11530" max="11530" width="14.625" style="16" customWidth="1"/>
    <col min="11531" max="11532" width="9.625" style="16" customWidth="1"/>
    <col min="11533" max="11533" width="12.25" style="16" customWidth="1"/>
    <col min="11534" max="11534" width="16.625" style="16" customWidth="1"/>
    <col min="11535" max="11536" width="9" style="16"/>
    <col min="11537" max="11537" width="0" style="16" hidden="1" customWidth="1"/>
    <col min="11538" max="11778" width="9" style="16"/>
    <col min="11779" max="11779" width="3.625" style="16" customWidth="1"/>
    <col min="11780" max="11780" width="10.625" style="16" customWidth="1"/>
    <col min="11781" max="11781" width="17.625" style="16" customWidth="1"/>
    <col min="11782" max="11782" width="11.625" style="16" customWidth="1"/>
    <col min="11783" max="11784" width="7.625" style="16" customWidth="1"/>
    <col min="11785" max="11785" width="8.625" style="16" customWidth="1"/>
    <col min="11786" max="11786" width="14.625" style="16" customWidth="1"/>
    <col min="11787" max="11788" width="9.625" style="16" customWidth="1"/>
    <col min="11789" max="11789" width="12.25" style="16" customWidth="1"/>
    <col min="11790" max="11790" width="16.625" style="16" customWidth="1"/>
    <col min="11791" max="11792" width="9" style="16"/>
    <col min="11793" max="11793" width="0" style="16" hidden="1" customWidth="1"/>
    <col min="11794" max="12034" width="9" style="16"/>
    <col min="12035" max="12035" width="3.625" style="16" customWidth="1"/>
    <col min="12036" max="12036" width="10.625" style="16" customWidth="1"/>
    <col min="12037" max="12037" width="17.625" style="16" customWidth="1"/>
    <col min="12038" max="12038" width="11.625" style="16" customWidth="1"/>
    <col min="12039" max="12040" width="7.625" style="16" customWidth="1"/>
    <col min="12041" max="12041" width="8.625" style="16" customWidth="1"/>
    <col min="12042" max="12042" width="14.625" style="16" customWidth="1"/>
    <col min="12043" max="12044" width="9.625" style="16" customWidth="1"/>
    <col min="12045" max="12045" width="12.25" style="16" customWidth="1"/>
    <col min="12046" max="12046" width="16.625" style="16" customWidth="1"/>
    <col min="12047" max="12048" width="9" style="16"/>
    <col min="12049" max="12049" width="0" style="16" hidden="1" customWidth="1"/>
    <col min="12050" max="12290" width="9" style="16"/>
    <col min="12291" max="12291" width="3.625" style="16" customWidth="1"/>
    <col min="12292" max="12292" width="10.625" style="16" customWidth="1"/>
    <col min="12293" max="12293" width="17.625" style="16" customWidth="1"/>
    <col min="12294" max="12294" width="11.625" style="16" customWidth="1"/>
    <col min="12295" max="12296" width="7.625" style="16" customWidth="1"/>
    <col min="12297" max="12297" width="8.625" style="16" customWidth="1"/>
    <col min="12298" max="12298" width="14.625" style="16" customWidth="1"/>
    <col min="12299" max="12300" width="9.625" style="16" customWidth="1"/>
    <col min="12301" max="12301" width="12.25" style="16" customWidth="1"/>
    <col min="12302" max="12302" width="16.625" style="16" customWidth="1"/>
    <col min="12303" max="12304" width="9" style="16"/>
    <col min="12305" max="12305" width="0" style="16" hidden="1" customWidth="1"/>
    <col min="12306" max="12546" width="9" style="16"/>
    <col min="12547" max="12547" width="3.625" style="16" customWidth="1"/>
    <col min="12548" max="12548" width="10.625" style="16" customWidth="1"/>
    <col min="12549" max="12549" width="17.625" style="16" customWidth="1"/>
    <col min="12550" max="12550" width="11.625" style="16" customWidth="1"/>
    <col min="12551" max="12552" width="7.625" style="16" customWidth="1"/>
    <col min="12553" max="12553" width="8.625" style="16" customWidth="1"/>
    <col min="12554" max="12554" width="14.625" style="16" customWidth="1"/>
    <col min="12555" max="12556" width="9.625" style="16" customWidth="1"/>
    <col min="12557" max="12557" width="12.25" style="16" customWidth="1"/>
    <col min="12558" max="12558" width="16.625" style="16" customWidth="1"/>
    <col min="12559" max="12560" width="9" style="16"/>
    <col min="12561" max="12561" width="0" style="16" hidden="1" customWidth="1"/>
    <col min="12562" max="12802" width="9" style="16"/>
    <col min="12803" max="12803" width="3.625" style="16" customWidth="1"/>
    <col min="12804" max="12804" width="10.625" style="16" customWidth="1"/>
    <col min="12805" max="12805" width="17.625" style="16" customWidth="1"/>
    <col min="12806" max="12806" width="11.625" style="16" customWidth="1"/>
    <col min="12807" max="12808" width="7.625" style="16" customWidth="1"/>
    <col min="12809" max="12809" width="8.625" style="16" customWidth="1"/>
    <col min="12810" max="12810" width="14.625" style="16" customWidth="1"/>
    <col min="12811" max="12812" width="9.625" style="16" customWidth="1"/>
    <col min="12813" max="12813" width="12.25" style="16" customWidth="1"/>
    <col min="12814" max="12814" width="16.625" style="16" customWidth="1"/>
    <col min="12815" max="12816" width="9" style="16"/>
    <col min="12817" max="12817" width="0" style="16" hidden="1" customWidth="1"/>
    <col min="12818" max="13058" width="9" style="16"/>
    <col min="13059" max="13059" width="3.625" style="16" customWidth="1"/>
    <col min="13060" max="13060" width="10.625" style="16" customWidth="1"/>
    <col min="13061" max="13061" width="17.625" style="16" customWidth="1"/>
    <col min="13062" max="13062" width="11.625" style="16" customWidth="1"/>
    <col min="13063" max="13064" width="7.625" style="16" customWidth="1"/>
    <col min="13065" max="13065" width="8.625" style="16" customWidth="1"/>
    <col min="13066" max="13066" width="14.625" style="16" customWidth="1"/>
    <col min="13067" max="13068" width="9.625" style="16" customWidth="1"/>
    <col min="13069" max="13069" width="12.25" style="16" customWidth="1"/>
    <col min="13070" max="13070" width="16.625" style="16" customWidth="1"/>
    <col min="13071" max="13072" width="9" style="16"/>
    <col min="13073" max="13073" width="0" style="16" hidden="1" customWidth="1"/>
    <col min="13074" max="13314" width="9" style="16"/>
    <col min="13315" max="13315" width="3.625" style="16" customWidth="1"/>
    <col min="13316" max="13316" width="10.625" style="16" customWidth="1"/>
    <col min="13317" max="13317" width="17.625" style="16" customWidth="1"/>
    <col min="13318" max="13318" width="11.625" style="16" customWidth="1"/>
    <col min="13319" max="13320" width="7.625" style="16" customWidth="1"/>
    <col min="13321" max="13321" width="8.625" style="16" customWidth="1"/>
    <col min="13322" max="13322" width="14.625" style="16" customWidth="1"/>
    <col min="13323" max="13324" width="9.625" style="16" customWidth="1"/>
    <col min="13325" max="13325" width="12.25" style="16" customWidth="1"/>
    <col min="13326" max="13326" width="16.625" style="16" customWidth="1"/>
    <col min="13327" max="13328" width="9" style="16"/>
    <col min="13329" max="13329" width="0" style="16" hidden="1" customWidth="1"/>
    <col min="13330" max="13570" width="9" style="16"/>
    <col min="13571" max="13571" width="3.625" style="16" customWidth="1"/>
    <col min="13572" max="13572" width="10.625" style="16" customWidth="1"/>
    <col min="13573" max="13573" width="17.625" style="16" customWidth="1"/>
    <col min="13574" max="13574" width="11.625" style="16" customWidth="1"/>
    <col min="13575" max="13576" width="7.625" style="16" customWidth="1"/>
    <col min="13577" max="13577" width="8.625" style="16" customWidth="1"/>
    <col min="13578" max="13578" width="14.625" style="16" customWidth="1"/>
    <col min="13579" max="13580" width="9.625" style="16" customWidth="1"/>
    <col min="13581" max="13581" width="12.25" style="16" customWidth="1"/>
    <col min="13582" max="13582" width="16.625" style="16" customWidth="1"/>
    <col min="13583" max="13584" width="9" style="16"/>
    <col min="13585" max="13585" width="0" style="16" hidden="1" customWidth="1"/>
    <col min="13586" max="13826" width="9" style="16"/>
    <col min="13827" max="13827" width="3.625" style="16" customWidth="1"/>
    <col min="13828" max="13828" width="10.625" style="16" customWidth="1"/>
    <col min="13829" max="13829" width="17.625" style="16" customWidth="1"/>
    <col min="13830" max="13830" width="11.625" style="16" customWidth="1"/>
    <col min="13831" max="13832" width="7.625" style="16" customWidth="1"/>
    <col min="13833" max="13833" width="8.625" style="16" customWidth="1"/>
    <col min="13834" max="13834" width="14.625" style="16" customWidth="1"/>
    <col min="13835" max="13836" width="9.625" style="16" customWidth="1"/>
    <col min="13837" max="13837" width="12.25" style="16" customWidth="1"/>
    <col min="13838" max="13838" width="16.625" style="16" customWidth="1"/>
    <col min="13839" max="13840" width="9" style="16"/>
    <col min="13841" max="13841" width="0" style="16" hidden="1" customWidth="1"/>
    <col min="13842" max="14082" width="9" style="16"/>
    <col min="14083" max="14083" width="3.625" style="16" customWidth="1"/>
    <col min="14084" max="14084" width="10.625" style="16" customWidth="1"/>
    <col min="14085" max="14085" width="17.625" style="16" customWidth="1"/>
    <col min="14086" max="14086" width="11.625" style="16" customWidth="1"/>
    <col min="14087" max="14088" width="7.625" style="16" customWidth="1"/>
    <col min="14089" max="14089" width="8.625" style="16" customWidth="1"/>
    <col min="14090" max="14090" width="14.625" style="16" customWidth="1"/>
    <col min="14091" max="14092" width="9.625" style="16" customWidth="1"/>
    <col min="14093" max="14093" width="12.25" style="16" customWidth="1"/>
    <col min="14094" max="14094" width="16.625" style="16" customWidth="1"/>
    <col min="14095" max="14096" width="9" style="16"/>
    <col min="14097" max="14097" width="0" style="16" hidden="1" customWidth="1"/>
    <col min="14098" max="14338" width="9" style="16"/>
    <col min="14339" max="14339" width="3.625" style="16" customWidth="1"/>
    <col min="14340" max="14340" width="10.625" style="16" customWidth="1"/>
    <col min="14341" max="14341" width="17.625" style="16" customWidth="1"/>
    <col min="14342" max="14342" width="11.625" style="16" customWidth="1"/>
    <col min="14343" max="14344" width="7.625" style="16" customWidth="1"/>
    <col min="14345" max="14345" width="8.625" style="16" customWidth="1"/>
    <col min="14346" max="14346" width="14.625" style="16" customWidth="1"/>
    <col min="14347" max="14348" width="9.625" style="16" customWidth="1"/>
    <col min="14349" max="14349" width="12.25" style="16" customWidth="1"/>
    <col min="14350" max="14350" width="16.625" style="16" customWidth="1"/>
    <col min="14351" max="14352" width="9" style="16"/>
    <col min="14353" max="14353" width="0" style="16" hidden="1" customWidth="1"/>
    <col min="14354" max="14594" width="9" style="16"/>
    <col min="14595" max="14595" width="3.625" style="16" customWidth="1"/>
    <col min="14596" max="14596" width="10.625" style="16" customWidth="1"/>
    <col min="14597" max="14597" width="17.625" style="16" customWidth="1"/>
    <col min="14598" max="14598" width="11.625" style="16" customWidth="1"/>
    <col min="14599" max="14600" width="7.625" style="16" customWidth="1"/>
    <col min="14601" max="14601" width="8.625" style="16" customWidth="1"/>
    <col min="14602" max="14602" width="14.625" style="16" customWidth="1"/>
    <col min="14603" max="14604" width="9.625" style="16" customWidth="1"/>
    <col min="14605" max="14605" width="12.25" style="16" customWidth="1"/>
    <col min="14606" max="14606" width="16.625" style="16" customWidth="1"/>
    <col min="14607" max="14608" width="9" style="16"/>
    <col min="14609" max="14609" width="0" style="16" hidden="1" customWidth="1"/>
    <col min="14610" max="14850" width="9" style="16"/>
    <col min="14851" max="14851" width="3.625" style="16" customWidth="1"/>
    <col min="14852" max="14852" width="10.625" style="16" customWidth="1"/>
    <col min="14853" max="14853" width="17.625" style="16" customWidth="1"/>
    <col min="14854" max="14854" width="11.625" style="16" customWidth="1"/>
    <col min="14855" max="14856" width="7.625" style="16" customWidth="1"/>
    <col min="14857" max="14857" width="8.625" style="16" customWidth="1"/>
    <col min="14858" max="14858" width="14.625" style="16" customWidth="1"/>
    <col min="14859" max="14860" width="9.625" style="16" customWidth="1"/>
    <col min="14861" max="14861" width="12.25" style="16" customWidth="1"/>
    <col min="14862" max="14862" width="16.625" style="16" customWidth="1"/>
    <col min="14863" max="14864" width="9" style="16"/>
    <col min="14865" max="14865" width="0" style="16" hidden="1" customWidth="1"/>
    <col min="14866" max="15106" width="9" style="16"/>
    <col min="15107" max="15107" width="3.625" style="16" customWidth="1"/>
    <col min="15108" max="15108" width="10.625" style="16" customWidth="1"/>
    <col min="15109" max="15109" width="17.625" style="16" customWidth="1"/>
    <col min="15110" max="15110" width="11.625" style="16" customWidth="1"/>
    <col min="15111" max="15112" width="7.625" style="16" customWidth="1"/>
    <col min="15113" max="15113" width="8.625" style="16" customWidth="1"/>
    <col min="15114" max="15114" width="14.625" style="16" customWidth="1"/>
    <col min="15115" max="15116" width="9.625" style="16" customWidth="1"/>
    <col min="15117" max="15117" width="12.25" style="16" customWidth="1"/>
    <col min="15118" max="15118" width="16.625" style="16" customWidth="1"/>
    <col min="15119" max="15120" width="9" style="16"/>
    <col min="15121" max="15121" width="0" style="16" hidden="1" customWidth="1"/>
    <col min="15122" max="15362" width="9" style="16"/>
    <col min="15363" max="15363" width="3.625" style="16" customWidth="1"/>
    <col min="15364" max="15364" width="10.625" style="16" customWidth="1"/>
    <col min="15365" max="15365" width="17.625" style="16" customWidth="1"/>
    <col min="15366" max="15366" width="11.625" style="16" customWidth="1"/>
    <col min="15367" max="15368" width="7.625" style="16" customWidth="1"/>
    <col min="15369" max="15369" width="8.625" style="16" customWidth="1"/>
    <col min="15370" max="15370" width="14.625" style="16" customWidth="1"/>
    <col min="15371" max="15372" width="9.625" style="16" customWidth="1"/>
    <col min="15373" max="15373" width="12.25" style="16" customWidth="1"/>
    <col min="15374" max="15374" width="16.625" style="16" customWidth="1"/>
    <col min="15375" max="15376" width="9" style="16"/>
    <col min="15377" max="15377" width="0" style="16" hidden="1" customWidth="1"/>
    <col min="15378" max="15618" width="9" style="16"/>
    <col min="15619" max="15619" width="3.625" style="16" customWidth="1"/>
    <col min="15620" max="15620" width="10.625" style="16" customWidth="1"/>
    <col min="15621" max="15621" width="17.625" style="16" customWidth="1"/>
    <col min="15622" max="15622" width="11.625" style="16" customWidth="1"/>
    <col min="15623" max="15624" width="7.625" style="16" customWidth="1"/>
    <col min="15625" max="15625" width="8.625" style="16" customWidth="1"/>
    <col min="15626" max="15626" width="14.625" style="16" customWidth="1"/>
    <col min="15627" max="15628" width="9.625" style="16" customWidth="1"/>
    <col min="15629" max="15629" width="12.25" style="16" customWidth="1"/>
    <col min="15630" max="15630" width="16.625" style="16" customWidth="1"/>
    <col min="15631" max="15632" width="9" style="16"/>
    <col min="15633" max="15633" width="0" style="16" hidden="1" customWidth="1"/>
    <col min="15634" max="15874" width="9" style="16"/>
    <col min="15875" max="15875" width="3.625" style="16" customWidth="1"/>
    <col min="15876" max="15876" width="10.625" style="16" customWidth="1"/>
    <col min="15877" max="15877" width="17.625" style="16" customWidth="1"/>
    <col min="15878" max="15878" width="11.625" style="16" customWidth="1"/>
    <col min="15879" max="15880" width="7.625" style="16" customWidth="1"/>
    <col min="15881" max="15881" width="8.625" style="16" customWidth="1"/>
    <col min="15882" max="15882" width="14.625" style="16" customWidth="1"/>
    <col min="15883" max="15884" width="9.625" style="16" customWidth="1"/>
    <col min="15885" max="15885" width="12.25" style="16" customWidth="1"/>
    <col min="15886" max="15886" width="16.625" style="16" customWidth="1"/>
    <col min="15887" max="15888" width="9" style="16"/>
    <col min="15889" max="15889" width="0" style="16" hidden="1" customWidth="1"/>
    <col min="15890" max="16130" width="9" style="16"/>
    <col min="16131" max="16131" width="3.625" style="16" customWidth="1"/>
    <col min="16132" max="16132" width="10.625" style="16" customWidth="1"/>
    <col min="16133" max="16133" width="17.625" style="16" customWidth="1"/>
    <col min="16134" max="16134" width="11.625" style="16" customWidth="1"/>
    <col min="16135" max="16136" width="7.625" style="16" customWidth="1"/>
    <col min="16137" max="16137" width="8.625" style="16" customWidth="1"/>
    <col min="16138" max="16138" width="14.625" style="16" customWidth="1"/>
    <col min="16139" max="16140" width="9.625" style="16" customWidth="1"/>
    <col min="16141" max="16141" width="12.25" style="16" customWidth="1"/>
    <col min="16142" max="16142" width="16.625" style="16" customWidth="1"/>
    <col min="16143" max="16144" width="9" style="16"/>
    <col min="16145" max="16145" width="0" style="16" hidden="1" customWidth="1"/>
    <col min="16146" max="16384" width="9" style="16"/>
  </cols>
  <sheetData>
    <row r="1" spans="1:36" s="2" customFormat="1" ht="17.100000000000001" customHeight="1" thickBot="1">
      <c r="A1" s="1"/>
      <c r="B1" s="1" t="s">
        <v>177</v>
      </c>
      <c r="C1" s="1"/>
      <c r="D1" s="1" t="s">
        <v>178</v>
      </c>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s="4" customFormat="1" ht="14.25" customHeight="1" thickTop="1">
      <c r="A2" s="1087"/>
      <c r="B2" s="1088" t="s">
        <v>179</v>
      </c>
      <c r="C2" s="1087"/>
      <c r="D2" s="1087"/>
      <c r="E2" s="1089"/>
      <c r="F2" s="1090"/>
      <c r="G2" s="1087"/>
      <c r="H2" s="1113"/>
      <c r="I2" s="3214" t="s">
        <v>180</v>
      </c>
      <c r="J2" s="3215"/>
      <c r="K2" s="3215"/>
      <c r="L2" s="3216"/>
      <c r="M2" s="1089"/>
      <c r="N2" s="3168" t="s">
        <v>807</v>
      </c>
      <c r="O2" s="3169"/>
      <c r="P2" s="3169"/>
      <c r="Q2" s="3169"/>
      <c r="R2" s="3169"/>
      <c r="S2" s="3170"/>
      <c r="T2" s="3"/>
      <c r="U2" s="3"/>
      <c r="V2" s="3"/>
      <c r="W2" s="3"/>
      <c r="X2" s="3"/>
      <c r="Y2" s="3"/>
      <c r="Z2" s="3"/>
      <c r="AA2" s="3"/>
      <c r="AB2" s="3"/>
      <c r="AC2" s="3"/>
      <c r="AD2" s="3"/>
      <c r="AE2" s="3"/>
      <c r="AF2" s="3"/>
      <c r="AG2" s="3"/>
      <c r="AH2" s="3"/>
      <c r="AI2" s="3"/>
      <c r="AJ2" s="3"/>
    </row>
    <row r="3" spans="1:36" s="4" customFormat="1" ht="24.75" customHeight="1">
      <c r="A3" s="1091"/>
      <c r="B3" s="3210" t="s">
        <v>2292</v>
      </c>
      <c r="C3" s="1092" t="s">
        <v>2293</v>
      </c>
      <c r="D3" s="1092" t="s">
        <v>181</v>
      </c>
      <c r="E3" s="1093" t="s">
        <v>2294</v>
      </c>
      <c r="F3" s="1093" t="s">
        <v>803</v>
      </c>
      <c r="G3" s="1093" t="s">
        <v>2295</v>
      </c>
      <c r="H3" s="1093" t="s">
        <v>2307</v>
      </c>
      <c r="I3" s="3212" t="s">
        <v>182</v>
      </c>
      <c r="J3" s="3210" t="s">
        <v>812</v>
      </c>
      <c r="K3" s="3210" t="s">
        <v>813</v>
      </c>
      <c r="L3" s="3210" t="s">
        <v>802</v>
      </c>
      <c r="M3" s="1094" t="s">
        <v>2297</v>
      </c>
      <c r="N3" s="3189" t="s">
        <v>808</v>
      </c>
      <c r="O3" s="3171" t="s">
        <v>809</v>
      </c>
      <c r="P3" s="3171" t="s">
        <v>810</v>
      </c>
      <c r="Q3" s="3171" t="s">
        <v>2298</v>
      </c>
      <c r="R3" s="3171" t="s">
        <v>2299</v>
      </c>
      <c r="S3" s="3173" t="s">
        <v>811</v>
      </c>
    </row>
    <row r="4" spans="1:36" s="4" customFormat="1" ht="18" customHeight="1">
      <c r="A4" s="1095"/>
      <c r="B4" s="3211"/>
      <c r="C4" s="1096"/>
      <c r="D4" s="1097"/>
      <c r="E4" s="1097"/>
      <c r="F4" s="1097"/>
      <c r="G4" s="1098"/>
      <c r="H4" s="1098"/>
      <c r="I4" s="3213"/>
      <c r="J4" s="3211"/>
      <c r="K4" s="3211"/>
      <c r="L4" s="3211"/>
      <c r="M4" s="1099"/>
      <c r="N4" s="3190"/>
      <c r="O4" s="3191"/>
      <c r="P4" s="3191"/>
      <c r="Q4" s="3172"/>
      <c r="R4" s="3172"/>
      <c r="S4" s="3174"/>
    </row>
    <row r="5" spans="1:36" s="4" customFormat="1" ht="9.75" customHeight="1">
      <c r="A5" s="3192">
        <v>1</v>
      </c>
      <c r="B5" s="3224" t="s">
        <v>348</v>
      </c>
      <c r="C5" s="3227" t="s">
        <v>348</v>
      </c>
      <c r="D5" s="3230" t="s">
        <v>793</v>
      </c>
      <c r="E5" s="3230" t="s">
        <v>348</v>
      </c>
      <c r="F5" s="3230" t="s">
        <v>805</v>
      </c>
      <c r="G5" s="3230" t="s">
        <v>806</v>
      </c>
      <c r="H5" s="3230"/>
      <c r="I5" s="1110" t="s">
        <v>101</v>
      </c>
      <c r="J5" s="3241"/>
      <c r="K5" s="3244"/>
      <c r="L5" s="3247"/>
      <c r="M5" s="3235"/>
      <c r="N5" s="3178"/>
      <c r="O5" s="3175"/>
      <c r="P5" s="3175"/>
      <c r="Q5" s="3175"/>
      <c r="R5" s="3175"/>
      <c r="S5" s="3176"/>
    </row>
    <row r="6" spans="1:36" s="4" customFormat="1" ht="9.75" customHeight="1">
      <c r="A6" s="3193"/>
      <c r="B6" s="3225"/>
      <c r="C6" s="3228"/>
      <c r="D6" s="3238"/>
      <c r="E6" s="3233"/>
      <c r="F6" s="3233"/>
      <c r="G6" s="3233"/>
      <c r="H6" s="3233"/>
      <c r="I6" s="1111" t="s">
        <v>197</v>
      </c>
      <c r="J6" s="3242"/>
      <c r="K6" s="3245"/>
      <c r="L6" s="3248"/>
      <c r="M6" s="3236"/>
      <c r="N6" s="3240"/>
      <c r="O6" s="3222"/>
      <c r="P6" s="3222"/>
      <c r="Q6" s="3222"/>
      <c r="R6" s="3222"/>
      <c r="S6" s="3223"/>
    </row>
    <row r="7" spans="1:36" s="4" customFormat="1" ht="9.75" customHeight="1">
      <c r="A7" s="3194"/>
      <c r="B7" s="3226"/>
      <c r="C7" s="3229"/>
      <c r="D7" s="3239"/>
      <c r="E7" s="3234"/>
      <c r="F7" s="3234"/>
      <c r="G7" s="3234"/>
      <c r="H7" s="3234"/>
      <c r="I7" s="1112" t="s">
        <v>101</v>
      </c>
      <c r="J7" s="3243"/>
      <c r="K7" s="3246"/>
      <c r="L7" s="3249"/>
      <c r="M7" s="3237"/>
      <c r="N7" s="3240"/>
      <c r="O7" s="3222"/>
      <c r="P7" s="3222"/>
      <c r="Q7" s="3222"/>
      <c r="R7" s="3222"/>
      <c r="S7" s="3223"/>
    </row>
    <row r="8" spans="1:36" s="4" customFormat="1" ht="9.75" customHeight="1">
      <c r="A8" s="3192">
        <v>2</v>
      </c>
      <c r="B8" s="3224" t="s">
        <v>351</v>
      </c>
      <c r="C8" s="3227"/>
      <c r="D8" s="3230"/>
      <c r="E8" s="3230" t="s">
        <v>348</v>
      </c>
      <c r="F8" s="3230" t="s">
        <v>805</v>
      </c>
      <c r="G8" s="3230"/>
      <c r="H8" s="3230"/>
      <c r="I8" s="1110" t="s">
        <v>101</v>
      </c>
      <c r="J8" s="3241"/>
      <c r="K8" s="3244"/>
      <c r="L8" s="3247"/>
      <c r="M8" s="3235"/>
      <c r="N8" s="3178"/>
      <c r="O8" s="3175"/>
      <c r="P8" s="3175"/>
      <c r="Q8" s="3175"/>
      <c r="R8" s="3175"/>
      <c r="S8" s="3176"/>
    </row>
    <row r="9" spans="1:36" s="4" customFormat="1" ht="9.75" customHeight="1">
      <c r="A9" s="3193"/>
      <c r="B9" s="3225"/>
      <c r="C9" s="3228"/>
      <c r="D9" s="3231"/>
      <c r="E9" s="3233"/>
      <c r="F9" s="3233"/>
      <c r="G9" s="3233"/>
      <c r="H9" s="3233"/>
      <c r="I9" s="1111" t="s">
        <v>197</v>
      </c>
      <c r="J9" s="3242"/>
      <c r="K9" s="3245"/>
      <c r="L9" s="3248"/>
      <c r="M9" s="3236"/>
      <c r="N9" s="3179"/>
      <c r="O9" s="2759"/>
      <c r="P9" s="2759"/>
      <c r="Q9" s="2759"/>
      <c r="R9" s="2759"/>
      <c r="S9" s="3177"/>
    </row>
    <row r="10" spans="1:36" s="4" customFormat="1" ht="9.75" customHeight="1">
      <c r="A10" s="3194"/>
      <c r="B10" s="3226"/>
      <c r="C10" s="3229"/>
      <c r="D10" s="3232"/>
      <c r="E10" s="3234"/>
      <c r="F10" s="3234"/>
      <c r="G10" s="3234"/>
      <c r="H10" s="3234"/>
      <c r="I10" s="1112" t="s">
        <v>101</v>
      </c>
      <c r="J10" s="3243"/>
      <c r="K10" s="3246"/>
      <c r="L10" s="3249"/>
      <c r="M10" s="3237"/>
      <c r="N10" s="3179"/>
      <c r="O10" s="2759"/>
      <c r="P10" s="2759"/>
      <c r="Q10" s="2759"/>
      <c r="R10" s="2759"/>
      <c r="S10" s="3177"/>
    </row>
    <row r="11" spans="1:36" s="4" customFormat="1" ht="9.75" customHeight="1">
      <c r="A11" s="3192">
        <v>3</v>
      </c>
      <c r="B11" s="3224" t="s">
        <v>351</v>
      </c>
      <c r="C11" s="3227"/>
      <c r="D11" s="3230"/>
      <c r="E11" s="3230" t="s">
        <v>348</v>
      </c>
      <c r="F11" s="3230" t="s">
        <v>805</v>
      </c>
      <c r="G11" s="3230"/>
      <c r="H11" s="3230"/>
      <c r="I11" s="1110" t="s">
        <v>101</v>
      </c>
      <c r="J11" s="3241"/>
      <c r="K11" s="3244"/>
      <c r="L11" s="3247"/>
      <c r="M11" s="3235"/>
      <c r="N11" s="3178"/>
      <c r="O11" s="3175"/>
      <c r="P11" s="3175"/>
      <c r="Q11" s="3175"/>
      <c r="R11" s="3175"/>
      <c r="S11" s="3176"/>
    </row>
    <row r="12" spans="1:36" s="4" customFormat="1" ht="9.75" customHeight="1">
      <c r="A12" s="3193"/>
      <c r="B12" s="3225"/>
      <c r="C12" s="3228"/>
      <c r="D12" s="3231"/>
      <c r="E12" s="3233"/>
      <c r="F12" s="3233"/>
      <c r="G12" s="3233"/>
      <c r="H12" s="3233"/>
      <c r="I12" s="1111" t="s">
        <v>197</v>
      </c>
      <c r="J12" s="3242"/>
      <c r="K12" s="3245"/>
      <c r="L12" s="3248"/>
      <c r="M12" s="3236"/>
      <c r="N12" s="3179"/>
      <c r="O12" s="2759"/>
      <c r="P12" s="2759"/>
      <c r="Q12" s="2759"/>
      <c r="R12" s="2759"/>
      <c r="S12" s="3177"/>
    </row>
    <row r="13" spans="1:36" s="4" customFormat="1" ht="9.75" customHeight="1">
      <c r="A13" s="3194"/>
      <c r="B13" s="3226"/>
      <c r="C13" s="3229"/>
      <c r="D13" s="3232"/>
      <c r="E13" s="3234"/>
      <c r="F13" s="3234"/>
      <c r="G13" s="3234"/>
      <c r="H13" s="3234"/>
      <c r="I13" s="1112" t="s">
        <v>101</v>
      </c>
      <c r="J13" s="3243"/>
      <c r="K13" s="3246"/>
      <c r="L13" s="3249"/>
      <c r="M13" s="3237"/>
      <c r="N13" s="3179"/>
      <c r="O13" s="2759"/>
      <c r="P13" s="2759"/>
      <c r="Q13" s="2759"/>
      <c r="R13" s="2759"/>
      <c r="S13" s="3177"/>
    </row>
    <row r="14" spans="1:36" s="4" customFormat="1" ht="9.75" customHeight="1">
      <c r="A14" s="3192">
        <v>4</v>
      </c>
      <c r="B14" s="3224" t="s">
        <v>351</v>
      </c>
      <c r="C14" s="3227"/>
      <c r="D14" s="3230" t="s">
        <v>793</v>
      </c>
      <c r="E14" s="3230" t="s">
        <v>348</v>
      </c>
      <c r="F14" s="3230" t="s">
        <v>805</v>
      </c>
      <c r="G14" s="3230"/>
      <c r="H14" s="3230"/>
      <c r="I14" s="1110" t="s">
        <v>101</v>
      </c>
      <c r="J14" s="3241"/>
      <c r="K14" s="3244"/>
      <c r="L14" s="3247"/>
      <c r="M14" s="3235"/>
      <c r="N14" s="3178"/>
      <c r="O14" s="3175"/>
      <c r="P14" s="3175"/>
      <c r="Q14" s="3175"/>
      <c r="R14" s="3175"/>
      <c r="S14" s="3176"/>
    </row>
    <row r="15" spans="1:36" s="4" customFormat="1" ht="9.75" customHeight="1">
      <c r="A15" s="3193"/>
      <c r="B15" s="3225"/>
      <c r="C15" s="3228"/>
      <c r="D15" s="3231"/>
      <c r="E15" s="3233"/>
      <c r="F15" s="3233"/>
      <c r="G15" s="3233"/>
      <c r="H15" s="3233"/>
      <c r="I15" s="1111" t="s">
        <v>197</v>
      </c>
      <c r="J15" s="3242"/>
      <c r="K15" s="3245"/>
      <c r="L15" s="3248"/>
      <c r="M15" s="3236"/>
      <c r="N15" s="3179"/>
      <c r="O15" s="2759"/>
      <c r="P15" s="2759"/>
      <c r="Q15" s="2759"/>
      <c r="R15" s="2759"/>
      <c r="S15" s="3177"/>
    </row>
    <row r="16" spans="1:36" s="4" customFormat="1" ht="9.75" customHeight="1">
      <c r="A16" s="3194"/>
      <c r="B16" s="3226"/>
      <c r="C16" s="3229"/>
      <c r="D16" s="3232"/>
      <c r="E16" s="3234"/>
      <c r="F16" s="3234"/>
      <c r="G16" s="3234"/>
      <c r="H16" s="3234"/>
      <c r="I16" s="1112" t="s">
        <v>101</v>
      </c>
      <c r="J16" s="3243"/>
      <c r="K16" s="3246"/>
      <c r="L16" s="3249"/>
      <c r="M16" s="3237"/>
      <c r="N16" s="3179"/>
      <c r="O16" s="2759"/>
      <c r="P16" s="2759"/>
      <c r="Q16" s="2759"/>
      <c r="R16" s="2759"/>
      <c r="S16" s="3177"/>
    </row>
    <row r="17" spans="1:19" s="4" customFormat="1" ht="9.75" customHeight="1">
      <c r="A17" s="3192">
        <v>5</v>
      </c>
      <c r="B17" s="3224" t="s">
        <v>351</v>
      </c>
      <c r="C17" s="3227"/>
      <c r="D17" s="3230" t="s">
        <v>793</v>
      </c>
      <c r="E17" s="3230" t="s">
        <v>348</v>
      </c>
      <c r="F17" s="3230" t="s">
        <v>805</v>
      </c>
      <c r="G17" s="3230"/>
      <c r="H17" s="3230"/>
      <c r="I17" s="1110" t="s">
        <v>101</v>
      </c>
      <c r="J17" s="3241"/>
      <c r="K17" s="3244"/>
      <c r="L17" s="3247"/>
      <c r="M17" s="3235"/>
      <c r="N17" s="3178"/>
      <c r="O17" s="3175"/>
      <c r="P17" s="3175"/>
      <c r="Q17" s="3175"/>
      <c r="R17" s="3175"/>
      <c r="S17" s="3176"/>
    </row>
    <row r="18" spans="1:19" s="4" customFormat="1" ht="9.75" customHeight="1">
      <c r="A18" s="3193"/>
      <c r="B18" s="3225"/>
      <c r="C18" s="3228"/>
      <c r="D18" s="3231"/>
      <c r="E18" s="3233"/>
      <c r="F18" s="3233"/>
      <c r="G18" s="3233"/>
      <c r="H18" s="3233"/>
      <c r="I18" s="1111" t="s">
        <v>197</v>
      </c>
      <c r="J18" s="3242"/>
      <c r="K18" s="3245"/>
      <c r="L18" s="3248"/>
      <c r="M18" s="3236"/>
      <c r="N18" s="3179"/>
      <c r="O18" s="2759"/>
      <c r="P18" s="2759"/>
      <c r="Q18" s="2759"/>
      <c r="R18" s="2759"/>
      <c r="S18" s="3177"/>
    </row>
    <row r="19" spans="1:19" s="4" customFormat="1" ht="9.75" customHeight="1">
      <c r="A19" s="3194"/>
      <c r="B19" s="3226"/>
      <c r="C19" s="3229"/>
      <c r="D19" s="3232"/>
      <c r="E19" s="3234"/>
      <c r="F19" s="3234"/>
      <c r="G19" s="3234"/>
      <c r="H19" s="3234"/>
      <c r="I19" s="1112" t="s">
        <v>101</v>
      </c>
      <c r="J19" s="3243"/>
      <c r="K19" s="3246"/>
      <c r="L19" s="3249"/>
      <c r="M19" s="3237"/>
      <c r="N19" s="3179"/>
      <c r="O19" s="2759"/>
      <c r="P19" s="2759"/>
      <c r="Q19" s="2759"/>
      <c r="R19" s="2759"/>
      <c r="S19" s="3177"/>
    </row>
    <row r="20" spans="1:19" s="4" customFormat="1" ht="9.75" customHeight="1">
      <c r="A20" s="3192">
        <v>6</v>
      </c>
      <c r="B20" s="3224" t="s">
        <v>351</v>
      </c>
      <c r="C20" s="3227"/>
      <c r="D20" s="3230" t="s">
        <v>793</v>
      </c>
      <c r="E20" s="3230" t="s">
        <v>348</v>
      </c>
      <c r="F20" s="3230" t="s">
        <v>805</v>
      </c>
      <c r="G20" s="3230"/>
      <c r="H20" s="3230"/>
      <c r="I20" s="1110" t="s">
        <v>101</v>
      </c>
      <c r="J20" s="3241"/>
      <c r="K20" s="3244"/>
      <c r="L20" s="3247"/>
      <c r="M20" s="3235"/>
      <c r="N20" s="3178"/>
      <c r="O20" s="3175"/>
      <c r="P20" s="3175"/>
      <c r="Q20" s="3175"/>
      <c r="R20" s="3175"/>
      <c r="S20" s="3176"/>
    </row>
    <row r="21" spans="1:19" s="4" customFormat="1" ht="9.75" customHeight="1">
      <c r="A21" s="3193"/>
      <c r="B21" s="3225"/>
      <c r="C21" s="3228"/>
      <c r="D21" s="3231"/>
      <c r="E21" s="3233"/>
      <c r="F21" s="3233"/>
      <c r="G21" s="3233"/>
      <c r="H21" s="3233"/>
      <c r="I21" s="1111" t="s">
        <v>197</v>
      </c>
      <c r="J21" s="3242"/>
      <c r="K21" s="3245"/>
      <c r="L21" s="3248"/>
      <c r="M21" s="3236"/>
      <c r="N21" s="3179"/>
      <c r="O21" s="2759"/>
      <c r="P21" s="2759"/>
      <c r="Q21" s="2759"/>
      <c r="R21" s="2759"/>
      <c r="S21" s="3177"/>
    </row>
    <row r="22" spans="1:19" s="4" customFormat="1" ht="9.75" customHeight="1">
      <c r="A22" s="3194"/>
      <c r="B22" s="3226"/>
      <c r="C22" s="3229"/>
      <c r="D22" s="3232"/>
      <c r="E22" s="3234"/>
      <c r="F22" s="3234"/>
      <c r="G22" s="3234"/>
      <c r="H22" s="3234"/>
      <c r="I22" s="1112" t="s">
        <v>101</v>
      </c>
      <c r="J22" s="3243"/>
      <c r="K22" s="3246"/>
      <c r="L22" s="3249"/>
      <c r="M22" s="3237"/>
      <c r="N22" s="3179"/>
      <c r="O22" s="2759"/>
      <c r="P22" s="2759"/>
      <c r="Q22" s="2759"/>
      <c r="R22" s="2759"/>
      <c r="S22" s="3177"/>
    </row>
    <row r="23" spans="1:19" s="4" customFormat="1" ht="9.75" customHeight="1">
      <c r="A23" s="3192">
        <v>7</v>
      </c>
      <c r="B23" s="3224" t="s">
        <v>351</v>
      </c>
      <c r="C23" s="3227"/>
      <c r="D23" s="3230" t="s">
        <v>793</v>
      </c>
      <c r="E23" s="3230" t="s">
        <v>348</v>
      </c>
      <c r="F23" s="3230" t="s">
        <v>805</v>
      </c>
      <c r="G23" s="3230"/>
      <c r="H23" s="3230"/>
      <c r="I23" s="1110" t="s">
        <v>101</v>
      </c>
      <c r="J23" s="3241"/>
      <c r="K23" s="3244"/>
      <c r="L23" s="3247"/>
      <c r="M23" s="3235"/>
      <c r="N23" s="3178"/>
      <c r="O23" s="3175"/>
      <c r="P23" s="3175"/>
      <c r="Q23" s="3175"/>
      <c r="R23" s="3175"/>
      <c r="S23" s="3176"/>
    </row>
    <row r="24" spans="1:19" s="4" customFormat="1" ht="9.75" customHeight="1">
      <c r="A24" s="3193"/>
      <c r="B24" s="3225"/>
      <c r="C24" s="3228"/>
      <c r="D24" s="3231"/>
      <c r="E24" s="3233"/>
      <c r="F24" s="3233"/>
      <c r="G24" s="3233"/>
      <c r="H24" s="3233"/>
      <c r="I24" s="1111" t="s">
        <v>197</v>
      </c>
      <c r="J24" s="3242"/>
      <c r="K24" s="3245"/>
      <c r="L24" s="3248"/>
      <c r="M24" s="3236"/>
      <c r="N24" s="3179"/>
      <c r="O24" s="2759"/>
      <c r="P24" s="2759"/>
      <c r="Q24" s="2759"/>
      <c r="R24" s="2759"/>
      <c r="S24" s="3177"/>
    </row>
    <row r="25" spans="1:19" s="4" customFormat="1" ht="9.75" customHeight="1">
      <c r="A25" s="3194"/>
      <c r="B25" s="3226"/>
      <c r="C25" s="3229"/>
      <c r="D25" s="3232"/>
      <c r="E25" s="3234"/>
      <c r="F25" s="3234"/>
      <c r="G25" s="3234"/>
      <c r="H25" s="3234"/>
      <c r="I25" s="1112" t="s">
        <v>101</v>
      </c>
      <c r="J25" s="3243"/>
      <c r="K25" s="3246"/>
      <c r="L25" s="3249"/>
      <c r="M25" s="3237"/>
      <c r="N25" s="3179"/>
      <c r="O25" s="2759"/>
      <c r="P25" s="2759"/>
      <c r="Q25" s="2759"/>
      <c r="R25" s="2759"/>
      <c r="S25" s="3177"/>
    </row>
    <row r="26" spans="1:19" s="4" customFormat="1" ht="9.75" customHeight="1">
      <c r="A26" s="3192">
        <v>8</v>
      </c>
      <c r="B26" s="3224" t="s">
        <v>351</v>
      </c>
      <c r="C26" s="3227"/>
      <c r="D26" s="3230" t="s">
        <v>793</v>
      </c>
      <c r="E26" s="3230" t="s">
        <v>348</v>
      </c>
      <c r="F26" s="3230" t="s">
        <v>805</v>
      </c>
      <c r="G26" s="3230"/>
      <c r="H26" s="3230"/>
      <c r="I26" s="1110" t="s">
        <v>101</v>
      </c>
      <c r="J26" s="3241"/>
      <c r="K26" s="3244"/>
      <c r="L26" s="3247"/>
      <c r="M26" s="3235"/>
      <c r="N26" s="3178"/>
      <c r="O26" s="3175"/>
      <c r="P26" s="3175"/>
      <c r="Q26" s="3175"/>
      <c r="R26" s="3175"/>
      <c r="S26" s="3176"/>
    </row>
    <row r="27" spans="1:19" s="4" customFormat="1" ht="9.75" customHeight="1">
      <c r="A27" s="3193"/>
      <c r="B27" s="3225"/>
      <c r="C27" s="3228"/>
      <c r="D27" s="3231"/>
      <c r="E27" s="3233"/>
      <c r="F27" s="3233"/>
      <c r="G27" s="3233"/>
      <c r="H27" s="3233"/>
      <c r="I27" s="1111" t="s">
        <v>197</v>
      </c>
      <c r="J27" s="3242"/>
      <c r="K27" s="3245"/>
      <c r="L27" s="3248"/>
      <c r="M27" s="3236"/>
      <c r="N27" s="3179"/>
      <c r="O27" s="2759"/>
      <c r="P27" s="2759"/>
      <c r="Q27" s="2759"/>
      <c r="R27" s="2759"/>
      <c r="S27" s="3177"/>
    </row>
    <row r="28" spans="1:19" s="4" customFormat="1" ht="9.75" customHeight="1">
      <c r="A28" s="3194"/>
      <c r="B28" s="3226"/>
      <c r="C28" s="3229"/>
      <c r="D28" s="3232"/>
      <c r="E28" s="3234"/>
      <c r="F28" s="3234"/>
      <c r="G28" s="3234"/>
      <c r="H28" s="3234"/>
      <c r="I28" s="1112" t="s">
        <v>101</v>
      </c>
      <c r="J28" s="3243"/>
      <c r="K28" s="3246"/>
      <c r="L28" s="3249"/>
      <c r="M28" s="3237"/>
      <c r="N28" s="3179"/>
      <c r="O28" s="2759"/>
      <c r="P28" s="2759"/>
      <c r="Q28" s="2759"/>
      <c r="R28" s="2759"/>
      <c r="S28" s="3177"/>
    </row>
    <row r="29" spans="1:19" s="4" customFormat="1" ht="9.75" customHeight="1">
      <c r="A29" s="3192">
        <v>9</v>
      </c>
      <c r="B29" s="3224" t="s">
        <v>351</v>
      </c>
      <c r="C29" s="3227"/>
      <c r="D29" s="3230" t="s">
        <v>793</v>
      </c>
      <c r="E29" s="3230" t="s">
        <v>348</v>
      </c>
      <c r="F29" s="3230" t="s">
        <v>805</v>
      </c>
      <c r="G29" s="3230"/>
      <c r="H29" s="3230"/>
      <c r="I29" s="1110" t="s">
        <v>101</v>
      </c>
      <c r="J29" s="3241"/>
      <c r="K29" s="3244"/>
      <c r="L29" s="3247"/>
      <c r="M29" s="3235"/>
      <c r="N29" s="3178"/>
      <c r="O29" s="3175"/>
      <c r="P29" s="3175"/>
      <c r="Q29" s="3175"/>
      <c r="R29" s="3175"/>
      <c r="S29" s="3176"/>
    </row>
    <row r="30" spans="1:19" s="4" customFormat="1" ht="9.75" customHeight="1">
      <c r="A30" s="3193"/>
      <c r="B30" s="3225"/>
      <c r="C30" s="3228"/>
      <c r="D30" s="3231"/>
      <c r="E30" s="3233"/>
      <c r="F30" s="3233"/>
      <c r="G30" s="3233"/>
      <c r="H30" s="3233"/>
      <c r="I30" s="1111" t="s">
        <v>197</v>
      </c>
      <c r="J30" s="3242"/>
      <c r="K30" s="3245"/>
      <c r="L30" s="3248"/>
      <c r="M30" s="3236"/>
      <c r="N30" s="3179"/>
      <c r="O30" s="2759"/>
      <c r="P30" s="2759"/>
      <c r="Q30" s="2759"/>
      <c r="R30" s="2759"/>
      <c r="S30" s="3177"/>
    </row>
    <row r="31" spans="1:19" s="4" customFormat="1" ht="9.75" customHeight="1">
      <c r="A31" s="3194"/>
      <c r="B31" s="3226"/>
      <c r="C31" s="3229"/>
      <c r="D31" s="3232"/>
      <c r="E31" s="3234"/>
      <c r="F31" s="3234"/>
      <c r="G31" s="3234"/>
      <c r="H31" s="3234"/>
      <c r="I31" s="1112" t="s">
        <v>101</v>
      </c>
      <c r="J31" s="3243"/>
      <c r="K31" s="3246"/>
      <c r="L31" s="3249"/>
      <c r="M31" s="3237"/>
      <c r="N31" s="3179"/>
      <c r="O31" s="2759"/>
      <c r="P31" s="2759"/>
      <c r="Q31" s="2759"/>
      <c r="R31" s="2759"/>
      <c r="S31" s="3177"/>
    </row>
    <row r="32" spans="1:19" s="4" customFormat="1" ht="9.75" customHeight="1">
      <c r="A32" s="3192">
        <v>10</v>
      </c>
      <c r="B32" s="3224" t="s">
        <v>351</v>
      </c>
      <c r="C32" s="3227"/>
      <c r="D32" s="3230" t="s">
        <v>793</v>
      </c>
      <c r="E32" s="3230" t="s">
        <v>348</v>
      </c>
      <c r="F32" s="3230" t="s">
        <v>805</v>
      </c>
      <c r="G32" s="3230"/>
      <c r="H32" s="3230"/>
      <c r="I32" s="1110" t="s">
        <v>101</v>
      </c>
      <c r="J32" s="3241"/>
      <c r="K32" s="3244"/>
      <c r="L32" s="3247"/>
      <c r="M32" s="3235"/>
      <c r="N32" s="3178"/>
      <c r="O32" s="3175"/>
      <c r="P32" s="3175"/>
      <c r="Q32" s="3175"/>
      <c r="R32" s="3175"/>
      <c r="S32" s="3176"/>
    </row>
    <row r="33" spans="1:33" s="4" customFormat="1" ht="9.75" customHeight="1">
      <c r="A33" s="3193"/>
      <c r="B33" s="3225"/>
      <c r="C33" s="3228"/>
      <c r="D33" s="3231"/>
      <c r="E33" s="3233"/>
      <c r="F33" s="3233"/>
      <c r="G33" s="3233"/>
      <c r="H33" s="3233"/>
      <c r="I33" s="1111" t="s">
        <v>197</v>
      </c>
      <c r="J33" s="3242"/>
      <c r="K33" s="3245"/>
      <c r="L33" s="3248"/>
      <c r="M33" s="3236"/>
      <c r="N33" s="3179"/>
      <c r="O33" s="2759"/>
      <c r="P33" s="2759"/>
      <c r="Q33" s="2759"/>
      <c r="R33" s="2759"/>
      <c r="S33" s="3177"/>
    </row>
    <row r="34" spans="1:33" s="4" customFormat="1" ht="9.75" customHeight="1">
      <c r="A34" s="3194"/>
      <c r="B34" s="3226"/>
      <c r="C34" s="3229"/>
      <c r="D34" s="3232"/>
      <c r="E34" s="3234"/>
      <c r="F34" s="3234"/>
      <c r="G34" s="3234"/>
      <c r="H34" s="3234"/>
      <c r="I34" s="1112" t="s">
        <v>101</v>
      </c>
      <c r="J34" s="3243"/>
      <c r="K34" s="3246"/>
      <c r="L34" s="3249"/>
      <c r="M34" s="3237"/>
      <c r="N34" s="3179"/>
      <c r="O34" s="2759"/>
      <c r="P34" s="2759"/>
      <c r="Q34" s="2759"/>
      <c r="R34" s="2759"/>
      <c r="S34" s="3177"/>
    </row>
    <row r="35" spans="1:33" s="4" customFormat="1" ht="9.75" customHeight="1">
      <c r="A35" s="3192">
        <v>11</v>
      </c>
      <c r="B35" s="3224" t="s">
        <v>351</v>
      </c>
      <c r="C35" s="3227"/>
      <c r="D35" s="3230" t="s">
        <v>793</v>
      </c>
      <c r="E35" s="3230" t="s">
        <v>348</v>
      </c>
      <c r="F35" s="3230" t="s">
        <v>805</v>
      </c>
      <c r="G35" s="3230"/>
      <c r="H35" s="3230"/>
      <c r="I35" s="1110" t="s">
        <v>101</v>
      </c>
      <c r="J35" s="3241"/>
      <c r="K35" s="3244"/>
      <c r="L35" s="3247"/>
      <c r="M35" s="3235"/>
      <c r="N35" s="3178"/>
      <c r="O35" s="3175"/>
      <c r="P35" s="3175"/>
      <c r="Q35" s="3175"/>
      <c r="R35" s="3175"/>
      <c r="S35" s="3176"/>
    </row>
    <row r="36" spans="1:33" s="4" customFormat="1" ht="9.75" customHeight="1">
      <c r="A36" s="3193"/>
      <c r="B36" s="3225"/>
      <c r="C36" s="3228"/>
      <c r="D36" s="3231"/>
      <c r="E36" s="3233"/>
      <c r="F36" s="3233"/>
      <c r="G36" s="3233"/>
      <c r="H36" s="3233"/>
      <c r="I36" s="1111" t="s">
        <v>197</v>
      </c>
      <c r="J36" s="3242"/>
      <c r="K36" s="3245"/>
      <c r="L36" s="3248"/>
      <c r="M36" s="3236"/>
      <c r="N36" s="3179"/>
      <c r="O36" s="2759"/>
      <c r="P36" s="2759"/>
      <c r="Q36" s="2759"/>
      <c r="R36" s="2759"/>
      <c r="S36" s="3177"/>
      <c r="AG36" s="52"/>
    </row>
    <row r="37" spans="1:33" s="4" customFormat="1" ht="9.75" customHeight="1">
      <c r="A37" s="3194"/>
      <c r="B37" s="3226"/>
      <c r="C37" s="3229"/>
      <c r="D37" s="3232"/>
      <c r="E37" s="3234"/>
      <c r="F37" s="3234"/>
      <c r="G37" s="3234"/>
      <c r="H37" s="3234"/>
      <c r="I37" s="1112" t="s">
        <v>101</v>
      </c>
      <c r="J37" s="3243"/>
      <c r="K37" s="3246"/>
      <c r="L37" s="3249"/>
      <c r="M37" s="3237"/>
      <c r="N37" s="3179"/>
      <c r="O37" s="2759"/>
      <c r="P37" s="2759"/>
      <c r="Q37" s="2759"/>
      <c r="R37" s="2759"/>
      <c r="S37" s="3177"/>
    </row>
    <row r="38" spans="1:33" s="4" customFormat="1" ht="9.75" customHeight="1">
      <c r="A38" s="3192">
        <v>12</v>
      </c>
      <c r="B38" s="3224" t="s">
        <v>351</v>
      </c>
      <c r="C38" s="3227"/>
      <c r="D38" s="3230" t="s">
        <v>793</v>
      </c>
      <c r="E38" s="3230"/>
      <c r="F38" s="3230" t="s">
        <v>805</v>
      </c>
      <c r="G38" s="3230"/>
      <c r="H38" s="3230"/>
      <c r="I38" s="1110" t="s">
        <v>101</v>
      </c>
      <c r="J38" s="3241"/>
      <c r="K38" s="3244"/>
      <c r="L38" s="3247"/>
      <c r="M38" s="3235"/>
      <c r="N38" s="3178"/>
      <c r="O38" s="3175"/>
      <c r="P38" s="3175"/>
      <c r="Q38" s="3175"/>
      <c r="R38" s="3175"/>
      <c r="S38" s="3176"/>
    </row>
    <row r="39" spans="1:33" s="4" customFormat="1" ht="9.75" customHeight="1">
      <c r="A39" s="3193"/>
      <c r="B39" s="3225"/>
      <c r="C39" s="3228"/>
      <c r="D39" s="3231"/>
      <c r="E39" s="3233"/>
      <c r="F39" s="3233"/>
      <c r="G39" s="3233"/>
      <c r="H39" s="3233"/>
      <c r="I39" s="1111" t="s">
        <v>197</v>
      </c>
      <c r="J39" s="3242"/>
      <c r="K39" s="3245"/>
      <c r="L39" s="3248"/>
      <c r="M39" s="3236"/>
      <c r="N39" s="3179"/>
      <c r="O39" s="2759"/>
      <c r="P39" s="2759"/>
      <c r="Q39" s="2759"/>
      <c r="R39" s="2759"/>
      <c r="S39" s="3177"/>
    </row>
    <row r="40" spans="1:33" s="4" customFormat="1" ht="9.75" customHeight="1">
      <c r="A40" s="3194"/>
      <c r="B40" s="3226"/>
      <c r="C40" s="3229"/>
      <c r="D40" s="3232"/>
      <c r="E40" s="3234"/>
      <c r="F40" s="3234"/>
      <c r="G40" s="3234"/>
      <c r="H40" s="3234"/>
      <c r="I40" s="1112" t="s">
        <v>101</v>
      </c>
      <c r="J40" s="3243"/>
      <c r="K40" s="3246"/>
      <c r="L40" s="3249"/>
      <c r="M40" s="3237"/>
      <c r="N40" s="3179"/>
      <c r="O40" s="2759"/>
      <c r="P40" s="2759"/>
      <c r="Q40" s="2759"/>
      <c r="R40" s="2759"/>
      <c r="S40" s="3177"/>
    </row>
    <row r="41" spans="1:33" s="4" customFormat="1" ht="9.75" customHeight="1">
      <c r="A41" s="3192">
        <v>13</v>
      </c>
      <c r="B41" s="3224" t="s">
        <v>351</v>
      </c>
      <c r="C41" s="3227"/>
      <c r="D41" s="3230" t="s">
        <v>793</v>
      </c>
      <c r="E41" s="3230" t="s">
        <v>348</v>
      </c>
      <c r="F41" s="3230" t="s">
        <v>805</v>
      </c>
      <c r="G41" s="3230"/>
      <c r="H41" s="3230"/>
      <c r="I41" s="1110" t="s">
        <v>101</v>
      </c>
      <c r="J41" s="3241"/>
      <c r="K41" s="3244"/>
      <c r="L41" s="3247"/>
      <c r="M41" s="3235"/>
      <c r="N41" s="3178"/>
      <c r="O41" s="3175"/>
      <c r="P41" s="3175"/>
      <c r="Q41" s="3175"/>
      <c r="R41" s="3175"/>
      <c r="S41" s="3176"/>
    </row>
    <row r="42" spans="1:33" s="4" customFormat="1" ht="9.75" customHeight="1">
      <c r="A42" s="3193"/>
      <c r="B42" s="3225"/>
      <c r="C42" s="3228"/>
      <c r="D42" s="3231"/>
      <c r="E42" s="3233"/>
      <c r="F42" s="3233"/>
      <c r="G42" s="3233"/>
      <c r="H42" s="3233"/>
      <c r="I42" s="1111" t="s">
        <v>197</v>
      </c>
      <c r="J42" s="3242"/>
      <c r="K42" s="3245"/>
      <c r="L42" s="3248"/>
      <c r="M42" s="3236"/>
      <c r="N42" s="3179"/>
      <c r="O42" s="2759"/>
      <c r="P42" s="2759"/>
      <c r="Q42" s="2759"/>
      <c r="R42" s="2759"/>
      <c r="S42" s="3177"/>
    </row>
    <row r="43" spans="1:33" s="4" customFormat="1" ht="9.75" customHeight="1">
      <c r="A43" s="3194"/>
      <c r="B43" s="3226"/>
      <c r="C43" s="3229"/>
      <c r="D43" s="3232"/>
      <c r="E43" s="3234"/>
      <c r="F43" s="3234"/>
      <c r="G43" s="3234"/>
      <c r="H43" s="3234"/>
      <c r="I43" s="1112" t="s">
        <v>101</v>
      </c>
      <c r="J43" s="3243"/>
      <c r="K43" s="3246"/>
      <c r="L43" s="3249"/>
      <c r="M43" s="3237"/>
      <c r="N43" s="3179"/>
      <c r="O43" s="2759"/>
      <c r="P43" s="2759"/>
      <c r="Q43" s="2759"/>
      <c r="R43" s="2759"/>
      <c r="S43" s="3177"/>
    </row>
    <row r="44" spans="1:33" s="4" customFormat="1" ht="9.75" customHeight="1">
      <c r="A44" s="3192">
        <v>14</v>
      </c>
      <c r="B44" s="3224" t="s">
        <v>351</v>
      </c>
      <c r="C44" s="3227"/>
      <c r="D44" s="3230" t="s">
        <v>793</v>
      </c>
      <c r="E44" s="3230" t="s">
        <v>348</v>
      </c>
      <c r="F44" s="3230" t="s">
        <v>805</v>
      </c>
      <c r="G44" s="3230"/>
      <c r="H44" s="3230"/>
      <c r="I44" s="1110" t="s">
        <v>101</v>
      </c>
      <c r="J44" s="3241"/>
      <c r="K44" s="3244"/>
      <c r="L44" s="3247"/>
      <c r="M44" s="3235"/>
      <c r="N44" s="3178"/>
      <c r="O44" s="3175"/>
      <c r="P44" s="3175"/>
      <c r="Q44" s="3217"/>
      <c r="R44" s="3217"/>
      <c r="S44" s="3176"/>
    </row>
    <row r="45" spans="1:33" s="4" customFormat="1" ht="9.75" customHeight="1">
      <c r="A45" s="3193"/>
      <c r="B45" s="3225"/>
      <c r="C45" s="3228"/>
      <c r="D45" s="3231"/>
      <c r="E45" s="3233"/>
      <c r="F45" s="3233"/>
      <c r="G45" s="3233"/>
      <c r="H45" s="3233"/>
      <c r="I45" s="1111" t="s">
        <v>197</v>
      </c>
      <c r="J45" s="3242"/>
      <c r="K45" s="3245"/>
      <c r="L45" s="3248"/>
      <c r="M45" s="3236"/>
      <c r="N45" s="3179"/>
      <c r="O45" s="2759"/>
      <c r="P45" s="2759"/>
      <c r="Q45" s="3218"/>
      <c r="R45" s="3218"/>
      <c r="S45" s="3177"/>
    </row>
    <row r="46" spans="1:33" s="4" customFormat="1" ht="9.75" customHeight="1" thickBot="1">
      <c r="A46" s="3194"/>
      <c r="B46" s="3226"/>
      <c r="C46" s="3229"/>
      <c r="D46" s="3232"/>
      <c r="E46" s="3234"/>
      <c r="F46" s="3234"/>
      <c r="G46" s="3234"/>
      <c r="H46" s="3234"/>
      <c r="I46" s="1112" t="s">
        <v>101</v>
      </c>
      <c r="J46" s="3243"/>
      <c r="K46" s="3246"/>
      <c r="L46" s="3249"/>
      <c r="M46" s="3237"/>
      <c r="N46" s="3221"/>
      <c r="O46" s="3188"/>
      <c r="P46" s="3188"/>
      <c r="Q46" s="3219"/>
      <c r="R46" s="3219"/>
      <c r="S46" s="3220"/>
    </row>
    <row r="47" spans="1:33" s="4" customFormat="1" ht="9" customHeight="1" thickTop="1"/>
    <row r="48" spans="1:33" ht="12.75" customHeight="1">
      <c r="A48" s="15" t="s">
        <v>189</v>
      </c>
      <c r="B48" s="17" t="s">
        <v>2308</v>
      </c>
      <c r="C48" s="27"/>
      <c r="D48" s="27"/>
      <c r="E48" s="27"/>
      <c r="F48" s="27"/>
      <c r="G48" s="27"/>
      <c r="H48" s="27"/>
      <c r="I48" s="27"/>
      <c r="J48" s="27"/>
      <c r="K48" s="27"/>
      <c r="L48" s="27"/>
      <c r="M48" s="27"/>
      <c r="N48" s="27"/>
    </row>
    <row r="49" spans="1:14" ht="12.75" customHeight="1">
      <c r="A49" s="4"/>
      <c r="B49" s="17" t="s">
        <v>814</v>
      </c>
      <c r="C49" s="27"/>
      <c r="D49" s="27"/>
      <c r="E49" s="27"/>
      <c r="F49" s="27"/>
      <c r="G49" s="27"/>
      <c r="H49" s="27"/>
      <c r="I49" s="27"/>
      <c r="J49" s="27"/>
      <c r="K49" s="27"/>
      <c r="L49" s="27"/>
      <c r="M49" s="27"/>
      <c r="N49" s="27"/>
    </row>
    <row r="50" spans="1:14" ht="12.75" customHeight="1">
      <c r="A50" s="4"/>
      <c r="B50" s="17" t="s">
        <v>815</v>
      </c>
      <c r="C50" s="27"/>
      <c r="D50" s="27"/>
      <c r="E50" s="27"/>
      <c r="F50" s="27"/>
      <c r="G50" s="27"/>
      <c r="H50" s="27"/>
      <c r="I50" s="27"/>
      <c r="J50" s="27"/>
      <c r="K50" s="27"/>
      <c r="L50" s="27"/>
      <c r="M50" s="27"/>
      <c r="N50" s="27"/>
    </row>
    <row r="51" spans="1:14" ht="9" customHeight="1">
      <c r="A51" s="4"/>
      <c r="B51" s="17"/>
      <c r="C51" s="27"/>
      <c r="D51" s="27"/>
      <c r="E51" s="27"/>
      <c r="F51" s="27"/>
      <c r="G51" s="27"/>
      <c r="H51" s="27"/>
      <c r="I51" s="27"/>
      <c r="J51" s="27"/>
      <c r="K51" s="27"/>
      <c r="L51" s="27"/>
      <c r="M51" s="27"/>
      <c r="N51" s="27"/>
    </row>
    <row r="52" spans="1:14" ht="15.75" customHeight="1" thickBot="1">
      <c r="A52" s="4"/>
      <c r="B52" s="99" t="s">
        <v>190</v>
      </c>
      <c r="C52" s="27"/>
      <c r="D52" s="27"/>
      <c r="E52" s="27"/>
      <c r="F52" s="27"/>
      <c r="G52" s="27"/>
      <c r="H52" s="27"/>
      <c r="I52" s="27"/>
      <c r="J52" s="27"/>
      <c r="K52" s="28"/>
      <c r="L52" s="27"/>
      <c r="M52" s="27"/>
      <c r="N52" s="27"/>
    </row>
    <row r="53" spans="1:14" ht="9.9499999999999993" customHeight="1">
      <c r="A53" s="17"/>
      <c r="B53" s="17"/>
      <c r="C53" s="17"/>
      <c r="D53" s="17"/>
      <c r="E53" s="1108" t="s">
        <v>191</v>
      </c>
      <c r="F53" s="1109" t="s">
        <v>192</v>
      </c>
      <c r="G53" s="17"/>
      <c r="H53" s="17"/>
      <c r="I53" s="17" t="s">
        <v>2306</v>
      </c>
      <c r="J53" s="17"/>
      <c r="K53" s="17"/>
      <c r="L53" s="17"/>
      <c r="M53" s="17"/>
      <c r="N53" s="17"/>
    </row>
    <row r="54" spans="1:14" ht="9.9499999999999993" customHeight="1">
      <c r="A54" s="17"/>
      <c r="B54" s="17"/>
      <c r="C54" s="17"/>
      <c r="D54" s="17"/>
      <c r="E54" s="3250"/>
      <c r="F54" s="3252"/>
      <c r="G54" s="17"/>
      <c r="H54" s="17"/>
      <c r="I54" s="17" t="s">
        <v>270</v>
      </c>
      <c r="J54" s="17"/>
      <c r="K54" s="17"/>
      <c r="L54" s="17"/>
      <c r="M54" s="17"/>
      <c r="N54" s="17"/>
    </row>
    <row r="55" spans="1:14" ht="12" customHeight="1" thickBot="1">
      <c r="A55" s="17"/>
      <c r="B55" s="17"/>
      <c r="C55" s="17"/>
      <c r="D55" s="17"/>
      <c r="E55" s="3251"/>
      <c r="F55" s="3253"/>
      <c r="G55" s="29"/>
      <c r="H55" s="29"/>
      <c r="I55" s="17"/>
      <c r="J55" s="17"/>
      <c r="K55" s="17"/>
      <c r="L55" s="17"/>
      <c r="M55" s="17"/>
      <c r="N55" s="17"/>
    </row>
    <row r="56" spans="1:14" ht="13.5" customHeight="1">
      <c r="H56" s="3180" t="s">
        <v>2417</v>
      </c>
      <c r="I56" s="3180"/>
      <c r="J56" s="3180"/>
    </row>
    <row r="57" spans="1:14" ht="10.5" customHeight="1">
      <c r="H57" s="779"/>
    </row>
  </sheetData>
  <sheetProtection formatCells="0"/>
  <mergeCells count="268">
    <mergeCell ref="C35:C37"/>
    <mergeCell ref="E35:E37"/>
    <mergeCell ref="F35:F37"/>
    <mergeCell ref="J35:J37"/>
    <mergeCell ref="K35:K37"/>
    <mergeCell ref="L35:L37"/>
    <mergeCell ref="M35:M37"/>
    <mergeCell ref="B32:B34"/>
    <mergeCell ref="C32:C34"/>
    <mergeCell ref="E32:E34"/>
    <mergeCell ref="F32:F34"/>
    <mergeCell ref="J32:J34"/>
    <mergeCell ref="K32:K34"/>
    <mergeCell ref="L20:L22"/>
    <mergeCell ref="M20:M22"/>
    <mergeCell ref="B23:B25"/>
    <mergeCell ref="C23:C25"/>
    <mergeCell ref="E23:E25"/>
    <mergeCell ref="F23:F25"/>
    <mergeCell ref="J23:J25"/>
    <mergeCell ref="K23:K25"/>
    <mergeCell ref="L23:L25"/>
    <mergeCell ref="M23:M25"/>
    <mergeCell ref="B20:B22"/>
    <mergeCell ref="C20:C22"/>
    <mergeCell ref="E20:E22"/>
    <mergeCell ref="F20:F22"/>
    <mergeCell ref="J20:J22"/>
    <mergeCell ref="K20:K22"/>
    <mergeCell ref="D23:D25"/>
    <mergeCell ref="G23:G25"/>
    <mergeCell ref="H56:J56"/>
    <mergeCell ref="E5:E7"/>
    <mergeCell ref="F5:F7"/>
    <mergeCell ref="J5:J7"/>
    <mergeCell ref="K5:K7"/>
    <mergeCell ref="L5:L7"/>
    <mergeCell ref="E8:E10"/>
    <mergeCell ref="F8:F10"/>
    <mergeCell ref="J8:J10"/>
    <mergeCell ref="K8:K10"/>
    <mergeCell ref="L8:L10"/>
    <mergeCell ref="E11:E13"/>
    <mergeCell ref="F11:F13"/>
    <mergeCell ref="J11:J13"/>
    <mergeCell ref="K11:K13"/>
    <mergeCell ref="L11:L13"/>
    <mergeCell ref="L14:L16"/>
    <mergeCell ref="E17:E19"/>
    <mergeCell ref="F17:F19"/>
    <mergeCell ref="J17:J19"/>
    <mergeCell ref="K17:K19"/>
    <mergeCell ref="L17:L19"/>
    <mergeCell ref="L26:L28"/>
    <mergeCell ref="E29:E31"/>
    <mergeCell ref="S44:S46"/>
    <mergeCell ref="E54:E55"/>
    <mergeCell ref="F54:F55"/>
    <mergeCell ref="L44:L46"/>
    <mergeCell ref="M44:M46"/>
    <mergeCell ref="P41:P43"/>
    <mergeCell ref="Q41:Q43"/>
    <mergeCell ref="R41:R43"/>
    <mergeCell ref="S41:S43"/>
    <mergeCell ref="E44:E46"/>
    <mergeCell ref="F44:F46"/>
    <mergeCell ref="J44:J46"/>
    <mergeCell ref="K44:K46"/>
    <mergeCell ref="E41:E43"/>
    <mergeCell ref="F41:F43"/>
    <mergeCell ref="J41:J43"/>
    <mergeCell ref="K41:K43"/>
    <mergeCell ref="L41:L43"/>
    <mergeCell ref="M41:M43"/>
    <mergeCell ref="A44:A46"/>
    <mergeCell ref="D44:D46"/>
    <mergeCell ref="G44:G46"/>
    <mergeCell ref="H44:H46"/>
    <mergeCell ref="N44:N46"/>
    <mergeCell ref="O44:O46"/>
    <mergeCell ref="P38:P40"/>
    <mergeCell ref="Q38:Q40"/>
    <mergeCell ref="R38:R40"/>
    <mergeCell ref="P44:P46"/>
    <mergeCell ref="Q44:Q46"/>
    <mergeCell ref="R44:R46"/>
    <mergeCell ref="B44:B46"/>
    <mergeCell ref="C44:C46"/>
    <mergeCell ref="L38:L40"/>
    <mergeCell ref="M38:M40"/>
    <mergeCell ref="B41:B43"/>
    <mergeCell ref="C41:C43"/>
    <mergeCell ref="B38:B40"/>
    <mergeCell ref="C38:C40"/>
    <mergeCell ref="E38:E40"/>
    <mergeCell ref="F38:F40"/>
    <mergeCell ref="J38:J40"/>
    <mergeCell ref="K38:K40"/>
    <mergeCell ref="A35:A37"/>
    <mergeCell ref="D35:D37"/>
    <mergeCell ref="G35:G37"/>
    <mergeCell ref="H35:H37"/>
    <mergeCell ref="N35:N37"/>
    <mergeCell ref="O35:O37"/>
    <mergeCell ref="S38:S40"/>
    <mergeCell ref="A41:A43"/>
    <mergeCell ref="D41:D43"/>
    <mergeCell ref="G41:G43"/>
    <mergeCell ref="H41:H43"/>
    <mergeCell ref="N41:N43"/>
    <mergeCell ref="O41:O43"/>
    <mergeCell ref="P35:P37"/>
    <mergeCell ref="Q35:Q37"/>
    <mergeCell ref="R35:R37"/>
    <mergeCell ref="S35:S37"/>
    <mergeCell ref="A38:A40"/>
    <mergeCell ref="D38:D40"/>
    <mergeCell ref="G38:G40"/>
    <mergeCell ref="H38:H40"/>
    <mergeCell ref="N38:N40"/>
    <mergeCell ref="O38:O40"/>
    <mergeCell ref="B35:B37"/>
    <mergeCell ref="S29:S31"/>
    <mergeCell ref="A32:A34"/>
    <mergeCell ref="D32:D34"/>
    <mergeCell ref="G32:G34"/>
    <mergeCell ref="H32:H34"/>
    <mergeCell ref="N32:N34"/>
    <mergeCell ref="O32:O34"/>
    <mergeCell ref="P32:P34"/>
    <mergeCell ref="Q32:Q34"/>
    <mergeCell ref="R32:R34"/>
    <mergeCell ref="S32:S34"/>
    <mergeCell ref="B29:B31"/>
    <mergeCell ref="C29:C31"/>
    <mergeCell ref="F29:F31"/>
    <mergeCell ref="J29:J31"/>
    <mergeCell ref="K29:K31"/>
    <mergeCell ref="L29:L31"/>
    <mergeCell ref="M29:M31"/>
    <mergeCell ref="L32:L34"/>
    <mergeCell ref="M32:M34"/>
    <mergeCell ref="A29:A31"/>
    <mergeCell ref="D29:D31"/>
    <mergeCell ref="G29:G31"/>
    <mergeCell ref="H29:H31"/>
    <mergeCell ref="N29:N31"/>
    <mergeCell ref="O29:O31"/>
    <mergeCell ref="P29:P31"/>
    <mergeCell ref="Q29:Q31"/>
    <mergeCell ref="R29:R31"/>
    <mergeCell ref="S23:S25"/>
    <mergeCell ref="A26:A28"/>
    <mergeCell ref="D26:D28"/>
    <mergeCell ref="G26:G28"/>
    <mergeCell ref="H26:H28"/>
    <mergeCell ref="N26:N28"/>
    <mergeCell ref="O26:O28"/>
    <mergeCell ref="P26:P28"/>
    <mergeCell ref="Q26:Q28"/>
    <mergeCell ref="R26:R28"/>
    <mergeCell ref="S26:S28"/>
    <mergeCell ref="M26:M28"/>
    <mergeCell ref="B26:B28"/>
    <mergeCell ref="C26:C28"/>
    <mergeCell ref="E26:E28"/>
    <mergeCell ref="F26:F28"/>
    <mergeCell ref="J26:J28"/>
    <mergeCell ref="K26:K28"/>
    <mergeCell ref="A23:A25"/>
    <mergeCell ref="H23:H25"/>
    <mergeCell ref="N23:N25"/>
    <mergeCell ref="O23:O25"/>
    <mergeCell ref="P23:P25"/>
    <mergeCell ref="Q23:Q25"/>
    <mergeCell ref="R23:R25"/>
    <mergeCell ref="S17:S19"/>
    <mergeCell ref="A20:A22"/>
    <mergeCell ref="D20:D22"/>
    <mergeCell ref="G20:G22"/>
    <mergeCell ref="H20:H22"/>
    <mergeCell ref="N20:N22"/>
    <mergeCell ref="O20:O22"/>
    <mergeCell ref="P20:P22"/>
    <mergeCell ref="Q20:Q22"/>
    <mergeCell ref="R20:R22"/>
    <mergeCell ref="S20:S22"/>
    <mergeCell ref="B17:B19"/>
    <mergeCell ref="C17:C19"/>
    <mergeCell ref="M17:M19"/>
    <mergeCell ref="A17:A19"/>
    <mergeCell ref="D17:D19"/>
    <mergeCell ref="G17:G19"/>
    <mergeCell ref="H17:H19"/>
    <mergeCell ref="N17:N19"/>
    <mergeCell ref="O17:O19"/>
    <mergeCell ref="P17:P19"/>
    <mergeCell ref="Q17:Q19"/>
    <mergeCell ref="R17:R19"/>
    <mergeCell ref="P11:P13"/>
    <mergeCell ref="Q11:Q13"/>
    <mergeCell ref="R11:R13"/>
    <mergeCell ref="S11:S13"/>
    <mergeCell ref="P14:P16"/>
    <mergeCell ref="Q14:Q16"/>
    <mergeCell ref="R14:R16"/>
    <mergeCell ref="S14:S16"/>
    <mergeCell ref="A14:A16"/>
    <mergeCell ref="D14:D16"/>
    <mergeCell ref="G14:G16"/>
    <mergeCell ref="H14:H16"/>
    <mergeCell ref="N14:N16"/>
    <mergeCell ref="O14:O16"/>
    <mergeCell ref="A11:A13"/>
    <mergeCell ref="D11:D13"/>
    <mergeCell ref="G11:G13"/>
    <mergeCell ref="H11:H13"/>
    <mergeCell ref="N11:N13"/>
    <mergeCell ref="O11:O13"/>
    <mergeCell ref="B11:B13"/>
    <mergeCell ref="C11:C13"/>
    <mergeCell ref="M11:M13"/>
    <mergeCell ref="M14:M16"/>
    <mergeCell ref="B14:B16"/>
    <mergeCell ref="C14:C16"/>
    <mergeCell ref="E14:E16"/>
    <mergeCell ref="F14:F16"/>
    <mergeCell ref="J14:J16"/>
    <mergeCell ref="K14:K16"/>
    <mergeCell ref="A5:A7"/>
    <mergeCell ref="B5:B7"/>
    <mergeCell ref="C5:C7"/>
    <mergeCell ref="D5:D7"/>
    <mergeCell ref="G5:G7"/>
    <mergeCell ref="H5:H7"/>
    <mergeCell ref="M5:M7"/>
    <mergeCell ref="N5:N7"/>
    <mergeCell ref="O5:O7"/>
    <mergeCell ref="N8:N10"/>
    <mergeCell ref="O8:O10"/>
    <mergeCell ref="P8:P10"/>
    <mergeCell ref="Q8:Q10"/>
    <mergeCell ref="R8:R10"/>
    <mergeCell ref="S8:S10"/>
    <mergeCell ref="A8:A10"/>
    <mergeCell ref="B8:B10"/>
    <mergeCell ref="C8:C10"/>
    <mergeCell ref="D8:D10"/>
    <mergeCell ref="G8:G10"/>
    <mergeCell ref="H8:H10"/>
    <mergeCell ref="M8:M10"/>
    <mergeCell ref="P5:P7"/>
    <mergeCell ref="Q5:Q7"/>
    <mergeCell ref="R5:R7"/>
    <mergeCell ref="S5:S7"/>
    <mergeCell ref="Q3:Q4"/>
    <mergeCell ref="I2:L2"/>
    <mergeCell ref="N2:S2"/>
    <mergeCell ref="B3:B4"/>
    <mergeCell ref="I3:I4"/>
    <mergeCell ref="J3:J4"/>
    <mergeCell ref="K3:K4"/>
    <mergeCell ref="L3:L4"/>
    <mergeCell ref="N3:N4"/>
    <mergeCell ref="O3:O4"/>
    <mergeCell ref="P3:P4"/>
    <mergeCell ref="R3:R4"/>
    <mergeCell ref="S3:S4"/>
  </mergeCells>
  <phoneticPr fontId="2"/>
  <dataValidations count="4">
    <dataValidation type="list" allowBlank="1" showInputMessage="1" showErrorMessage="1" sqref="G8:G46">
      <formula1>"常勤,非常勤"</formula1>
    </dataValidation>
    <dataValidation type="list" showInputMessage="1" showErrorMessage="1" sqref="D5:D46">
      <formula1>"保育士,保健師,看護師,准看護師,管理栄養士,栄養士,なし,　　　, "</formula1>
    </dataValidation>
    <dataValidation type="list" allowBlank="1" showInputMessage="1" showErrorMessage="1" sqref="JE5:JE46 WVQ983044:WVQ983088 TA5:TA46 ACW5:ACW46 AMS5:AMS46 AWO5:AWO46 BGK5:BGK46 BQG5:BQG46 CAC5:CAC46 CJY5:CJY46 CTU5:CTU46 DDQ5:DDQ46 DNM5:DNM46 DXI5:DXI46 EHE5:EHE46 ERA5:ERA46 FAW5:FAW46 FKS5:FKS46 FUO5:FUO46 GEK5:GEK46 GOG5:GOG46 GYC5:GYC46 HHY5:HHY46 HRU5:HRU46 IBQ5:IBQ46 ILM5:ILM46 IVI5:IVI46 JFE5:JFE46 JPA5:JPA46 JYW5:JYW46 KIS5:KIS46 KSO5:KSO46 LCK5:LCK46 LMG5:LMG46 LWC5:LWC46 MFY5:MFY46 MPU5:MPU46 MZQ5:MZQ46 NJM5:NJM46 NTI5:NTI46 ODE5:ODE46 ONA5:ONA46 OWW5:OWW46 PGS5:PGS46 PQO5:PQO46 QAK5:QAK46 QKG5:QKG46 QUC5:QUC46 RDY5:RDY46 RNU5:RNU46 RXQ5:RXQ46 SHM5:SHM46 SRI5:SRI46 TBE5:TBE46 TLA5:TLA46 TUW5:TUW46 UES5:UES46 UOO5:UOO46 UYK5:UYK46 VIG5:VIG46 VSC5:VSC46 WBY5:WBY46 WLU5:WLU46 WVQ5:WVQ46 G65540:G65584 JE65540:JE65584 TA65540:TA65584 ACW65540:ACW65584 AMS65540:AMS65584 AWO65540:AWO65584 BGK65540:BGK65584 BQG65540:BQG65584 CAC65540:CAC65584 CJY65540:CJY65584 CTU65540:CTU65584 DDQ65540:DDQ65584 DNM65540:DNM65584 DXI65540:DXI65584 EHE65540:EHE65584 ERA65540:ERA65584 FAW65540:FAW65584 FKS65540:FKS65584 FUO65540:FUO65584 GEK65540:GEK65584 GOG65540:GOG65584 GYC65540:GYC65584 HHY65540:HHY65584 HRU65540:HRU65584 IBQ65540:IBQ65584 ILM65540:ILM65584 IVI65540:IVI65584 JFE65540:JFE65584 JPA65540:JPA65584 JYW65540:JYW65584 KIS65540:KIS65584 KSO65540:KSO65584 LCK65540:LCK65584 LMG65540:LMG65584 LWC65540:LWC65584 MFY65540:MFY65584 MPU65540:MPU65584 MZQ65540:MZQ65584 NJM65540:NJM65584 NTI65540:NTI65584 ODE65540:ODE65584 ONA65540:ONA65584 OWW65540:OWW65584 PGS65540:PGS65584 PQO65540:PQO65584 QAK65540:QAK65584 QKG65540:QKG65584 QUC65540:QUC65584 RDY65540:RDY65584 RNU65540:RNU65584 RXQ65540:RXQ65584 SHM65540:SHM65584 SRI65540:SRI65584 TBE65540:TBE65584 TLA65540:TLA65584 TUW65540:TUW65584 UES65540:UES65584 UOO65540:UOO65584 UYK65540:UYK65584 VIG65540:VIG65584 VSC65540:VSC65584 WBY65540:WBY65584 WLU65540:WLU65584 WVQ65540:WVQ65584 G131076:G131120 JE131076:JE131120 TA131076:TA131120 ACW131076:ACW131120 AMS131076:AMS131120 AWO131076:AWO131120 BGK131076:BGK131120 BQG131076:BQG131120 CAC131076:CAC131120 CJY131076:CJY131120 CTU131076:CTU131120 DDQ131076:DDQ131120 DNM131076:DNM131120 DXI131076:DXI131120 EHE131076:EHE131120 ERA131076:ERA131120 FAW131076:FAW131120 FKS131076:FKS131120 FUO131076:FUO131120 GEK131076:GEK131120 GOG131076:GOG131120 GYC131076:GYC131120 HHY131076:HHY131120 HRU131076:HRU131120 IBQ131076:IBQ131120 ILM131076:ILM131120 IVI131076:IVI131120 JFE131076:JFE131120 JPA131076:JPA131120 JYW131076:JYW131120 KIS131076:KIS131120 KSO131076:KSO131120 LCK131076:LCK131120 LMG131076:LMG131120 LWC131076:LWC131120 MFY131076:MFY131120 MPU131076:MPU131120 MZQ131076:MZQ131120 NJM131076:NJM131120 NTI131076:NTI131120 ODE131076:ODE131120 ONA131076:ONA131120 OWW131076:OWW131120 PGS131076:PGS131120 PQO131076:PQO131120 QAK131076:QAK131120 QKG131076:QKG131120 QUC131076:QUC131120 RDY131076:RDY131120 RNU131076:RNU131120 RXQ131076:RXQ131120 SHM131076:SHM131120 SRI131076:SRI131120 TBE131076:TBE131120 TLA131076:TLA131120 TUW131076:TUW131120 UES131076:UES131120 UOO131076:UOO131120 UYK131076:UYK131120 VIG131076:VIG131120 VSC131076:VSC131120 WBY131076:WBY131120 WLU131076:WLU131120 WVQ131076:WVQ131120 G196612:G196656 JE196612:JE196656 TA196612:TA196656 ACW196612:ACW196656 AMS196612:AMS196656 AWO196612:AWO196656 BGK196612:BGK196656 BQG196612:BQG196656 CAC196612:CAC196656 CJY196612:CJY196656 CTU196612:CTU196656 DDQ196612:DDQ196656 DNM196612:DNM196656 DXI196612:DXI196656 EHE196612:EHE196656 ERA196612:ERA196656 FAW196612:FAW196656 FKS196612:FKS196656 FUO196612:FUO196656 GEK196612:GEK196656 GOG196612:GOG196656 GYC196612:GYC196656 HHY196612:HHY196656 HRU196612:HRU196656 IBQ196612:IBQ196656 ILM196612:ILM196656 IVI196612:IVI196656 JFE196612:JFE196656 JPA196612:JPA196656 JYW196612:JYW196656 KIS196612:KIS196656 KSO196612:KSO196656 LCK196612:LCK196656 LMG196612:LMG196656 LWC196612:LWC196656 MFY196612:MFY196656 MPU196612:MPU196656 MZQ196612:MZQ196656 NJM196612:NJM196656 NTI196612:NTI196656 ODE196612:ODE196656 ONA196612:ONA196656 OWW196612:OWW196656 PGS196612:PGS196656 PQO196612:PQO196656 QAK196612:QAK196656 QKG196612:QKG196656 QUC196612:QUC196656 RDY196612:RDY196656 RNU196612:RNU196656 RXQ196612:RXQ196656 SHM196612:SHM196656 SRI196612:SRI196656 TBE196612:TBE196656 TLA196612:TLA196656 TUW196612:TUW196656 UES196612:UES196656 UOO196612:UOO196656 UYK196612:UYK196656 VIG196612:VIG196656 VSC196612:VSC196656 WBY196612:WBY196656 WLU196612:WLU196656 WVQ196612:WVQ196656 G262148:G262192 JE262148:JE262192 TA262148:TA262192 ACW262148:ACW262192 AMS262148:AMS262192 AWO262148:AWO262192 BGK262148:BGK262192 BQG262148:BQG262192 CAC262148:CAC262192 CJY262148:CJY262192 CTU262148:CTU262192 DDQ262148:DDQ262192 DNM262148:DNM262192 DXI262148:DXI262192 EHE262148:EHE262192 ERA262148:ERA262192 FAW262148:FAW262192 FKS262148:FKS262192 FUO262148:FUO262192 GEK262148:GEK262192 GOG262148:GOG262192 GYC262148:GYC262192 HHY262148:HHY262192 HRU262148:HRU262192 IBQ262148:IBQ262192 ILM262148:ILM262192 IVI262148:IVI262192 JFE262148:JFE262192 JPA262148:JPA262192 JYW262148:JYW262192 KIS262148:KIS262192 KSO262148:KSO262192 LCK262148:LCK262192 LMG262148:LMG262192 LWC262148:LWC262192 MFY262148:MFY262192 MPU262148:MPU262192 MZQ262148:MZQ262192 NJM262148:NJM262192 NTI262148:NTI262192 ODE262148:ODE262192 ONA262148:ONA262192 OWW262148:OWW262192 PGS262148:PGS262192 PQO262148:PQO262192 QAK262148:QAK262192 QKG262148:QKG262192 QUC262148:QUC262192 RDY262148:RDY262192 RNU262148:RNU262192 RXQ262148:RXQ262192 SHM262148:SHM262192 SRI262148:SRI262192 TBE262148:TBE262192 TLA262148:TLA262192 TUW262148:TUW262192 UES262148:UES262192 UOO262148:UOO262192 UYK262148:UYK262192 VIG262148:VIG262192 VSC262148:VSC262192 WBY262148:WBY262192 WLU262148:WLU262192 WVQ262148:WVQ262192 G327684:G327728 JE327684:JE327728 TA327684:TA327728 ACW327684:ACW327728 AMS327684:AMS327728 AWO327684:AWO327728 BGK327684:BGK327728 BQG327684:BQG327728 CAC327684:CAC327728 CJY327684:CJY327728 CTU327684:CTU327728 DDQ327684:DDQ327728 DNM327684:DNM327728 DXI327684:DXI327728 EHE327684:EHE327728 ERA327684:ERA327728 FAW327684:FAW327728 FKS327684:FKS327728 FUO327684:FUO327728 GEK327684:GEK327728 GOG327684:GOG327728 GYC327684:GYC327728 HHY327684:HHY327728 HRU327684:HRU327728 IBQ327684:IBQ327728 ILM327684:ILM327728 IVI327684:IVI327728 JFE327684:JFE327728 JPA327684:JPA327728 JYW327684:JYW327728 KIS327684:KIS327728 KSO327684:KSO327728 LCK327684:LCK327728 LMG327684:LMG327728 LWC327684:LWC327728 MFY327684:MFY327728 MPU327684:MPU327728 MZQ327684:MZQ327728 NJM327684:NJM327728 NTI327684:NTI327728 ODE327684:ODE327728 ONA327684:ONA327728 OWW327684:OWW327728 PGS327684:PGS327728 PQO327684:PQO327728 QAK327684:QAK327728 QKG327684:QKG327728 QUC327684:QUC327728 RDY327684:RDY327728 RNU327684:RNU327728 RXQ327684:RXQ327728 SHM327684:SHM327728 SRI327684:SRI327728 TBE327684:TBE327728 TLA327684:TLA327728 TUW327684:TUW327728 UES327684:UES327728 UOO327684:UOO327728 UYK327684:UYK327728 VIG327684:VIG327728 VSC327684:VSC327728 WBY327684:WBY327728 WLU327684:WLU327728 WVQ327684:WVQ327728 G393220:G393264 JE393220:JE393264 TA393220:TA393264 ACW393220:ACW393264 AMS393220:AMS393264 AWO393220:AWO393264 BGK393220:BGK393264 BQG393220:BQG393264 CAC393220:CAC393264 CJY393220:CJY393264 CTU393220:CTU393264 DDQ393220:DDQ393264 DNM393220:DNM393264 DXI393220:DXI393264 EHE393220:EHE393264 ERA393220:ERA393264 FAW393220:FAW393264 FKS393220:FKS393264 FUO393220:FUO393264 GEK393220:GEK393264 GOG393220:GOG393264 GYC393220:GYC393264 HHY393220:HHY393264 HRU393220:HRU393264 IBQ393220:IBQ393264 ILM393220:ILM393264 IVI393220:IVI393264 JFE393220:JFE393264 JPA393220:JPA393264 JYW393220:JYW393264 KIS393220:KIS393264 KSO393220:KSO393264 LCK393220:LCK393264 LMG393220:LMG393264 LWC393220:LWC393264 MFY393220:MFY393264 MPU393220:MPU393264 MZQ393220:MZQ393264 NJM393220:NJM393264 NTI393220:NTI393264 ODE393220:ODE393264 ONA393220:ONA393264 OWW393220:OWW393264 PGS393220:PGS393264 PQO393220:PQO393264 QAK393220:QAK393264 QKG393220:QKG393264 QUC393220:QUC393264 RDY393220:RDY393264 RNU393220:RNU393264 RXQ393220:RXQ393264 SHM393220:SHM393264 SRI393220:SRI393264 TBE393220:TBE393264 TLA393220:TLA393264 TUW393220:TUW393264 UES393220:UES393264 UOO393220:UOO393264 UYK393220:UYK393264 VIG393220:VIG393264 VSC393220:VSC393264 WBY393220:WBY393264 WLU393220:WLU393264 WVQ393220:WVQ393264 G458756:G458800 JE458756:JE458800 TA458756:TA458800 ACW458756:ACW458800 AMS458756:AMS458800 AWO458756:AWO458800 BGK458756:BGK458800 BQG458756:BQG458800 CAC458756:CAC458800 CJY458756:CJY458800 CTU458756:CTU458800 DDQ458756:DDQ458800 DNM458756:DNM458800 DXI458756:DXI458800 EHE458756:EHE458800 ERA458756:ERA458800 FAW458756:FAW458800 FKS458756:FKS458800 FUO458756:FUO458800 GEK458756:GEK458800 GOG458756:GOG458800 GYC458756:GYC458800 HHY458756:HHY458800 HRU458756:HRU458800 IBQ458756:IBQ458800 ILM458756:ILM458800 IVI458756:IVI458800 JFE458756:JFE458800 JPA458756:JPA458800 JYW458756:JYW458800 KIS458756:KIS458800 KSO458756:KSO458800 LCK458756:LCK458800 LMG458756:LMG458800 LWC458756:LWC458800 MFY458756:MFY458800 MPU458756:MPU458800 MZQ458756:MZQ458800 NJM458756:NJM458800 NTI458756:NTI458800 ODE458756:ODE458800 ONA458756:ONA458800 OWW458756:OWW458800 PGS458756:PGS458800 PQO458756:PQO458800 QAK458756:QAK458800 QKG458756:QKG458800 QUC458756:QUC458800 RDY458756:RDY458800 RNU458756:RNU458800 RXQ458756:RXQ458800 SHM458756:SHM458800 SRI458756:SRI458800 TBE458756:TBE458800 TLA458756:TLA458800 TUW458756:TUW458800 UES458756:UES458800 UOO458756:UOO458800 UYK458756:UYK458800 VIG458756:VIG458800 VSC458756:VSC458800 WBY458756:WBY458800 WLU458756:WLU458800 WVQ458756:WVQ458800 G524292:G524336 JE524292:JE524336 TA524292:TA524336 ACW524292:ACW524336 AMS524292:AMS524336 AWO524292:AWO524336 BGK524292:BGK524336 BQG524292:BQG524336 CAC524292:CAC524336 CJY524292:CJY524336 CTU524292:CTU524336 DDQ524292:DDQ524336 DNM524292:DNM524336 DXI524292:DXI524336 EHE524292:EHE524336 ERA524292:ERA524336 FAW524292:FAW524336 FKS524292:FKS524336 FUO524292:FUO524336 GEK524292:GEK524336 GOG524292:GOG524336 GYC524292:GYC524336 HHY524292:HHY524336 HRU524292:HRU524336 IBQ524292:IBQ524336 ILM524292:ILM524336 IVI524292:IVI524336 JFE524292:JFE524336 JPA524292:JPA524336 JYW524292:JYW524336 KIS524292:KIS524336 KSO524292:KSO524336 LCK524292:LCK524336 LMG524292:LMG524336 LWC524292:LWC524336 MFY524292:MFY524336 MPU524292:MPU524336 MZQ524292:MZQ524336 NJM524292:NJM524336 NTI524292:NTI524336 ODE524292:ODE524336 ONA524292:ONA524336 OWW524292:OWW524336 PGS524292:PGS524336 PQO524292:PQO524336 QAK524292:QAK524336 QKG524292:QKG524336 QUC524292:QUC524336 RDY524292:RDY524336 RNU524292:RNU524336 RXQ524292:RXQ524336 SHM524292:SHM524336 SRI524292:SRI524336 TBE524292:TBE524336 TLA524292:TLA524336 TUW524292:TUW524336 UES524292:UES524336 UOO524292:UOO524336 UYK524292:UYK524336 VIG524292:VIG524336 VSC524292:VSC524336 WBY524292:WBY524336 WLU524292:WLU524336 WVQ524292:WVQ524336 G589828:G589872 JE589828:JE589872 TA589828:TA589872 ACW589828:ACW589872 AMS589828:AMS589872 AWO589828:AWO589872 BGK589828:BGK589872 BQG589828:BQG589872 CAC589828:CAC589872 CJY589828:CJY589872 CTU589828:CTU589872 DDQ589828:DDQ589872 DNM589828:DNM589872 DXI589828:DXI589872 EHE589828:EHE589872 ERA589828:ERA589872 FAW589828:FAW589872 FKS589828:FKS589872 FUO589828:FUO589872 GEK589828:GEK589872 GOG589828:GOG589872 GYC589828:GYC589872 HHY589828:HHY589872 HRU589828:HRU589872 IBQ589828:IBQ589872 ILM589828:ILM589872 IVI589828:IVI589872 JFE589828:JFE589872 JPA589828:JPA589872 JYW589828:JYW589872 KIS589828:KIS589872 KSO589828:KSO589872 LCK589828:LCK589872 LMG589828:LMG589872 LWC589828:LWC589872 MFY589828:MFY589872 MPU589828:MPU589872 MZQ589828:MZQ589872 NJM589828:NJM589872 NTI589828:NTI589872 ODE589828:ODE589872 ONA589828:ONA589872 OWW589828:OWW589872 PGS589828:PGS589872 PQO589828:PQO589872 QAK589828:QAK589872 QKG589828:QKG589872 QUC589828:QUC589872 RDY589828:RDY589872 RNU589828:RNU589872 RXQ589828:RXQ589872 SHM589828:SHM589872 SRI589828:SRI589872 TBE589828:TBE589872 TLA589828:TLA589872 TUW589828:TUW589872 UES589828:UES589872 UOO589828:UOO589872 UYK589828:UYK589872 VIG589828:VIG589872 VSC589828:VSC589872 WBY589828:WBY589872 WLU589828:WLU589872 WVQ589828:WVQ589872 G655364:G655408 JE655364:JE655408 TA655364:TA655408 ACW655364:ACW655408 AMS655364:AMS655408 AWO655364:AWO655408 BGK655364:BGK655408 BQG655364:BQG655408 CAC655364:CAC655408 CJY655364:CJY655408 CTU655364:CTU655408 DDQ655364:DDQ655408 DNM655364:DNM655408 DXI655364:DXI655408 EHE655364:EHE655408 ERA655364:ERA655408 FAW655364:FAW655408 FKS655364:FKS655408 FUO655364:FUO655408 GEK655364:GEK655408 GOG655364:GOG655408 GYC655364:GYC655408 HHY655364:HHY655408 HRU655364:HRU655408 IBQ655364:IBQ655408 ILM655364:ILM655408 IVI655364:IVI655408 JFE655364:JFE655408 JPA655364:JPA655408 JYW655364:JYW655408 KIS655364:KIS655408 KSO655364:KSO655408 LCK655364:LCK655408 LMG655364:LMG655408 LWC655364:LWC655408 MFY655364:MFY655408 MPU655364:MPU655408 MZQ655364:MZQ655408 NJM655364:NJM655408 NTI655364:NTI655408 ODE655364:ODE655408 ONA655364:ONA655408 OWW655364:OWW655408 PGS655364:PGS655408 PQO655364:PQO655408 QAK655364:QAK655408 QKG655364:QKG655408 QUC655364:QUC655408 RDY655364:RDY655408 RNU655364:RNU655408 RXQ655364:RXQ655408 SHM655364:SHM655408 SRI655364:SRI655408 TBE655364:TBE655408 TLA655364:TLA655408 TUW655364:TUW655408 UES655364:UES655408 UOO655364:UOO655408 UYK655364:UYK655408 VIG655364:VIG655408 VSC655364:VSC655408 WBY655364:WBY655408 WLU655364:WLU655408 WVQ655364:WVQ655408 G720900:G720944 JE720900:JE720944 TA720900:TA720944 ACW720900:ACW720944 AMS720900:AMS720944 AWO720900:AWO720944 BGK720900:BGK720944 BQG720900:BQG720944 CAC720900:CAC720944 CJY720900:CJY720944 CTU720900:CTU720944 DDQ720900:DDQ720944 DNM720900:DNM720944 DXI720900:DXI720944 EHE720900:EHE720944 ERA720900:ERA720944 FAW720900:FAW720944 FKS720900:FKS720944 FUO720900:FUO720944 GEK720900:GEK720944 GOG720900:GOG720944 GYC720900:GYC720944 HHY720900:HHY720944 HRU720900:HRU720944 IBQ720900:IBQ720944 ILM720900:ILM720944 IVI720900:IVI720944 JFE720900:JFE720944 JPA720900:JPA720944 JYW720900:JYW720944 KIS720900:KIS720944 KSO720900:KSO720944 LCK720900:LCK720944 LMG720900:LMG720944 LWC720900:LWC720944 MFY720900:MFY720944 MPU720900:MPU720944 MZQ720900:MZQ720944 NJM720900:NJM720944 NTI720900:NTI720944 ODE720900:ODE720944 ONA720900:ONA720944 OWW720900:OWW720944 PGS720900:PGS720944 PQO720900:PQO720944 QAK720900:QAK720944 QKG720900:QKG720944 QUC720900:QUC720944 RDY720900:RDY720944 RNU720900:RNU720944 RXQ720900:RXQ720944 SHM720900:SHM720944 SRI720900:SRI720944 TBE720900:TBE720944 TLA720900:TLA720944 TUW720900:TUW720944 UES720900:UES720944 UOO720900:UOO720944 UYK720900:UYK720944 VIG720900:VIG720944 VSC720900:VSC720944 WBY720900:WBY720944 WLU720900:WLU720944 WVQ720900:WVQ720944 G786436:G786480 JE786436:JE786480 TA786436:TA786480 ACW786436:ACW786480 AMS786436:AMS786480 AWO786436:AWO786480 BGK786436:BGK786480 BQG786436:BQG786480 CAC786436:CAC786480 CJY786436:CJY786480 CTU786436:CTU786480 DDQ786436:DDQ786480 DNM786436:DNM786480 DXI786436:DXI786480 EHE786436:EHE786480 ERA786436:ERA786480 FAW786436:FAW786480 FKS786436:FKS786480 FUO786436:FUO786480 GEK786436:GEK786480 GOG786436:GOG786480 GYC786436:GYC786480 HHY786436:HHY786480 HRU786436:HRU786480 IBQ786436:IBQ786480 ILM786436:ILM786480 IVI786436:IVI786480 JFE786436:JFE786480 JPA786436:JPA786480 JYW786436:JYW786480 KIS786436:KIS786480 KSO786436:KSO786480 LCK786436:LCK786480 LMG786436:LMG786480 LWC786436:LWC786480 MFY786436:MFY786480 MPU786436:MPU786480 MZQ786436:MZQ786480 NJM786436:NJM786480 NTI786436:NTI786480 ODE786436:ODE786480 ONA786436:ONA786480 OWW786436:OWW786480 PGS786436:PGS786480 PQO786436:PQO786480 QAK786436:QAK786480 QKG786436:QKG786480 QUC786436:QUC786480 RDY786436:RDY786480 RNU786436:RNU786480 RXQ786436:RXQ786480 SHM786436:SHM786480 SRI786436:SRI786480 TBE786436:TBE786480 TLA786436:TLA786480 TUW786436:TUW786480 UES786436:UES786480 UOO786436:UOO786480 UYK786436:UYK786480 VIG786436:VIG786480 VSC786436:VSC786480 WBY786436:WBY786480 WLU786436:WLU786480 WVQ786436:WVQ786480 G851972:G852016 JE851972:JE852016 TA851972:TA852016 ACW851972:ACW852016 AMS851972:AMS852016 AWO851972:AWO852016 BGK851972:BGK852016 BQG851972:BQG852016 CAC851972:CAC852016 CJY851972:CJY852016 CTU851972:CTU852016 DDQ851972:DDQ852016 DNM851972:DNM852016 DXI851972:DXI852016 EHE851972:EHE852016 ERA851972:ERA852016 FAW851972:FAW852016 FKS851972:FKS852016 FUO851972:FUO852016 GEK851972:GEK852016 GOG851972:GOG852016 GYC851972:GYC852016 HHY851972:HHY852016 HRU851972:HRU852016 IBQ851972:IBQ852016 ILM851972:ILM852016 IVI851972:IVI852016 JFE851972:JFE852016 JPA851972:JPA852016 JYW851972:JYW852016 KIS851972:KIS852016 KSO851972:KSO852016 LCK851972:LCK852016 LMG851972:LMG852016 LWC851972:LWC852016 MFY851972:MFY852016 MPU851972:MPU852016 MZQ851972:MZQ852016 NJM851972:NJM852016 NTI851972:NTI852016 ODE851972:ODE852016 ONA851972:ONA852016 OWW851972:OWW852016 PGS851972:PGS852016 PQO851972:PQO852016 QAK851972:QAK852016 QKG851972:QKG852016 QUC851972:QUC852016 RDY851972:RDY852016 RNU851972:RNU852016 RXQ851972:RXQ852016 SHM851972:SHM852016 SRI851972:SRI852016 TBE851972:TBE852016 TLA851972:TLA852016 TUW851972:TUW852016 UES851972:UES852016 UOO851972:UOO852016 UYK851972:UYK852016 VIG851972:VIG852016 VSC851972:VSC852016 WBY851972:WBY852016 WLU851972:WLU852016 WVQ851972:WVQ852016 G917508:G917552 JE917508:JE917552 TA917508:TA917552 ACW917508:ACW917552 AMS917508:AMS917552 AWO917508:AWO917552 BGK917508:BGK917552 BQG917508:BQG917552 CAC917508:CAC917552 CJY917508:CJY917552 CTU917508:CTU917552 DDQ917508:DDQ917552 DNM917508:DNM917552 DXI917508:DXI917552 EHE917508:EHE917552 ERA917508:ERA917552 FAW917508:FAW917552 FKS917508:FKS917552 FUO917508:FUO917552 GEK917508:GEK917552 GOG917508:GOG917552 GYC917508:GYC917552 HHY917508:HHY917552 HRU917508:HRU917552 IBQ917508:IBQ917552 ILM917508:ILM917552 IVI917508:IVI917552 JFE917508:JFE917552 JPA917508:JPA917552 JYW917508:JYW917552 KIS917508:KIS917552 KSO917508:KSO917552 LCK917508:LCK917552 LMG917508:LMG917552 LWC917508:LWC917552 MFY917508:MFY917552 MPU917508:MPU917552 MZQ917508:MZQ917552 NJM917508:NJM917552 NTI917508:NTI917552 ODE917508:ODE917552 ONA917508:ONA917552 OWW917508:OWW917552 PGS917508:PGS917552 PQO917508:PQO917552 QAK917508:QAK917552 QKG917508:QKG917552 QUC917508:QUC917552 RDY917508:RDY917552 RNU917508:RNU917552 RXQ917508:RXQ917552 SHM917508:SHM917552 SRI917508:SRI917552 TBE917508:TBE917552 TLA917508:TLA917552 TUW917508:TUW917552 UES917508:UES917552 UOO917508:UOO917552 UYK917508:UYK917552 VIG917508:VIG917552 VSC917508:VSC917552 WBY917508:WBY917552 WLU917508:WLU917552 WVQ917508:WVQ917552 G983044:G983088 JE983044:JE983088 TA983044:TA983088 ACW983044:ACW983088 AMS983044:AMS983088 AWO983044:AWO983088 BGK983044:BGK983088 BQG983044:BQG983088 CAC983044:CAC983088 CJY983044:CJY983088 CTU983044:CTU983088 DDQ983044:DDQ983088 DNM983044:DNM983088 DXI983044:DXI983088 EHE983044:EHE983088 ERA983044:ERA983088 FAW983044:FAW983088 FKS983044:FKS983088 FUO983044:FUO983088 GEK983044:GEK983088 GOG983044:GOG983088 GYC983044:GYC983088 HHY983044:HHY983088 HRU983044:HRU983088 IBQ983044:IBQ983088 ILM983044:ILM983088 IVI983044:IVI983088 JFE983044:JFE983088 JPA983044:JPA983088 JYW983044:JYW983088 KIS983044:KIS983088 KSO983044:KSO983088 LCK983044:LCK983088 LMG983044:LMG983088 LWC983044:LWC983088 MFY983044:MFY983088 MPU983044:MPU983088 MZQ983044:MZQ983088 NJM983044:NJM983088 NTI983044:NTI983088 ODE983044:ODE983088 ONA983044:ONA983088 OWW983044:OWW983088 PGS983044:PGS983088 PQO983044:PQO983088 QAK983044:QAK983088 QKG983044:QKG983088 QUC983044:QUC983088 RDY983044:RDY983088 RNU983044:RNU983088 RXQ983044:RXQ983088 SHM983044:SHM983088 SRI983044:SRI983088 TBE983044:TBE983088 TLA983044:TLA983088 TUW983044:TUW983088 UES983044:UES983088 UOO983044:UOO983088 UYK983044:UYK983088 VIG983044:VIG983088 VSC983044:VSC983088 WBY983044:WBY983088 WLU983044:WLU983088">
      <formula1>$Q$5:$Q$6</formula1>
    </dataValidation>
    <dataValidation type="list" showInputMessage="1" showErrorMessage="1" sqref="G5:G7">
      <formula1>"     常勤,非常勤"</formula1>
    </dataValidation>
  </dataValidations>
  <printOptions horizontalCentered="1"/>
  <pageMargins left="0.39370078740157483" right="0.39370078740157483" top="0.39370078740157483" bottom="0.19685039370078741" header="0.31496062992125984" footer="0.31496062992125984"/>
  <pageSetup paperSize="9" fitToWidth="0" fitToHeight="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view="pageBreakPreview" zoomScaleNormal="100" zoomScaleSheetLayoutView="100" workbookViewId="0">
      <selection activeCell="E23" sqref="E23:E25"/>
    </sheetView>
  </sheetViews>
  <sheetFormatPr defaultRowHeight="13.5"/>
  <cols>
    <col min="1" max="1" width="2.5" style="16" customWidth="1"/>
    <col min="2" max="2" width="9.875" style="16" customWidth="1"/>
    <col min="3" max="3" width="12.75" style="16" customWidth="1"/>
    <col min="4" max="4" width="9.375" style="16" customWidth="1"/>
    <col min="5" max="6" width="5.625" style="16" customWidth="1"/>
    <col min="7" max="7" width="6.625" style="16" customWidth="1"/>
    <col min="8" max="8" width="8" style="16" customWidth="1"/>
    <col min="9" max="9" width="12.125" style="16" customWidth="1"/>
    <col min="10" max="10" width="8.875" style="16" customWidth="1"/>
    <col min="11" max="11" width="9.125" style="16" customWidth="1"/>
    <col min="12" max="12" width="6.25" style="16" customWidth="1"/>
    <col min="13" max="13" width="10.625" style="16" customWidth="1"/>
    <col min="14" max="19" width="5.75" style="16" customWidth="1"/>
    <col min="20" max="258" width="9" style="16"/>
    <col min="259" max="259" width="3.625" style="16" customWidth="1"/>
    <col min="260" max="260" width="10.625" style="16" customWidth="1"/>
    <col min="261" max="261" width="17.625" style="16" customWidth="1"/>
    <col min="262" max="262" width="11.625" style="16" customWidth="1"/>
    <col min="263" max="264" width="7.625" style="16" customWidth="1"/>
    <col min="265" max="265" width="8.625" style="16" customWidth="1"/>
    <col min="266" max="266" width="14.625" style="16" customWidth="1"/>
    <col min="267" max="268" width="9.625" style="16" customWidth="1"/>
    <col min="269" max="269" width="12.25" style="16" customWidth="1"/>
    <col min="270" max="270" width="16.625" style="16" customWidth="1"/>
    <col min="271" max="272" width="9" style="16"/>
    <col min="273" max="273" width="0" style="16" hidden="1" customWidth="1"/>
    <col min="274" max="514" width="9" style="16"/>
    <col min="515" max="515" width="3.625" style="16" customWidth="1"/>
    <col min="516" max="516" width="10.625" style="16" customWidth="1"/>
    <col min="517" max="517" width="17.625" style="16" customWidth="1"/>
    <col min="518" max="518" width="11.625" style="16" customWidth="1"/>
    <col min="519" max="520" width="7.625" style="16" customWidth="1"/>
    <col min="521" max="521" width="8.625" style="16" customWidth="1"/>
    <col min="522" max="522" width="14.625" style="16" customWidth="1"/>
    <col min="523" max="524" width="9.625" style="16" customWidth="1"/>
    <col min="525" max="525" width="12.25" style="16" customWidth="1"/>
    <col min="526" max="526" width="16.625" style="16" customWidth="1"/>
    <col min="527" max="528" width="9" style="16"/>
    <col min="529" max="529" width="0" style="16" hidden="1" customWidth="1"/>
    <col min="530" max="770" width="9" style="16"/>
    <col min="771" max="771" width="3.625" style="16" customWidth="1"/>
    <col min="772" max="772" width="10.625" style="16" customWidth="1"/>
    <col min="773" max="773" width="17.625" style="16" customWidth="1"/>
    <col min="774" max="774" width="11.625" style="16" customWidth="1"/>
    <col min="775" max="776" width="7.625" style="16" customWidth="1"/>
    <col min="777" max="777" width="8.625" style="16" customWidth="1"/>
    <col min="778" max="778" width="14.625" style="16" customWidth="1"/>
    <col min="779" max="780" width="9.625" style="16" customWidth="1"/>
    <col min="781" max="781" width="12.25" style="16" customWidth="1"/>
    <col min="782" max="782" width="16.625" style="16" customWidth="1"/>
    <col min="783" max="784" width="9" style="16"/>
    <col min="785" max="785" width="0" style="16" hidden="1" customWidth="1"/>
    <col min="786" max="1026" width="9" style="16"/>
    <col min="1027" max="1027" width="3.625" style="16" customWidth="1"/>
    <col min="1028" max="1028" width="10.625" style="16" customWidth="1"/>
    <col min="1029" max="1029" width="17.625" style="16" customWidth="1"/>
    <col min="1030" max="1030" width="11.625" style="16" customWidth="1"/>
    <col min="1031" max="1032" width="7.625" style="16" customWidth="1"/>
    <col min="1033" max="1033" width="8.625" style="16" customWidth="1"/>
    <col min="1034" max="1034" width="14.625" style="16" customWidth="1"/>
    <col min="1035" max="1036" width="9.625" style="16" customWidth="1"/>
    <col min="1037" max="1037" width="12.25" style="16" customWidth="1"/>
    <col min="1038" max="1038" width="16.625" style="16" customWidth="1"/>
    <col min="1039" max="1040" width="9" style="16"/>
    <col min="1041" max="1041" width="0" style="16" hidden="1" customWidth="1"/>
    <col min="1042" max="1282" width="9" style="16"/>
    <col min="1283" max="1283" width="3.625" style="16" customWidth="1"/>
    <col min="1284" max="1284" width="10.625" style="16" customWidth="1"/>
    <col min="1285" max="1285" width="17.625" style="16" customWidth="1"/>
    <col min="1286" max="1286" width="11.625" style="16" customWidth="1"/>
    <col min="1287" max="1288" width="7.625" style="16" customWidth="1"/>
    <col min="1289" max="1289" width="8.625" style="16" customWidth="1"/>
    <col min="1290" max="1290" width="14.625" style="16" customWidth="1"/>
    <col min="1291" max="1292" width="9.625" style="16" customWidth="1"/>
    <col min="1293" max="1293" width="12.25" style="16" customWidth="1"/>
    <col min="1294" max="1294" width="16.625" style="16" customWidth="1"/>
    <col min="1295" max="1296" width="9" style="16"/>
    <col min="1297" max="1297" width="0" style="16" hidden="1" customWidth="1"/>
    <col min="1298" max="1538" width="9" style="16"/>
    <col min="1539" max="1539" width="3.625" style="16" customWidth="1"/>
    <col min="1540" max="1540" width="10.625" style="16" customWidth="1"/>
    <col min="1541" max="1541" width="17.625" style="16" customWidth="1"/>
    <col min="1542" max="1542" width="11.625" style="16" customWidth="1"/>
    <col min="1543" max="1544" width="7.625" style="16" customWidth="1"/>
    <col min="1545" max="1545" width="8.625" style="16" customWidth="1"/>
    <col min="1546" max="1546" width="14.625" style="16" customWidth="1"/>
    <col min="1547" max="1548" width="9.625" style="16" customWidth="1"/>
    <col min="1549" max="1549" width="12.25" style="16" customWidth="1"/>
    <col min="1550" max="1550" width="16.625" style="16" customWidth="1"/>
    <col min="1551" max="1552" width="9" style="16"/>
    <col min="1553" max="1553" width="0" style="16" hidden="1" customWidth="1"/>
    <col min="1554" max="1794" width="9" style="16"/>
    <col min="1795" max="1795" width="3.625" style="16" customWidth="1"/>
    <col min="1796" max="1796" width="10.625" style="16" customWidth="1"/>
    <col min="1797" max="1797" width="17.625" style="16" customWidth="1"/>
    <col min="1798" max="1798" width="11.625" style="16" customWidth="1"/>
    <col min="1799" max="1800" width="7.625" style="16" customWidth="1"/>
    <col min="1801" max="1801" width="8.625" style="16" customWidth="1"/>
    <col min="1802" max="1802" width="14.625" style="16" customWidth="1"/>
    <col min="1803" max="1804" width="9.625" style="16" customWidth="1"/>
    <col min="1805" max="1805" width="12.25" style="16" customWidth="1"/>
    <col min="1806" max="1806" width="16.625" style="16" customWidth="1"/>
    <col min="1807" max="1808" width="9" style="16"/>
    <col min="1809" max="1809" width="0" style="16" hidden="1" customWidth="1"/>
    <col min="1810" max="2050" width="9" style="16"/>
    <col min="2051" max="2051" width="3.625" style="16" customWidth="1"/>
    <col min="2052" max="2052" width="10.625" style="16" customWidth="1"/>
    <col min="2053" max="2053" width="17.625" style="16" customWidth="1"/>
    <col min="2054" max="2054" width="11.625" style="16" customWidth="1"/>
    <col min="2055" max="2056" width="7.625" style="16" customWidth="1"/>
    <col min="2057" max="2057" width="8.625" style="16" customWidth="1"/>
    <col min="2058" max="2058" width="14.625" style="16" customWidth="1"/>
    <col min="2059" max="2060" width="9.625" style="16" customWidth="1"/>
    <col min="2061" max="2061" width="12.25" style="16" customWidth="1"/>
    <col min="2062" max="2062" width="16.625" style="16" customWidth="1"/>
    <col min="2063" max="2064" width="9" style="16"/>
    <col min="2065" max="2065" width="0" style="16" hidden="1" customWidth="1"/>
    <col min="2066" max="2306" width="9" style="16"/>
    <col min="2307" max="2307" width="3.625" style="16" customWidth="1"/>
    <col min="2308" max="2308" width="10.625" style="16" customWidth="1"/>
    <col min="2309" max="2309" width="17.625" style="16" customWidth="1"/>
    <col min="2310" max="2310" width="11.625" style="16" customWidth="1"/>
    <col min="2311" max="2312" width="7.625" style="16" customWidth="1"/>
    <col min="2313" max="2313" width="8.625" style="16" customWidth="1"/>
    <col min="2314" max="2314" width="14.625" style="16" customWidth="1"/>
    <col min="2315" max="2316" width="9.625" style="16" customWidth="1"/>
    <col min="2317" max="2317" width="12.25" style="16" customWidth="1"/>
    <col min="2318" max="2318" width="16.625" style="16" customWidth="1"/>
    <col min="2319" max="2320" width="9" style="16"/>
    <col min="2321" max="2321" width="0" style="16" hidden="1" customWidth="1"/>
    <col min="2322" max="2562" width="9" style="16"/>
    <col min="2563" max="2563" width="3.625" style="16" customWidth="1"/>
    <col min="2564" max="2564" width="10.625" style="16" customWidth="1"/>
    <col min="2565" max="2565" width="17.625" style="16" customWidth="1"/>
    <col min="2566" max="2566" width="11.625" style="16" customWidth="1"/>
    <col min="2567" max="2568" width="7.625" style="16" customWidth="1"/>
    <col min="2569" max="2569" width="8.625" style="16" customWidth="1"/>
    <col min="2570" max="2570" width="14.625" style="16" customWidth="1"/>
    <col min="2571" max="2572" width="9.625" style="16" customWidth="1"/>
    <col min="2573" max="2573" width="12.25" style="16" customWidth="1"/>
    <col min="2574" max="2574" width="16.625" style="16" customWidth="1"/>
    <col min="2575" max="2576" width="9" style="16"/>
    <col min="2577" max="2577" width="0" style="16" hidden="1" customWidth="1"/>
    <col min="2578" max="2818" width="9" style="16"/>
    <col min="2819" max="2819" width="3.625" style="16" customWidth="1"/>
    <col min="2820" max="2820" width="10.625" style="16" customWidth="1"/>
    <col min="2821" max="2821" width="17.625" style="16" customWidth="1"/>
    <col min="2822" max="2822" width="11.625" style="16" customWidth="1"/>
    <col min="2823" max="2824" width="7.625" style="16" customWidth="1"/>
    <col min="2825" max="2825" width="8.625" style="16" customWidth="1"/>
    <col min="2826" max="2826" width="14.625" style="16" customWidth="1"/>
    <col min="2827" max="2828" width="9.625" style="16" customWidth="1"/>
    <col min="2829" max="2829" width="12.25" style="16" customWidth="1"/>
    <col min="2830" max="2830" width="16.625" style="16" customWidth="1"/>
    <col min="2831" max="2832" width="9" style="16"/>
    <col min="2833" max="2833" width="0" style="16" hidden="1" customWidth="1"/>
    <col min="2834" max="3074" width="9" style="16"/>
    <col min="3075" max="3075" width="3.625" style="16" customWidth="1"/>
    <col min="3076" max="3076" width="10.625" style="16" customWidth="1"/>
    <col min="3077" max="3077" width="17.625" style="16" customWidth="1"/>
    <col min="3078" max="3078" width="11.625" style="16" customWidth="1"/>
    <col min="3079" max="3080" width="7.625" style="16" customWidth="1"/>
    <col min="3081" max="3081" width="8.625" style="16" customWidth="1"/>
    <col min="3082" max="3082" width="14.625" style="16" customWidth="1"/>
    <col min="3083" max="3084" width="9.625" style="16" customWidth="1"/>
    <col min="3085" max="3085" width="12.25" style="16" customWidth="1"/>
    <col min="3086" max="3086" width="16.625" style="16" customWidth="1"/>
    <col min="3087" max="3088" width="9" style="16"/>
    <col min="3089" max="3089" width="0" style="16" hidden="1" customWidth="1"/>
    <col min="3090" max="3330" width="9" style="16"/>
    <col min="3331" max="3331" width="3.625" style="16" customWidth="1"/>
    <col min="3332" max="3332" width="10.625" style="16" customWidth="1"/>
    <col min="3333" max="3333" width="17.625" style="16" customWidth="1"/>
    <col min="3334" max="3334" width="11.625" style="16" customWidth="1"/>
    <col min="3335" max="3336" width="7.625" style="16" customWidth="1"/>
    <col min="3337" max="3337" width="8.625" style="16" customWidth="1"/>
    <col min="3338" max="3338" width="14.625" style="16" customWidth="1"/>
    <col min="3339" max="3340" width="9.625" style="16" customWidth="1"/>
    <col min="3341" max="3341" width="12.25" style="16" customWidth="1"/>
    <col min="3342" max="3342" width="16.625" style="16" customWidth="1"/>
    <col min="3343" max="3344" width="9" style="16"/>
    <col min="3345" max="3345" width="0" style="16" hidden="1" customWidth="1"/>
    <col min="3346" max="3586" width="9" style="16"/>
    <col min="3587" max="3587" width="3.625" style="16" customWidth="1"/>
    <col min="3588" max="3588" width="10.625" style="16" customWidth="1"/>
    <col min="3589" max="3589" width="17.625" style="16" customWidth="1"/>
    <col min="3590" max="3590" width="11.625" style="16" customWidth="1"/>
    <col min="3591" max="3592" width="7.625" style="16" customWidth="1"/>
    <col min="3593" max="3593" width="8.625" style="16" customWidth="1"/>
    <col min="3594" max="3594" width="14.625" style="16" customWidth="1"/>
    <col min="3595" max="3596" width="9.625" style="16" customWidth="1"/>
    <col min="3597" max="3597" width="12.25" style="16" customWidth="1"/>
    <col min="3598" max="3598" width="16.625" style="16" customWidth="1"/>
    <col min="3599" max="3600" width="9" style="16"/>
    <col min="3601" max="3601" width="0" style="16" hidden="1" customWidth="1"/>
    <col min="3602" max="3842" width="9" style="16"/>
    <col min="3843" max="3843" width="3.625" style="16" customWidth="1"/>
    <col min="3844" max="3844" width="10.625" style="16" customWidth="1"/>
    <col min="3845" max="3845" width="17.625" style="16" customWidth="1"/>
    <col min="3846" max="3846" width="11.625" style="16" customWidth="1"/>
    <col min="3847" max="3848" width="7.625" style="16" customWidth="1"/>
    <col min="3849" max="3849" width="8.625" style="16" customWidth="1"/>
    <col min="3850" max="3850" width="14.625" style="16" customWidth="1"/>
    <col min="3851" max="3852" width="9.625" style="16" customWidth="1"/>
    <col min="3853" max="3853" width="12.25" style="16" customWidth="1"/>
    <col min="3854" max="3854" width="16.625" style="16" customWidth="1"/>
    <col min="3855" max="3856" width="9" style="16"/>
    <col min="3857" max="3857" width="0" style="16" hidden="1" customWidth="1"/>
    <col min="3858" max="4098" width="9" style="16"/>
    <col min="4099" max="4099" width="3.625" style="16" customWidth="1"/>
    <col min="4100" max="4100" width="10.625" style="16" customWidth="1"/>
    <col min="4101" max="4101" width="17.625" style="16" customWidth="1"/>
    <col min="4102" max="4102" width="11.625" style="16" customWidth="1"/>
    <col min="4103" max="4104" width="7.625" style="16" customWidth="1"/>
    <col min="4105" max="4105" width="8.625" style="16" customWidth="1"/>
    <col min="4106" max="4106" width="14.625" style="16" customWidth="1"/>
    <col min="4107" max="4108" width="9.625" style="16" customWidth="1"/>
    <col min="4109" max="4109" width="12.25" style="16" customWidth="1"/>
    <col min="4110" max="4110" width="16.625" style="16" customWidth="1"/>
    <col min="4111" max="4112" width="9" style="16"/>
    <col min="4113" max="4113" width="0" style="16" hidden="1" customWidth="1"/>
    <col min="4114" max="4354" width="9" style="16"/>
    <col min="4355" max="4355" width="3.625" style="16" customWidth="1"/>
    <col min="4356" max="4356" width="10.625" style="16" customWidth="1"/>
    <col min="4357" max="4357" width="17.625" style="16" customWidth="1"/>
    <col min="4358" max="4358" width="11.625" style="16" customWidth="1"/>
    <col min="4359" max="4360" width="7.625" style="16" customWidth="1"/>
    <col min="4361" max="4361" width="8.625" style="16" customWidth="1"/>
    <col min="4362" max="4362" width="14.625" style="16" customWidth="1"/>
    <col min="4363" max="4364" width="9.625" style="16" customWidth="1"/>
    <col min="4365" max="4365" width="12.25" style="16" customWidth="1"/>
    <col min="4366" max="4366" width="16.625" style="16" customWidth="1"/>
    <col min="4367" max="4368" width="9" style="16"/>
    <col min="4369" max="4369" width="0" style="16" hidden="1" customWidth="1"/>
    <col min="4370" max="4610" width="9" style="16"/>
    <col min="4611" max="4611" width="3.625" style="16" customWidth="1"/>
    <col min="4612" max="4612" width="10.625" style="16" customWidth="1"/>
    <col min="4613" max="4613" width="17.625" style="16" customWidth="1"/>
    <col min="4614" max="4614" width="11.625" style="16" customWidth="1"/>
    <col min="4615" max="4616" width="7.625" style="16" customWidth="1"/>
    <col min="4617" max="4617" width="8.625" style="16" customWidth="1"/>
    <col min="4618" max="4618" width="14.625" style="16" customWidth="1"/>
    <col min="4619" max="4620" width="9.625" style="16" customWidth="1"/>
    <col min="4621" max="4621" width="12.25" style="16" customWidth="1"/>
    <col min="4622" max="4622" width="16.625" style="16" customWidth="1"/>
    <col min="4623" max="4624" width="9" style="16"/>
    <col min="4625" max="4625" width="0" style="16" hidden="1" customWidth="1"/>
    <col min="4626" max="4866" width="9" style="16"/>
    <col min="4867" max="4867" width="3.625" style="16" customWidth="1"/>
    <col min="4868" max="4868" width="10.625" style="16" customWidth="1"/>
    <col min="4869" max="4869" width="17.625" style="16" customWidth="1"/>
    <col min="4870" max="4870" width="11.625" style="16" customWidth="1"/>
    <col min="4871" max="4872" width="7.625" style="16" customWidth="1"/>
    <col min="4873" max="4873" width="8.625" style="16" customWidth="1"/>
    <col min="4874" max="4874" width="14.625" style="16" customWidth="1"/>
    <col min="4875" max="4876" width="9.625" style="16" customWidth="1"/>
    <col min="4877" max="4877" width="12.25" style="16" customWidth="1"/>
    <col min="4878" max="4878" width="16.625" style="16" customWidth="1"/>
    <col min="4879" max="4880" width="9" style="16"/>
    <col min="4881" max="4881" width="0" style="16" hidden="1" customWidth="1"/>
    <col min="4882" max="5122" width="9" style="16"/>
    <col min="5123" max="5123" width="3.625" style="16" customWidth="1"/>
    <col min="5124" max="5124" width="10.625" style="16" customWidth="1"/>
    <col min="5125" max="5125" width="17.625" style="16" customWidth="1"/>
    <col min="5126" max="5126" width="11.625" style="16" customWidth="1"/>
    <col min="5127" max="5128" width="7.625" style="16" customWidth="1"/>
    <col min="5129" max="5129" width="8.625" style="16" customWidth="1"/>
    <col min="5130" max="5130" width="14.625" style="16" customWidth="1"/>
    <col min="5131" max="5132" width="9.625" style="16" customWidth="1"/>
    <col min="5133" max="5133" width="12.25" style="16" customWidth="1"/>
    <col min="5134" max="5134" width="16.625" style="16" customWidth="1"/>
    <col min="5135" max="5136" width="9" style="16"/>
    <col min="5137" max="5137" width="0" style="16" hidden="1" customWidth="1"/>
    <col min="5138" max="5378" width="9" style="16"/>
    <col min="5379" max="5379" width="3.625" style="16" customWidth="1"/>
    <col min="5380" max="5380" width="10.625" style="16" customWidth="1"/>
    <col min="5381" max="5381" width="17.625" style="16" customWidth="1"/>
    <col min="5382" max="5382" width="11.625" style="16" customWidth="1"/>
    <col min="5383" max="5384" width="7.625" style="16" customWidth="1"/>
    <col min="5385" max="5385" width="8.625" style="16" customWidth="1"/>
    <col min="5386" max="5386" width="14.625" style="16" customWidth="1"/>
    <col min="5387" max="5388" width="9.625" style="16" customWidth="1"/>
    <col min="5389" max="5389" width="12.25" style="16" customWidth="1"/>
    <col min="5390" max="5390" width="16.625" style="16" customWidth="1"/>
    <col min="5391" max="5392" width="9" style="16"/>
    <col min="5393" max="5393" width="0" style="16" hidden="1" customWidth="1"/>
    <col min="5394" max="5634" width="9" style="16"/>
    <col min="5635" max="5635" width="3.625" style="16" customWidth="1"/>
    <col min="5636" max="5636" width="10.625" style="16" customWidth="1"/>
    <col min="5637" max="5637" width="17.625" style="16" customWidth="1"/>
    <col min="5638" max="5638" width="11.625" style="16" customWidth="1"/>
    <col min="5639" max="5640" width="7.625" style="16" customWidth="1"/>
    <col min="5641" max="5641" width="8.625" style="16" customWidth="1"/>
    <col min="5642" max="5642" width="14.625" style="16" customWidth="1"/>
    <col min="5643" max="5644" width="9.625" style="16" customWidth="1"/>
    <col min="5645" max="5645" width="12.25" style="16" customWidth="1"/>
    <col min="5646" max="5646" width="16.625" style="16" customWidth="1"/>
    <col min="5647" max="5648" width="9" style="16"/>
    <col min="5649" max="5649" width="0" style="16" hidden="1" customWidth="1"/>
    <col min="5650" max="5890" width="9" style="16"/>
    <col min="5891" max="5891" width="3.625" style="16" customWidth="1"/>
    <col min="5892" max="5892" width="10.625" style="16" customWidth="1"/>
    <col min="5893" max="5893" width="17.625" style="16" customWidth="1"/>
    <col min="5894" max="5894" width="11.625" style="16" customWidth="1"/>
    <col min="5895" max="5896" width="7.625" style="16" customWidth="1"/>
    <col min="5897" max="5897" width="8.625" style="16" customWidth="1"/>
    <col min="5898" max="5898" width="14.625" style="16" customWidth="1"/>
    <col min="5899" max="5900" width="9.625" style="16" customWidth="1"/>
    <col min="5901" max="5901" width="12.25" style="16" customWidth="1"/>
    <col min="5902" max="5902" width="16.625" style="16" customWidth="1"/>
    <col min="5903" max="5904" width="9" style="16"/>
    <col min="5905" max="5905" width="0" style="16" hidden="1" customWidth="1"/>
    <col min="5906" max="6146" width="9" style="16"/>
    <col min="6147" max="6147" width="3.625" style="16" customWidth="1"/>
    <col min="6148" max="6148" width="10.625" style="16" customWidth="1"/>
    <col min="6149" max="6149" width="17.625" style="16" customWidth="1"/>
    <col min="6150" max="6150" width="11.625" style="16" customWidth="1"/>
    <col min="6151" max="6152" width="7.625" style="16" customWidth="1"/>
    <col min="6153" max="6153" width="8.625" style="16" customWidth="1"/>
    <col min="6154" max="6154" width="14.625" style="16" customWidth="1"/>
    <col min="6155" max="6156" width="9.625" style="16" customWidth="1"/>
    <col min="6157" max="6157" width="12.25" style="16" customWidth="1"/>
    <col min="6158" max="6158" width="16.625" style="16" customWidth="1"/>
    <col min="6159" max="6160" width="9" style="16"/>
    <col min="6161" max="6161" width="0" style="16" hidden="1" customWidth="1"/>
    <col min="6162" max="6402" width="9" style="16"/>
    <col min="6403" max="6403" width="3.625" style="16" customWidth="1"/>
    <col min="6404" max="6404" width="10.625" style="16" customWidth="1"/>
    <col min="6405" max="6405" width="17.625" style="16" customWidth="1"/>
    <col min="6406" max="6406" width="11.625" style="16" customWidth="1"/>
    <col min="6407" max="6408" width="7.625" style="16" customWidth="1"/>
    <col min="6409" max="6409" width="8.625" style="16" customWidth="1"/>
    <col min="6410" max="6410" width="14.625" style="16" customWidth="1"/>
    <col min="6411" max="6412" width="9.625" style="16" customWidth="1"/>
    <col min="6413" max="6413" width="12.25" style="16" customWidth="1"/>
    <col min="6414" max="6414" width="16.625" style="16" customWidth="1"/>
    <col min="6415" max="6416" width="9" style="16"/>
    <col min="6417" max="6417" width="0" style="16" hidden="1" customWidth="1"/>
    <col min="6418" max="6658" width="9" style="16"/>
    <col min="6659" max="6659" width="3.625" style="16" customWidth="1"/>
    <col min="6660" max="6660" width="10.625" style="16" customWidth="1"/>
    <col min="6661" max="6661" width="17.625" style="16" customWidth="1"/>
    <col min="6662" max="6662" width="11.625" style="16" customWidth="1"/>
    <col min="6663" max="6664" width="7.625" style="16" customWidth="1"/>
    <col min="6665" max="6665" width="8.625" style="16" customWidth="1"/>
    <col min="6666" max="6666" width="14.625" style="16" customWidth="1"/>
    <col min="6667" max="6668" width="9.625" style="16" customWidth="1"/>
    <col min="6669" max="6669" width="12.25" style="16" customWidth="1"/>
    <col min="6670" max="6670" width="16.625" style="16" customWidth="1"/>
    <col min="6671" max="6672" width="9" style="16"/>
    <col min="6673" max="6673" width="0" style="16" hidden="1" customWidth="1"/>
    <col min="6674" max="6914" width="9" style="16"/>
    <col min="6915" max="6915" width="3.625" style="16" customWidth="1"/>
    <col min="6916" max="6916" width="10.625" style="16" customWidth="1"/>
    <col min="6917" max="6917" width="17.625" style="16" customWidth="1"/>
    <col min="6918" max="6918" width="11.625" style="16" customWidth="1"/>
    <col min="6919" max="6920" width="7.625" style="16" customWidth="1"/>
    <col min="6921" max="6921" width="8.625" style="16" customWidth="1"/>
    <col min="6922" max="6922" width="14.625" style="16" customWidth="1"/>
    <col min="6923" max="6924" width="9.625" style="16" customWidth="1"/>
    <col min="6925" max="6925" width="12.25" style="16" customWidth="1"/>
    <col min="6926" max="6926" width="16.625" style="16" customWidth="1"/>
    <col min="6927" max="6928" width="9" style="16"/>
    <col min="6929" max="6929" width="0" style="16" hidden="1" customWidth="1"/>
    <col min="6930" max="7170" width="9" style="16"/>
    <col min="7171" max="7171" width="3.625" style="16" customWidth="1"/>
    <col min="7172" max="7172" width="10.625" style="16" customWidth="1"/>
    <col min="7173" max="7173" width="17.625" style="16" customWidth="1"/>
    <col min="7174" max="7174" width="11.625" style="16" customWidth="1"/>
    <col min="7175" max="7176" width="7.625" style="16" customWidth="1"/>
    <col min="7177" max="7177" width="8.625" style="16" customWidth="1"/>
    <col min="7178" max="7178" width="14.625" style="16" customWidth="1"/>
    <col min="7179" max="7180" width="9.625" style="16" customWidth="1"/>
    <col min="7181" max="7181" width="12.25" style="16" customWidth="1"/>
    <col min="7182" max="7182" width="16.625" style="16" customWidth="1"/>
    <col min="7183" max="7184" width="9" style="16"/>
    <col min="7185" max="7185" width="0" style="16" hidden="1" customWidth="1"/>
    <col min="7186" max="7426" width="9" style="16"/>
    <col min="7427" max="7427" width="3.625" style="16" customWidth="1"/>
    <col min="7428" max="7428" width="10.625" style="16" customWidth="1"/>
    <col min="7429" max="7429" width="17.625" style="16" customWidth="1"/>
    <col min="7430" max="7430" width="11.625" style="16" customWidth="1"/>
    <col min="7431" max="7432" width="7.625" style="16" customWidth="1"/>
    <col min="7433" max="7433" width="8.625" style="16" customWidth="1"/>
    <col min="7434" max="7434" width="14.625" style="16" customWidth="1"/>
    <col min="7435" max="7436" width="9.625" style="16" customWidth="1"/>
    <col min="7437" max="7437" width="12.25" style="16" customWidth="1"/>
    <col min="7438" max="7438" width="16.625" style="16" customWidth="1"/>
    <col min="7439" max="7440" width="9" style="16"/>
    <col min="7441" max="7441" width="0" style="16" hidden="1" customWidth="1"/>
    <col min="7442" max="7682" width="9" style="16"/>
    <col min="7683" max="7683" width="3.625" style="16" customWidth="1"/>
    <col min="7684" max="7684" width="10.625" style="16" customWidth="1"/>
    <col min="7685" max="7685" width="17.625" style="16" customWidth="1"/>
    <col min="7686" max="7686" width="11.625" style="16" customWidth="1"/>
    <col min="7687" max="7688" width="7.625" style="16" customWidth="1"/>
    <col min="7689" max="7689" width="8.625" style="16" customWidth="1"/>
    <col min="7690" max="7690" width="14.625" style="16" customWidth="1"/>
    <col min="7691" max="7692" width="9.625" style="16" customWidth="1"/>
    <col min="7693" max="7693" width="12.25" style="16" customWidth="1"/>
    <col min="7694" max="7694" width="16.625" style="16" customWidth="1"/>
    <col min="7695" max="7696" width="9" style="16"/>
    <col min="7697" max="7697" width="0" style="16" hidden="1" customWidth="1"/>
    <col min="7698" max="7938" width="9" style="16"/>
    <col min="7939" max="7939" width="3.625" style="16" customWidth="1"/>
    <col min="7940" max="7940" width="10.625" style="16" customWidth="1"/>
    <col min="7941" max="7941" width="17.625" style="16" customWidth="1"/>
    <col min="7942" max="7942" width="11.625" style="16" customWidth="1"/>
    <col min="7943" max="7944" width="7.625" style="16" customWidth="1"/>
    <col min="7945" max="7945" width="8.625" style="16" customWidth="1"/>
    <col min="7946" max="7946" width="14.625" style="16" customWidth="1"/>
    <col min="7947" max="7948" width="9.625" style="16" customWidth="1"/>
    <col min="7949" max="7949" width="12.25" style="16" customWidth="1"/>
    <col min="7950" max="7950" width="16.625" style="16" customWidth="1"/>
    <col min="7951" max="7952" width="9" style="16"/>
    <col min="7953" max="7953" width="0" style="16" hidden="1" customWidth="1"/>
    <col min="7954" max="8194" width="9" style="16"/>
    <col min="8195" max="8195" width="3.625" style="16" customWidth="1"/>
    <col min="8196" max="8196" width="10.625" style="16" customWidth="1"/>
    <col min="8197" max="8197" width="17.625" style="16" customWidth="1"/>
    <col min="8198" max="8198" width="11.625" style="16" customWidth="1"/>
    <col min="8199" max="8200" width="7.625" style="16" customWidth="1"/>
    <col min="8201" max="8201" width="8.625" style="16" customWidth="1"/>
    <col min="8202" max="8202" width="14.625" style="16" customWidth="1"/>
    <col min="8203" max="8204" width="9.625" style="16" customWidth="1"/>
    <col min="8205" max="8205" width="12.25" style="16" customWidth="1"/>
    <col min="8206" max="8206" width="16.625" style="16" customWidth="1"/>
    <col min="8207" max="8208" width="9" style="16"/>
    <col min="8209" max="8209" width="0" style="16" hidden="1" customWidth="1"/>
    <col min="8210" max="8450" width="9" style="16"/>
    <col min="8451" max="8451" width="3.625" style="16" customWidth="1"/>
    <col min="8452" max="8452" width="10.625" style="16" customWidth="1"/>
    <col min="8453" max="8453" width="17.625" style="16" customWidth="1"/>
    <col min="8454" max="8454" width="11.625" style="16" customWidth="1"/>
    <col min="8455" max="8456" width="7.625" style="16" customWidth="1"/>
    <col min="8457" max="8457" width="8.625" style="16" customWidth="1"/>
    <col min="8458" max="8458" width="14.625" style="16" customWidth="1"/>
    <col min="8459" max="8460" width="9.625" style="16" customWidth="1"/>
    <col min="8461" max="8461" width="12.25" style="16" customWidth="1"/>
    <col min="8462" max="8462" width="16.625" style="16" customWidth="1"/>
    <col min="8463" max="8464" width="9" style="16"/>
    <col min="8465" max="8465" width="0" style="16" hidden="1" customWidth="1"/>
    <col min="8466" max="8706" width="9" style="16"/>
    <col min="8707" max="8707" width="3.625" style="16" customWidth="1"/>
    <col min="8708" max="8708" width="10.625" style="16" customWidth="1"/>
    <col min="8709" max="8709" width="17.625" style="16" customWidth="1"/>
    <col min="8710" max="8710" width="11.625" style="16" customWidth="1"/>
    <col min="8711" max="8712" width="7.625" style="16" customWidth="1"/>
    <col min="8713" max="8713" width="8.625" style="16" customWidth="1"/>
    <col min="8714" max="8714" width="14.625" style="16" customWidth="1"/>
    <col min="8715" max="8716" width="9.625" style="16" customWidth="1"/>
    <col min="8717" max="8717" width="12.25" style="16" customWidth="1"/>
    <col min="8718" max="8718" width="16.625" style="16" customWidth="1"/>
    <col min="8719" max="8720" width="9" style="16"/>
    <col min="8721" max="8721" width="0" style="16" hidden="1" customWidth="1"/>
    <col min="8722" max="8962" width="9" style="16"/>
    <col min="8963" max="8963" width="3.625" style="16" customWidth="1"/>
    <col min="8964" max="8964" width="10.625" style="16" customWidth="1"/>
    <col min="8965" max="8965" width="17.625" style="16" customWidth="1"/>
    <col min="8966" max="8966" width="11.625" style="16" customWidth="1"/>
    <col min="8967" max="8968" width="7.625" style="16" customWidth="1"/>
    <col min="8969" max="8969" width="8.625" style="16" customWidth="1"/>
    <col min="8970" max="8970" width="14.625" style="16" customWidth="1"/>
    <col min="8971" max="8972" width="9.625" style="16" customWidth="1"/>
    <col min="8973" max="8973" width="12.25" style="16" customWidth="1"/>
    <col min="8974" max="8974" width="16.625" style="16" customWidth="1"/>
    <col min="8975" max="8976" width="9" style="16"/>
    <col min="8977" max="8977" width="0" style="16" hidden="1" customWidth="1"/>
    <col min="8978" max="9218" width="9" style="16"/>
    <col min="9219" max="9219" width="3.625" style="16" customWidth="1"/>
    <col min="9220" max="9220" width="10.625" style="16" customWidth="1"/>
    <col min="9221" max="9221" width="17.625" style="16" customWidth="1"/>
    <col min="9222" max="9222" width="11.625" style="16" customWidth="1"/>
    <col min="9223" max="9224" width="7.625" style="16" customWidth="1"/>
    <col min="9225" max="9225" width="8.625" style="16" customWidth="1"/>
    <col min="9226" max="9226" width="14.625" style="16" customWidth="1"/>
    <col min="9227" max="9228" width="9.625" style="16" customWidth="1"/>
    <col min="9229" max="9229" width="12.25" style="16" customWidth="1"/>
    <col min="9230" max="9230" width="16.625" style="16" customWidth="1"/>
    <col min="9231" max="9232" width="9" style="16"/>
    <col min="9233" max="9233" width="0" style="16" hidden="1" customWidth="1"/>
    <col min="9234" max="9474" width="9" style="16"/>
    <col min="9475" max="9475" width="3.625" style="16" customWidth="1"/>
    <col min="9476" max="9476" width="10.625" style="16" customWidth="1"/>
    <col min="9477" max="9477" width="17.625" style="16" customWidth="1"/>
    <col min="9478" max="9478" width="11.625" style="16" customWidth="1"/>
    <col min="9479" max="9480" width="7.625" style="16" customWidth="1"/>
    <col min="9481" max="9481" width="8.625" style="16" customWidth="1"/>
    <col min="9482" max="9482" width="14.625" style="16" customWidth="1"/>
    <col min="9483" max="9484" width="9.625" style="16" customWidth="1"/>
    <col min="9485" max="9485" width="12.25" style="16" customWidth="1"/>
    <col min="9486" max="9486" width="16.625" style="16" customWidth="1"/>
    <col min="9487" max="9488" width="9" style="16"/>
    <col min="9489" max="9489" width="0" style="16" hidden="1" customWidth="1"/>
    <col min="9490" max="9730" width="9" style="16"/>
    <col min="9731" max="9731" width="3.625" style="16" customWidth="1"/>
    <col min="9732" max="9732" width="10.625" style="16" customWidth="1"/>
    <col min="9733" max="9733" width="17.625" style="16" customWidth="1"/>
    <col min="9734" max="9734" width="11.625" style="16" customWidth="1"/>
    <col min="9735" max="9736" width="7.625" style="16" customWidth="1"/>
    <col min="9737" max="9737" width="8.625" style="16" customWidth="1"/>
    <col min="9738" max="9738" width="14.625" style="16" customWidth="1"/>
    <col min="9739" max="9740" width="9.625" style="16" customWidth="1"/>
    <col min="9741" max="9741" width="12.25" style="16" customWidth="1"/>
    <col min="9742" max="9742" width="16.625" style="16" customWidth="1"/>
    <col min="9743" max="9744" width="9" style="16"/>
    <col min="9745" max="9745" width="0" style="16" hidden="1" customWidth="1"/>
    <col min="9746" max="9986" width="9" style="16"/>
    <col min="9987" max="9987" width="3.625" style="16" customWidth="1"/>
    <col min="9988" max="9988" width="10.625" style="16" customWidth="1"/>
    <col min="9989" max="9989" width="17.625" style="16" customWidth="1"/>
    <col min="9990" max="9990" width="11.625" style="16" customWidth="1"/>
    <col min="9991" max="9992" width="7.625" style="16" customWidth="1"/>
    <col min="9993" max="9993" width="8.625" style="16" customWidth="1"/>
    <col min="9994" max="9994" width="14.625" style="16" customWidth="1"/>
    <col min="9995" max="9996" width="9.625" style="16" customWidth="1"/>
    <col min="9997" max="9997" width="12.25" style="16" customWidth="1"/>
    <col min="9998" max="9998" width="16.625" style="16" customWidth="1"/>
    <col min="9999" max="10000" width="9" style="16"/>
    <col min="10001" max="10001" width="0" style="16" hidden="1" customWidth="1"/>
    <col min="10002" max="10242" width="9" style="16"/>
    <col min="10243" max="10243" width="3.625" style="16" customWidth="1"/>
    <col min="10244" max="10244" width="10.625" style="16" customWidth="1"/>
    <col min="10245" max="10245" width="17.625" style="16" customWidth="1"/>
    <col min="10246" max="10246" width="11.625" style="16" customWidth="1"/>
    <col min="10247" max="10248" width="7.625" style="16" customWidth="1"/>
    <col min="10249" max="10249" width="8.625" style="16" customWidth="1"/>
    <col min="10250" max="10250" width="14.625" style="16" customWidth="1"/>
    <col min="10251" max="10252" width="9.625" style="16" customWidth="1"/>
    <col min="10253" max="10253" width="12.25" style="16" customWidth="1"/>
    <col min="10254" max="10254" width="16.625" style="16" customWidth="1"/>
    <col min="10255" max="10256" width="9" style="16"/>
    <col min="10257" max="10257" width="0" style="16" hidden="1" customWidth="1"/>
    <col min="10258" max="10498" width="9" style="16"/>
    <col min="10499" max="10499" width="3.625" style="16" customWidth="1"/>
    <col min="10500" max="10500" width="10.625" style="16" customWidth="1"/>
    <col min="10501" max="10501" width="17.625" style="16" customWidth="1"/>
    <col min="10502" max="10502" width="11.625" style="16" customWidth="1"/>
    <col min="10503" max="10504" width="7.625" style="16" customWidth="1"/>
    <col min="10505" max="10505" width="8.625" style="16" customWidth="1"/>
    <col min="10506" max="10506" width="14.625" style="16" customWidth="1"/>
    <col min="10507" max="10508" width="9.625" style="16" customWidth="1"/>
    <col min="10509" max="10509" width="12.25" style="16" customWidth="1"/>
    <col min="10510" max="10510" width="16.625" style="16" customWidth="1"/>
    <col min="10511" max="10512" width="9" style="16"/>
    <col min="10513" max="10513" width="0" style="16" hidden="1" customWidth="1"/>
    <col min="10514" max="10754" width="9" style="16"/>
    <col min="10755" max="10755" width="3.625" style="16" customWidth="1"/>
    <col min="10756" max="10756" width="10.625" style="16" customWidth="1"/>
    <col min="10757" max="10757" width="17.625" style="16" customWidth="1"/>
    <col min="10758" max="10758" width="11.625" style="16" customWidth="1"/>
    <col min="10759" max="10760" width="7.625" style="16" customWidth="1"/>
    <col min="10761" max="10761" width="8.625" style="16" customWidth="1"/>
    <col min="10762" max="10762" width="14.625" style="16" customWidth="1"/>
    <col min="10763" max="10764" width="9.625" style="16" customWidth="1"/>
    <col min="10765" max="10765" width="12.25" style="16" customWidth="1"/>
    <col min="10766" max="10766" width="16.625" style="16" customWidth="1"/>
    <col min="10767" max="10768" width="9" style="16"/>
    <col min="10769" max="10769" width="0" style="16" hidden="1" customWidth="1"/>
    <col min="10770" max="11010" width="9" style="16"/>
    <col min="11011" max="11011" width="3.625" style="16" customWidth="1"/>
    <col min="11012" max="11012" width="10.625" style="16" customWidth="1"/>
    <col min="11013" max="11013" width="17.625" style="16" customWidth="1"/>
    <col min="11014" max="11014" width="11.625" style="16" customWidth="1"/>
    <col min="11015" max="11016" width="7.625" style="16" customWidth="1"/>
    <col min="11017" max="11017" width="8.625" style="16" customWidth="1"/>
    <col min="11018" max="11018" width="14.625" style="16" customWidth="1"/>
    <col min="11019" max="11020" width="9.625" style="16" customWidth="1"/>
    <col min="11021" max="11021" width="12.25" style="16" customWidth="1"/>
    <col min="11022" max="11022" width="16.625" style="16" customWidth="1"/>
    <col min="11023" max="11024" width="9" style="16"/>
    <col min="11025" max="11025" width="0" style="16" hidden="1" customWidth="1"/>
    <col min="11026" max="11266" width="9" style="16"/>
    <col min="11267" max="11267" width="3.625" style="16" customWidth="1"/>
    <col min="11268" max="11268" width="10.625" style="16" customWidth="1"/>
    <col min="11269" max="11269" width="17.625" style="16" customWidth="1"/>
    <col min="11270" max="11270" width="11.625" style="16" customWidth="1"/>
    <col min="11271" max="11272" width="7.625" style="16" customWidth="1"/>
    <col min="11273" max="11273" width="8.625" style="16" customWidth="1"/>
    <col min="11274" max="11274" width="14.625" style="16" customWidth="1"/>
    <col min="11275" max="11276" width="9.625" style="16" customWidth="1"/>
    <col min="11277" max="11277" width="12.25" style="16" customWidth="1"/>
    <col min="11278" max="11278" width="16.625" style="16" customWidth="1"/>
    <col min="11279" max="11280" width="9" style="16"/>
    <col min="11281" max="11281" width="0" style="16" hidden="1" customWidth="1"/>
    <col min="11282" max="11522" width="9" style="16"/>
    <col min="11523" max="11523" width="3.625" style="16" customWidth="1"/>
    <col min="11524" max="11524" width="10.625" style="16" customWidth="1"/>
    <col min="11525" max="11525" width="17.625" style="16" customWidth="1"/>
    <col min="11526" max="11526" width="11.625" style="16" customWidth="1"/>
    <col min="11527" max="11528" width="7.625" style="16" customWidth="1"/>
    <col min="11529" max="11529" width="8.625" style="16" customWidth="1"/>
    <col min="11530" max="11530" width="14.625" style="16" customWidth="1"/>
    <col min="11531" max="11532" width="9.625" style="16" customWidth="1"/>
    <col min="11533" max="11533" width="12.25" style="16" customWidth="1"/>
    <col min="11534" max="11534" width="16.625" style="16" customWidth="1"/>
    <col min="11535" max="11536" width="9" style="16"/>
    <col min="11537" max="11537" width="0" style="16" hidden="1" customWidth="1"/>
    <col min="11538" max="11778" width="9" style="16"/>
    <col min="11779" max="11779" width="3.625" style="16" customWidth="1"/>
    <col min="11780" max="11780" width="10.625" style="16" customWidth="1"/>
    <col min="11781" max="11781" width="17.625" style="16" customWidth="1"/>
    <col min="11782" max="11782" width="11.625" style="16" customWidth="1"/>
    <col min="11783" max="11784" width="7.625" style="16" customWidth="1"/>
    <col min="11785" max="11785" width="8.625" style="16" customWidth="1"/>
    <col min="11786" max="11786" width="14.625" style="16" customWidth="1"/>
    <col min="11787" max="11788" width="9.625" style="16" customWidth="1"/>
    <col min="11789" max="11789" width="12.25" style="16" customWidth="1"/>
    <col min="11790" max="11790" width="16.625" style="16" customWidth="1"/>
    <col min="11791" max="11792" width="9" style="16"/>
    <col min="11793" max="11793" width="0" style="16" hidden="1" customWidth="1"/>
    <col min="11794" max="12034" width="9" style="16"/>
    <col min="12035" max="12035" width="3.625" style="16" customWidth="1"/>
    <col min="12036" max="12036" width="10.625" style="16" customWidth="1"/>
    <col min="12037" max="12037" width="17.625" style="16" customWidth="1"/>
    <col min="12038" max="12038" width="11.625" style="16" customWidth="1"/>
    <col min="12039" max="12040" width="7.625" style="16" customWidth="1"/>
    <col min="12041" max="12041" width="8.625" style="16" customWidth="1"/>
    <col min="12042" max="12042" width="14.625" style="16" customWidth="1"/>
    <col min="12043" max="12044" width="9.625" style="16" customWidth="1"/>
    <col min="12045" max="12045" width="12.25" style="16" customWidth="1"/>
    <col min="12046" max="12046" width="16.625" style="16" customWidth="1"/>
    <col min="12047" max="12048" width="9" style="16"/>
    <col min="12049" max="12049" width="0" style="16" hidden="1" customWidth="1"/>
    <col min="12050" max="12290" width="9" style="16"/>
    <col min="12291" max="12291" width="3.625" style="16" customWidth="1"/>
    <col min="12292" max="12292" width="10.625" style="16" customWidth="1"/>
    <col min="12293" max="12293" width="17.625" style="16" customWidth="1"/>
    <col min="12294" max="12294" width="11.625" style="16" customWidth="1"/>
    <col min="12295" max="12296" width="7.625" style="16" customWidth="1"/>
    <col min="12297" max="12297" width="8.625" style="16" customWidth="1"/>
    <col min="12298" max="12298" width="14.625" style="16" customWidth="1"/>
    <col min="12299" max="12300" width="9.625" style="16" customWidth="1"/>
    <col min="12301" max="12301" width="12.25" style="16" customWidth="1"/>
    <col min="12302" max="12302" width="16.625" style="16" customWidth="1"/>
    <col min="12303" max="12304" width="9" style="16"/>
    <col min="12305" max="12305" width="0" style="16" hidden="1" customWidth="1"/>
    <col min="12306" max="12546" width="9" style="16"/>
    <col min="12547" max="12547" width="3.625" style="16" customWidth="1"/>
    <col min="12548" max="12548" width="10.625" style="16" customWidth="1"/>
    <col min="12549" max="12549" width="17.625" style="16" customWidth="1"/>
    <col min="12550" max="12550" width="11.625" style="16" customWidth="1"/>
    <col min="12551" max="12552" width="7.625" style="16" customWidth="1"/>
    <col min="12553" max="12553" width="8.625" style="16" customWidth="1"/>
    <col min="12554" max="12554" width="14.625" style="16" customWidth="1"/>
    <col min="12555" max="12556" width="9.625" style="16" customWidth="1"/>
    <col min="12557" max="12557" width="12.25" style="16" customWidth="1"/>
    <col min="12558" max="12558" width="16.625" style="16" customWidth="1"/>
    <col min="12559" max="12560" width="9" style="16"/>
    <col min="12561" max="12561" width="0" style="16" hidden="1" customWidth="1"/>
    <col min="12562" max="12802" width="9" style="16"/>
    <col min="12803" max="12803" width="3.625" style="16" customWidth="1"/>
    <col min="12804" max="12804" width="10.625" style="16" customWidth="1"/>
    <col min="12805" max="12805" width="17.625" style="16" customWidth="1"/>
    <col min="12806" max="12806" width="11.625" style="16" customWidth="1"/>
    <col min="12807" max="12808" width="7.625" style="16" customWidth="1"/>
    <col min="12809" max="12809" width="8.625" style="16" customWidth="1"/>
    <col min="12810" max="12810" width="14.625" style="16" customWidth="1"/>
    <col min="12811" max="12812" width="9.625" style="16" customWidth="1"/>
    <col min="12813" max="12813" width="12.25" style="16" customWidth="1"/>
    <col min="12814" max="12814" width="16.625" style="16" customWidth="1"/>
    <col min="12815" max="12816" width="9" style="16"/>
    <col min="12817" max="12817" width="0" style="16" hidden="1" customWidth="1"/>
    <col min="12818" max="13058" width="9" style="16"/>
    <col min="13059" max="13059" width="3.625" style="16" customWidth="1"/>
    <col min="13060" max="13060" width="10.625" style="16" customWidth="1"/>
    <col min="13061" max="13061" width="17.625" style="16" customWidth="1"/>
    <col min="13062" max="13062" width="11.625" style="16" customWidth="1"/>
    <col min="13063" max="13064" width="7.625" style="16" customWidth="1"/>
    <col min="13065" max="13065" width="8.625" style="16" customWidth="1"/>
    <col min="13066" max="13066" width="14.625" style="16" customWidth="1"/>
    <col min="13067" max="13068" width="9.625" style="16" customWidth="1"/>
    <col min="13069" max="13069" width="12.25" style="16" customWidth="1"/>
    <col min="13070" max="13070" width="16.625" style="16" customWidth="1"/>
    <col min="13071" max="13072" width="9" style="16"/>
    <col min="13073" max="13073" width="0" style="16" hidden="1" customWidth="1"/>
    <col min="13074" max="13314" width="9" style="16"/>
    <col min="13315" max="13315" width="3.625" style="16" customWidth="1"/>
    <col min="13316" max="13316" width="10.625" style="16" customWidth="1"/>
    <col min="13317" max="13317" width="17.625" style="16" customWidth="1"/>
    <col min="13318" max="13318" width="11.625" style="16" customWidth="1"/>
    <col min="13319" max="13320" width="7.625" style="16" customWidth="1"/>
    <col min="13321" max="13321" width="8.625" style="16" customWidth="1"/>
    <col min="13322" max="13322" width="14.625" style="16" customWidth="1"/>
    <col min="13323" max="13324" width="9.625" style="16" customWidth="1"/>
    <col min="13325" max="13325" width="12.25" style="16" customWidth="1"/>
    <col min="13326" max="13326" width="16.625" style="16" customWidth="1"/>
    <col min="13327" max="13328" width="9" style="16"/>
    <col min="13329" max="13329" width="0" style="16" hidden="1" customWidth="1"/>
    <col min="13330" max="13570" width="9" style="16"/>
    <col min="13571" max="13571" width="3.625" style="16" customWidth="1"/>
    <col min="13572" max="13572" width="10.625" style="16" customWidth="1"/>
    <col min="13573" max="13573" width="17.625" style="16" customWidth="1"/>
    <col min="13574" max="13574" width="11.625" style="16" customWidth="1"/>
    <col min="13575" max="13576" width="7.625" style="16" customWidth="1"/>
    <col min="13577" max="13577" width="8.625" style="16" customWidth="1"/>
    <col min="13578" max="13578" width="14.625" style="16" customWidth="1"/>
    <col min="13579" max="13580" width="9.625" style="16" customWidth="1"/>
    <col min="13581" max="13581" width="12.25" style="16" customWidth="1"/>
    <col min="13582" max="13582" width="16.625" style="16" customWidth="1"/>
    <col min="13583" max="13584" width="9" style="16"/>
    <col min="13585" max="13585" width="0" style="16" hidden="1" customWidth="1"/>
    <col min="13586" max="13826" width="9" style="16"/>
    <col min="13827" max="13827" width="3.625" style="16" customWidth="1"/>
    <col min="13828" max="13828" width="10.625" style="16" customWidth="1"/>
    <col min="13829" max="13829" width="17.625" style="16" customWidth="1"/>
    <col min="13830" max="13830" width="11.625" style="16" customWidth="1"/>
    <col min="13831" max="13832" width="7.625" style="16" customWidth="1"/>
    <col min="13833" max="13833" width="8.625" style="16" customWidth="1"/>
    <col min="13834" max="13834" width="14.625" style="16" customWidth="1"/>
    <col min="13835" max="13836" width="9.625" style="16" customWidth="1"/>
    <col min="13837" max="13837" width="12.25" style="16" customWidth="1"/>
    <col min="13838" max="13838" width="16.625" style="16" customWidth="1"/>
    <col min="13839" max="13840" width="9" style="16"/>
    <col min="13841" max="13841" width="0" style="16" hidden="1" customWidth="1"/>
    <col min="13842" max="14082" width="9" style="16"/>
    <col min="14083" max="14083" width="3.625" style="16" customWidth="1"/>
    <col min="14084" max="14084" width="10.625" style="16" customWidth="1"/>
    <col min="14085" max="14085" width="17.625" style="16" customWidth="1"/>
    <col min="14086" max="14086" width="11.625" style="16" customWidth="1"/>
    <col min="14087" max="14088" width="7.625" style="16" customWidth="1"/>
    <col min="14089" max="14089" width="8.625" style="16" customWidth="1"/>
    <col min="14090" max="14090" width="14.625" style="16" customWidth="1"/>
    <col min="14091" max="14092" width="9.625" style="16" customWidth="1"/>
    <col min="14093" max="14093" width="12.25" style="16" customWidth="1"/>
    <col min="14094" max="14094" width="16.625" style="16" customWidth="1"/>
    <col min="14095" max="14096" width="9" style="16"/>
    <col min="14097" max="14097" width="0" style="16" hidden="1" customWidth="1"/>
    <col min="14098" max="14338" width="9" style="16"/>
    <col min="14339" max="14339" width="3.625" style="16" customWidth="1"/>
    <col min="14340" max="14340" width="10.625" style="16" customWidth="1"/>
    <col min="14341" max="14341" width="17.625" style="16" customWidth="1"/>
    <col min="14342" max="14342" width="11.625" style="16" customWidth="1"/>
    <col min="14343" max="14344" width="7.625" style="16" customWidth="1"/>
    <col min="14345" max="14345" width="8.625" style="16" customWidth="1"/>
    <col min="14346" max="14346" width="14.625" style="16" customWidth="1"/>
    <col min="14347" max="14348" width="9.625" style="16" customWidth="1"/>
    <col min="14349" max="14349" width="12.25" style="16" customWidth="1"/>
    <col min="14350" max="14350" width="16.625" style="16" customWidth="1"/>
    <col min="14351" max="14352" width="9" style="16"/>
    <col min="14353" max="14353" width="0" style="16" hidden="1" customWidth="1"/>
    <col min="14354" max="14594" width="9" style="16"/>
    <col min="14595" max="14595" width="3.625" style="16" customWidth="1"/>
    <col min="14596" max="14596" width="10.625" style="16" customWidth="1"/>
    <col min="14597" max="14597" width="17.625" style="16" customWidth="1"/>
    <col min="14598" max="14598" width="11.625" style="16" customWidth="1"/>
    <col min="14599" max="14600" width="7.625" style="16" customWidth="1"/>
    <col min="14601" max="14601" width="8.625" style="16" customWidth="1"/>
    <col min="14602" max="14602" width="14.625" style="16" customWidth="1"/>
    <col min="14603" max="14604" width="9.625" style="16" customWidth="1"/>
    <col min="14605" max="14605" width="12.25" style="16" customWidth="1"/>
    <col min="14606" max="14606" width="16.625" style="16" customWidth="1"/>
    <col min="14607" max="14608" width="9" style="16"/>
    <col min="14609" max="14609" width="0" style="16" hidden="1" customWidth="1"/>
    <col min="14610" max="14850" width="9" style="16"/>
    <col min="14851" max="14851" width="3.625" style="16" customWidth="1"/>
    <col min="14852" max="14852" width="10.625" style="16" customWidth="1"/>
    <col min="14853" max="14853" width="17.625" style="16" customWidth="1"/>
    <col min="14854" max="14854" width="11.625" style="16" customWidth="1"/>
    <col min="14855" max="14856" width="7.625" style="16" customWidth="1"/>
    <col min="14857" max="14857" width="8.625" style="16" customWidth="1"/>
    <col min="14858" max="14858" width="14.625" style="16" customWidth="1"/>
    <col min="14859" max="14860" width="9.625" style="16" customWidth="1"/>
    <col min="14861" max="14861" width="12.25" style="16" customWidth="1"/>
    <col min="14862" max="14862" width="16.625" style="16" customWidth="1"/>
    <col min="14863" max="14864" width="9" style="16"/>
    <col min="14865" max="14865" width="0" style="16" hidden="1" customWidth="1"/>
    <col min="14866" max="15106" width="9" style="16"/>
    <col min="15107" max="15107" width="3.625" style="16" customWidth="1"/>
    <col min="15108" max="15108" width="10.625" style="16" customWidth="1"/>
    <col min="15109" max="15109" width="17.625" style="16" customWidth="1"/>
    <col min="15110" max="15110" width="11.625" style="16" customWidth="1"/>
    <col min="15111" max="15112" width="7.625" style="16" customWidth="1"/>
    <col min="15113" max="15113" width="8.625" style="16" customWidth="1"/>
    <col min="15114" max="15114" width="14.625" style="16" customWidth="1"/>
    <col min="15115" max="15116" width="9.625" style="16" customWidth="1"/>
    <col min="15117" max="15117" width="12.25" style="16" customWidth="1"/>
    <col min="15118" max="15118" width="16.625" style="16" customWidth="1"/>
    <col min="15119" max="15120" width="9" style="16"/>
    <col min="15121" max="15121" width="0" style="16" hidden="1" customWidth="1"/>
    <col min="15122" max="15362" width="9" style="16"/>
    <col min="15363" max="15363" width="3.625" style="16" customWidth="1"/>
    <col min="15364" max="15364" width="10.625" style="16" customWidth="1"/>
    <col min="15365" max="15365" width="17.625" style="16" customWidth="1"/>
    <col min="15366" max="15366" width="11.625" style="16" customWidth="1"/>
    <col min="15367" max="15368" width="7.625" style="16" customWidth="1"/>
    <col min="15369" max="15369" width="8.625" style="16" customWidth="1"/>
    <col min="15370" max="15370" width="14.625" style="16" customWidth="1"/>
    <col min="15371" max="15372" width="9.625" style="16" customWidth="1"/>
    <col min="15373" max="15373" width="12.25" style="16" customWidth="1"/>
    <col min="15374" max="15374" width="16.625" style="16" customWidth="1"/>
    <col min="15375" max="15376" width="9" style="16"/>
    <col min="15377" max="15377" width="0" style="16" hidden="1" customWidth="1"/>
    <col min="15378" max="15618" width="9" style="16"/>
    <col min="15619" max="15619" width="3.625" style="16" customWidth="1"/>
    <col min="15620" max="15620" width="10.625" style="16" customWidth="1"/>
    <col min="15621" max="15621" width="17.625" style="16" customWidth="1"/>
    <col min="15622" max="15622" width="11.625" style="16" customWidth="1"/>
    <col min="15623" max="15624" width="7.625" style="16" customWidth="1"/>
    <col min="15625" max="15625" width="8.625" style="16" customWidth="1"/>
    <col min="15626" max="15626" width="14.625" style="16" customWidth="1"/>
    <col min="15627" max="15628" width="9.625" style="16" customWidth="1"/>
    <col min="15629" max="15629" width="12.25" style="16" customWidth="1"/>
    <col min="15630" max="15630" width="16.625" style="16" customWidth="1"/>
    <col min="15631" max="15632" width="9" style="16"/>
    <col min="15633" max="15633" width="0" style="16" hidden="1" customWidth="1"/>
    <col min="15634" max="15874" width="9" style="16"/>
    <col min="15875" max="15875" width="3.625" style="16" customWidth="1"/>
    <col min="15876" max="15876" width="10.625" style="16" customWidth="1"/>
    <col min="15877" max="15877" width="17.625" style="16" customWidth="1"/>
    <col min="15878" max="15878" width="11.625" style="16" customWidth="1"/>
    <col min="15879" max="15880" width="7.625" style="16" customWidth="1"/>
    <col min="15881" max="15881" width="8.625" style="16" customWidth="1"/>
    <col min="15882" max="15882" width="14.625" style="16" customWidth="1"/>
    <col min="15883" max="15884" width="9.625" style="16" customWidth="1"/>
    <col min="15885" max="15885" width="12.25" style="16" customWidth="1"/>
    <col min="15886" max="15886" width="16.625" style="16" customWidth="1"/>
    <col min="15887" max="15888" width="9" style="16"/>
    <col min="15889" max="15889" width="0" style="16" hidden="1" customWidth="1"/>
    <col min="15890" max="16130" width="9" style="16"/>
    <col min="16131" max="16131" width="3.625" style="16" customWidth="1"/>
    <col min="16132" max="16132" width="10.625" style="16" customWidth="1"/>
    <col min="16133" max="16133" width="17.625" style="16" customWidth="1"/>
    <col min="16134" max="16134" width="11.625" style="16" customWidth="1"/>
    <col min="16135" max="16136" width="7.625" style="16" customWidth="1"/>
    <col min="16137" max="16137" width="8.625" style="16" customWidth="1"/>
    <col min="16138" max="16138" width="14.625" style="16" customWidth="1"/>
    <col min="16139" max="16140" width="9.625" style="16" customWidth="1"/>
    <col min="16141" max="16141" width="12.25" style="16" customWidth="1"/>
    <col min="16142" max="16142" width="16.625" style="16" customWidth="1"/>
    <col min="16143" max="16144" width="9" style="16"/>
    <col min="16145" max="16145" width="0" style="16" hidden="1" customWidth="1"/>
    <col min="16146" max="16384" width="9" style="16"/>
  </cols>
  <sheetData>
    <row r="1" spans="1:36" s="2" customFormat="1" ht="17.100000000000001" customHeight="1" thickBot="1">
      <c r="A1" s="1"/>
      <c r="B1" s="1" t="s">
        <v>177</v>
      </c>
      <c r="C1" s="1"/>
      <c r="D1" s="1" t="s">
        <v>178</v>
      </c>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s="4" customFormat="1" ht="14.25" customHeight="1" thickTop="1">
      <c r="A2" s="1087"/>
      <c r="B2" s="1088" t="s">
        <v>179</v>
      </c>
      <c r="C2" s="1087"/>
      <c r="D2" s="1087"/>
      <c r="E2" s="1089"/>
      <c r="F2" s="1090"/>
      <c r="G2" s="1087"/>
      <c r="H2" s="1087"/>
      <c r="I2" s="3214" t="s">
        <v>180</v>
      </c>
      <c r="J2" s="3215"/>
      <c r="K2" s="3215"/>
      <c r="L2" s="3216"/>
      <c r="M2" s="1089"/>
      <c r="N2" s="3168" t="s">
        <v>807</v>
      </c>
      <c r="O2" s="3254"/>
      <c r="P2" s="3254"/>
      <c r="Q2" s="3254"/>
      <c r="R2" s="3254"/>
      <c r="S2" s="3255"/>
      <c r="T2" s="3"/>
      <c r="U2" s="3"/>
      <c r="V2" s="3"/>
      <c r="W2" s="3"/>
      <c r="X2" s="3"/>
      <c r="Y2" s="3"/>
      <c r="Z2" s="3"/>
      <c r="AA2" s="3"/>
      <c r="AB2" s="3"/>
      <c r="AC2" s="3"/>
      <c r="AD2" s="3"/>
      <c r="AE2" s="3"/>
      <c r="AF2" s="3"/>
      <c r="AG2" s="3"/>
      <c r="AH2" s="3"/>
      <c r="AI2" s="3"/>
      <c r="AJ2" s="3"/>
    </row>
    <row r="3" spans="1:36" s="4" customFormat="1" ht="24.75" customHeight="1">
      <c r="A3" s="1091"/>
      <c r="B3" s="3210" t="s">
        <v>2292</v>
      </c>
      <c r="C3" s="1092" t="s">
        <v>2293</v>
      </c>
      <c r="D3" s="1092" t="s">
        <v>181</v>
      </c>
      <c r="E3" s="1093" t="s">
        <v>2294</v>
      </c>
      <c r="F3" s="1093" t="s">
        <v>803</v>
      </c>
      <c r="G3" s="1093" t="s">
        <v>2295</v>
      </c>
      <c r="H3" s="1093" t="s">
        <v>2307</v>
      </c>
      <c r="I3" s="3212" t="s">
        <v>182</v>
      </c>
      <c r="J3" s="3210" t="s">
        <v>812</v>
      </c>
      <c r="K3" s="3210" t="s">
        <v>813</v>
      </c>
      <c r="L3" s="3210" t="s">
        <v>802</v>
      </c>
      <c r="M3" s="1094" t="s">
        <v>2297</v>
      </c>
      <c r="N3" s="3189" t="s">
        <v>808</v>
      </c>
      <c r="O3" s="3171" t="s">
        <v>809</v>
      </c>
      <c r="P3" s="3171" t="s">
        <v>810</v>
      </c>
      <c r="Q3" s="3171" t="s">
        <v>2298</v>
      </c>
      <c r="R3" s="3171" t="s">
        <v>2299</v>
      </c>
      <c r="S3" s="3173" t="s">
        <v>811</v>
      </c>
    </row>
    <row r="4" spans="1:36" s="4" customFormat="1" ht="18" customHeight="1">
      <c r="A4" s="1095"/>
      <c r="B4" s="3211"/>
      <c r="C4" s="1096"/>
      <c r="D4" s="1097"/>
      <c r="E4" s="1097"/>
      <c r="F4" s="1097"/>
      <c r="G4" s="1098"/>
      <c r="H4" s="1098"/>
      <c r="I4" s="3213"/>
      <c r="J4" s="3211"/>
      <c r="K4" s="3211"/>
      <c r="L4" s="3211"/>
      <c r="M4" s="1099"/>
      <c r="N4" s="3190"/>
      <c r="O4" s="3191"/>
      <c r="P4" s="3191"/>
      <c r="Q4" s="3172"/>
      <c r="R4" s="3172"/>
      <c r="S4" s="3174"/>
    </row>
    <row r="5" spans="1:36" s="4" customFormat="1" ht="9.75" customHeight="1">
      <c r="A5" s="3192">
        <v>15</v>
      </c>
      <c r="B5" s="3224" t="s">
        <v>348</v>
      </c>
      <c r="C5" s="3227" t="s">
        <v>348</v>
      </c>
      <c r="D5" s="3230" t="s">
        <v>793</v>
      </c>
      <c r="E5" s="3230" t="s">
        <v>348</v>
      </c>
      <c r="F5" s="3230" t="s">
        <v>805</v>
      </c>
      <c r="G5" s="3230" t="s">
        <v>806</v>
      </c>
      <c r="H5" s="3230"/>
      <c r="I5" s="1110" t="s">
        <v>101</v>
      </c>
      <c r="J5" s="3241"/>
      <c r="K5" s="3244"/>
      <c r="L5" s="3247"/>
      <c r="M5" s="3235"/>
      <c r="N5" s="3178"/>
      <c r="O5" s="3175"/>
      <c r="P5" s="3175"/>
      <c r="Q5" s="3175"/>
      <c r="R5" s="3175"/>
      <c r="S5" s="3176"/>
    </row>
    <row r="6" spans="1:36" s="4" customFormat="1" ht="9.75" customHeight="1">
      <c r="A6" s="3193"/>
      <c r="B6" s="3225"/>
      <c r="C6" s="3228"/>
      <c r="D6" s="3231"/>
      <c r="E6" s="3233"/>
      <c r="F6" s="3233"/>
      <c r="G6" s="3233"/>
      <c r="H6" s="3233"/>
      <c r="I6" s="1111" t="s">
        <v>197</v>
      </c>
      <c r="J6" s="3242"/>
      <c r="K6" s="3245"/>
      <c r="L6" s="3248"/>
      <c r="M6" s="3236"/>
      <c r="N6" s="3179"/>
      <c r="O6" s="2759"/>
      <c r="P6" s="2759"/>
      <c r="Q6" s="2759"/>
      <c r="R6" s="2759"/>
      <c r="S6" s="3177"/>
    </row>
    <row r="7" spans="1:36" s="4" customFormat="1" ht="9.75" customHeight="1">
      <c r="A7" s="3194"/>
      <c r="B7" s="3226"/>
      <c r="C7" s="3229"/>
      <c r="D7" s="3232"/>
      <c r="E7" s="3234"/>
      <c r="F7" s="3234"/>
      <c r="G7" s="3234"/>
      <c r="H7" s="3234"/>
      <c r="I7" s="1112" t="s">
        <v>101</v>
      </c>
      <c r="J7" s="3243"/>
      <c r="K7" s="3246"/>
      <c r="L7" s="3249"/>
      <c r="M7" s="3237"/>
      <c r="N7" s="3179"/>
      <c r="O7" s="2759"/>
      <c r="P7" s="2759"/>
      <c r="Q7" s="2759"/>
      <c r="R7" s="2759"/>
      <c r="S7" s="3177"/>
    </row>
    <row r="8" spans="1:36" s="4" customFormat="1" ht="9.75" customHeight="1">
      <c r="A8" s="3192">
        <v>16</v>
      </c>
      <c r="B8" s="3224" t="s">
        <v>351</v>
      </c>
      <c r="C8" s="3227"/>
      <c r="D8" s="3230"/>
      <c r="E8" s="3230" t="s">
        <v>348</v>
      </c>
      <c r="F8" s="3230" t="s">
        <v>805</v>
      </c>
      <c r="G8" s="3230"/>
      <c r="H8" s="3230"/>
      <c r="I8" s="1110" t="s">
        <v>101</v>
      </c>
      <c r="J8" s="3241"/>
      <c r="K8" s="3244"/>
      <c r="L8" s="3247"/>
      <c r="M8" s="3235"/>
      <c r="N8" s="3178"/>
      <c r="O8" s="3175"/>
      <c r="P8" s="3175"/>
      <c r="Q8" s="3175"/>
      <c r="R8" s="3175"/>
      <c r="S8" s="3176"/>
    </row>
    <row r="9" spans="1:36" s="4" customFormat="1" ht="9.75" customHeight="1">
      <c r="A9" s="3193"/>
      <c r="B9" s="3225"/>
      <c r="C9" s="3228"/>
      <c r="D9" s="3231"/>
      <c r="E9" s="3233"/>
      <c r="F9" s="3233"/>
      <c r="G9" s="3233"/>
      <c r="H9" s="3233"/>
      <c r="I9" s="1111" t="s">
        <v>197</v>
      </c>
      <c r="J9" s="3242"/>
      <c r="K9" s="3245"/>
      <c r="L9" s="3248"/>
      <c r="M9" s="3236"/>
      <c r="N9" s="3179"/>
      <c r="O9" s="2759"/>
      <c r="P9" s="2759"/>
      <c r="Q9" s="2759"/>
      <c r="R9" s="2759"/>
      <c r="S9" s="3177"/>
    </row>
    <row r="10" spans="1:36" s="4" customFormat="1" ht="9.75" customHeight="1">
      <c r="A10" s="3194"/>
      <c r="B10" s="3226"/>
      <c r="C10" s="3229"/>
      <c r="D10" s="3232"/>
      <c r="E10" s="3234"/>
      <c r="F10" s="3234"/>
      <c r="G10" s="3234"/>
      <c r="H10" s="3234"/>
      <c r="I10" s="1112" t="s">
        <v>101</v>
      </c>
      <c r="J10" s="3243"/>
      <c r="K10" s="3246"/>
      <c r="L10" s="3249"/>
      <c r="M10" s="3237"/>
      <c r="N10" s="3179"/>
      <c r="O10" s="2759"/>
      <c r="P10" s="2759"/>
      <c r="Q10" s="2759"/>
      <c r="R10" s="2759"/>
      <c r="S10" s="3177"/>
    </row>
    <row r="11" spans="1:36" s="4" customFormat="1" ht="9.75" customHeight="1">
      <c r="A11" s="3192">
        <v>17</v>
      </c>
      <c r="B11" s="3224" t="s">
        <v>351</v>
      </c>
      <c r="C11" s="3227"/>
      <c r="D11" s="3230"/>
      <c r="E11" s="3230" t="s">
        <v>348</v>
      </c>
      <c r="F11" s="3230" t="s">
        <v>805</v>
      </c>
      <c r="G11" s="3230"/>
      <c r="H11" s="3230"/>
      <c r="I11" s="1110" t="s">
        <v>101</v>
      </c>
      <c r="J11" s="3241"/>
      <c r="K11" s="3244"/>
      <c r="L11" s="3247"/>
      <c r="M11" s="3235"/>
      <c r="N11" s="3178"/>
      <c r="O11" s="3175"/>
      <c r="P11" s="3175"/>
      <c r="Q11" s="3175"/>
      <c r="R11" s="3175"/>
      <c r="S11" s="3176"/>
    </row>
    <row r="12" spans="1:36" s="4" customFormat="1" ht="9.75" customHeight="1">
      <c r="A12" s="3193"/>
      <c r="B12" s="3225"/>
      <c r="C12" s="3228"/>
      <c r="D12" s="3231"/>
      <c r="E12" s="3233"/>
      <c r="F12" s="3233"/>
      <c r="G12" s="3233"/>
      <c r="H12" s="3233"/>
      <c r="I12" s="1111" t="s">
        <v>197</v>
      </c>
      <c r="J12" s="3242"/>
      <c r="K12" s="3245"/>
      <c r="L12" s="3248"/>
      <c r="M12" s="3236"/>
      <c r="N12" s="3179"/>
      <c r="O12" s="2759"/>
      <c r="P12" s="2759"/>
      <c r="Q12" s="2759"/>
      <c r="R12" s="2759"/>
      <c r="S12" s="3177"/>
    </row>
    <row r="13" spans="1:36" s="4" customFormat="1" ht="9.75" customHeight="1">
      <c r="A13" s="3194"/>
      <c r="B13" s="3226"/>
      <c r="C13" s="3229"/>
      <c r="D13" s="3232"/>
      <c r="E13" s="3234"/>
      <c r="F13" s="3234"/>
      <c r="G13" s="3234"/>
      <c r="H13" s="3234"/>
      <c r="I13" s="1112" t="s">
        <v>101</v>
      </c>
      <c r="J13" s="3243"/>
      <c r="K13" s="3246"/>
      <c r="L13" s="3249"/>
      <c r="M13" s="3237"/>
      <c r="N13" s="3179"/>
      <c r="O13" s="2759"/>
      <c r="P13" s="2759"/>
      <c r="Q13" s="2759"/>
      <c r="R13" s="2759"/>
      <c r="S13" s="3177"/>
    </row>
    <row r="14" spans="1:36" s="4" customFormat="1" ht="9.75" customHeight="1">
      <c r="A14" s="3192">
        <v>18</v>
      </c>
      <c r="B14" s="3224" t="s">
        <v>351</v>
      </c>
      <c r="C14" s="3227"/>
      <c r="D14" s="3230" t="s">
        <v>793</v>
      </c>
      <c r="E14" s="3230" t="s">
        <v>348</v>
      </c>
      <c r="F14" s="3230" t="s">
        <v>805</v>
      </c>
      <c r="G14" s="3230"/>
      <c r="H14" s="3230"/>
      <c r="I14" s="1110" t="s">
        <v>101</v>
      </c>
      <c r="J14" s="3241"/>
      <c r="K14" s="3244"/>
      <c r="L14" s="3247"/>
      <c r="M14" s="3235"/>
      <c r="N14" s="3178"/>
      <c r="O14" s="3175"/>
      <c r="P14" s="3175"/>
      <c r="Q14" s="3175"/>
      <c r="R14" s="3175"/>
      <c r="S14" s="3176"/>
    </row>
    <row r="15" spans="1:36" s="4" customFormat="1" ht="9.75" customHeight="1">
      <c r="A15" s="3193"/>
      <c r="B15" s="3225"/>
      <c r="C15" s="3228"/>
      <c r="D15" s="3231"/>
      <c r="E15" s="3233"/>
      <c r="F15" s="3233"/>
      <c r="G15" s="3233"/>
      <c r="H15" s="3233"/>
      <c r="I15" s="1111" t="s">
        <v>197</v>
      </c>
      <c r="J15" s="3242"/>
      <c r="K15" s="3245"/>
      <c r="L15" s="3248"/>
      <c r="M15" s="3236"/>
      <c r="N15" s="3179"/>
      <c r="O15" s="2759"/>
      <c r="P15" s="2759"/>
      <c r="Q15" s="2759"/>
      <c r="R15" s="2759"/>
      <c r="S15" s="3177"/>
    </row>
    <row r="16" spans="1:36" s="4" customFormat="1" ht="9.75" customHeight="1">
      <c r="A16" s="3194"/>
      <c r="B16" s="3226"/>
      <c r="C16" s="3229"/>
      <c r="D16" s="3232"/>
      <c r="E16" s="3234"/>
      <c r="F16" s="3234"/>
      <c r="G16" s="3234"/>
      <c r="H16" s="3234"/>
      <c r="I16" s="1112" t="s">
        <v>101</v>
      </c>
      <c r="J16" s="3243"/>
      <c r="K16" s="3246"/>
      <c r="L16" s="3249"/>
      <c r="M16" s="3237"/>
      <c r="N16" s="3179"/>
      <c r="O16" s="2759"/>
      <c r="P16" s="2759"/>
      <c r="Q16" s="2759"/>
      <c r="R16" s="2759"/>
      <c r="S16" s="3177"/>
    </row>
    <row r="17" spans="1:19" s="4" customFormat="1" ht="9.75" customHeight="1">
      <c r="A17" s="3192">
        <v>19</v>
      </c>
      <c r="B17" s="3224" t="s">
        <v>351</v>
      </c>
      <c r="C17" s="3227"/>
      <c r="D17" s="3230" t="s">
        <v>793</v>
      </c>
      <c r="E17" s="3230" t="s">
        <v>348</v>
      </c>
      <c r="F17" s="3230" t="s">
        <v>805</v>
      </c>
      <c r="G17" s="3230"/>
      <c r="H17" s="3230"/>
      <c r="I17" s="1110" t="s">
        <v>101</v>
      </c>
      <c r="J17" s="3241"/>
      <c r="K17" s="3244"/>
      <c r="L17" s="3247"/>
      <c r="M17" s="3235"/>
      <c r="N17" s="3178"/>
      <c r="O17" s="3175"/>
      <c r="P17" s="3175"/>
      <c r="Q17" s="3175"/>
      <c r="R17" s="3175"/>
      <c r="S17" s="3176"/>
    </row>
    <row r="18" spans="1:19" s="4" customFormat="1" ht="9.75" customHeight="1">
      <c r="A18" s="3193"/>
      <c r="B18" s="3225"/>
      <c r="C18" s="3228"/>
      <c r="D18" s="3231"/>
      <c r="E18" s="3233"/>
      <c r="F18" s="3233"/>
      <c r="G18" s="3233"/>
      <c r="H18" s="3233"/>
      <c r="I18" s="1111" t="s">
        <v>197</v>
      </c>
      <c r="J18" s="3242"/>
      <c r="K18" s="3245"/>
      <c r="L18" s="3248"/>
      <c r="M18" s="3236"/>
      <c r="N18" s="3179"/>
      <c r="O18" s="2759"/>
      <c r="P18" s="2759"/>
      <c r="Q18" s="2759"/>
      <c r="R18" s="2759"/>
      <c r="S18" s="3177"/>
    </row>
    <row r="19" spans="1:19" s="4" customFormat="1" ht="9.75" customHeight="1">
      <c r="A19" s="3194"/>
      <c r="B19" s="3226"/>
      <c r="C19" s="3229"/>
      <c r="D19" s="3232"/>
      <c r="E19" s="3234"/>
      <c r="F19" s="3234"/>
      <c r="G19" s="3234"/>
      <c r="H19" s="3234"/>
      <c r="I19" s="1112" t="s">
        <v>101</v>
      </c>
      <c r="J19" s="3243"/>
      <c r="K19" s="3246"/>
      <c r="L19" s="3249"/>
      <c r="M19" s="3237"/>
      <c r="N19" s="3179"/>
      <c r="O19" s="2759"/>
      <c r="P19" s="2759"/>
      <c r="Q19" s="2759"/>
      <c r="R19" s="2759"/>
      <c r="S19" s="3177"/>
    </row>
    <row r="20" spans="1:19" s="4" customFormat="1" ht="9.75" customHeight="1">
      <c r="A20" s="3192">
        <v>20</v>
      </c>
      <c r="B20" s="3224" t="s">
        <v>351</v>
      </c>
      <c r="C20" s="3227"/>
      <c r="D20" s="3230" t="s">
        <v>793</v>
      </c>
      <c r="E20" s="3230" t="s">
        <v>348</v>
      </c>
      <c r="F20" s="3230" t="s">
        <v>805</v>
      </c>
      <c r="G20" s="3230"/>
      <c r="H20" s="3230"/>
      <c r="I20" s="1110" t="s">
        <v>101</v>
      </c>
      <c r="J20" s="3241"/>
      <c r="K20" s="3244"/>
      <c r="L20" s="3247"/>
      <c r="M20" s="3235"/>
      <c r="N20" s="3178"/>
      <c r="O20" s="3175"/>
      <c r="P20" s="3175"/>
      <c r="Q20" s="3175"/>
      <c r="R20" s="3175"/>
      <c r="S20" s="3176"/>
    </row>
    <row r="21" spans="1:19" s="4" customFormat="1" ht="9.75" customHeight="1">
      <c r="A21" s="3193"/>
      <c r="B21" s="3225"/>
      <c r="C21" s="3228"/>
      <c r="D21" s="3231"/>
      <c r="E21" s="3233"/>
      <c r="F21" s="3233"/>
      <c r="G21" s="3233"/>
      <c r="H21" s="3233"/>
      <c r="I21" s="1111" t="s">
        <v>197</v>
      </c>
      <c r="J21" s="3242"/>
      <c r="K21" s="3245"/>
      <c r="L21" s="3248"/>
      <c r="M21" s="3236"/>
      <c r="N21" s="3179"/>
      <c r="O21" s="2759"/>
      <c r="P21" s="2759"/>
      <c r="Q21" s="2759"/>
      <c r="R21" s="2759"/>
      <c r="S21" s="3177"/>
    </row>
    <row r="22" spans="1:19" s="4" customFormat="1" ht="9.75" customHeight="1">
      <c r="A22" s="3194"/>
      <c r="B22" s="3226"/>
      <c r="C22" s="3229"/>
      <c r="D22" s="3232"/>
      <c r="E22" s="3234"/>
      <c r="F22" s="3234"/>
      <c r="G22" s="3234"/>
      <c r="H22" s="3234"/>
      <c r="I22" s="1112" t="s">
        <v>101</v>
      </c>
      <c r="J22" s="3243"/>
      <c r="K22" s="3246"/>
      <c r="L22" s="3249"/>
      <c r="M22" s="3237"/>
      <c r="N22" s="3179"/>
      <c r="O22" s="2759"/>
      <c r="P22" s="2759"/>
      <c r="Q22" s="2759"/>
      <c r="R22" s="2759"/>
      <c r="S22" s="3177"/>
    </row>
    <row r="23" spans="1:19" s="4" customFormat="1" ht="9.75" customHeight="1">
      <c r="A23" s="3192">
        <v>21</v>
      </c>
      <c r="B23" s="3224" t="s">
        <v>351</v>
      </c>
      <c r="C23" s="3227"/>
      <c r="D23" s="3230" t="s">
        <v>793</v>
      </c>
      <c r="E23" s="3230" t="s">
        <v>348</v>
      </c>
      <c r="F23" s="3230" t="s">
        <v>805</v>
      </c>
      <c r="G23" s="3230"/>
      <c r="H23" s="3230"/>
      <c r="I23" s="1110" t="s">
        <v>101</v>
      </c>
      <c r="J23" s="3241"/>
      <c r="K23" s="3244"/>
      <c r="L23" s="3247"/>
      <c r="M23" s="3235"/>
      <c r="N23" s="3178"/>
      <c r="O23" s="3175"/>
      <c r="P23" s="3175"/>
      <c r="Q23" s="3175"/>
      <c r="R23" s="3175"/>
      <c r="S23" s="3176"/>
    </row>
    <row r="24" spans="1:19" s="4" customFormat="1" ht="9.75" customHeight="1">
      <c r="A24" s="3193"/>
      <c r="B24" s="3225"/>
      <c r="C24" s="3228"/>
      <c r="D24" s="3231"/>
      <c r="E24" s="3233"/>
      <c r="F24" s="3233"/>
      <c r="G24" s="3233"/>
      <c r="H24" s="3233"/>
      <c r="I24" s="1111" t="s">
        <v>197</v>
      </c>
      <c r="J24" s="3242"/>
      <c r="K24" s="3245"/>
      <c r="L24" s="3248"/>
      <c r="M24" s="3236"/>
      <c r="N24" s="3179"/>
      <c r="O24" s="2759"/>
      <c r="P24" s="2759"/>
      <c r="Q24" s="2759"/>
      <c r="R24" s="2759"/>
      <c r="S24" s="3177"/>
    </row>
    <row r="25" spans="1:19" s="4" customFormat="1" ht="9.75" customHeight="1">
      <c r="A25" s="3194"/>
      <c r="B25" s="3226"/>
      <c r="C25" s="3229"/>
      <c r="D25" s="3232"/>
      <c r="E25" s="3234"/>
      <c r="F25" s="3234"/>
      <c r="G25" s="3234"/>
      <c r="H25" s="3234"/>
      <c r="I25" s="1112" t="s">
        <v>101</v>
      </c>
      <c r="J25" s="3243"/>
      <c r="K25" s="3246"/>
      <c r="L25" s="3249"/>
      <c r="M25" s="3237"/>
      <c r="N25" s="3179"/>
      <c r="O25" s="2759"/>
      <c r="P25" s="2759"/>
      <c r="Q25" s="2759"/>
      <c r="R25" s="2759"/>
      <c r="S25" s="3177"/>
    </row>
    <row r="26" spans="1:19" s="4" customFormat="1" ht="9.75" customHeight="1">
      <c r="A26" s="3192">
        <v>22</v>
      </c>
      <c r="B26" s="3224" t="s">
        <v>351</v>
      </c>
      <c r="C26" s="3227"/>
      <c r="D26" s="3230" t="s">
        <v>793</v>
      </c>
      <c r="E26" s="3230" t="s">
        <v>348</v>
      </c>
      <c r="F26" s="3230" t="s">
        <v>805</v>
      </c>
      <c r="G26" s="3230"/>
      <c r="H26" s="3230"/>
      <c r="I26" s="1110" t="s">
        <v>101</v>
      </c>
      <c r="J26" s="3241"/>
      <c r="K26" s="3244"/>
      <c r="L26" s="3247"/>
      <c r="M26" s="3235"/>
      <c r="N26" s="3178"/>
      <c r="O26" s="3175"/>
      <c r="P26" s="3175"/>
      <c r="Q26" s="3175"/>
      <c r="R26" s="3175"/>
      <c r="S26" s="3176"/>
    </row>
    <row r="27" spans="1:19" s="4" customFormat="1" ht="9.75" customHeight="1">
      <c r="A27" s="3193"/>
      <c r="B27" s="3225"/>
      <c r="C27" s="3228"/>
      <c r="D27" s="3231"/>
      <c r="E27" s="3233"/>
      <c r="F27" s="3233"/>
      <c r="G27" s="3233"/>
      <c r="H27" s="3233"/>
      <c r="I27" s="1111" t="s">
        <v>197</v>
      </c>
      <c r="J27" s="3242"/>
      <c r="K27" s="3245"/>
      <c r="L27" s="3248"/>
      <c r="M27" s="3236"/>
      <c r="N27" s="3179"/>
      <c r="O27" s="2759"/>
      <c r="P27" s="2759"/>
      <c r="Q27" s="2759"/>
      <c r="R27" s="2759"/>
      <c r="S27" s="3177"/>
    </row>
    <row r="28" spans="1:19" s="4" customFormat="1" ht="9.75" customHeight="1">
      <c r="A28" s="3194"/>
      <c r="B28" s="3226"/>
      <c r="C28" s="3229"/>
      <c r="D28" s="3232"/>
      <c r="E28" s="3234"/>
      <c r="F28" s="3234"/>
      <c r="G28" s="3234"/>
      <c r="H28" s="3234"/>
      <c r="I28" s="1112" t="s">
        <v>101</v>
      </c>
      <c r="J28" s="3243"/>
      <c r="K28" s="3246"/>
      <c r="L28" s="3249"/>
      <c r="M28" s="3237"/>
      <c r="N28" s="3179"/>
      <c r="O28" s="2759"/>
      <c r="P28" s="2759"/>
      <c r="Q28" s="2759"/>
      <c r="R28" s="2759"/>
      <c r="S28" s="3177"/>
    </row>
    <row r="29" spans="1:19" s="4" customFormat="1" ht="9.75" customHeight="1">
      <c r="A29" s="3192">
        <v>23</v>
      </c>
      <c r="B29" s="3224" t="s">
        <v>351</v>
      </c>
      <c r="C29" s="3227"/>
      <c r="D29" s="3230" t="s">
        <v>793</v>
      </c>
      <c r="E29" s="3230" t="s">
        <v>348</v>
      </c>
      <c r="F29" s="3230" t="s">
        <v>805</v>
      </c>
      <c r="G29" s="3230"/>
      <c r="H29" s="3230"/>
      <c r="I29" s="1110" t="s">
        <v>101</v>
      </c>
      <c r="J29" s="3241"/>
      <c r="K29" s="3244"/>
      <c r="L29" s="3247"/>
      <c r="M29" s="3235"/>
      <c r="N29" s="3178"/>
      <c r="O29" s="3175"/>
      <c r="P29" s="3175"/>
      <c r="Q29" s="3175"/>
      <c r="R29" s="3175"/>
      <c r="S29" s="3176"/>
    </row>
    <row r="30" spans="1:19" s="4" customFormat="1" ht="9.75" customHeight="1">
      <c r="A30" s="3193"/>
      <c r="B30" s="3225"/>
      <c r="C30" s="3228"/>
      <c r="D30" s="3231"/>
      <c r="E30" s="3233"/>
      <c r="F30" s="3233"/>
      <c r="G30" s="3233"/>
      <c r="H30" s="3233"/>
      <c r="I30" s="1111" t="s">
        <v>197</v>
      </c>
      <c r="J30" s="3242"/>
      <c r="K30" s="3245"/>
      <c r="L30" s="3248"/>
      <c r="M30" s="3236"/>
      <c r="N30" s="3179"/>
      <c r="O30" s="2759"/>
      <c r="P30" s="2759"/>
      <c r="Q30" s="2759"/>
      <c r="R30" s="2759"/>
      <c r="S30" s="3177"/>
    </row>
    <row r="31" spans="1:19" s="4" customFormat="1" ht="9.75" customHeight="1">
      <c r="A31" s="3194"/>
      <c r="B31" s="3226"/>
      <c r="C31" s="3229"/>
      <c r="D31" s="3232"/>
      <c r="E31" s="3234"/>
      <c r="F31" s="3234"/>
      <c r="G31" s="3234"/>
      <c r="H31" s="3234"/>
      <c r="I31" s="1112" t="s">
        <v>101</v>
      </c>
      <c r="J31" s="3243"/>
      <c r="K31" s="3246"/>
      <c r="L31" s="3249"/>
      <c r="M31" s="3237"/>
      <c r="N31" s="3179"/>
      <c r="O31" s="2759"/>
      <c r="P31" s="2759"/>
      <c r="Q31" s="2759"/>
      <c r="R31" s="2759"/>
      <c r="S31" s="3177"/>
    </row>
    <row r="32" spans="1:19" s="4" customFormat="1" ht="9.75" customHeight="1">
      <c r="A32" s="3192">
        <v>24</v>
      </c>
      <c r="B32" s="3224" t="s">
        <v>351</v>
      </c>
      <c r="C32" s="3227"/>
      <c r="D32" s="3230" t="s">
        <v>793</v>
      </c>
      <c r="E32" s="3230" t="s">
        <v>348</v>
      </c>
      <c r="F32" s="3230" t="s">
        <v>805</v>
      </c>
      <c r="G32" s="3230"/>
      <c r="H32" s="3230"/>
      <c r="I32" s="1110" t="s">
        <v>101</v>
      </c>
      <c r="J32" s="3241"/>
      <c r="K32" s="3244"/>
      <c r="L32" s="3247"/>
      <c r="M32" s="3235"/>
      <c r="N32" s="3178"/>
      <c r="O32" s="3175"/>
      <c r="P32" s="3175"/>
      <c r="Q32" s="3175"/>
      <c r="R32" s="3175"/>
      <c r="S32" s="3176"/>
    </row>
    <row r="33" spans="1:33" s="4" customFormat="1" ht="9.75" customHeight="1">
      <c r="A33" s="3193"/>
      <c r="B33" s="3225"/>
      <c r="C33" s="3228"/>
      <c r="D33" s="3231"/>
      <c r="E33" s="3233"/>
      <c r="F33" s="3233"/>
      <c r="G33" s="3233"/>
      <c r="H33" s="3233"/>
      <c r="I33" s="1111" t="s">
        <v>197</v>
      </c>
      <c r="J33" s="3242"/>
      <c r="K33" s="3245"/>
      <c r="L33" s="3248"/>
      <c r="M33" s="3236"/>
      <c r="N33" s="3179"/>
      <c r="O33" s="2759"/>
      <c r="P33" s="2759"/>
      <c r="Q33" s="2759"/>
      <c r="R33" s="2759"/>
      <c r="S33" s="3177"/>
    </row>
    <row r="34" spans="1:33" s="4" customFormat="1" ht="9.75" customHeight="1">
      <c r="A34" s="3194"/>
      <c r="B34" s="3226"/>
      <c r="C34" s="3229"/>
      <c r="D34" s="3232"/>
      <c r="E34" s="3234"/>
      <c r="F34" s="3234"/>
      <c r="G34" s="3234"/>
      <c r="H34" s="3234"/>
      <c r="I34" s="1112" t="s">
        <v>101</v>
      </c>
      <c r="J34" s="3243"/>
      <c r="K34" s="3246"/>
      <c r="L34" s="3249"/>
      <c r="M34" s="3237"/>
      <c r="N34" s="3179"/>
      <c r="O34" s="2759"/>
      <c r="P34" s="2759"/>
      <c r="Q34" s="2759"/>
      <c r="R34" s="2759"/>
      <c r="S34" s="3177"/>
    </row>
    <row r="35" spans="1:33" s="4" customFormat="1" ht="9.75" customHeight="1">
      <c r="A35" s="3192">
        <v>25</v>
      </c>
      <c r="B35" s="3224" t="s">
        <v>351</v>
      </c>
      <c r="C35" s="3227"/>
      <c r="D35" s="3230" t="s">
        <v>793</v>
      </c>
      <c r="E35" s="3230" t="s">
        <v>348</v>
      </c>
      <c r="F35" s="3230" t="s">
        <v>805</v>
      </c>
      <c r="G35" s="3230"/>
      <c r="H35" s="3230"/>
      <c r="I35" s="1110" t="s">
        <v>101</v>
      </c>
      <c r="J35" s="3241"/>
      <c r="K35" s="3244"/>
      <c r="L35" s="3247"/>
      <c r="M35" s="3235"/>
      <c r="N35" s="3178"/>
      <c r="O35" s="3175"/>
      <c r="P35" s="3175"/>
      <c r="Q35" s="3175"/>
      <c r="R35" s="3175"/>
      <c r="S35" s="3176"/>
    </row>
    <row r="36" spans="1:33" s="4" customFormat="1" ht="9.75" customHeight="1">
      <c r="A36" s="3193"/>
      <c r="B36" s="3225"/>
      <c r="C36" s="3228"/>
      <c r="D36" s="3231"/>
      <c r="E36" s="3233"/>
      <c r="F36" s="3233"/>
      <c r="G36" s="3233"/>
      <c r="H36" s="3233"/>
      <c r="I36" s="1111" t="s">
        <v>197</v>
      </c>
      <c r="J36" s="3242"/>
      <c r="K36" s="3245"/>
      <c r="L36" s="3248"/>
      <c r="M36" s="3236"/>
      <c r="N36" s="3179"/>
      <c r="O36" s="2759"/>
      <c r="P36" s="2759"/>
      <c r="Q36" s="2759"/>
      <c r="R36" s="2759"/>
      <c r="S36" s="3177"/>
      <c r="AG36" s="52"/>
    </row>
    <row r="37" spans="1:33" s="4" customFormat="1" ht="9.75" customHeight="1">
      <c r="A37" s="3194"/>
      <c r="B37" s="3226"/>
      <c r="C37" s="3229"/>
      <c r="D37" s="3232"/>
      <c r="E37" s="3234"/>
      <c r="F37" s="3234"/>
      <c r="G37" s="3234"/>
      <c r="H37" s="3234"/>
      <c r="I37" s="1112" t="s">
        <v>101</v>
      </c>
      <c r="J37" s="3243"/>
      <c r="K37" s="3246"/>
      <c r="L37" s="3249"/>
      <c r="M37" s="3237"/>
      <c r="N37" s="3179"/>
      <c r="O37" s="2759"/>
      <c r="P37" s="2759"/>
      <c r="Q37" s="2759"/>
      <c r="R37" s="2759"/>
      <c r="S37" s="3177"/>
    </row>
    <row r="38" spans="1:33" s="4" customFormat="1" ht="9.75" customHeight="1">
      <c r="A38" s="3192">
        <v>26</v>
      </c>
      <c r="B38" s="3224" t="s">
        <v>351</v>
      </c>
      <c r="C38" s="3227"/>
      <c r="D38" s="3230" t="s">
        <v>793</v>
      </c>
      <c r="E38" s="3230"/>
      <c r="F38" s="3230" t="s">
        <v>805</v>
      </c>
      <c r="G38" s="3230"/>
      <c r="H38" s="3230"/>
      <c r="I38" s="1110" t="s">
        <v>101</v>
      </c>
      <c r="J38" s="3241"/>
      <c r="K38" s="3244"/>
      <c r="L38" s="3247"/>
      <c r="M38" s="3235"/>
      <c r="N38" s="3178"/>
      <c r="O38" s="3175"/>
      <c r="P38" s="3175"/>
      <c r="Q38" s="3175"/>
      <c r="R38" s="3175"/>
      <c r="S38" s="3176"/>
    </row>
    <row r="39" spans="1:33" s="4" customFormat="1" ht="9.75" customHeight="1">
      <c r="A39" s="3193"/>
      <c r="B39" s="3225"/>
      <c r="C39" s="3228"/>
      <c r="D39" s="3231"/>
      <c r="E39" s="3233"/>
      <c r="F39" s="3233"/>
      <c r="G39" s="3233"/>
      <c r="H39" s="3233"/>
      <c r="I39" s="1111" t="s">
        <v>197</v>
      </c>
      <c r="J39" s="3242"/>
      <c r="K39" s="3245"/>
      <c r="L39" s="3248"/>
      <c r="M39" s="3236"/>
      <c r="N39" s="3179"/>
      <c r="O39" s="2759"/>
      <c r="P39" s="2759"/>
      <c r="Q39" s="2759"/>
      <c r="R39" s="2759"/>
      <c r="S39" s="3177"/>
    </row>
    <row r="40" spans="1:33" s="4" customFormat="1" ht="9.75" customHeight="1">
      <c r="A40" s="3194"/>
      <c r="B40" s="3226"/>
      <c r="C40" s="3229"/>
      <c r="D40" s="3232"/>
      <c r="E40" s="3234"/>
      <c r="F40" s="3234"/>
      <c r="G40" s="3234"/>
      <c r="H40" s="3234"/>
      <c r="I40" s="1112" t="s">
        <v>101</v>
      </c>
      <c r="J40" s="3243"/>
      <c r="K40" s="3246"/>
      <c r="L40" s="3249"/>
      <c r="M40" s="3237"/>
      <c r="N40" s="3179"/>
      <c r="O40" s="2759"/>
      <c r="P40" s="2759"/>
      <c r="Q40" s="2759"/>
      <c r="R40" s="2759"/>
      <c r="S40" s="3177"/>
    </row>
    <row r="41" spans="1:33" s="4" customFormat="1" ht="9.75" customHeight="1">
      <c r="A41" s="3192">
        <v>27</v>
      </c>
      <c r="B41" s="3224" t="s">
        <v>351</v>
      </c>
      <c r="C41" s="3227"/>
      <c r="D41" s="3230" t="s">
        <v>793</v>
      </c>
      <c r="E41" s="3230" t="s">
        <v>348</v>
      </c>
      <c r="F41" s="3230" t="s">
        <v>805</v>
      </c>
      <c r="G41" s="3230"/>
      <c r="H41" s="3230"/>
      <c r="I41" s="1110" t="s">
        <v>101</v>
      </c>
      <c r="J41" s="3241"/>
      <c r="K41" s="3244"/>
      <c r="L41" s="3247"/>
      <c r="M41" s="3235"/>
      <c r="N41" s="3178"/>
      <c r="O41" s="3175"/>
      <c r="P41" s="3175"/>
      <c r="Q41" s="3175"/>
      <c r="R41" s="3175"/>
      <c r="S41" s="3176"/>
    </row>
    <row r="42" spans="1:33" s="4" customFormat="1" ht="9.75" customHeight="1">
      <c r="A42" s="3193"/>
      <c r="B42" s="3225"/>
      <c r="C42" s="3228"/>
      <c r="D42" s="3231"/>
      <c r="E42" s="3233"/>
      <c r="F42" s="3233"/>
      <c r="G42" s="3233"/>
      <c r="H42" s="3233"/>
      <c r="I42" s="1111" t="s">
        <v>197</v>
      </c>
      <c r="J42" s="3242"/>
      <c r="K42" s="3245"/>
      <c r="L42" s="3248"/>
      <c r="M42" s="3236"/>
      <c r="N42" s="3179"/>
      <c r="O42" s="2759"/>
      <c r="P42" s="2759"/>
      <c r="Q42" s="2759"/>
      <c r="R42" s="2759"/>
      <c r="S42" s="3177"/>
    </row>
    <row r="43" spans="1:33" s="4" customFormat="1" ht="9.75" customHeight="1">
      <c r="A43" s="3194"/>
      <c r="B43" s="3226"/>
      <c r="C43" s="3229"/>
      <c r="D43" s="3232"/>
      <c r="E43" s="3234"/>
      <c r="F43" s="3234"/>
      <c r="G43" s="3234"/>
      <c r="H43" s="3234"/>
      <c r="I43" s="1112" t="s">
        <v>101</v>
      </c>
      <c r="J43" s="3243"/>
      <c r="K43" s="3246"/>
      <c r="L43" s="3249"/>
      <c r="M43" s="3237"/>
      <c r="N43" s="3179"/>
      <c r="O43" s="2759"/>
      <c r="P43" s="2759"/>
      <c r="Q43" s="2759"/>
      <c r="R43" s="2759"/>
      <c r="S43" s="3177"/>
    </row>
    <row r="44" spans="1:33" s="4" customFormat="1" ht="9.75" customHeight="1">
      <c r="A44" s="3192">
        <v>28</v>
      </c>
      <c r="B44" s="3224" t="s">
        <v>351</v>
      </c>
      <c r="C44" s="3227"/>
      <c r="D44" s="3230" t="s">
        <v>793</v>
      </c>
      <c r="E44" s="3230" t="s">
        <v>348</v>
      </c>
      <c r="F44" s="3230" t="s">
        <v>805</v>
      </c>
      <c r="G44" s="3230"/>
      <c r="H44" s="3230"/>
      <c r="I44" s="1110" t="s">
        <v>101</v>
      </c>
      <c r="J44" s="3241"/>
      <c r="K44" s="3244"/>
      <c r="L44" s="3247"/>
      <c r="M44" s="3235"/>
      <c r="N44" s="3178"/>
      <c r="O44" s="3175"/>
      <c r="P44" s="3175"/>
      <c r="Q44" s="3217"/>
      <c r="R44" s="3217"/>
      <c r="S44" s="3176"/>
    </row>
    <row r="45" spans="1:33" s="4" customFormat="1" ht="9.75" customHeight="1">
      <c r="A45" s="3193"/>
      <c r="B45" s="3225"/>
      <c r="C45" s="3228"/>
      <c r="D45" s="3231"/>
      <c r="E45" s="3233"/>
      <c r="F45" s="3233"/>
      <c r="G45" s="3233"/>
      <c r="H45" s="3233"/>
      <c r="I45" s="1111" t="s">
        <v>197</v>
      </c>
      <c r="J45" s="3242"/>
      <c r="K45" s="3245"/>
      <c r="L45" s="3248"/>
      <c r="M45" s="3236"/>
      <c r="N45" s="3179"/>
      <c r="O45" s="2759"/>
      <c r="P45" s="2759"/>
      <c r="Q45" s="3218"/>
      <c r="R45" s="3218"/>
      <c r="S45" s="3177"/>
    </row>
    <row r="46" spans="1:33" s="4" customFormat="1" ht="9.75" customHeight="1" thickBot="1">
      <c r="A46" s="3194"/>
      <c r="B46" s="3226"/>
      <c r="C46" s="3229"/>
      <c r="D46" s="3232"/>
      <c r="E46" s="3234"/>
      <c r="F46" s="3234"/>
      <c r="G46" s="3234"/>
      <c r="H46" s="3234"/>
      <c r="I46" s="1112" t="s">
        <v>101</v>
      </c>
      <c r="J46" s="3243"/>
      <c r="K46" s="3246"/>
      <c r="L46" s="3249"/>
      <c r="M46" s="3237"/>
      <c r="N46" s="3221"/>
      <c r="O46" s="3188"/>
      <c r="P46" s="3188"/>
      <c r="Q46" s="3219"/>
      <c r="R46" s="3219"/>
      <c r="S46" s="3220"/>
    </row>
    <row r="47" spans="1:33" s="4" customFormat="1" ht="9" customHeight="1" thickTop="1"/>
    <row r="48" spans="1:33" ht="12.75" customHeight="1">
      <c r="A48" s="15" t="s">
        <v>189</v>
      </c>
      <c r="B48" s="17" t="s">
        <v>2308</v>
      </c>
      <c r="C48" s="27"/>
      <c r="D48" s="27"/>
      <c r="E48" s="27"/>
      <c r="F48" s="27"/>
      <c r="G48" s="27"/>
      <c r="H48" s="27"/>
      <c r="I48" s="27"/>
      <c r="J48" s="27"/>
      <c r="K48" s="27"/>
      <c r="L48" s="27"/>
      <c r="M48" s="27"/>
      <c r="N48" s="27"/>
    </row>
    <row r="49" spans="1:14" ht="12.75" customHeight="1">
      <c r="A49" s="4"/>
      <c r="B49" s="17" t="s">
        <v>814</v>
      </c>
      <c r="C49" s="27"/>
      <c r="D49" s="27"/>
      <c r="E49" s="27"/>
      <c r="F49" s="27"/>
      <c r="G49" s="27"/>
      <c r="H49" s="27"/>
      <c r="I49" s="27"/>
      <c r="J49" s="27"/>
      <c r="K49" s="27"/>
      <c r="L49" s="27"/>
      <c r="M49" s="27"/>
      <c r="N49" s="27"/>
    </row>
    <row r="50" spans="1:14" ht="12.75" customHeight="1">
      <c r="A50" s="4"/>
      <c r="B50" s="17" t="s">
        <v>815</v>
      </c>
      <c r="C50" s="27"/>
      <c r="D50" s="27"/>
      <c r="E50" s="27"/>
      <c r="F50" s="27"/>
      <c r="G50" s="27"/>
      <c r="H50" s="27"/>
      <c r="I50" s="27"/>
      <c r="J50" s="27"/>
      <c r="K50" s="27"/>
      <c r="L50" s="27"/>
      <c r="M50" s="27"/>
      <c r="N50" s="27"/>
    </row>
    <row r="51" spans="1:14" ht="9" customHeight="1">
      <c r="A51" s="4"/>
      <c r="B51" s="17"/>
      <c r="C51" s="27"/>
      <c r="D51" s="27"/>
      <c r="E51" s="27"/>
      <c r="F51" s="27"/>
      <c r="G51" s="27"/>
      <c r="H51" s="27"/>
      <c r="I51" s="27"/>
      <c r="J51" s="27"/>
      <c r="K51" s="27"/>
      <c r="L51" s="27"/>
      <c r="M51" s="27"/>
      <c r="N51" s="27"/>
    </row>
    <row r="52" spans="1:14" ht="15.75" customHeight="1" thickBot="1">
      <c r="A52" s="4"/>
      <c r="B52" s="99" t="s">
        <v>190</v>
      </c>
      <c r="C52" s="27"/>
      <c r="D52" s="27"/>
      <c r="E52" s="27"/>
      <c r="F52" s="27"/>
      <c r="G52" s="27"/>
      <c r="H52" s="27"/>
      <c r="I52" s="27"/>
      <c r="J52" s="27"/>
      <c r="K52" s="28"/>
      <c r="L52" s="27"/>
      <c r="M52" s="27"/>
      <c r="N52" s="27"/>
    </row>
    <row r="53" spans="1:14" ht="9.9499999999999993" customHeight="1">
      <c r="A53" s="17"/>
      <c r="B53" s="17"/>
      <c r="C53" s="17"/>
      <c r="D53" s="17"/>
      <c r="E53" s="1108" t="s">
        <v>191</v>
      </c>
      <c r="F53" s="1109" t="s">
        <v>192</v>
      </c>
      <c r="G53" s="17"/>
      <c r="H53" s="17"/>
      <c r="I53" s="17" t="s">
        <v>2306</v>
      </c>
      <c r="J53" s="17"/>
      <c r="K53" s="17"/>
      <c r="L53" s="17"/>
      <c r="M53" s="17"/>
      <c r="N53" s="17"/>
    </row>
    <row r="54" spans="1:14" ht="9.9499999999999993" customHeight="1">
      <c r="A54" s="17"/>
      <c r="B54" s="17"/>
      <c r="C54" s="17"/>
      <c r="D54" s="17"/>
      <c r="E54" s="3250"/>
      <c r="F54" s="3252"/>
      <c r="G54" s="17"/>
      <c r="H54" s="17"/>
      <c r="I54" s="17" t="s">
        <v>270</v>
      </c>
      <c r="J54" s="17"/>
      <c r="K54" s="17"/>
      <c r="L54" s="17"/>
      <c r="M54" s="17"/>
      <c r="N54" s="17"/>
    </row>
    <row r="55" spans="1:14" ht="12" customHeight="1" thickBot="1">
      <c r="A55" s="17"/>
      <c r="B55" s="17"/>
      <c r="C55" s="17"/>
      <c r="D55" s="17"/>
      <c r="E55" s="3251"/>
      <c r="F55" s="3253"/>
      <c r="G55" s="29"/>
      <c r="H55" s="29"/>
      <c r="I55" s="17"/>
      <c r="J55" s="17"/>
      <c r="K55" s="17"/>
      <c r="L55" s="17"/>
      <c r="M55" s="17"/>
      <c r="N55" s="17"/>
    </row>
    <row r="56" spans="1:14" ht="13.5" customHeight="1">
      <c r="H56" s="3180" t="s">
        <v>2416</v>
      </c>
      <c r="I56" s="3180"/>
      <c r="J56" s="3180"/>
    </row>
    <row r="57" spans="1:14" ht="10.5" customHeight="1">
      <c r="H57" s="779"/>
    </row>
  </sheetData>
  <sheetProtection formatCells="0"/>
  <mergeCells count="268">
    <mergeCell ref="S44:S46"/>
    <mergeCell ref="E54:E55"/>
    <mergeCell ref="F54:F55"/>
    <mergeCell ref="H56:J56"/>
    <mergeCell ref="M44:M46"/>
    <mergeCell ref="N44:N46"/>
    <mergeCell ref="O44:O46"/>
    <mergeCell ref="P44:P46"/>
    <mergeCell ref="Q44:Q46"/>
    <mergeCell ref="R44:R46"/>
    <mergeCell ref="F44:F46"/>
    <mergeCell ref="G44:G46"/>
    <mergeCell ref="H44:H46"/>
    <mergeCell ref="J44:J46"/>
    <mergeCell ref="K44:K46"/>
    <mergeCell ref="L44:L46"/>
    <mergeCell ref="A44:A46"/>
    <mergeCell ref="B44:B46"/>
    <mergeCell ref="C44:C46"/>
    <mergeCell ref="D44:D46"/>
    <mergeCell ref="E44:E46"/>
    <mergeCell ref="H41:H43"/>
    <mergeCell ref="J41:J43"/>
    <mergeCell ref="K41:K43"/>
    <mergeCell ref="L41:L43"/>
    <mergeCell ref="S38:S40"/>
    <mergeCell ref="A41:A43"/>
    <mergeCell ref="B41:B43"/>
    <mergeCell ref="C41:C43"/>
    <mergeCell ref="D41:D43"/>
    <mergeCell ref="E41:E43"/>
    <mergeCell ref="F41:F43"/>
    <mergeCell ref="G41:G43"/>
    <mergeCell ref="K38:K40"/>
    <mergeCell ref="L38:L40"/>
    <mergeCell ref="M38:M40"/>
    <mergeCell ref="N38:N40"/>
    <mergeCell ref="O38:O40"/>
    <mergeCell ref="P38:P40"/>
    <mergeCell ref="O41:O43"/>
    <mergeCell ref="P41:P43"/>
    <mergeCell ref="Q41:Q43"/>
    <mergeCell ref="R41:R43"/>
    <mergeCell ref="S41:S43"/>
    <mergeCell ref="M41:M43"/>
    <mergeCell ref="N41:N43"/>
    <mergeCell ref="S35:S37"/>
    <mergeCell ref="A38:A40"/>
    <mergeCell ref="B38:B40"/>
    <mergeCell ref="C38:C40"/>
    <mergeCell ref="D38:D40"/>
    <mergeCell ref="E38:E40"/>
    <mergeCell ref="F38:F40"/>
    <mergeCell ref="G38:G40"/>
    <mergeCell ref="H38:H40"/>
    <mergeCell ref="J38:J40"/>
    <mergeCell ref="M35:M37"/>
    <mergeCell ref="N35:N37"/>
    <mergeCell ref="O35:O37"/>
    <mergeCell ref="P35:P37"/>
    <mergeCell ref="Q35:Q37"/>
    <mergeCell ref="R35:R37"/>
    <mergeCell ref="F35:F37"/>
    <mergeCell ref="G35:G37"/>
    <mergeCell ref="H35:H37"/>
    <mergeCell ref="J35:J37"/>
    <mergeCell ref="K35:K37"/>
    <mergeCell ref="L35:L37"/>
    <mergeCell ref="Q38:Q40"/>
    <mergeCell ref="R38:R40"/>
    <mergeCell ref="A35:A37"/>
    <mergeCell ref="B35:B37"/>
    <mergeCell ref="C35:C37"/>
    <mergeCell ref="D35:D37"/>
    <mergeCell ref="E35:E37"/>
    <mergeCell ref="H32:H34"/>
    <mergeCell ref="J32:J34"/>
    <mergeCell ref="K32:K34"/>
    <mergeCell ref="L32:L34"/>
    <mergeCell ref="S29:S31"/>
    <mergeCell ref="A32:A34"/>
    <mergeCell ref="B32:B34"/>
    <mergeCell ref="C32:C34"/>
    <mergeCell ref="D32:D34"/>
    <mergeCell ref="E32:E34"/>
    <mergeCell ref="F32:F34"/>
    <mergeCell ref="G32:G34"/>
    <mergeCell ref="K29:K31"/>
    <mergeCell ref="L29:L31"/>
    <mergeCell ref="M29:M31"/>
    <mergeCell ref="N29:N31"/>
    <mergeCell ref="O29:O31"/>
    <mergeCell ref="P29:P31"/>
    <mergeCell ref="O32:O34"/>
    <mergeCell ref="P32:P34"/>
    <mergeCell ref="Q32:Q34"/>
    <mergeCell ref="R32:R34"/>
    <mergeCell ref="S32:S34"/>
    <mergeCell ref="M32:M34"/>
    <mergeCell ref="N32:N34"/>
    <mergeCell ref="S26:S28"/>
    <mergeCell ref="A29:A31"/>
    <mergeCell ref="B29:B31"/>
    <mergeCell ref="C29:C31"/>
    <mergeCell ref="D29:D31"/>
    <mergeCell ref="E29:E31"/>
    <mergeCell ref="F29:F31"/>
    <mergeCell ref="G29:G31"/>
    <mergeCell ref="H29:H31"/>
    <mergeCell ref="J29:J31"/>
    <mergeCell ref="M26:M28"/>
    <mergeCell ref="N26:N28"/>
    <mergeCell ref="O26:O28"/>
    <mergeCell ref="P26:P28"/>
    <mergeCell ref="Q26:Q28"/>
    <mergeCell ref="R26:R28"/>
    <mergeCell ref="F26:F28"/>
    <mergeCell ref="G26:G28"/>
    <mergeCell ref="H26:H28"/>
    <mergeCell ref="J26:J28"/>
    <mergeCell ref="K26:K28"/>
    <mergeCell ref="L26:L28"/>
    <mergeCell ref="Q29:Q31"/>
    <mergeCell ref="R29:R31"/>
    <mergeCell ref="A26:A28"/>
    <mergeCell ref="B26:B28"/>
    <mergeCell ref="C26:C28"/>
    <mergeCell ref="D26:D28"/>
    <mergeCell ref="E26:E28"/>
    <mergeCell ref="H23:H25"/>
    <mergeCell ref="J23:J25"/>
    <mergeCell ref="K23:K25"/>
    <mergeCell ref="L23:L25"/>
    <mergeCell ref="Q20:Q22"/>
    <mergeCell ref="R20:R22"/>
    <mergeCell ref="S20:S22"/>
    <mergeCell ref="A23:A25"/>
    <mergeCell ref="B23:B25"/>
    <mergeCell ref="C23:C25"/>
    <mergeCell ref="D23:D25"/>
    <mergeCell ref="E23:E25"/>
    <mergeCell ref="F23:F25"/>
    <mergeCell ref="G23:G25"/>
    <mergeCell ref="K20:K22"/>
    <mergeCell ref="L20:L22"/>
    <mergeCell ref="M20:M22"/>
    <mergeCell ref="N20:N22"/>
    <mergeCell ref="O20:O22"/>
    <mergeCell ref="P20:P22"/>
    <mergeCell ref="O23:O25"/>
    <mergeCell ref="P23:P25"/>
    <mergeCell ref="Q23:Q25"/>
    <mergeCell ref="R23:R25"/>
    <mergeCell ref="S23:S25"/>
    <mergeCell ref="M23:M25"/>
    <mergeCell ref="N23:N25"/>
    <mergeCell ref="M14:M16"/>
    <mergeCell ref="N14:N16"/>
    <mergeCell ref="S17:S19"/>
    <mergeCell ref="A20:A22"/>
    <mergeCell ref="B20:B22"/>
    <mergeCell ref="C20:C22"/>
    <mergeCell ref="D20:D22"/>
    <mergeCell ref="E20:E22"/>
    <mergeCell ref="F20:F22"/>
    <mergeCell ref="G20:G22"/>
    <mergeCell ref="H20:H22"/>
    <mergeCell ref="J20:J22"/>
    <mergeCell ref="M17:M19"/>
    <mergeCell ref="N17:N19"/>
    <mergeCell ref="O17:O19"/>
    <mergeCell ref="P17:P19"/>
    <mergeCell ref="Q17:Q19"/>
    <mergeCell ref="R17:R19"/>
    <mergeCell ref="F17:F19"/>
    <mergeCell ref="G17:G19"/>
    <mergeCell ref="H17:H19"/>
    <mergeCell ref="J17:J19"/>
    <mergeCell ref="K17:K19"/>
    <mergeCell ref="L17:L19"/>
    <mergeCell ref="A17:A19"/>
    <mergeCell ref="B17:B19"/>
    <mergeCell ref="C17:C19"/>
    <mergeCell ref="D17:D19"/>
    <mergeCell ref="E17:E19"/>
    <mergeCell ref="H14:H16"/>
    <mergeCell ref="J14:J16"/>
    <mergeCell ref="K14:K16"/>
    <mergeCell ref="L14:L16"/>
    <mergeCell ref="J8:J10"/>
    <mergeCell ref="K8:K10"/>
    <mergeCell ref="L8:L10"/>
    <mergeCell ref="Q11:Q13"/>
    <mergeCell ref="R11:R13"/>
    <mergeCell ref="S11:S13"/>
    <mergeCell ref="A14:A16"/>
    <mergeCell ref="B14:B16"/>
    <mergeCell ref="C14:C16"/>
    <mergeCell ref="D14:D16"/>
    <mergeCell ref="E14:E16"/>
    <mergeCell ref="F14:F16"/>
    <mergeCell ref="G14:G16"/>
    <mergeCell ref="K11:K13"/>
    <mergeCell ref="L11:L13"/>
    <mergeCell ref="M11:M13"/>
    <mergeCell ref="N11:N13"/>
    <mergeCell ref="O11:O13"/>
    <mergeCell ref="P11:P13"/>
    <mergeCell ref="O14:O16"/>
    <mergeCell ref="P14:P16"/>
    <mergeCell ref="Q14:Q16"/>
    <mergeCell ref="R14:R16"/>
    <mergeCell ref="S14:S16"/>
    <mergeCell ref="A11:A13"/>
    <mergeCell ref="B11:B13"/>
    <mergeCell ref="C11:C13"/>
    <mergeCell ref="D11:D13"/>
    <mergeCell ref="E11:E13"/>
    <mergeCell ref="F11:F13"/>
    <mergeCell ref="G11:G13"/>
    <mergeCell ref="H11:H13"/>
    <mergeCell ref="J11:J13"/>
    <mergeCell ref="Q5:Q7"/>
    <mergeCell ref="R5:R7"/>
    <mergeCell ref="S5:S7"/>
    <mergeCell ref="A8:A10"/>
    <mergeCell ref="B8:B10"/>
    <mergeCell ref="C8:C10"/>
    <mergeCell ref="D8:D10"/>
    <mergeCell ref="E8:E10"/>
    <mergeCell ref="H5:H7"/>
    <mergeCell ref="J5:J7"/>
    <mergeCell ref="K5:K7"/>
    <mergeCell ref="L5:L7"/>
    <mergeCell ref="M5:M7"/>
    <mergeCell ref="N5:N7"/>
    <mergeCell ref="S8:S10"/>
    <mergeCell ref="M8:M10"/>
    <mergeCell ref="N8:N10"/>
    <mergeCell ref="O8:O10"/>
    <mergeCell ref="P8:P10"/>
    <mergeCell ref="Q8:Q10"/>
    <mergeCell ref="R8:R10"/>
    <mergeCell ref="F8:F10"/>
    <mergeCell ref="G8:G10"/>
    <mergeCell ref="H8:H10"/>
    <mergeCell ref="A5:A7"/>
    <mergeCell ref="B5:B7"/>
    <mergeCell ref="C5:C7"/>
    <mergeCell ref="D5:D7"/>
    <mergeCell ref="E5:E7"/>
    <mergeCell ref="F5:F7"/>
    <mergeCell ref="G5:G7"/>
    <mergeCell ref="O5:O7"/>
    <mergeCell ref="P5:P7"/>
    <mergeCell ref="I2:L2"/>
    <mergeCell ref="N2:S2"/>
    <mergeCell ref="B3:B4"/>
    <mergeCell ref="I3:I4"/>
    <mergeCell ref="J3:J4"/>
    <mergeCell ref="K3:K4"/>
    <mergeCell ref="L3:L4"/>
    <mergeCell ref="N3:N4"/>
    <mergeCell ref="O3:O4"/>
    <mergeCell ref="P3:P4"/>
    <mergeCell ref="Q3:Q4"/>
    <mergeCell ref="R3:R4"/>
    <mergeCell ref="S3:S4"/>
  </mergeCells>
  <phoneticPr fontId="2"/>
  <dataValidations count="4">
    <dataValidation type="list" showInputMessage="1" showErrorMessage="1" sqref="G5:G7">
      <formula1>"     常勤,非常勤"</formula1>
    </dataValidation>
    <dataValidation type="list" allowBlank="1" showInputMessage="1" showErrorMessage="1" sqref="JE5:JE46 WVQ983044:WVQ983088 TA5:TA46 ACW5:ACW46 AMS5:AMS46 AWO5:AWO46 BGK5:BGK46 BQG5:BQG46 CAC5:CAC46 CJY5:CJY46 CTU5:CTU46 DDQ5:DDQ46 DNM5:DNM46 DXI5:DXI46 EHE5:EHE46 ERA5:ERA46 FAW5:FAW46 FKS5:FKS46 FUO5:FUO46 GEK5:GEK46 GOG5:GOG46 GYC5:GYC46 HHY5:HHY46 HRU5:HRU46 IBQ5:IBQ46 ILM5:ILM46 IVI5:IVI46 JFE5:JFE46 JPA5:JPA46 JYW5:JYW46 KIS5:KIS46 KSO5:KSO46 LCK5:LCK46 LMG5:LMG46 LWC5:LWC46 MFY5:MFY46 MPU5:MPU46 MZQ5:MZQ46 NJM5:NJM46 NTI5:NTI46 ODE5:ODE46 ONA5:ONA46 OWW5:OWW46 PGS5:PGS46 PQO5:PQO46 QAK5:QAK46 QKG5:QKG46 QUC5:QUC46 RDY5:RDY46 RNU5:RNU46 RXQ5:RXQ46 SHM5:SHM46 SRI5:SRI46 TBE5:TBE46 TLA5:TLA46 TUW5:TUW46 UES5:UES46 UOO5:UOO46 UYK5:UYK46 VIG5:VIG46 VSC5:VSC46 WBY5:WBY46 WLU5:WLU46 WVQ5:WVQ46 G65540:G65584 JE65540:JE65584 TA65540:TA65584 ACW65540:ACW65584 AMS65540:AMS65584 AWO65540:AWO65584 BGK65540:BGK65584 BQG65540:BQG65584 CAC65540:CAC65584 CJY65540:CJY65584 CTU65540:CTU65584 DDQ65540:DDQ65584 DNM65540:DNM65584 DXI65540:DXI65584 EHE65540:EHE65584 ERA65540:ERA65584 FAW65540:FAW65584 FKS65540:FKS65584 FUO65540:FUO65584 GEK65540:GEK65584 GOG65540:GOG65584 GYC65540:GYC65584 HHY65540:HHY65584 HRU65540:HRU65584 IBQ65540:IBQ65584 ILM65540:ILM65584 IVI65540:IVI65584 JFE65540:JFE65584 JPA65540:JPA65584 JYW65540:JYW65584 KIS65540:KIS65584 KSO65540:KSO65584 LCK65540:LCK65584 LMG65540:LMG65584 LWC65540:LWC65584 MFY65540:MFY65584 MPU65540:MPU65584 MZQ65540:MZQ65584 NJM65540:NJM65584 NTI65540:NTI65584 ODE65540:ODE65584 ONA65540:ONA65584 OWW65540:OWW65584 PGS65540:PGS65584 PQO65540:PQO65584 QAK65540:QAK65584 QKG65540:QKG65584 QUC65540:QUC65584 RDY65540:RDY65584 RNU65540:RNU65584 RXQ65540:RXQ65584 SHM65540:SHM65584 SRI65540:SRI65584 TBE65540:TBE65584 TLA65540:TLA65584 TUW65540:TUW65584 UES65540:UES65584 UOO65540:UOO65584 UYK65540:UYK65584 VIG65540:VIG65584 VSC65540:VSC65584 WBY65540:WBY65584 WLU65540:WLU65584 WVQ65540:WVQ65584 G131076:G131120 JE131076:JE131120 TA131076:TA131120 ACW131076:ACW131120 AMS131076:AMS131120 AWO131076:AWO131120 BGK131076:BGK131120 BQG131076:BQG131120 CAC131076:CAC131120 CJY131076:CJY131120 CTU131076:CTU131120 DDQ131076:DDQ131120 DNM131076:DNM131120 DXI131076:DXI131120 EHE131076:EHE131120 ERA131076:ERA131120 FAW131076:FAW131120 FKS131076:FKS131120 FUO131076:FUO131120 GEK131076:GEK131120 GOG131076:GOG131120 GYC131076:GYC131120 HHY131076:HHY131120 HRU131076:HRU131120 IBQ131076:IBQ131120 ILM131076:ILM131120 IVI131076:IVI131120 JFE131076:JFE131120 JPA131076:JPA131120 JYW131076:JYW131120 KIS131076:KIS131120 KSO131076:KSO131120 LCK131076:LCK131120 LMG131076:LMG131120 LWC131076:LWC131120 MFY131076:MFY131120 MPU131076:MPU131120 MZQ131076:MZQ131120 NJM131076:NJM131120 NTI131076:NTI131120 ODE131076:ODE131120 ONA131076:ONA131120 OWW131076:OWW131120 PGS131076:PGS131120 PQO131076:PQO131120 QAK131076:QAK131120 QKG131076:QKG131120 QUC131076:QUC131120 RDY131076:RDY131120 RNU131076:RNU131120 RXQ131076:RXQ131120 SHM131076:SHM131120 SRI131076:SRI131120 TBE131076:TBE131120 TLA131076:TLA131120 TUW131076:TUW131120 UES131076:UES131120 UOO131076:UOO131120 UYK131076:UYK131120 VIG131076:VIG131120 VSC131076:VSC131120 WBY131076:WBY131120 WLU131076:WLU131120 WVQ131076:WVQ131120 G196612:G196656 JE196612:JE196656 TA196612:TA196656 ACW196612:ACW196656 AMS196612:AMS196656 AWO196612:AWO196656 BGK196612:BGK196656 BQG196612:BQG196656 CAC196612:CAC196656 CJY196612:CJY196656 CTU196612:CTU196656 DDQ196612:DDQ196656 DNM196612:DNM196656 DXI196612:DXI196656 EHE196612:EHE196656 ERA196612:ERA196656 FAW196612:FAW196656 FKS196612:FKS196656 FUO196612:FUO196656 GEK196612:GEK196656 GOG196612:GOG196656 GYC196612:GYC196656 HHY196612:HHY196656 HRU196612:HRU196656 IBQ196612:IBQ196656 ILM196612:ILM196656 IVI196612:IVI196656 JFE196612:JFE196656 JPA196612:JPA196656 JYW196612:JYW196656 KIS196612:KIS196656 KSO196612:KSO196656 LCK196612:LCK196656 LMG196612:LMG196656 LWC196612:LWC196656 MFY196612:MFY196656 MPU196612:MPU196656 MZQ196612:MZQ196656 NJM196612:NJM196656 NTI196612:NTI196656 ODE196612:ODE196656 ONA196612:ONA196656 OWW196612:OWW196656 PGS196612:PGS196656 PQO196612:PQO196656 QAK196612:QAK196656 QKG196612:QKG196656 QUC196612:QUC196656 RDY196612:RDY196656 RNU196612:RNU196656 RXQ196612:RXQ196656 SHM196612:SHM196656 SRI196612:SRI196656 TBE196612:TBE196656 TLA196612:TLA196656 TUW196612:TUW196656 UES196612:UES196656 UOO196612:UOO196656 UYK196612:UYK196656 VIG196612:VIG196656 VSC196612:VSC196656 WBY196612:WBY196656 WLU196612:WLU196656 WVQ196612:WVQ196656 G262148:G262192 JE262148:JE262192 TA262148:TA262192 ACW262148:ACW262192 AMS262148:AMS262192 AWO262148:AWO262192 BGK262148:BGK262192 BQG262148:BQG262192 CAC262148:CAC262192 CJY262148:CJY262192 CTU262148:CTU262192 DDQ262148:DDQ262192 DNM262148:DNM262192 DXI262148:DXI262192 EHE262148:EHE262192 ERA262148:ERA262192 FAW262148:FAW262192 FKS262148:FKS262192 FUO262148:FUO262192 GEK262148:GEK262192 GOG262148:GOG262192 GYC262148:GYC262192 HHY262148:HHY262192 HRU262148:HRU262192 IBQ262148:IBQ262192 ILM262148:ILM262192 IVI262148:IVI262192 JFE262148:JFE262192 JPA262148:JPA262192 JYW262148:JYW262192 KIS262148:KIS262192 KSO262148:KSO262192 LCK262148:LCK262192 LMG262148:LMG262192 LWC262148:LWC262192 MFY262148:MFY262192 MPU262148:MPU262192 MZQ262148:MZQ262192 NJM262148:NJM262192 NTI262148:NTI262192 ODE262148:ODE262192 ONA262148:ONA262192 OWW262148:OWW262192 PGS262148:PGS262192 PQO262148:PQO262192 QAK262148:QAK262192 QKG262148:QKG262192 QUC262148:QUC262192 RDY262148:RDY262192 RNU262148:RNU262192 RXQ262148:RXQ262192 SHM262148:SHM262192 SRI262148:SRI262192 TBE262148:TBE262192 TLA262148:TLA262192 TUW262148:TUW262192 UES262148:UES262192 UOO262148:UOO262192 UYK262148:UYK262192 VIG262148:VIG262192 VSC262148:VSC262192 WBY262148:WBY262192 WLU262148:WLU262192 WVQ262148:WVQ262192 G327684:G327728 JE327684:JE327728 TA327684:TA327728 ACW327684:ACW327728 AMS327684:AMS327728 AWO327684:AWO327728 BGK327684:BGK327728 BQG327684:BQG327728 CAC327684:CAC327728 CJY327684:CJY327728 CTU327684:CTU327728 DDQ327684:DDQ327728 DNM327684:DNM327728 DXI327684:DXI327728 EHE327684:EHE327728 ERA327684:ERA327728 FAW327684:FAW327728 FKS327684:FKS327728 FUO327684:FUO327728 GEK327684:GEK327728 GOG327684:GOG327728 GYC327684:GYC327728 HHY327684:HHY327728 HRU327684:HRU327728 IBQ327684:IBQ327728 ILM327684:ILM327728 IVI327684:IVI327728 JFE327684:JFE327728 JPA327684:JPA327728 JYW327684:JYW327728 KIS327684:KIS327728 KSO327684:KSO327728 LCK327684:LCK327728 LMG327684:LMG327728 LWC327684:LWC327728 MFY327684:MFY327728 MPU327684:MPU327728 MZQ327684:MZQ327728 NJM327684:NJM327728 NTI327684:NTI327728 ODE327684:ODE327728 ONA327684:ONA327728 OWW327684:OWW327728 PGS327684:PGS327728 PQO327684:PQO327728 QAK327684:QAK327728 QKG327684:QKG327728 QUC327684:QUC327728 RDY327684:RDY327728 RNU327684:RNU327728 RXQ327684:RXQ327728 SHM327684:SHM327728 SRI327684:SRI327728 TBE327684:TBE327728 TLA327684:TLA327728 TUW327684:TUW327728 UES327684:UES327728 UOO327684:UOO327728 UYK327684:UYK327728 VIG327684:VIG327728 VSC327684:VSC327728 WBY327684:WBY327728 WLU327684:WLU327728 WVQ327684:WVQ327728 G393220:G393264 JE393220:JE393264 TA393220:TA393264 ACW393220:ACW393264 AMS393220:AMS393264 AWO393220:AWO393264 BGK393220:BGK393264 BQG393220:BQG393264 CAC393220:CAC393264 CJY393220:CJY393264 CTU393220:CTU393264 DDQ393220:DDQ393264 DNM393220:DNM393264 DXI393220:DXI393264 EHE393220:EHE393264 ERA393220:ERA393264 FAW393220:FAW393264 FKS393220:FKS393264 FUO393220:FUO393264 GEK393220:GEK393264 GOG393220:GOG393264 GYC393220:GYC393264 HHY393220:HHY393264 HRU393220:HRU393264 IBQ393220:IBQ393264 ILM393220:ILM393264 IVI393220:IVI393264 JFE393220:JFE393264 JPA393220:JPA393264 JYW393220:JYW393264 KIS393220:KIS393264 KSO393220:KSO393264 LCK393220:LCK393264 LMG393220:LMG393264 LWC393220:LWC393264 MFY393220:MFY393264 MPU393220:MPU393264 MZQ393220:MZQ393264 NJM393220:NJM393264 NTI393220:NTI393264 ODE393220:ODE393264 ONA393220:ONA393264 OWW393220:OWW393264 PGS393220:PGS393264 PQO393220:PQO393264 QAK393220:QAK393264 QKG393220:QKG393264 QUC393220:QUC393264 RDY393220:RDY393264 RNU393220:RNU393264 RXQ393220:RXQ393264 SHM393220:SHM393264 SRI393220:SRI393264 TBE393220:TBE393264 TLA393220:TLA393264 TUW393220:TUW393264 UES393220:UES393264 UOO393220:UOO393264 UYK393220:UYK393264 VIG393220:VIG393264 VSC393220:VSC393264 WBY393220:WBY393264 WLU393220:WLU393264 WVQ393220:WVQ393264 G458756:G458800 JE458756:JE458800 TA458756:TA458800 ACW458756:ACW458800 AMS458756:AMS458800 AWO458756:AWO458800 BGK458756:BGK458800 BQG458756:BQG458800 CAC458756:CAC458800 CJY458756:CJY458800 CTU458756:CTU458800 DDQ458756:DDQ458800 DNM458756:DNM458800 DXI458756:DXI458800 EHE458756:EHE458800 ERA458756:ERA458800 FAW458756:FAW458800 FKS458756:FKS458800 FUO458756:FUO458800 GEK458756:GEK458800 GOG458756:GOG458800 GYC458756:GYC458800 HHY458756:HHY458800 HRU458756:HRU458800 IBQ458756:IBQ458800 ILM458756:ILM458800 IVI458756:IVI458800 JFE458756:JFE458800 JPA458756:JPA458800 JYW458756:JYW458800 KIS458756:KIS458800 KSO458756:KSO458800 LCK458756:LCK458800 LMG458756:LMG458800 LWC458756:LWC458800 MFY458756:MFY458800 MPU458756:MPU458800 MZQ458756:MZQ458800 NJM458756:NJM458800 NTI458756:NTI458800 ODE458756:ODE458800 ONA458756:ONA458800 OWW458756:OWW458800 PGS458756:PGS458800 PQO458756:PQO458800 QAK458756:QAK458800 QKG458756:QKG458800 QUC458756:QUC458800 RDY458756:RDY458800 RNU458756:RNU458800 RXQ458756:RXQ458800 SHM458756:SHM458800 SRI458756:SRI458800 TBE458756:TBE458800 TLA458756:TLA458800 TUW458756:TUW458800 UES458756:UES458800 UOO458756:UOO458800 UYK458756:UYK458800 VIG458756:VIG458800 VSC458756:VSC458800 WBY458756:WBY458800 WLU458756:WLU458800 WVQ458756:WVQ458800 G524292:G524336 JE524292:JE524336 TA524292:TA524336 ACW524292:ACW524336 AMS524292:AMS524336 AWO524292:AWO524336 BGK524292:BGK524336 BQG524292:BQG524336 CAC524292:CAC524336 CJY524292:CJY524336 CTU524292:CTU524336 DDQ524292:DDQ524336 DNM524292:DNM524336 DXI524292:DXI524336 EHE524292:EHE524336 ERA524292:ERA524336 FAW524292:FAW524336 FKS524292:FKS524336 FUO524292:FUO524336 GEK524292:GEK524336 GOG524292:GOG524336 GYC524292:GYC524336 HHY524292:HHY524336 HRU524292:HRU524336 IBQ524292:IBQ524336 ILM524292:ILM524336 IVI524292:IVI524336 JFE524292:JFE524336 JPA524292:JPA524336 JYW524292:JYW524336 KIS524292:KIS524336 KSO524292:KSO524336 LCK524292:LCK524336 LMG524292:LMG524336 LWC524292:LWC524336 MFY524292:MFY524336 MPU524292:MPU524336 MZQ524292:MZQ524336 NJM524292:NJM524336 NTI524292:NTI524336 ODE524292:ODE524336 ONA524292:ONA524336 OWW524292:OWW524336 PGS524292:PGS524336 PQO524292:PQO524336 QAK524292:QAK524336 QKG524292:QKG524336 QUC524292:QUC524336 RDY524292:RDY524336 RNU524292:RNU524336 RXQ524292:RXQ524336 SHM524292:SHM524336 SRI524292:SRI524336 TBE524292:TBE524336 TLA524292:TLA524336 TUW524292:TUW524336 UES524292:UES524336 UOO524292:UOO524336 UYK524292:UYK524336 VIG524292:VIG524336 VSC524292:VSC524336 WBY524292:WBY524336 WLU524292:WLU524336 WVQ524292:WVQ524336 G589828:G589872 JE589828:JE589872 TA589828:TA589872 ACW589828:ACW589872 AMS589828:AMS589872 AWO589828:AWO589872 BGK589828:BGK589872 BQG589828:BQG589872 CAC589828:CAC589872 CJY589828:CJY589872 CTU589828:CTU589872 DDQ589828:DDQ589872 DNM589828:DNM589872 DXI589828:DXI589872 EHE589828:EHE589872 ERA589828:ERA589872 FAW589828:FAW589872 FKS589828:FKS589872 FUO589828:FUO589872 GEK589828:GEK589872 GOG589828:GOG589872 GYC589828:GYC589872 HHY589828:HHY589872 HRU589828:HRU589872 IBQ589828:IBQ589872 ILM589828:ILM589872 IVI589828:IVI589872 JFE589828:JFE589872 JPA589828:JPA589872 JYW589828:JYW589872 KIS589828:KIS589872 KSO589828:KSO589872 LCK589828:LCK589872 LMG589828:LMG589872 LWC589828:LWC589872 MFY589828:MFY589872 MPU589828:MPU589872 MZQ589828:MZQ589872 NJM589828:NJM589872 NTI589828:NTI589872 ODE589828:ODE589872 ONA589828:ONA589872 OWW589828:OWW589872 PGS589828:PGS589872 PQO589828:PQO589872 QAK589828:QAK589872 QKG589828:QKG589872 QUC589828:QUC589872 RDY589828:RDY589872 RNU589828:RNU589872 RXQ589828:RXQ589872 SHM589828:SHM589872 SRI589828:SRI589872 TBE589828:TBE589872 TLA589828:TLA589872 TUW589828:TUW589872 UES589828:UES589872 UOO589828:UOO589872 UYK589828:UYK589872 VIG589828:VIG589872 VSC589828:VSC589872 WBY589828:WBY589872 WLU589828:WLU589872 WVQ589828:WVQ589872 G655364:G655408 JE655364:JE655408 TA655364:TA655408 ACW655364:ACW655408 AMS655364:AMS655408 AWO655364:AWO655408 BGK655364:BGK655408 BQG655364:BQG655408 CAC655364:CAC655408 CJY655364:CJY655408 CTU655364:CTU655408 DDQ655364:DDQ655408 DNM655364:DNM655408 DXI655364:DXI655408 EHE655364:EHE655408 ERA655364:ERA655408 FAW655364:FAW655408 FKS655364:FKS655408 FUO655364:FUO655408 GEK655364:GEK655408 GOG655364:GOG655408 GYC655364:GYC655408 HHY655364:HHY655408 HRU655364:HRU655408 IBQ655364:IBQ655408 ILM655364:ILM655408 IVI655364:IVI655408 JFE655364:JFE655408 JPA655364:JPA655408 JYW655364:JYW655408 KIS655364:KIS655408 KSO655364:KSO655408 LCK655364:LCK655408 LMG655364:LMG655408 LWC655364:LWC655408 MFY655364:MFY655408 MPU655364:MPU655408 MZQ655364:MZQ655408 NJM655364:NJM655408 NTI655364:NTI655408 ODE655364:ODE655408 ONA655364:ONA655408 OWW655364:OWW655408 PGS655364:PGS655408 PQO655364:PQO655408 QAK655364:QAK655408 QKG655364:QKG655408 QUC655364:QUC655408 RDY655364:RDY655408 RNU655364:RNU655408 RXQ655364:RXQ655408 SHM655364:SHM655408 SRI655364:SRI655408 TBE655364:TBE655408 TLA655364:TLA655408 TUW655364:TUW655408 UES655364:UES655408 UOO655364:UOO655408 UYK655364:UYK655408 VIG655364:VIG655408 VSC655364:VSC655408 WBY655364:WBY655408 WLU655364:WLU655408 WVQ655364:WVQ655408 G720900:G720944 JE720900:JE720944 TA720900:TA720944 ACW720900:ACW720944 AMS720900:AMS720944 AWO720900:AWO720944 BGK720900:BGK720944 BQG720900:BQG720944 CAC720900:CAC720944 CJY720900:CJY720944 CTU720900:CTU720944 DDQ720900:DDQ720944 DNM720900:DNM720944 DXI720900:DXI720944 EHE720900:EHE720944 ERA720900:ERA720944 FAW720900:FAW720944 FKS720900:FKS720944 FUO720900:FUO720944 GEK720900:GEK720944 GOG720900:GOG720944 GYC720900:GYC720944 HHY720900:HHY720944 HRU720900:HRU720944 IBQ720900:IBQ720944 ILM720900:ILM720944 IVI720900:IVI720944 JFE720900:JFE720944 JPA720900:JPA720944 JYW720900:JYW720944 KIS720900:KIS720944 KSO720900:KSO720944 LCK720900:LCK720944 LMG720900:LMG720944 LWC720900:LWC720944 MFY720900:MFY720944 MPU720900:MPU720944 MZQ720900:MZQ720944 NJM720900:NJM720944 NTI720900:NTI720944 ODE720900:ODE720944 ONA720900:ONA720944 OWW720900:OWW720944 PGS720900:PGS720944 PQO720900:PQO720944 QAK720900:QAK720944 QKG720900:QKG720944 QUC720900:QUC720944 RDY720900:RDY720944 RNU720900:RNU720944 RXQ720900:RXQ720944 SHM720900:SHM720944 SRI720900:SRI720944 TBE720900:TBE720944 TLA720900:TLA720944 TUW720900:TUW720944 UES720900:UES720944 UOO720900:UOO720944 UYK720900:UYK720944 VIG720900:VIG720944 VSC720900:VSC720944 WBY720900:WBY720944 WLU720900:WLU720944 WVQ720900:WVQ720944 G786436:G786480 JE786436:JE786480 TA786436:TA786480 ACW786436:ACW786480 AMS786436:AMS786480 AWO786436:AWO786480 BGK786436:BGK786480 BQG786436:BQG786480 CAC786436:CAC786480 CJY786436:CJY786480 CTU786436:CTU786480 DDQ786436:DDQ786480 DNM786436:DNM786480 DXI786436:DXI786480 EHE786436:EHE786480 ERA786436:ERA786480 FAW786436:FAW786480 FKS786436:FKS786480 FUO786436:FUO786480 GEK786436:GEK786480 GOG786436:GOG786480 GYC786436:GYC786480 HHY786436:HHY786480 HRU786436:HRU786480 IBQ786436:IBQ786480 ILM786436:ILM786480 IVI786436:IVI786480 JFE786436:JFE786480 JPA786436:JPA786480 JYW786436:JYW786480 KIS786436:KIS786480 KSO786436:KSO786480 LCK786436:LCK786480 LMG786436:LMG786480 LWC786436:LWC786480 MFY786436:MFY786480 MPU786436:MPU786480 MZQ786436:MZQ786480 NJM786436:NJM786480 NTI786436:NTI786480 ODE786436:ODE786480 ONA786436:ONA786480 OWW786436:OWW786480 PGS786436:PGS786480 PQO786436:PQO786480 QAK786436:QAK786480 QKG786436:QKG786480 QUC786436:QUC786480 RDY786436:RDY786480 RNU786436:RNU786480 RXQ786436:RXQ786480 SHM786436:SHM786480 SRI786436:SRI786480 TBE786436:TBE786480 TLA786436:TLA786480 TUW786436:TUW786480 UES786436:UES786480 UOO786436:UOO786480 UYK786436:UYK786480 VIG786436:VIG786480 VSC786436:VSC786480 WBY786436:WBY786480 WLU786436:WLU786480 WVQ786436:WVQ786480 G851972:G852016 JE851972:JE852016 TA851972:TA852016 ACW851972:ACW852016 AMS851972:AMS852016 AWO851972:AWO852016 BGK851972:BGK852016 BQG851972:BQG852016 CAC851972:CAC852016 CJY851972:CJY852016 CTU851972:CTU852016 DDQ851972:DDQ852016 DNM851972:DNM852016 DXI851972:DXI852016 EHE851972:EHE852016 ERA851972:ERA852016 FAW851972:FAW852016 FKS851972:FKS852016 FUO851972:FUO852016 GEK851972:GEK852016 GOG851972:GOG852016 GYC851972:GYC852016 HHY851972:HHY852016 HRU851972:HRU852016 IBQ851972:IBQ852016 ILM851972:ILM852016 IVI851972:IVI852016 JFE851972:JFE852016 JPA851972:JPA852016 JYW851972:JYW852016 KIS851972:KIS852016 KSO851972:KSO852016 LCK851972:LCK852016 LMG851972:LMG852016 LWC851972:LWC852016 MFY851972:MFY852016 MPU851972:MPU852016 MZQ851972:MZQ852016 NJM851972:NJM852016 NTI851972:NTI852016 ODE851972:ODE852016 ONA851972:ONA852016 OWW851972:OWW852016 PGS851972:PGS852016 PQO851972:PQO852016 QAK851972:QAK852016 QKG851972:QKG852016 QUC851972:QUC852016 RDY851972:RDY852016 RNU851972:RNU852016 RXQ851972:RXQ852016 SHM851972:SHM852016 SRI851972:SRI852016 TBE851972:TBE852016 TLA851972:TLA852016 TUW851972:TUW852016 UES851972:UES852016 UOO851972:UOO852016 UYK851972:UYK852016 VIG851972:VIG852016 VSC851972:VSC852016 WBY851972:WBY852016 WLU851972:WLU852016 WVQ851972:WVQ852016 G917508:G917552 JE917508:JE917552 TA917508:TA917552 ACW917508:ACW917552 AMS917508:AMS917552 AWO917508:AWO917552 BGK917508:BGK917552 BQG917508:BQG917552 CAC917508:CAC917552 CJY917508:CJY917552 CTU917508:CTU917552 DDQ917508:DDQ917552 DNM917508:DNM917552 DXI917508:DXI917552 EHE917508:EHE917552 ERA917508:ERA917552 FAW917508:FAW917552 FKS917508:FKS917552 FUO917508:FUO917552 GEK917508:GEK917552 GOG917508:GOG917552 GYC917508:GYC917552 HHY917508:HHY917552 HRU917508:HRU917552 IBQ917508:IBQ917552 ILM917508:ILM917552 IVI917508:IVI917552 JFE917508:JFE917552 JPA917508:JPA917552 JYW917508:JYW917552 KIS917508:KIS917552 KSO917508:KSO917552 LCK917508:LCK917552 LMG917508:LMG917552 LWC917508:LWC917552 MFY917508:MFY917552 MPU917508:MPU917552 MZQ917508:MZQ917552 NJM917508:NJM917552 NTI917508:NTI917552 ODE917508:ODE917552 ONA917508:ONA917552 OWW917508:OWW917552 PGS917508:PGS917552 PQO917508:PQO917552 QAK917508:QAK917552 QKG917508:QKG917552 QUC917508:QUC917552 RDY917508:RDY917552 RNU917508:RNU917552 RXQ917508:RXQ917552 SHM917508:SHM917552 SRI917508:SRI917552 TBE917508:TBE917552 TLA917508:TLA917552 TUW917508:TUW917552 UES917508:UES917552 UOO917508:UOO917552 UYK917508:UYK917552 VIG917508:VIG917552 VSC917508:VSC917552 WBY917508:WBY917552 WLU917508:WLU917552 WVQ917508:WVQ917552 G983044:G983088 JE983044:JE983088 TA983044:TA983088 ACW983044:ACW983088 AMS983044:AMS983088 AWO983044:AWO983088 BGK983044:BGK983088 BQG983044:BQG983088 CAC983044:CAC983088 CJY983044:CJY983088 CTU983044:CTU983088 DDQ983044:DDQ983088 DNM983044:DNM983088 DXI983044:DXI983088 EHE983044:EHE983088 ERA983044:ERA983088 FAW983044:FAW983088 FKS983044:FKS983088 FUO983044:FUO983088 GEK983044:GEK983088 GOG983044:GOG983088 GYC983044:GYC983088 HHY983044:HHY983088 HRU983044:HRU983088 IBQ983044:IBQ983088 ILM983044:ILM983088 IVI983044:IVI983088 JFE983044:JFE983088 JPA983044:JPA983088 JYW983044:JYW983088 KIS983044:KIS983088 KSO983044:KSO983088 LCK983044:LCK983088 LMG983044:LMG983088 LWC983044:LWC983088 MFY983044:MFY983088 MPU983044:MPU983088 MZQ983044:MZQ983088 NJM983044:NJM983088 NTI983044:NTI983088 ODE983044:ODE983088 ONA983044:ONA983088 OWW983044:OWW983088 PGS983044:PGS983088 PQO983044:PQO983088 QAK983044:QAK983088 QKG983044:QKG983088 QUC983044:QUC983088 RDY983044:RDY983088 RNU983044:RNU983088 RXQ983044:RXQ983088 SHM983044:SHM983088 SRI983044:SRI983088 TBE983044:TBE983088 TLA983044:TLA983088 TUW983044:TUW983088 UES983044:UES983088 UOO983044:UOO983088 UYK983044:UYK983088 VIG983044:VIG983088 VSC983044:VSC983088 WBY983044:WBY983088 WLU983044:WLU983088">
      <formula1>$Q$5:$Q$6</formula1>
    </dataValidation>
    <dataValidation type="list" showInputMessage="1" showErrorMessage="1" sqref="D5:D46">
      <formula1>"保育士,保健師,看護師,准看護師,管理栄養士,栄養士,なし,　　　, "</formula1>
    </dataValidation>
    <dataValidation type="list" allowBlank="1" showInputMessage="1" showErrorMessage="1" sqref="G8:G46">
      <formula1>"常勤,非常勤"</formula1>
    </dataValidation>
  </dataValidations>
  <printOptions horizontalCentered="1"/>
  <pageMargins left="0.39370078740157483" right="0.39370078740157483" top="0.39370078740157483" bottom="0.19685039370078741" header="0.31496062992125984" footer="0.31496062992125984"/>
  <pageSetup paperSize="9" scale="90" fitToWidth="0"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H86"/>
  <sheetViews>
    <sheetView view="pageBreakPreview" zoomScaleNormal="100" zoomScaleSheetLayoutView="100" workbookViewId="0">
      <selection activeCell="K9" sqref="K9"/>
    </sheetView>
  </sheetViews>
  <sheetFormatPr defaultColWidth="2.625" defaultRowHeight="12"/>
  <cols>
    <col min="1" max="33" width="2.625" style="650"/>
    <col min="34" max="34" width="2.625" style="765"/>
    <col min="35" max="16384" width="2.625" style="650"/>
  </cols>
  <sheetData>
    <row r="1" spans="1:34" ht="12" customHeight="1">
      <c r="A1" s="1373" t="s">
        <v>722</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13.5">
      <c r="A3" s="321" t="s">
        <v>125</v>
      </c>
      <c r="B3" s="322"/>
      <c r="C3" s="322"/>
      <c r="D3" s="322"/>
      <c r="E3" s="322"/>
      <c r="F3" s="322"/>
      <c r="G3" s="322"/>
      <c r="H3" s="322"/>
      <c r="I3" s="748"/>
      <c r="J3" s="748"/>
      <c r="K3" s="748"/>
      <c r="L3" s="748"/>
      <c r="M3" s="748"/>
      <c r="N3" s="748"/>
      <c r="O3" s="748"/>
      <c r="P3" s="748"/>
      <c r="Q3" s="748"/>
      <c r="R3" s="748"/>
      <c r="S3" s="748"/>
      <c r="T3" s="748"/>
      <c r="U3" s="748"/>
      <c r="V3" s="748"/>
      <c r="W3" s="748"/>
      <c r="X3" s="748"/>
      <c r="Y3" s="1142"/>
      <c r="Z3" s="205"/>
      <c r="AA3" s="205"/>
      <c r="AB3" s="205"/>
      <c r="AC3" s="205"/>
      <c r="AD3" s="205"/>
      <c r="AE3" s="205"/>
      <c r="AF3" s="205"/>
      <c r="AG3" s="205"/>
      <c r="AH3" s="64"/>
    </row>
    <row r="4" spans="1:34" ht="12" customHeight="1">
      <c r="A4" s="751"/>
      <c r="B4" s="734" t="s">
        <v>1198</v>
      </c>
      <c r="C4" s="734"/>
      <c r="D4" s="734"/>
      <c r="E4" s="734"/>
      <c r="F4" s="734"/>
      <c r="G4" s="734"/>
      <c r="H4" s="734"/>
      <c r="I4" s="734"/>
      <c r="J4" s="734"/>
      <c r="K4" s="734"/>
      <c r="L4" s="734"/>
      <c r="M4" s="734"/>
      <c r="N4" s="734"/>
      <c r="O4" s="734"/>
      <c r="P4" s="734"/>
      <c r="Q4" s="734"/>
      <c r="R4" s="734"/>
      <c r="S4" s="734"/>
      <c r="T4" s="734"/>
      <c r="U4" s="734"/>
      <c r="V4" s="748"/>
      <c r="W4" s="748"/>
      <c r="X4" s="748"/>
      <c r="Y4" s="2098" t="s">
        <v>2444</v>
      </c>
      <c r="Z4" s="2099"/>
      <c r="AA4" s="2099"/>
      <c r="AB4" s="2099"/>
      <c r="AC4" s="2099"/>
      <c r="AD4" s="2099"/>
      <c r="AE4" s="2099"/>
      <c r="AF4" s="2099"/>
      <c r="AG4" s="2099"/>
      <c r="AH4" s="2100"/>
    </row>
    <row r="5" spans="1:34" ht="12" customHeight="1">
      <c r="A5" s="751"/>
      <c r="B5" s="748"/>
      <c r="C5" s="748"/>
      <c r="D5" s="748"/>
      <c r="E5" s="748"/>
      <c r="F5" s="748"/>
      <c r="G5" s="748"/>
      <c r="H5" s="734"/>
      <c r="I5" s="33"/>
      <c r="P5" s="714" t="s">
        <v>421</v>
      </c>
      <c r="Q5" s="33" t="s">
        <v>22</v>
      </c>
      <c r="R5" s="32"/>
      <c r="S5" s="33"/>
      <c r="T5" s="762"/>
      <c r="U5" s="714" t="s">
        <v>421</v>
      </c>
      <c r="V5" s="734" t="s">
        <v>23</v>
      </c>
      <c r="W5" s="734"/>
      <c r="X5" s="734"/>
      <c r="Y5" s="2098"/>
      <c r="Z5" s="2099"/>
      <c r="AA5" s="2099"/>
      <c r="AB5" s="2099"/>
      <c r="AC5" s="2099"/>
      <c r="AD5" s="2099"/>
      <c r="AE5" s="2099"/>
      <c r="AF5" s="2099"/>
      <c r="AG5" s="2099"/>
      <c r="AH5" s="2100"/>
    </row>
    <row r="6" spans="1:34" ht="9" customHeight="1">
      <c r="A6" s="751"/>
      <c r="B6" s="748"/>
      <c r="C6" s="748"/>
      <c r="D6" s="748"/>
      <c r="E6" s="748"/>
      <c r="F6" s="748"/>
      <c r="G6" s="748"/>
      <c r="H6" s="748"/>
      <c r="I6" s="748"/>
      <c r="J6" s="748"/>
      <c r="K6" s="748"/>
      <c r="L6" s="748"/>
      <c r="M6" s="748"/>
      <c r="N6" s="748"/>
      <c r="O6" s="748"/>
      <c r="P6" s="748"/>
      <c r="Q6" s="748"/>
      <c r="R6" s="748"/>
      <c r="S6" s="748"/>
      <c r="T6" s="748"/>
      <c r="U6" s="748"/>
      <c r="V6" s="748"/>
      <c r="W6" s="748"/>
      <c r="X6" s="748"/>
      <c r="Y6" s="2098"/>
      <c r="Z6" s="2099"/>
      <c r="AA6" s="2099"/>
      <c r="AB6" s="2099"/>
      <c r="AC6" s="2099"/>
      <c r="AD6" s="2099"/>
      <c r="AE6" s="2099"/>
      <c r="AF6" s="2099"/>
      <c r="AG6" s="2099"/>
      <c r="AH6" s="2100"/>
    </row>
    <row r="7" spans="1:34" ht="12" customHeight="1">
      <c r="A7" s="402"/>
      <c r="B7" s="734" t="s">
        <v>1199</v>
      </c>
      <c r="C7" s="734"/>
      <c r="D7" s="734"/>
      <c r="E7" s="734"/>
      <c r="F7" s="734"/>
      <c r="G7" s="734"/>
      <c r="H7" s="734"/>
      <c r="I7" s="734"/>
      <c r="J7" s="734"/>
      <c r="K7" s="734"/>
      <c r="L7" s="734"/>
      <c r="M7" s="734"/>
      <c r="N7" s="734"/>
      <c r="O7" s="734"/>
      <c r="P7" s="734"/>
      <c r="Q7" s="734"/>
      <c r="R7" s="734"/>
      <c r="S7" s="734"/>
      <c r="T7" s="734"/>
      <c r="U7" s="734"/>
      <c r="V7" s="734"/>
      <c r="W7" s="734"/>
      <c r="X7" s="734"/>
      <c r="Y7" s="2098"/>
      <c r="Z7" s="2099"/>
      <c r="AA7" s="2099"/>
      <c r="AB7" s="2099"/>
      <c r="AC7" s="2099"/>
      <c r="AD7" s="2099"/>
      <c r="AE7" s="2099"/>
      <c r="AF7" s="2099"/>
      <c r="AG7" s="2099"/>
      <c r="AH7" s="2100"/>
    </row>
    <row r="8" spans="1:34" ht="12" customHeight="1">
      <c r="A8" s="751"/>
      <c r="B8" s="748"/>
      <c r="C8" s="748" t="s">
        <v>834</v>
      </c>
      <c r="D8" s="748"/>
      <c r="E8" s="748"/>
      <c r="F8" s="748"/>
      <c r="G8" s="748"/>
      <c r="H8" s="748"/>
      <c r="I8" s="748"/>
      <c r="J8" s="748"/>
      <c r="K8" s="748"/>
      <c r="L8" s="748"/>
      <c r="M8" s="748"/>
      <c r="N8" s="748"/>
      <c r="O8" s="748"/>
      <c r="P8" s="748"/>
      <c r="Q8" s="748"/>
      <c r="R8" s="748"/>
      <c r="S8" s="748"/>
      <c r="T8" s="748"/>
      <c r="U8" s="748"/>
      <c r="V8" s="748"/>
      <c r="W8" s="748"/>
      <c r="X8" s="748"/>
      <c r="Y8" s="986"/>
      <c r="Z8" s="986"/>
      <c r="AA8" s="986"/>
      <c r="AB8" s="986"/>
      <c r="AC8" s="986"/>
      <c r="AD8" s="986"/>
      <c r="AE8" s="986"/>
      <c r="AF8" s="986"/>
      <c r="AG8" s="986"/>
      <c r="AH8" s="987"/>
    </row>
    <row r="9" spans="1:34" ht="12" customHeight="1">
      <c r="A9" s="751"/>
      <c r="B9" s="748"/>
      <c r="C9" s="748" t="s">
        <v>836</v>
      </c>
      <c r="D9" s="748"/>
      <c r="E9" s="748"/>
      <c r="F9" s="748"/>
      <c r="G9" s="748"/>
      <c r="H9" s="748"/>
      <c r="I9" s="748"/>
      <c r="J9" s="748"/>
      <c r="K9" s="748"/>
      <c r="L9" s="748"/>
      <c r="M9" s="748"/>
      <c r="N9" s="748"/>
      <c r="O9" s="748"/>
      <c r="P9" s="748"/>
      <c r="Q9" s="748"/>
      <c r="R9" s="748"/>
      <c r="S9" s="748"/>
      <c r="T9" s="748"/>
      <c r="U9" s="748"/>
      <c r="V9" s="748"/>
      <c r="W9" s="748"/>
      <c r="X9" s="748"/>
      <c r="Y9" s="748"/>
      <c r="Z9" s="748"/>
      <c r="AA9" s="748"/>
      <c r="AB9" s="748"/>
      <c r="AC9" s="748"/>
      <c r="AD9" s="748"/>
      <c r="AE9" s="748"/>
      <c r="AF9" s="748"/>
      <c r="AG9" s="748"/>
      <c r="AH9" s="752"/>
    </row>
    <row r="10" spans="1:34" ht="12" customHeight="1">
      <c r="A10" s="751"/>
      <c r="B10" s="748"/>
      <c r="C10" s="2506" t="s">
        <v>1654</v>
      </c>
      <c r="D10" s="2106"/>
      <c r="E10" s="2106"/>
      <c r="F10" s="2106"/>
      <c r="G10" s="2106"/>
      <c r="H10" s="2106"/>
      <c r="I10" s="2106"/>
      <c r="J10" s="2106"/>
      <c r="K10" s="2106"/>
      <c r="L10" s="2106"/>
      <c r="M10" s="2106"/>
      <c r="N10" s="2106"/>
      <c r="O10" s="2106"/>
      <c r="P10" s="2106"/>
      <c r="Q10" s="2106"/>
      <c r="R10" s="2106"/>
      <c r="S10" s="2106"/>
      <c r="T10" s="748"/>
      <c r="U10" s="748"/>
      <c r="V10" s="748"/>
      <c r="W10" s="748"/>
      <c r="X10" s="748"/>
      <c r="Y10" s="748"/>
      <c r="Z10" s="748"/>
      <c r="AA10" s="748"/>
      <c r="AB10" s="748"/>
      <c r="AC10" s="748"/>
      <c r="AD10" s="748"/>
      <c r="AE10" s="748"/>
      <c r="AF10" s="748"/>
      <c r="AG10" s="748"/>
      <c r="AH10" s="752"/>
    </row>
    <row r="11" spans="1:34" ht="12" customHeight="1">
      <c r="A11" s="751"/>
      <c r="B11" s="748"/>
      <c r="C11" s="2506" t="s">
        <v>835</v>
      </c>
      <c r="D11" s="2106"/>
      <c r="E11" s="2106"/>
      <c r="F11" s="2106"/>
      <c r="G11" s="2106"/>
      <c r="H11" s="2106"/>
      <c r="I11" s="2106"/>
      <c r="J11" s="2106"/>
      <c r="K11" s="2106"/>
      <c r="L11" s="2106"/>
      <c r="M11" s="2106"/>
      <c r="N11" s="2106"/>
      <c r="O11" s="2106"/>
      <c r="P11" s="2106"/>
      <c r="Q11" s="2106"/>
      <c r="R11" s="2106"/>
      <c r="S11" s="2106"/>
      <c r="T11" s="2106"/>
      <c r="U11" s="2106"/>
      <c r="V11" s="2106"/>
      <c r="W11" s="2106"/>
      <c r="X11" s="2106"/>
      <c r="Y11" s="2106"/>
      <c r="Z11" s="2106"/>
      <c r="AA11" s="2106"/>
      <c r="AB11" s="2106"/>
      <c r="AC11" s="2106"/>
      <c r="AD11" s="2106"/>
      <c r="AE11" s="2106"/>
      <c r="AF11" s="2106"/>
      <c r="AG11" s="2106"/>
      <c r="AH11" s="2107"/>
    </row>
    <row r="12" spans="1:34" ht="12" customHeight="1" thickBot="1">
      <c r="A12" s="751"/>
      <c r="B12" s="748"/>
      <c r="C12" s="748" t="s">
        <v>1655</v>
      </c>
      <c r="D12" s="748"/>
      <c r="E12" s="748"/>
      <c r="F12" s="748"/>
      <c r="G12" s="748"/>
      <c r="H12" s="748"/>
      <c r="I12" s="748"/>
      <c r="J12" s="748"/>
      <c r="K12" s="748"/>
      <c r="L12" s="748"/>
      <c r="M12" s="748"/>
      <c r="N12" s="748"/>
      <c r="O12" s="748"/>
      <c r="P12" s="748"/>
      <c r="Q12" s="748"/>
      <c r="R12" s="748"/>
      <c r="S12" s="748"/>
      <c r="T12" s="748"/>
      <c r="U12" s="748"/>
      <c r="V12" s="748"/>
      <c r="W12" s="748"/>
      <c r="X12" s="748"/>
      <c r="Y12" s="748"/>
      <c r="Z12" s="748"/>
      <c r="AA12" s="748"/>
      <c r="AB12" s="748"/>
      <c r="AC12" s="748"/>
      <c r="AD12" s="748"/>
      <c r="AE12" s="748"/>
      <c r="AF12" s="748"/>
      <c r="AG12" s="748"/>
      <c r="AH12" s="752"/>
    </row>
    <row r="13" spans="1:34" ht="15" customHeight="1">
      <c r="A13" s="3328" t="s">
        <v>2485</v>
      </c>
      <c r="B13" s="3286" t="s">
        <v>816</v>
      </c>
      <c r="C13" s="3331"/>
      <c r="D13" s="3331"/>
      <c r="E13" s="3331"/>
      <c r="F13" s="3331"/>
      <c r="G13" s="3331"/>
      <c r="H13" s="3331"/>
      <c r="I13" s="3331"/>
      <c r="J13" s="3331"/>
      <c r="K13" s="3314"/>
      <c r="L13" s="3315"/>
      <c r="M13" s="3315"/>
      <c r="N13" s="3315"/>
      <c r="O13" s="3315"/>
      <c r="P13" s="3315"/>
      <c r="Q13" s="3316"/>
      <c r="R13" s="3314"/>
      <c r="S13" s="3353"/>
      <c r="T13" s="3353"/>
      <c r="U13" s="3353"/>
      <c r="V13" s="3353"/>
      <c r="W13" s="3353"/>
      <c r="X13" s="3353"/>
      <c r="Y13" s="3354"/>
      <c r="Z13" s="3314"/>
      <c r="AA13" s="3353"/>
      <c r="AB13" s="3353"/>
      <c r="AC13" s="3353"/>
      <c r="AD13" s="3353"/>
      <c r="AE13" s="3353"/>
      <c r="AF13" s="3353"/>
      <c r="AG13" s="3355"/>
      <c r="AH13" s="752"/>
    </row>
    <row r="14" spans="1:34" ht="15" customHeight="1">
      <c r="A14" s="3329"/>
      <c r="B14" s="1425" t="s">
        <v>817</v>
      </c>
      <c r="C14" s="3332"/>
      <c r="D14" s="3332"/>
      <c r="E14" s="3332"/>
      <c r="F14" s="3332"/>
      <c r="G14" s="3332"/>
      <c r="H14" s="3332"/>
      <c r="I14" s="3332"/>
      <c r="J14" s="3333"/>
      <c r="K14" s="1632"/>
      <c r="L14" s="2084"/>
      <c r="M14" s="2084"/>
      <c r="N14" s="2084"/>
      <c r="O14" s="2084"/>
      <c r="P14" s="2084"/>
      <c r="Q14" s="2550"/>
      <c r="R14" s="3289"/>
      <c r="S14" s="3324"/>
      <c r="T14" s="3324"/>
      <c r="U14" s="3324"/>
      <c r="V14" s="3324"/>
      <c r="W14" s="3324"/>
      <c r="X14" s="3324"/>
      <c r="Y14" s="3325"/>
      <c r="Z14" s="3289"/>
      <c r="AA14" s="3324"/>
      <c r="AB14" s="3324"/>
      <c r="AC14" s="3324"/>
      <c r="AD14" s="3324"/>
      <c r="AE14" s="3324"/>
      <c r="AF14" s="3324"/>
      <c r="AG14" s="3352"/>
      <c r="AH14" s="752"/>
    </row>
    <row r="15" spans="1:34" ht="12" customHeight="1">
      <c r="A15" s="3329"/>
      <c r="B15" s="1367" t="s">
        <v>818</v>
      </c>
      <c r="C15" s="1448"/>
      <c r="D15" s="1448"/>
      <c r="E15" s="1448"/>
      <c r="F15" s="1448"/>
      <c r="G15" s="1449"/>
      <c r="H15" s="1525" t="s">
        <v>823</v>
      </c>
      <c r="I15" s="3146"/>
      <c r="J15" s="3293"/>
      <c r="K15" s="1399" t="s">
        <v>830</v>
      </c>
      <c r="L15" s="1448"/>
      <c r="M15" s="1449"/>
      <c r="N15" s="1367" t="s">
        <v>832</v>
      </c>
      <c r="O15" s="3360"/>
      <c r="P15" s="3360"/>
      <c r="Q15" s="3361"/>
      <c r="R15" s="1367" t="s">
        <v>830</v>
      </c>
      <c r="S15" s="3358"/>
      <c r="T15" s="3358"/>
      <c r="U15" s="3359"/>
      <c r="V15" s="1367" t="s">
        <v>832</v>
      </c>
      <c r="W15" s="1448"/>
      <c r="X15" s="1448"/>
      <c r="Y15" s="1449"/>
      <c r="Z15" s="1367" t="s">
        <v>830</v>
      </c>
      <c r="AA15" s="3358"/>
      <c r="AB15" s="3358"/>
      <c r="AC15" s="3359"/>
      <c r="AD15" s="1367" t="s">
        <v>832</v>
      </c>
      <c r="AE15" s="1448"/>
      <c r="AF15" s="1448"/>
      <c r="AG15" s="1789"/>
      <c r="AH15" s="752"/>
    </row>
    <row r="16" spans="1:34" ht="12" customHeight="1">
      <c r="A16" s="3329"/>
      <c r="B16" s="1450"/>
      <c r="C16" s="1451"/>
      <c r="D16" s="1451"/>
      <c r="E16" s="1451"/>
      <c r="F16" s="1451"/>
      <c r="G16" s="1452"/>
      <c r="H16" s="1504" t="s">
        <v>826</v>
      </c>
      <c r="I16" s="1505"/>
      <c r="J16" s="1506"/>
      <c r="K16" s="1504" t="s">
        <v>831</v>
      </c>
      <c r="L16" s="1451"/>
      <c r="M16" s="1452"/>
      <c r="N16" s="1504" t="s">
        <v>826</v>
      </c>
      <c r="O16" s="3317"/>
      <c r="P16" s="3317"/>
      <c r="Q16" s="3318"/>
      <c r="R16" s="1504" t="s">
        <v>831</v>
      </c>
      <c r="S16" s="3356"/>
      <c r="T16" s="3356"/>
      <c r="U16" s="3357"/>
      <c r="V16" s="1504" t="s">
        <v>826</v>
      </c>
      <c r="W16" s="1451"/>
      <c r="X16" s="1451"/>
      <c r="Y16" s="1452"/>
      <c r="Z16" s="1504" t="s">
        <v>831</v>
      </c>
      <c r="AA16" s="3356"/>
      <c r="AB16" s="3356"/>
      <c r="AC16" s="3357"/>
      <c r="AD16" s="1504" t="s">
        <v>826</v>
      </c>
      <c r="AE16" s="1451"/>
      <c r="AF16" s="1451"/>
      <c r="AG16" s="1718"/>
      <c r="AH16" s="752"/>
    </row>
    <row r="17" spans="1:34" ht="9.75" customHeight="1">
      <c r="A17" s="3329"/>
      <c r="B17" s="3305" t="s">
        <v>819</v>
      </c>
      <c r="C17" s="3305" t="s">
        <v>820</v>
      </c>
      <c r="D17" s="3256" t="s">
        <v>1066</v>
      </c>
      <c r="E17" s="3257"/>
      <c r="F17" s="3257"/>
      <c r="G17" s="3258"/>
      <c r="H17" s="1367">
        <v>3.3</v>
      </c>
      <c r="I17" s="1502"/>
      <c r="J17" s="1503"/>
      <c r="K17" s="1646"/>
      <c r="L17" s="1974"/>
      <c r="M17" s="2000"/>
      <c r="N17" s="3268" t="s">
        <v>450</v>
      </c>
      <c r="O17" s="3319"/>
      <c r="P17" s="3319"/>
      <c r="Q17" s="3320"/>
      <c r="R17" s="3268"/>
      <c r="S17" s="3319"/>
      <c r="T17" s="3319"/>
      <c r="U17" s="3320"/>
      <c r="V17" s="3268"/>
      <c r="W17" s="3319"/>
      <c r="X17" s="3319"/>
      <c r="Y17" s="3320"/>
      <c r="Z17" s="3268"/>
      <c r="AA17" s="3319"/>
      <c r="AB17" s="3319"/>
      <c r="AC17" s="3320"/>
      <c r="AD17" s="3268"/>
      <c r="AE17" s="3319"/>
      <c r="AF17" s="3319"/>
      <c r="AG17" s="3339"/>
      <c r="AH17" s="752"/>
    </row>
    <row r="18" spans="1:34" ht="9.75" customHeight="1">
      <c r="A18" s="3329"/>
      <c r="B18" s="3343"/>
      <c r="C18" s="3343"/>
      <c r="D18" s="3259"/>
      <c r="E18" s="3260"/>
      <c r="F18" s="3260"/>
      <c r="G18" s="3261"/>
      <c r="H18" s="3262"/>
      <c r="I18" s="3263"/>
      <c r="J18" s="3264"/>
      <c r="K18" s="2001"/>
      <c r="L18" s="2002"/>
      <c r="M18" s="2003"/>
      <c r="N18" s="3321"/>
      <c r="O18" s="3322"/>
      <c r="P18" s="3322"/>
      <c r="Q18" s="3323"/>
      <c r="R18" s="3321"/>
      <c r="S18" s="3322"/>
      <c r="T18" s="3322"/>
      <c r="U18" s="3323"/>
      <c r="V18" s="3321"/>
      <c r="W18" s="3322"/>
      <c r="X18" s="3322"/>
      <c r="Y18" s="3323"/>
      <c r="Z18" s="3321"/>
      <c r="AA18" s="3322"/>
      <c r="AB18" s="3322"/>
      <c r="AC18" s="3323"/>
      <c r="AD18" s="3321"/>
      <c r="AE18" s="3322"/>
      <c r="AF18" s="3322"/>
      <c r="AG18" s="3340"/>
      <c r="AH18" s="752"/>
    </row>
    <row r="19" spans="1:34" s="264" customFormat="1" ht="9.75" customHeight="1">
      <c r="A19" s="3329"/>
      <c r="B19" s="3343"/>
      <c r="C19" s="3343"/>
      <c r="D19" s="3308" t="s">
        <v>825</v>
      </c>
      <c r="E19" s="3345"/>
      <c r="F19" s="3345"/>
      <c r="G19" s="3346"/>
      <c r="H19" s="3299">
        <v>3.3</v>
      </c>
      <c r="I19" s="3300"/>
      <c r="J19" s="3301"/>
      <c r="K19" s="3302"/>
      <c r="L19" s="3303"/>
      <c r="M19" s="3304"/>
      <c r="N19" s="3274" t="s">
        <v>828</v>
      </c>
      <c r="O19" s="3294"/>
      <c r="P19" s="3294"/>
      <c r="Q19" s="3295"/>
      <c r="R19" s="3274"/>
      <c r="S19" s="3294"/>
      <c r="T19" s="3294"/>
      <c r="U19" s="3295"/>
      <c r="V19" s="3274"/>
      <c r="W19" s="3294"/>
      <c r="X19" s="3294"/>
      <c r="Y19" s="3295"/>
      <c r="Z19" s="3274"/>
      <c r="AA19" s="3294"/>
      <c r="AB19" s="3294"/>
      <c r="AC19" s="3295"/>
      <c r="AD19" s="3274"/>
      <c r="AE19" s="3294"/>
      <c r="AF19" s="3294"/>
      <c r="AG19" s="3326"/>
      <c r="AH19" s="263"/>
    </row>
    <row r="20" spans="1:34" s="264" customFormat="1" ht="9.75" customHeight="1">
      <c r="A20" s="3329"/>
      <c r="B20" s="3343"/>
      <c r="C20" s="3344"/>
      <c r="D20" s="3347"/>
      <c r="E20" s="3348"/>
      <c r="F20" s="3348"/>
      <c r="G20" s="3349"/>
      <c r="H20" s="1504"/>
      <c r="I20" s="1505"/>
      <c r="J20" s="1506"/>
      <c r="K20" s="1699"/>
      <c r="L20" s="1975"/>
      <c r="M20" s="2004"/>
      <c r="N20" s="3296"/>
      <c r="O20" s="3297"/>
      <c r="P20" s="3297"/>
      <c r="Q20" s="3298"/>
      <c r="R20" s="3296"/>
      <c r="S20" s="3297"/>
      <c r="T20" s="3297"/>
      <c r="U20" s="3298"/>
      <c r="V20" s="3296"/>
      <c r="W20" s="3297"/>
      <c r="X20" s="3297"/>
      <c r="Y20" s="3298"/>
      <c r="Z20" s="3296"/>
      <c r="AA20" s="3297"/>
      <c r="AB20" s="3297"/>
      <c r="AC20" s="3298"/>
      <c r="AD20" s="3296"/>
      <c r="AE20" s="3297"/>
      <c r="AF20" s="3297"/>
      <c r="AG20" s="3327"/>
      <c r="AH20" s="263"/>
    </row>
    <row r="21" spans="1:34" ht="9.75" customHeight="1">
      <c r="A21" s="3329"/>
      <c r="B21" s="3343"/>
      <c r="C21" s="3305" t="s">
        <v>821</v>
      </c>
      <c r="D21" s="3256" t="s">
        <v>1066</v>
      </c>
      <c r="E21" s="3257"/>
      <c r="F21" s="3257"/>
      <c r="G21" s="3258"/>
      <c r="H21" s="1367">
        <v>3.3</v>
      </c>
      <c r="I21" s="1502"/>
      <c r="J21" s="1503"/>
      <c r="K21" s="1646"/>
      <c r="L21" s="1974"/>
      <c r="M21" s="2000"/>
      <c r="N21" s="3268" t="s">
        <v>828</v>
      </c>
      <c r="O21" s="3319"/>
      <c r="P21" s="3319"/>
      <c r="Q21" s="3320"/>
      <c r="R21" s="3268"/>
      <c r="S21" s="3319"/>
      <c r="T21" s="3319"/>
      <c r="U21" s="3320"/>
      <c r="V21" s="3268"/>
      <c r="W21" s="3319"/>
      <c r="X21" s="3319"/>
      <c r="Y21" s="3320"/>
      <c r="Z21" s="3268"/>
      <c r="AA21" s="3319"/>
      <c r="AB21" s="3319"/>
      <c r="AC21" s="3320"/>
      <c r="AD21" s="3268"/>
      <c r="AE21" s="3319"/>
      <c r="AF21" s="3319"/>
      <c r="AG21" s="3339"/>
      <c r="AH21" s="752"/>
    </row>
    <row r="22" spans="1:34" ht="9.75" customHeight="1">
      <c r="A22" s="3329"/>
      <c r="B22" s="3343"/>
      <c r="C22" s="3343"/>
      <c r="D22" s="3259"/>
      <c r="E22" s="3260"/>
      <c r="F22" s="3260"/>
      <c r="G22" s="3261"/>
      <c r="H22" s="3262"/>
      <c r="I22" s="3263"/>
      <c r="J22" s="3264"/>
      <c r="K22" s="3265"/>
      <c r="L22" s="3266"/>
      <c r="M22" s="3267"/>
      <c r="N22" s="3321"/>
      <c r="O22" s="3322"/>
      <c r="P22" s="3322"/>
      <c r="Q22" s="3323"/>
      <c r="R22" s="3321"/>
      <c r="S22" s="3322"/>
      <c r="T22" s="3322"/>
      <c r="U22" s="3323"/>
      <c r="V22" s="3321"/>
      <c r="W22" s="3322"/>
      <c r="X22" s="3322"/>
      <c r="Y22" s="3323"/>
      <c r="Z22" s="3321"/>
      <c r="AA22" s="3322"/>
      <c r="AB22" s="3322"/>
      <c r="AC22" s="3323"/>
      <c r="AD22" s="3321"/>
      <c r="AE22" s="3322"/>
      <c r="AF22" s="3322"/>
      <c r="AG22" s="3340"/>
      <c r="AH22" s="752"/>
    </row>
    <row r="23" spans="1:34" ht="9.75" customHeight="1">
      <c r="A23" s="3329"/>
      <c r="B23" s="3343"/>
      <c r="C23" s="3343"/>
      <c r="D23" s="3308" t="s">
        <v>825</v>
      </c>
      <c r="E23" s="3345"/>
      <c r="F23" s="3345"/>
      <c r="G23" s="3346"/>
      <c r="H23" s="3299">
        <v>3.3</v>
      </c>
      <c r="I23" s="3300"/>
      <c r="J23" s="3301"/>
      <c r="K23" s="2001"/>
      <c r="L23" s="2002"/>
      <c r="M23" s="2003"/>
      <c r="N23" s="3274" t="s">
        <v>1717</v>
      </c>
      <c r="O23" s="3294"/>
      <c r="P23" s="3294"/>
      <c r="Q23" s="3295"/>
      <c r="R23" s="3274"/>
      <c r="S23" s="3294"/>
      <c r="T23" s="3294"/>
      <c r="U23" s="3295"/>
      <c r="V23" s="3274"/>
      <c r="W23" s="3294"/>
      <c r="X23" s="3294"/>
      <c r="Y23" s="3295"/>
      <c r="Z23" s="3274"/>
      <c r="AA23" s="3294"/>
      <c r="AB23" s="3294"/>
      <c r="AC23" s="3295"/>
      <c r="AD23" s="3274"/>
      <c r="AE23" s="3294"/>
      <c r="AF23" s="3294"/>
      <c r="AG23" s="3326"/>
      <c r="AH23" s="752"/>
    </row>
    <row r="24" spans="1:34" ht="9.75" customHeight="1">
      <c r="A24" s="3329"/>
      <c r="B24" s="3343"/>
      <c r="C24" s="3344"/>
      <c r="D24" s="3347"/>
      <c r="E24" s="3348"/>
      <c r="F24" s="3348"/>
      <c r="G24" s="3349"/>
      <c r="H24" s="1504"/>
      <c r="I24" s="1505"/>
      <c r="J24" s="1506"/>
      <c r="K24" s="1699"/>
      <c r="L24" s="1975"/>
      <c r="M24" s="2004"/>
      <c r="N24" s="3296"/>
      <c r="O24" s="3297"/>
      <c r="P24" s="3297"/>
      <c r="Q24" s="3298"/>
      <c r="R24" s="3296"/>
      <c r="S24" s="3297"/>
      <c r="T24" s="3297"/>
      <c r="U24" s="3298"/>
      <c r="V24" s="3296"/>
      <c r="W24" s="3297"/>
      <c r="X24" s="3297"/>
      <c r="Y24" s="3298"/>
      <c r="Z24" s="3296"/>
      <c r="AA24" s="3297"/>
      <c r="AB24" s="3297"/>
      <c r="AC24" s="3298"/>
      <c r="AD24" s="3296"/>
      <c r="AE24" s="3297"/>
      <c r="AF24" s="3297"/>
      <c r="AG24" s="3327"/>
      <c r="AH24" s="752"/>
    </row>
    <row r="25" spans="1:34" ht="9.75" customHeight="1">
      <c r="A25" s="3329"/>
      <c r="B25" s="3343"/>
      <c r="C25" s="1367" t="s">
        <v>822</v>
      </c>
      <c r="D25" s="1448"/>
      <c r="E25" s="1448"/>
      <c r="F25" s="1448"/>
      <c r="G25" s="1449"/>
      <c r="H25" s="1367">
        <v>1.98</v>
      </c>
      <c r="I25" s="1502"/>
      <c r="J25" s="1503"/>
      <c r="K25" s="1646"/>
      <c r="L25" s="1974"/>
      <c r="M25" s="2000"/>
      <c r="N25" s="3274" t="s">
        <v>829</v>
      </c>
      <c r="O25" s="3294"/>
      <c r="P25" s="3294"/>
      <c r="Q25" s="3295"/>
      <c r="R25" s="3274"/>
      <c r="S25" s="3294"/>
      <c r="T25" s="3294"/>
      <c r="U25" s="3295"/>
      <c r="V25" s="3274"/>
      <c r="W25" s="3294"/>
      <c r="X25" s="3294"/>
      <c r="Y25" s="3295"/>
      <c r="Z25" s="3274"/>
      <c r="AA25" s="3294"/>
      <c r="AB25" s="3294"/>
      <c r="AC25" s="3295"/>
      <c r="AD25" s="3274"/>
      <c r="AE25" s="3294"/>
      <c r="AF25" s="3294"/>
      <c r="AG25" s="3326"/>
      <c r="AH25" s="752"/>
    </row>
    <row r="26" spans="1:34" ht="9.75" customHeight="1">
      <c r="A26" s="3329"/>
      <c r="B26" s="3344"/>
      <c r="C26" s="1450"/>
      <c r="D26" s="1451"/>
      <c r="E26" s="1451"/>
      <c r="F26" s="1451"/>
      <c r="G26" s="1452"/>
      <c r="H26" s="1504"/>
      <c r="I26" s="1505"/>
      <c r="J26" s="1506"/>
      <c r="K26" s="1699"/>
      <c r="L26" s="1975"/>
      <c r="M26" s="2004"/>
      <c r="N26" s="3296"/>
      <c r="O26" s="3297"/>
      <c r="P26" s="3297"/>
      <c r="Q26" s="3298"/>
      <c r="R26" s="3296"/>
      <c r="S26" s="3297"/>
      <c r="T26" s="3297"/>
      <c r="U26" s="3298"/>
      <c r="V26" s="3296"/>
      <c r="W26" s="3297"/>
      <c r="X26" s="3297"/>
      <c r="Y26" s="3298"/>
      <c r="Z26" s="3296"/>
      <c r="AA26" s="3297"/>
      <c r="AB26" s="3297"/>
      <c r="AC26" s="3298"/>
      <c r="AD26" s="3296"/>
      <c r="AE26" s="3297"/>
      <c r="AF26" s="3297"/>
      <c r="AG26" s="3327"/>
      <c r="AH26" s="752"/>
    </row>
    <row r="27" spans="1:34" ht="11.25" customHeight="1">
      <c r="A27" s="3329"/>
      <c r="B27" s="1367" t="s">
        <v>833</v>
      </c>
      <c r="C27" s="1448"/>
      <c r="D27" s="1448"/>
      <c r="E27" s="1448"/>
      <c r="F27" s="1448"/>
      <c r="G27" s="1448"/>
      <c r="H27" s="1448"/>
      <c r="I27" s="1448"/>
      <c r="J27" s="1449"/>
      <c r="K27" s="1367">
        <f>SUM(K17:M26)</f>
        <v>0</v>
      </c>
      <c r="L27" s="1502"/>
      <c r="M27" s="1503"/>
      <c r="N27" s="3299">
        <f>SUM(N17:Q26)</f>
        <v>0</v>
      </c>
      <c r="O27" s="3334"/>
      <c r="P27" s="3334"/>
      <c r="Q27" s="3350"/>
      <c r="R27" s="3299">
        <f>SUM(R17:U26)</f>
        <v>0</v>
      </c>
      <c r="S27" s="3334"/>
      <c r="T27" s="3334"/>
      <c r="U27" s="3350"/>
      <c r="V27" s="3299">
        <f>SUM(V17:Y26)</f>
        <v>0</v>
      </c>
      <c r="W27" s="3334"/>
      <c r="X27" s="3334"/>
      <c r="Y27" s="3350"/>
      <c r="Z27" s="3299">
        <f>SUM(Z17:AC26)</f>
        <v>0</v>
      </c>
      <c r="AA27" s="3334"/>
      <c r="AB27" s="3334"/>
      <c r="AC27" s="3350"/>
      <c r="AD27" s="3299">
        <f>SUM(AD17:AG26)</f>
        <v>0</v>
      </c>
      <c r="AE27" s="3334"/>
      <c r="AF27" s="3334"/>
      <c r="AG27" s="3335"/>
      <c r="AH27" s="752"/>
    </row>
    <row r="28" spans="1:34" ht="11.25" customHeight="1" thickBot="1">
      <c r="A28" s="3330"/>
      <c r="B28" s="3341"/>
      <c r="C28" s="2896"/>
      <c r="D28" s="2896"/>
      <c r="E28" s="2896"/>
      <c r="F28" s="2896"/>
      <c r="G28" s="2896"/>
      <c r="H28" s="2896"/>
      <c r="I28" s="2896"/>
      <c r="J28" s="3342"/>
      <c r="K28" s="2656"/>
      <c r="L28" s="2657"/>
      <c r="M28" s="2658"/>
      <c r="N28" s="3336"/>
      <c r="O28" s="3337"/>
      <c r="P28" s="3337"/>
      <c r="Q28" s="3351"/>
      <c r="R28" s="3336"/>
      <c r="S28" s="3337"/>
      <c r="T28" s="3337"/>
      <c r="U28" s="3351"/>
      <c r="V28" s="3336"/>
      <c r="W28" s="3337"/>
      <c r="X28" s="3337"/>
      <c r="Y28" s="3351"/>
      <c r="Z28" s="3336"/>
      <c r="AA28" s="3337"/>
      <c r="AB28" s="3337"/>
      <c r="AC28" s="3351"/>
      <c r="AD28" s="3336"/>
      <c r="AE28" s="3337"/>
      <c r="AF28" s="3337"/>
      <c r="AG28" s="3338"/>
      <c r="AH28" s="752"/>
    </row>
    <row r="29" spans="1:34" ht="15" customHeight="1">
      <c r="A29" s="3390" t="s">
        <v>1451</v>
      </c>
      <c r="B29" s="3286" t="s">
        <v>816</v>
      </c>
      <c r="C29" s="3287"/>
      <c r="D29" s="3287"/>
      <c r="E29" s="3287"/>
      <c r="F29" s="3287"/>
      <c r="G29" s="3287"/>
      <c r="H29" s="3287"/>
      <c r="I29" s="3287"/>
      <c r="J29" s="3288"/>
      <c r="K29" s="3314"/>
      <c r="L29" s="3315"/>
      <c r="M29" s="3315"/>
      <c r="N29" s="3315"/>
      <c r="O29" s="3315"/>
      <c r="P29" s="3315"/>
      <c r="Q29" s="3316"/>
      <c r="R29" s="3314"/>
      <c r="S29" s="3315"/>
      <c r="T29" s="3315"/>
      <c r="U29" s="3315"/>
      <c r="V29" s="3315"/>
      <c r="W29" s="3315"/>
      <c r="X29" s="3315"/>
      <c r="Y29" s="3316"/>
      <c r="Z29" s="3314"/>
      <c r="AA29" s="3315"/>
      <c r="AB29" s="3315"/>
      <c r="AC29" s="3315"/>
      <c r="AD29" s="3315"/>
      <c r="AE29" s="3315"/>
      <c r="AF29" s="3315"/>
      <c r="AG29" s="3364"/>
      <c r="AH29" s="752"/>
    </row>
    <row r="30" spans="1:34" ht="15" customHeight="1">
      <c r="A30" s="3391"/>
      <c r="B30" s="1425" t="s">
        <v>817</v>
      </c>
      <c r="C30" s="1456"/>
      <c r="D30" s="1456"/>
      <c r="E30" s="1456"/>
      <c r="F30" s="1456"/>
      <c r="G30" s="1456"/>
      <c r="H30" s="1456"/>
      <c r="I30" s="1456"/>
      <c r="J30" s="1976"/>
      <c r="K30" s="1632"/>
      <c r="L30" s="2084"/>
      <c r="M30" s="2084"/>
      <c r="N30" s="2084"/>
      <c r="O30" s="2084"/>
      <c r="P30" s="2084"/>
      <c r="Q30" s="2550"/>
      <c r="R30" s="3289"/>
      <c r="S30" s="3290"/>
      <c r="T30" s="3290"/>
      <c r="U30" s="3290"/>
      <c r="V30" s="3290"/>
      <c r="W30" s="3290"/>
      <c r="X30" s="3290"/>
      <c r="Y30" s="3291"/>
      <c r="Z30" s="3289"/>
      <c r="AA30" s="3290"/>
      <c r="AB30" s="3290"/>
      <c r="AC30" s="3290"/>
      <c r="AD30" s="3290"/>
      <c r="AE30" s="3290"/>
      <c r="AF30" s="3290"/>
      <c r="AG30" s="3292"/>
      <c r="AH30" s="752"/>
    </row>
    <row r="31" spans="1:34" ht="12" customHeight="1">
      <c r="A31" s="3391"/>
      <c r="B31" s="1367" t="s">
        <v>818</v>
      </c>
      <c r="C31" s="1502"/>
      <c r="D31" s="1502"/>
      <c r="E31" s="1502"/>
      <c r="F31" s="1502"/>
      <c r="G31" s="1503"/>
      <c r="H31" s="1525" t="s">
        <v>823</v>
      </c>
      <c r="I31" s="3146"/>
      <c r="J31" s="3293"/>
      <c r="K31" s="1399" t="s">
        <v>830</v>
      </c>
      <c r="L31" s="2285"/>
      <c r="M31" s="2286"/>
      <c r="N31" s="1367" t="s">
        <v>832</v>
      </c>
      <c r="O31" s="1502"/>
      <c r="P31" s="1502"/>
      <c r="Q31" s="1503"/>
      <c r="R31" s="1367" t="s">
        <v>830</v>
      </c>
      <c r="S31" s="1502"/>
      <c r="T31" s="1502"/>
      <c r="U31" s="1503"/>
      <c r="V31" s="1367" t="s">
        <v>832</v>
      </c>
      <c r="W31" s="1502"/>
      <c r="X31" s="1502"/>
      <c r="Y31" s="1503"/>
      <c r="Z31" s="1367" t="s">
        <v>830</v>
      </c>
      <c r="AA31" s="1502"/>
      <c r="AB31" s="1502"/>
      <c r="AC31" s="1503"/>
      <c r="AD31" s="1367" t="s">
        <v>832</v>
      </c>
      <c r="AE31" s="1502"/>
      <c r="AF31" s="1502"/>
      <c r="AG31" s="3282"/>
      <c r="AH31" s="752"/>
    </row>
    <row r="32" spans="1:34" ht="12" customHeight="1">
      <c r="A32" s="3391"/>
      <c r="B32" s="1504"/>
      <c r="C32" s="1505"/>
      <c r="D32" s="1505"/>
      <c r="E32" s="1505"/>
      <c r="F32" s="1505"/>
      <c r="G32" s="1506"/>
      <c r="H32" s="1504" t="s">
        <v>826</v>
      </c>
      <c r="I32" s="1505"/>
      <c r="J32" s="1506"/>
      <c r="K32" s="1504" t="s">
        <v>831</v>
      </c>
      <c r="L32" s="1505"/>
      <c r="M32" s="1506"/>
      <c r="N32" s="1504" t="s">
        <v>826</v>
      </c>
      <c r="O32" s="1505"/>
      <c r="P32" s="1505"/>
      <c r="Q32" s="1506"/>
      <c r="R32" s="1504" t="s">
        <v>831</v>
      </c>
      <c r="S32" s="1505"/>
      <c r="T32" s="1505"/>
      <c r="U32" s="1506"/>
      <c r="V32" s="1504" t="s">
        <v>826</v>
      </c>
      <c r="W32" s="1505"/>
      <c r="X32" s="1505"/>
      <c r="Y32" s="1506"/>
      <c r="Z32" s="1504" t="s">
        <v>831</v>
      </c>
      <c r="AA32" s="1505"/>
      <c r="AB32" s="1505"/>
      <c r="AC32" s="1506"/>
      <c r="AD32" s="1504" t="s">
        <v>826</v>
      </c>
      <c r="AE32" s="1505"/>
      <c r="AF32" s="1505"/>
      <c r="AG32" s="3387"/>
      <c r="AH32" s="752"/>
    </row>
    <row r="33" spans="1:34" ht="9.75" customHeight="1">
      <c r="A33" s="3391"/>
      <c r="B33" s="3305" t="s">
        <v>819</v>
      </c>
      <c r="C33" s="3305" t="s">
        <v>820</v>
      </c>
      <c r="D33" s="3256" t="s">
        <v>1066</v>
      </c>
      <c r="E33" s="3257"/>
      <c r="F33" s="3257"/>
      <c r="G33" s="3258"/>
      <c r="H33" s="1367">
        <v>1.65</v>
      </c>
      <c r="I33" s="1502"/>
      <c r="J33" s="1503"/>
      <c r="K33" s="1646"/>
      <c r="L33" s="1974"/>
      <c r="M33" s="2000"/>
      <c r="N33" s="3268"/>
      <c r="O33" s="3269"/>
      <c r="P33" s="3269"/>
      <c r="Q33" s="3270"/>
      <c r="R33" s="3268"/>
      <c r="S33" s="3269"/>
      <c r="T33" s="3269"/>
      <c r="U33" s="3270"/>
      <c r="V33" s="3268"/>
      <c r="W33" s="3269"/>
      <c r="X33" s="3269"/>
      <c r="Y33" s="3270"/>
      <c r="Z33" s="3268"/>
      <c r="AA33" s="3269"/>
      <c r="AB33" s="3269"/>
      <c r="AC33" s="3270"/>
      <c r="AD33" s="3268"/>
      <c r="AE33" s="3269"/>
      <c r="AF33" s="3269"/>
      <c r="AG33" s="3362"/>
      <c r="AH33" s="752"/>
    </row>
    <row r="34" spans="1:34" ht="9.75" customHeight="1">
      <c r="A34" s="3391"/>
      <c r="B34" s="3306"/>
      <c r="C34" s="3306"/>
      <c r="D34" s="3259"/>
      <c r="E34" s="3260"/>
      <c r="F34" s="3260"/>
      <c r="G34" s="3261"/>
      <c r="H34" s="3262"/>
      <c r="I34" s="3263"/>
      <c r="J34" s="3264"/>
      <c r="K34" s="3265"/>
      <c r="L34" s="3266"/>
      <c r="M34" s="3267"/>
      <c r="N34" s="3271"/>
      <c r="O34" s="3272"/>
      <c r="P34" s="3272"/>
      <c r="Q34" s="3273"/>
      <c r="R34" s="3271"/>
      <c r="S34" s="3272"/>
      <c r="T34" s="3272"/>
      <c r="U34" s="3273"/>
      <c r="V34" s="3271"/>
      <c r="W34" s="3272"/>
      <c r="X34" s="3272"/>
      <c r="Y34" s="3273"/>
      <c r="Z34" s="3271"/>
      <c r="AA34" s="3272"/>
      <c r="AB34" s="3272"/>
      <c r="AC34" s="3273"/>
      <c r="AD34" s="3271"/>
      <c r="AE34" s="3272"/>
      <c r="AF34" s="3272"/>
      <c r="AG34" s="3363"/>
      <c r="AH34" s="752"/>
    </row>
    <row r="35" spans="1:34" s="264" customFormat="1" ht="9.75" customHeight="1">
      <c r="A35" s="3391"/>
      <c r="B35" s="3306"/>
      <c r="C35" s="3306"/>
      <c r="D35" s="3308" t="s">
        <v>825</v>
      </c>
      <c r="E35" s="3309"/>
      <c r="F35" s="3309"/>
      <c r="G35" s="3310"/>
      <c r="H35" s="3299">
        <v>3.3</v>
      </c>
      <c r="I35" s="3300"/>
      <c r="J35" s="3301"/>
      <c r="K35" s="3302"/>
      <c r="L35" s="3303"/>
      <c r="M35" s="3304"/>
      <c r="N35" s="3274"/>
      <c r="O35" s="3275"/>
      <c r="P35" s="3275"/>
      <c r="Q35" s="3276"/>
      <c r="R35" s="3274"/>
      <c r="S35" s="3275"/>
      <c r="T35" s="3275"/>
      <c r="U35" s="3276"/>
      <c r="V35" s="3274"/>
      <c r="W35" s="3275"/>
      <c r="X35" s="3275"/>
      <c r="Y35" s="3276"/>
      <c r="Z35" s="3274"/>
      <c r="AA35" s="3275"/>
      <c r="AB35" s="3275"/>
      <c r="AC35" s="3276"/>
      <c r="AD35" s="3274"/>
      <c r="AE35" s="3275"/>
      <c r="AF35" s="3275"/>
      <c r="AG35" s="3280"/>
      <c r="AH35" s="263"/>
    </row>
    <row r="36" spans="1:34" s="264" customFormat="1" ht="9.75" customHeight="1">
      <c r="A36" s="3391"/>
      <c r="B36" s="3306"/>
      <c r="C36" s="3307"/>
      <c r="D36" s="3311"/>
      <c r="E36" s="3312"/>
      <c r="F36" s="3312"/>
      <c r="G36" s="3313"/>
      <c r="H36" s="1504"/>
      <c r="I36" s="1505"/>
      <c r="J36" s="1506"/>
      <c r="K36" s="1699"/>
      <c r="L36" s="1975"/>
      <c r="M36" s="2004"/>
      <c r="N36" s="3277"/>
      <c r="O36" s="3278"/>
      <c r="P36" s="3278"/>
      <c r="Q36" s="3279"/>
      <c r="R36" s="3277"/>
      <c r="S36" s="3278"/>
      <c r="T36" s="3278"/>
      <c r="U36" s="3279"/>
      <c r="V36" s="3277"/>
      <c r="W36" s="3278"/>
      <c r="X36" s="3278"/>
      <c r="Y36" s="3279"/>
      <c r="Z36" s="3277"/>
      <c r="AA36" s="3278"/>
      <c r="AB36" s="3278"/>
      <c r="AC36" s="3279"/>
      <c r="AD36" s="3277"/>
      <c r="AE36" s="3278"/>
      <c r="AF36" s="3278"/>
      <c r="AG36" s="3281"/>
      <c r="AH36" s="263"/>
    </row>
    <row r="37" spans="1:34" ht="9.75" customHeight="1">
      <c r="A37" s="3391"/>
      <c r="B37" s="3306"/>
      <c r="C37" s="3305" t="s">
        <v>821</v>
      </c>
      <c r="D37" s="3256" t="s">
        <v>1066</v>
      </c>
      <c r="E37" s="3257"/>
      <c r="F37" s="3257"/>
      <c r="G37" s="3258"/>
      <c r="H37" s="1367">
        <v>1.65</v>
      </c>
      <c r="I37" s="1502"/>
      <c r="J37" s="1503"/>
      <c r="K37" s="1646"/>
      <c r="L37" s="1974"/>
      <c r="M37" s="2000"/>
      <c r="N37" s="3268"/>
      <c r="O37" s="3269"/>
      <c r="P37" s="3269"/>
      <c r="Q37" s="3270"/>
      <c r="R37" s="3268"/>
      <c r="S37" s="3269"/>
      <c r="T37" s="3269"/>
      <c r="U37" s="3270"/>
      <c r="V37" s="3268"/>
      <c r="W37" s="3269"/>
      <c r="X37" s="3269"/>
      <c r="Y37" s="3270"/>
      <c r="Z37" s="3268"/>
      <c r="AA37" s="3269"/>
      <c r="AB37" s="3269"/>
      <c r="AC37" s="3270"/>
      <c r="AD37" s="3268"/>
      <c r="AE37" s="3269"/>
      <c r="AF37" s="3269"/>
      <c r="AG37" s="3362"/>
      <c r="AH37" s="752"/>
    </row>
    <row r="38" spans="1:34" ht="9.75" customHeight="1">
      <c r="A38" s="3391"/>
      <c r="B38" s="3306"/>
      <c r="C38" s="3306"/>
      <c r="D38" s="3259"/>
      <c r="E38" s="3260"/>
      <c r="F38" s="3260"/>
      <c r="G38" s="3261"/>
      <c r="H38" s="3262"/>
      <c r="I38" s="3263"/>
      <c r="J38" s="3264"/>
      <c r="K38" s="3265"/>
      <c r="L38" s="3266"/>
      <c r="M38" s="3267"/>
      <c r="N38" s="3271"/>
      <c r="O38" s="3272"/>
      <c r="P38" s="3272"/>
      <c r="Q38" s="3273"/>
      <c r="R38" s="3271"/>
      <c r="S38" s="3272"/>
      <c r="T38" s="3272"/>
      <c r="U38" s="3273"/>
      <c r="V38" s="3271"/>
      <c r="W38" s="3272"/>
      <c r="X38" s="3272"/>
      <c r="Y38" s="3273"/>
      <c r="Z38" s="3271"/>
      <c r="AA38" s="3272"/>
      <c r="AB38" s="3272"/>
      <c r="AC38" s="3273"/>
      <c r="AD38" s="3271"/>
      <c r="AE38" s="3272"/>
      <c r="AF38" s="3272"/>
      <c r="AG38" s="3363"/>
      <c r="AH38" s="752"/>
    </row>
    <row r="39" spans="1:34" ht="9.75" customHeight="1">
      <c r="A39" s="3391"/>
      <c r="B39" s="3306"/>
      <c r="C39" s="3306"/>
      <c r="D39" s="3308" t="s">
        <v>825</v>
      </c>
      <c r="E39" s="3309"/>
      <c r="F39" s="3309"/>
      <c r="G39" s="3310"/>
      <c r="H39" s="3299">
        <v>3.3</v>
      </c>
      <c r="I39" s="3300"/>
      <c r="J39" s="3301"/>
      <c r="K39" s="3302"/>
      <c r="L39" s="3303"/>
      <c r="M39" s="3304"/>
      <c r="N39" s="3274"/>
      <c r="O39" s="3275"/>
      <c r="P39" s="3275"/>
      <c r="Q39" s="3276"/>
      <c r="R39" s="3274"/>
      <c r="S39" s="3275"/>
      <c r="T39" s="3275"/>
      <c r="U39" s="3276"/>
      <c r="V39" s="3274"/>
      <c r="W39" s="3275"/>
      <c r="X39" s="3275"/>
      <c r="Y39" s="3276"/>
      <c r="Z39" s="3274"/>
      <c r="AA39" s="3275"/>
      <c r="AB39" s="3275"/>
      <c r="AC39" s="3276"/>
      <c r="AD39" s="3274"/>
      <c r="AE39" s="3275"/>
      <c r="AF39" s="3275"/>
      <c r="AG39" s="3280"/>
      <c r="AH39" s="752"/>
    </row>
    <row r="40" spans="1:34" ht="9.75" customHeight="1">
      <c r="A40" s="3391"/>
      <c r="B40" s="3306"/>
      <c r="C40" s="3307"/>
      <c r="D40" s="3311"/>
      <c r="E40" s="3312"/>
      <c r="F40" s="3312"/>
      <c r="G40" s="3313"/>
      <c r="H40" s="1504"/>
      <c r="I40" s="1505"/>
      <c r="J40" s="1506"/>
      <c r="K40" s="1699"/>
      <c r="L40" s="1975"/>
      <c r="M40" s="2004"/>
      <c r="N40" s="3277"/>
      <c r="O40" s="3278"/>
      <c r="P40" s="3278"/>
      <c r="Q40" s="3279"/>
      <c r="R40" s="3277"/>
      <c r="S40" s="3278"/>
      <c r="T40" s="3278"/>
      <c r="U40" s="3279"/>
      <c r="V40" s="3277"/>
      <c r="W40" s="3278"/>
      <c r="X40" s="3278"/>
      <c r="Y40" s="3279"/>
      <c r="Z40" s="3277"/>
      <c r="AA40" s="3278"/>
      <c r="AB40" s="3278"/>
      <c r="AC40" s="3279"/>
      <c r="AD40" s="3277"/>
      <c r="AE40" s="3278"/>
      <c r="AF40" s="3278"/>
      <c r="AG40" s="3281"/>
      <c r="AH40" s="752"/>
    </row>
    <row r="41" spans="1:34" ht="9.75" customHeight="1">
      <c r="A41" s="3391"/>
      <c r="B41" s="3306"/>
      <c r="C41" s="1367" t="s">
        <v>822</v>
      </c>
      <c r="D41" s="1502"/>
      <c r="E41" s="1502"/>
      <c r="F41" s="1502"/>
      <c r="G41" s="1503"/>
      <c r="H41" s="1367">
        <v>1.98</v>
      </c>
      <c r="I41" s="1502"/>
      <c r="J41" s="1503"/>
      <c r="K41" s="1646"/>
      <c r="L41" s="1974"/>
      <c r="M41" s="2000"/>
      <c r="N41" s="3268"/>
      <c r="O41" s="3269"/>
      <c r="P41" s="3269"/>
      <c r="Q41" s="3270"/>
      <c r="R41" s="3268"/>
      <c r="S41" s="3269"/>
      <c r="T41" s="3269"/>
      <c r="U41" s="3270"/>
      <c r="V41" s="3268"/>
      <c r="W41" s="3269"/>
      <c r="X41" s="3269"/>
      <c r="Y41" s="3270"/>
      <c r="Z41" s="3268"/>
      <c r="AA41" s="3269"/>
      <c r="AB41" s="3269"/>
      <c r="AC41" s="3270"/>
      <c r="AD41" s="3268"/>
      <c r="AE41" s="3269"/>
      <c r="AF41" s="3269"/>
      <c r="AG41" s="3362"/>
      <c r="AH41" s="752"/>
    </row>
    <row r="42" spans="1:34" ht="9.75" customHeight="1">
      <c r="A42" s="3391"/>
      <c r="B42" s="3307"/>
      <c r="C42" s="1504"/>
      <c r="D42" s="1505"/>
      <c r="E42" s="1505"/>
      <c r="F42" s="1505"/>
      <c r="G42" s="1506"/>
      <c r="H42" s="1504"/>
      <c r="I42" s="1505"/>
      <c r="J42" s="1506"/>
      <c r="K42" s="1699"/>
      <c r="L42" s="1975"/>
      <c r="M42" s="2004"/>
      <c r="N42" s="3277"/>
      <c r="O42" s="3278"/>
      <c r="P42" s="3278"/>
      <c r="Q42" s="3279"/>
      <c r="R42" s="3277"/>
      <c r="S42" s="3278"/>
      <c r="T42" s="3278"/>
      <c r="U42" s="3279"/>
      <c r="V42" s="3277"/>
      <c r="W42" s="3278"/>
      <c r="X42" s="3278"/>
      <c r="Y42" s="3279"/>
      <c r="Z42" s="3277"/>
      <c r="AA42" s="3278"/>
      <c r="AB42" s="3278"/>
      <c r="AC42" s="3279"/>
      <c r="AD42" s="3277"/>
      <c r="AE42" s="3278"/>
      <c r="AF42" s="3278"/>
      <c r="AG42" s="3281"/>
      <c r="AH42" s="752"/>
    </row>
    <row r="43" spans="1:34" ht="9.75" customHeight="1">
      <c r="A43" s="3391"/>
      <c r="B43" s="1367" t="s">
        <v>833</v>
      </c>
      <c r="C43" s="1502"/>
      <c r="D43" s="1502"/>
      <c r="E43" s="1502"/>
      <c r="F43" s="1502"/>
      <c r="G43" s="1502"/>
      <c r="H43" s="1502"/>
      <c r="I43" s="1502"/>
      <c r="J43" s="1503"/>
      <c r="K43" s="1367">
        <f>SUM(K33:M42)</f>
        <v>0</v>
      </c>
      <c r="L43" s="1502"/>
      <c r="M43" s="1503"/>
      <c r="N43" s="1367">
        <f>SUM(N33:Q42)</f>
        <v>0</v>
      </c>
      <c r="O43" s="1502"/>
      <c r="P43" s="1502"/>
      <c r="Q43" s="1503"/>
      <c r="R43" s="1367">
        <f>SUM(R33:U42)</f>
        <v>0</v>
      </c>
      <c r="S43" s="1502"/>
      <c r="T43" s="1502"/>
      <c r="U43" s="1503"/>
      <c r="V43" s="1367">
        <f>SUM(V33:Y42)</f>
        <v>0</v>
      </c>
      <c r="W43" s="1502"/>
      <c r="X43" s="1502"/>
      <c r="Y43" s="1503"/>
      <c r="Z43" s="1367">
        <f>SUM(Z33:AC42)</f>
        <v>0</v>
      </c>
      <c r="AA43" s="1502"/>
      <c r="AB43" s="1502"/>
      <c r="AC43" s="1503"/>
      <c r="AD43" s="1367">
        <f>SUM(AD33:AG42)</f>
        <v>0</v>
      </c>
      <c r="AE43" s="1502"/>
      <c r="AF43" s="1502"/>
      <c r="AG43" s="3282"/>
      <c r="AH43" s="752"/>
    </row>
    <row r="44" spans="1:34" ht="9.75" customHeight="1" thickBot="1">
      <c r="A44" s="3391"/>
      <c r="B44" s="2656"/>
      <c r="C44" s="2657"/>
      <c r="D44" s="2657"/>
      <c r="E44" s="2657"/>
      <c r="F44" s="2657"/>
      <c r="G44" s="2657"/>
      <c r="H44" s="2657"/>
      <c r="I44" s="2657"/>
      <c r="J44" s="2658"/>
      <c r="K44" s="2656"/>
      <c r="L44" s="2657"/>
      <c r="M44" s="2658"/>
      <c r="N44" s="2656"/>
      <c r="O44" s="2657"/>
      <c r="P44" s="2657"/>
      <c r="Q44" s="2658"/>
      <c r="R44" s="2656"/>
      <c r="S44" s="2657"/>
      <c r="T44" s="2657"/>
      <c r="U44" s="2658"/>
      <c r="V44" s="2656"/>
      <c r="W44" s="2657"/>
      <c r="X44" s="2657"/>
      <c r="Y44" s="2658"/>
      <c r="Z44" s="2656"/>
      <c r="AA44" s="2657"/>
      <c r="AB44" s="2657"/>
      <c r="AC44" s="2658"/>
      <c r="AD44" s="2656"/>
      <c r="AE44" s="2657"/>
      <c r="AF44" s="2657"/>
      <c r="AG44" s="3283"/>
      <c r="AH44" s="752"/>
    </row>
    <row r="45" spans="1:34" ht="12" customHeight="1">
      <c r="A45" s="3391"/>
      <c r="B45" s="3286" t="s">
        <v>816</v>
      </c>
      <c r="C45" s="3287"/>
      <c r="D45" s="3287"/>
      <c r="E45" s="3287"/>
      <c r="F45" s="3287"/>
      <c r="G45" s="3287"/>
      <c r="H45" s="3287"/>
      <c r="I45" s="3287"/>
      <c r="J45" s="3288"/>
      <c r="K45" s="3314"/>
      <c r="L45" s="3315"/>
      <c r="M45" s="3315"/>
      <c r="N45" s="3315"/>
      <c r="O45" s="3315"/>
      <c r="P45" s="3315"/>
      <c r="Q45" s="3316"/>
      <c r="R45" s="3314"/>
      <c r="S45" s="3315"/>
      <c r="T45" s="3315"/>
      <c r="U45" s="3315"/>
      <c r="V45" s="3315"/>
      <c r="W45" s="3315"/>
      <c r="X45" s="3315"/>
      <c r="Y45" s="3316"/>
      <c r="Z45" s="3314"/>
      <c r="AA45" s="3315"/>
      <c r="AB45" s="3315"/>
      <c r="AC45" s="3315"/>
      <c r="AD45" s="3315"/>
      <c r="AE45" s="3315"/>
      <c r="AF45" s="3315"/>
      <c r="AG45" s="3364"/>
      <c r="AH45" s="752"/>
    </row>
    <row r="46" spans="1:34" ht="12" customHeight="1">
      <c r="A46" s="3391"/>
      <c r="B46" s="1425" t="s">
        <v>817</v>
      </c>
      <c r="C46" s="1456"/>
      <c r="D46" s="1456"/>
      <c r="E46" s="1456"/>
      <c r="F46" s="1456"/>
      <c r="G46" s="1456"/>
      <c r="H46" s="1456"/>
      <c r="I46" s="1456"/>
      <c r="J46" s="1976"/>
      <c r="K46" s="1632"/>
      <c r="L46" s="2084"/>
      <c r="M46" s="2084"/>
      <c r="N46" s="2084"/>
      <c r="O46" s="2084"/>
      <c r="P46" s="2084"/>
      <c r="Q46" s="2550"/>
      <c r="R46" s="3289"/>
      <c r="S46" s="3290"/>
      <c r="T46" s="3290"/>
      <c r="U46" s="3290"/>
      <c r="V46" s="3290"/>
      <c r="W46" s="3290"/>
      <c r="X46" s="3290"/>
      <c r="Y46" s="3291"/>
      <c r="Z46" s="3289"/>
      <c r="AA46" s="3290"/>
      <c r="AB46" s="3290"/>
      <c r="AC46" s="3290"/>
      <c r="AD46" s="3290"/>
      <c r="AE46" s="3290"/>
      <c r="AF46" s="3290"/>
      <c r="AG46" s="3292"/>
      <c r="AH46" s="752"/>
    </row>
    <row r="47" spans="1:34" ht="12" customHeight="1">
      <c r="A47" s="3391"/>
      <c r="B47" s="1367" t="s">
        <v>818</v>
      </c>
      <c r="C47" s="1502"/>
      <c r="D47" s="1502"/>
      <c r="E47" s="1502"/>
      <c r="F47" s="1502"/>
      <c r="G47" s="1503"/>
      <c r="H47" s="1525" t="s">
        <v>823</v>
      </c>
      <c r="I47" s="3146"/>
      <c r="J47" s="3293"/>
      <c r="K47" s="1399" t="s">
        <v>830</v>
      </c>
      <c r="L47" s="2285"/>
      <c r="M47" s="2286"/>
      <c r="N47" s="1367" t="s">
        <v>832</v>
      </c>
      <c r="O47" s="1502"/>
      <c r="P47" s="1502"/>
      <c r="Q47" s="1503"/>
      <c r="R47" s="1367" t="s">
        <v>830</v>
      </c>
      <c r="S47" s="1502"/>
      <c r="T47" s="1502"/>
      <c r="U47" s="1503"/>
      <c r="V47" s="1367" t="s">
        <v>832</v>
      </c>
      <c r="W47" s="1502"/>
      <c r="X47" s="1502"/>
      <c r="Y47" s="1503"/>
      <c r="Z47" s="1367" t="s">
        <v>830</v>
      </c>
      <c r="AA47" s="1502"/>
      <c r="AB47" s="1502"/>
      <c r="AC47" s="1503"/>
      <c r="AD47" s="1367" t="s">
        <v>832</v>
      </c>
      <c r="AE47" s="1502"/>
      <c r="AF47" s="1502"/>
      <c r="AG47" s="3282"/>
      <c r="AH47" s="752"/>
    </row>
    <row r="48" spans="1:34" ht="12" customHeight="1">
      <c r="A48" s="3391"/>
      <c r="B48" s="1504"/>
      <c r="C48" s="1505"/>
      <c r="D48" s="1505"/>
      <c r="E48" s="1505"/>
      <c r="F48" s="1505"/>
      <c r="G48" s="1506"/>
      <c r="H48" s="1504" t="s">
        <v>826</v>
      </c>
      <c r="I48" s="1505"/>
      <c r="J48" s="1506"/>
      <c r="K48" s="1504" t="s">
        <v>831</v>
      </c>
      <c r="L48" s="1505"/>
      <c r="M48" s="1506"/>
      <c r="N48" s="1504" t="s">
        <v>826</v>
      </c>
      <c r="O48" s="1505"/>
      <c r="P48" s="1505"/>
      <c r="Q48" s="1506"/>
      <c r="R48" s="1504" t="s">
        <v>831</v>
      </c>
      <c r="S48" s="1505"/>
      <c r="T48" s="1505"/>
      <c r="U48" s="1506"/>
      <c r="V48" s="1504" t="s">
        <v>826</v>
      </c>
      <c r="W48" s="1505"/>
      <c r="X48" s="1505"/>
      <c r="Y48" s="1506"/>
      <c r="Z48" s="1504" t="s">
        <v>831</v>
      </c>
      <c r="AA48" s="1505"/>
      <c r="AB48" s="1505"/>
      <c r="AC48" s="1506"/>
      <c r="AD48" s="1504" t="s">
        <v>826</v>
      </c>
      <c r="AE48" s="1505"/>
      <c r="AF48" s="1505"/>
      <c r="AG48" s="3387"/>
      <c r="AH48" s="752"/>
    </row>
    <row r="49" spans="1:34" ht="9.75" customHeight="1">
      <c r="A49" s="3391"/>
      <c r="B49" s="3393" t="s">
        <v>1450</v>
      </c>
      <c r="C49" s="2287" t="s">
        <v>935</v>
      </c>
      <c r="D49" s="2288"/>
      <c r="E49" s="2288"/>
      <c r="F49" s="2288"/>
      <c r="G49" s="2289"/>
      <c r="H49" s="1962">
        <v>1.98</v>
      </c>
      <c r="I49" s="1963"/>
      <c r="J49" s="1964"/>
      <c r="K49" s="2001"/>
      <c r="L49" s="2002"/>
      <c r="M49" s="2003"/>
      <c r="N49" s="3365"/>
      <c r="O49" s="3366"/>
      <c r="P49" s="3366"/>
      <c r="Q49" s="3367"/>
      <c r="R49" s="3365"/>
      <c r="S49" s="3366"/>
      <c r="T49" s="3366"/>
      <c r="U49" s="3367"/>
      <c r="V49" s="3365"/>
      <c r="W49" s="3366"/>
      <c r="X49" s="3366"/>
      <c r="Y49" s="3367"/>
      <c r="Z49" s="3365"/>
      <c r="AA49" s="3366"/>
      <c r="AB49" s="3366"/>
      <c r="AC49" s="3367"/>
      <c r="AD49" s="3365"/>
      <c r="AE49" s="3366"/>
      <c r="AF49" s="3366"/>
      <c r="AG49" s="3368"/>
      <c r="AH49" s="752"/>
    </row>
    <row r="50" spans="1:34" ht="9.75" customHeight="1">
      <c r="A50" s="3391"/>
      <c r="B50" s="3393"/>
      <c r="C50" s="1984"/>
      <c r="D50" s="2290"/>
      <c r="E50" s="2290"/>
      <c r="F50" s="2290"/>
      <c r="G50" s="2291"/>
      <c r="H50" s="1504"/>
      <c r="I50" s="1505"/>
      <c r="J50" s="1506"/>
      <c r="K50" s="1699"/>
      <c r="L50" s="1975"/>
      <c r="M50" s="2004"/>
      <c r="N50" s="3277"/>
      <c r="O50" s="3278"/>
      <c r="P50" s="3278"/>
      <c r="Q50" s="3279"/>
      <c r="R50" s="3277"/>
      <c r="S50" s="3278"/>
      <c r="T50" s="3278"/>
      <c r="U50" s="3279"/>
      <c r="V50" s="3277"/>
      <c r="W50" s="3278"/>
      <c r="X50" s="3278"/>
      <c r="Y50" s="3279"/>
      <c r="Z50" s="3277"/>
      <c r="AA50" s="3278"/>
      <c r="AB50" s="3278"/>
      <c r="AC50" s="3279"/>
      <c r="AD50" s="3277"/>
      <c r="AE50" s="3278"/>
      <c r="AF50" s="3278"/>
      <c r="AG50" s="3281"/>
      <c r="AH50" s="752"/>
    </row>
    <row r="51" spans="1:34" ht="9.75" customHeight="1">
      <c r="A51" s="3391"/>
      <c r="B51" s="3393"/>
      <c r="C51" s="1965" t="s">
        <v>955</v>
      </c>
      <c r="D51" s="1966"/>
      <c r="E51" s="1966"/>
      <c r="F51" s="1966"/>
      <c r="G51" s="3395"/>
      <c r="H51" s="1367">
        <v>1.98</v>
      </c>
      <c r="I51" s="1502"/>
      <c r="J51" s="1503"/>
      <c r="K51" s="1646"/>
      <c r="L51" s="1974"/>
      <c r="M51" s="2000"/>
      <c r="N51" s="3268"/>
      <c r="O51" s="3269"/>
      <c r="P51" s="3269"/>
      <c r="Q51" s="3270"/>
      <c r="R51" s="3268"/>
      <c r="S51" s="3269"/>
      <c r="T51" s="3269"/>
      <c r="U51" s="3270"/>
      <c r="V51" s="3268"/>
      <c r="W51" s="3269"/>
      <c r="X51" s="3269"/>
      <c r="Y51" s="3270"/>
      <c r="Z51" s="3268"/>
      <c r="AA51" s="3269"/>
      <c r="AB51" s="3269"/>
      <c r="AC51" s="3270"/>
      <c r="AD51" s="3268"/>
      <c r="AE51" s="3269"/>
      <c r="AF51" s="3269"/>
      <c r="AG51" s="3362"/>
      <c r="AH51" s="752"/>
    </row>
    <row r="52" spans="1:34" ht="9.75" customHeight="1">
      <c r="A52" s="3391"/>
      <c r="B52" s="3393"/>
      <c r="C52" s="3396"/>
      <c r="D52" s="3397"/>
      <c r="E52" s="3397"/>
      <c r="F52" s="3397"/>
      <c r="G52" s="3398"/>
      <c r="H52" s="3262"/>
      <c r="I52" s="3263"/>
      <c r="J52" s="3264"/>
      <c r="K52" s="3265"/>
      <c r="L52" s="3266"/>
      <c r="M52" s="3267"/>
      <c r="N52" s="3271"/>
      <c r="O52" s="3272"/>
      <c r="P52" s="3272"/>
      <c r="Q52" s="3273"/>
      <c r="R52" s="3271"/>
      <c r="S52" s="3272"/>
      <c r="T52" s="3272"/>
      <c r="U52" s="3273"/>
      <c r="V52" s="3271"/>
      <c r="W52" s="3272"/>
      <c r="X52" s="3272"/>
      <c r="Y52" s="3273"/>
      <c r="Z52" s="3271"/>
      <c r="AA52" s="3272"/>
      <c r="AB52" s="3272"/>
      <c r="AC52" s="3273"/>
      <c r="AD52" s="3271"/>
      <c r="AE52" s="3272"/>
      <c r="AF52" s="3272"/>
      <c r="AG52" s="3363"/>
      <c r="AH52" s="752"/>
    </row>
    <row r="53" spans="1:34" ht="9.75" customHeight="1">
      <c r="A53" s="3391"/>
      <c r="B53" s="3393"/>
      <c r="C53" s="1367" t="s">
        <v>956</v>
      </c>
      <c r="D53" s="1502"/>
      <c r="E53" s="1502"/>
      <c r="F53" s="1502"/>
      <c r="G53" s="1503"/>
      <c r="H53" s="1367">
        <v>1.98</v>
      </c>
      <c r="I53" s="1502"/>
      <c r="J53" s="1503"/>
      <c r="K53" s="1646"/>
      <c r="L53" s="1974"/>
      <c r="M53" s="2000"/>
      <c r="N53" s="3268"/>
      <c r="O53" s="3269"/>
      <c r="P53" s="3269"/>
      <c r="Q53" s="3270"/>
      <c r="R53" s="3268"/>
      <c r="S53" s="3269"/>
      <c r="T53" s="3269"/>
      <c r="U53" s="3270"/>
      <c r="V53" s="3268"/>
      <c r="W53" s="3269"/>
      <c r="X53" s="3269"/>
      <c r="Y53" s="3270"/>
      <c r="Z53" s="3268"/>
      <c r="AA53" s="3269"/>
      <c r="AB53" s="3269"/>
      <c r="AC53" s="3270"/>
      <c r="AD53" s="3268"/>
      <c r="AE53" s="3269"/>
      <c r="AF53" s="3269"/>
      <c r="AG53" s="3362"/>
      <c r="AH53" s="752"/>
    </row>
    <row r="54" spans="1:34" ht="9.75" customHeight="1">
      <c r="A54" s="3391"/>
      <c r="B54" s="3394"/>
      <c r="C54" s="1504"/>
      <c r="D54" s="1505"/>
      <c r="E54" s="1505"/>
      <c r="F54" s="1505"/>
      <c r="G54" s="1506"/>
      <c r="H54" s="1504"/>
      <c r="I54" s="1505"/>
      <c r="J54" s="1506"/>
      <c r="K54" s="1699"/>
      <c r="L54" s="1975"/>
      <c r="M54" s="2004"/>
      <c r="N54" s="3277"/>
      <c r="O54" s="3278"/>
      <c r="P54" s="3278"/>
      <c r="Q54" s="3279"/>
      <c r="R54" s="3277"/>
      <c r="S54" s="3278"/>
      <c r="T54" s="3278"/>
      <c r="U54" s="3279"/>
      <c r="V54" s="3277"/>
      <c r="W54" s="3278"/>
      <c r="X54" s="3278"/>
      <c r="Y54" s="3279"/>
      <c r="Z54" s="3277"/>
      <c r="AA54" s="3278"/>
      <c r="AB54" s="3278"/>
      <c r="AC54" s="3279"/>
      <c r="AD54" s="3277"/>
      <c r="AE54" s="3278"/>
      <c r="AF54" s="3278"/>
      <c r="AG54" s="3281"/>
      <c r="AH54" s="752"/>
    </row>
    <row r="55" spans="1:34" ht="10.5" customHeight="1">
      <c r="A55" s="3391"/>
      <c r="B55" s="1367" t="s">
        <v>833</v>
      </c>
      <c r="C55" s="1502"/>
      <c r="D55" s="1502"/>
      <c r="E55" s="1502"/>
      <c r="F55" s="1502"/>
      <c r="G55" s="1502"/>
      <c r="H55" s="1502"/>
      <c r="I55" s="1502"/>
      <c r="J55" s="1503"/>
      <c r="K55" s="1367">
        <f>SUM(K49:M54)</f>
        <v>0</v>
      </c>
      <c r="L55" s="1502"/>
      <c r="M55" s="1503"/>
      <c r="N55" s="1367">
        <f>SUM(N49:Q54)</f>
        <v>0</v>
      </c>
      <c r="O55" s="1502"/>
      <c r="P55" s="1502"/>
      <c r="Q55" s="1503"/>
      <c r="R55" s="1367">
        <f>SUM(R49:U54)</f>
        <v>0</v>
      </c>
      <c r="S55" s="1502"/>
      <c r="T55" s="1502"/>
      <c r="U55" s="1503"/>
      <c r="V55" s="1367">
        <f>SUM(V49:Y54)</f>
        <v>0</v>
      </c>
      <c r="W55" s="1502"/>
      <c r="X55" s="1502"/>
      <c r="Y55" s="1503"/>
      <c r="Z55" s="1367">
        <f>SUM(Z49:AC54)</f>
        <v>0</v>
      </c>
      <c r="AA55" s="1502"/>
      <c r="AB55" s="1502"/>
      <c r="AC55" s="1503"/>
      <c r="AD55" s="1367">
        <f>SUM(AD49:AG54)</f>
        <v>0</v>
      </c>
      <c r="AE55" s="1502"/>
      <c r="AF55" s="1502"/>
      <c r="AG55" s="3282"/>
      <c r="AH55" s="752"/>
    </row>
    <row r="56" spans="1:34" ht="10.5" customHeight="1" thickBot="1">
      <c r="A56" s="3392"/>
      <c r="B56" s="2656"/>
      <c r="C56" s="2657"/>
      <c r="D56" s="2657"/>
      <c r="E56" s="2657"/>
      <c r="F56" s="2657"/>
      <c r="G56" s="2657"/>
      <c r="H56" s="2657"/>
      <c r="I56" s="2657"/>
      <c r="J56" s="2658"/>
      <c r="K56" s="2656"/>
      <c r="L56" s="2657"/>
      <c r="M56" s="2658"/>
      <c r="N56" s="2656"/>
      <c r="O56" s="2657"/>
      <c r="P56" s="2657"/>
      <c r="Q56" s="2658"/>
      <c r="R56" s="2656"/>
      <c r="S56" s="2657"/>
      <c r="T56" s="2657"/>
      <c r="U56" s="2658"/>
      <c r="V56" s="2656"/>
      <c r="W56" s="2657"/>
      <c r="X56" s="2657"/>
      <c r="Y56" s="2658"/>
      <c r="Z56" s="2656"/>
      <c r="AA56" s="2657"/>
      <c r="AB56" s="2657"/>
      <c r="AC56" s="2658"/>
      <c r="AD56" s="2656"/>
      <c r="AE56" s="2657"/>
      <c r="AF56" s="2657"/>
      <c r="AG56" s="3283"/>
      <c r="AH56" s="752"/>
    </row>
    <row r="57" spans="1:34" ht="9.75" customHeight="1">
      <c r="A57" s="751"/>
      <c r="B57" s="878"/>
      <c r="C57" s="878"/>
      <c r="D57" s="878"/>
      <c r="E57" s="878"/>
      <c r="F57" s="878"/>
      <c r="G57" s="878"/>
      <c r="H57" s="878"/>
      <c r="I57" s="878"/>
      <c r="J57" s="878"/>
      <c r="K57" s="878"/>
      <c r="L57" s="878"/>
      <c r="M57" s="878"/>
      <c r="N57" s="819"/>
      <c r="O57" s="819"/>
      <c r="P57" s="819"/>
      <c r="Q57" s="819"/>
      <c r="R57" s="819"/>
      <c r="S57" s="819"/>
      <c r="T57" s="819"/>
      <c r="U57" s="819"/>
      <c r="V57" s="819"/>
      <c r="W57" s="819"/>
      <c r="X57" s="819"/>
      <c r="Y57" s="819"/>
      <c r="Z57" s="819"/>
      <c r="AA57" s="819"/>
      <c r="AB57" s="819"/>
      <c r="AC57" s="819"/>
      <c r="AD57" s="819"/>
      <c r="AE57" s="819"/>
      <c r="AF57" s="819"/>
      <c r="AG57" s="819"/>
      <c r="AH57" s="752"/>
    </row>
    <row r="58" spans="1:34" ht="12" customHeight="1">
      <c r="A58" s="751"/>
      <c r="B58" s="1425" t="s">
        <v>837</v>
      </c>
      <c r="C58" s="1500"/>
      <c r="D58" s="1500"/>
      <c r="E58" s="1500"/>
      <c r="F58" s="1657"/>
      <c r="G58" s="1425" t="s">
        <v>839</v>
      </c>
      <c r="H58" s="1500"/>
      <c r="I58" s="1657"/>
      <c r="J58" s="1714" t="s">
        <v>840</v>
      </c>
      <c r="K58" s="3378"/>
      <c r="L58" s="3378"/>
      <c r="M58" s="3379"/>
      <c r="N58" s="1425" t="s">
        <v>845</v>
      </c>
      <c r="O58" s="1500"/>
      <c r="P58" s="1500"/>
      <c r="Q58" s="1500"/>
      <c r="R58" s="1500"/>
      <c r="S58" s="3332"/>
      <c r="T58" s="3332"/>
      <c r="U58" s="3332"/>
      <c r="V58" s="3332"/>
      <c r="W58" s="3332"/>
      <c r="X58" s="3332"/>
      <c r="Y58" s="3333"/>
      <c r="Z58" s="1425" t="s">
        <v>846</v>
      </c>
      <c r="AA58" s="1500"/>
      <c r="AB58" s="1500"/>
      <c r="AC58" s="1500"/>
      <c r="AD58" s="1500"/>
      <c r="AE58" s="1500"/>
      <c r="AF58" s="1500"/>
      <c r="AG58" s="1657"/>
      <c r="AH58" s="752"/>
    </row>
    <row r="59" spans="1:34" ht="9" customHeight="1">
      <c r="A59" s="751"/>
      <c r="B59" s="1367" t="s">
        <v>838</v>
      </c>
      <c r="C59" s="1448"/>
      <c r="D59" s="1448"/>
      <c r="E59" s="1448"/>
      <c r="F59" s="1449"/>
      <c r="G59" s="1965" t="s">
        <v>1410</v>
      </c>
      <c r="H59" s="3373"/>
      <c r="I59" s="3374"/>
      <c r="J59" s="1367">
        <v>3.3</v>
      </c>
      <c r="K59" s="1448"/>
      <c r="L59" s="1448"/>
      <c r="M59" s="1449"/>
      <c r="N59" s="3380">
        <v>3.3</v>
      </c>
      <c r="O59" s="3381"/>
      <c r="P59" s="3284" t="s">
        <v>841</v>
      </c>
      <c r="Q59" s="3284" t="s">
        <v>830</v>
      </c>
      <c r="R59" s="3381"/>
      <c r="S59" s="1974"/>
      <c r="T59" s="1513"/>
      <c r="U59" s="3284" t="s">
        <v>842</v>
      </c>
      <c r="V59" s="3284" t="s">
        <v>843</v>
      </c>
      <c r="W59" s="3383">
        <f>N59*S59</f>
        <v>0</v>
      </c>
      <c r="X59" s="3383"/>
      <c r="Y59" s="3385" t="s">
        <v>844</v>
      </c>
      <c r="Z59" s="1646"/>
      <c r="AA59" s="1513"/>
      <c r="AB59" s="1513"/>
      <c r="AC59" s="1513"/>
      <c r="AD59" s="1513"/>
      <c r="AE59" s="1513"/>
      <c r="AF59" s="3369" t="s">
        <v>847</v>
      </c>
      <c r="AG59" s="3370"/>
      <c r="AH59" s="752"/>
    </row>
    <row r="60" spans="1:34" ht="9" customHeight="1">
      <c r="A60" s="751"/>
      <c r="B60" s="1450"/>
      <c r="C60" s="1451"/>
      <c r="D60" s="1451"/>
      <c r="E60" s="1451"/>
      <c r="F60" s="1452"/>
      <c r="G60" s="3375"/>
      <c r="H60" s="3376"/>
      <c r="I60" s="3377"/>
      <c r="J60" s="1450"/>
      <c r="K60" s="1451"/>
      <c r="L60" s="1451"/>
      <c r="M60" s="1452"/>
      <c r="N60" s="3382"/>
      <c r="O60" s="3285"/>
      <c r="P60" s="3285"/>
      <c r="Q60" s="3285"/>
      <c r="R60" s="3285"/>
      <c r="S60" s="1667"/>
      <c r="T60" s="1667"/>
      <c r="U60" s="3285"/>
      <c r="V60" s="3285"/>
      <c r="W60" s="3384"/>
      <c r="X60" s="3384"/>
      <c r="Y60" s="3386"/>
      <c r="Z60" s="1648"/>
      <c r="AA60" s="1667"/>
      <c r="AB60" s="1667"/>
      <c r="AC60" s="1667"/>
      <c r="AD60" s="1667"/>
      <c r="AE60" s="1667"/>
      <c r="AF60" s="3371"/>
      <c r="AG60" s="3372"/>
      <c r="AH60" s="752"/>
    </row>
    <row r="61" spans="1:34" ht="12" customHeight="1">
      <c r="A61" s="751"/>
      <c r="B61" s="748"/>
      <c r="M61" s="748"/>
      <c r="N61" s="748"/>
      <c r="O61" s="748"/>
      <c r="P61" s="748"/>
      <c r="Q61" s="748"/>
      <c r="R61" s="748"/>
      <c r="S61" s="748"/>
      <c r="T61" s="748"/>
      <c r="U61" s="3388" t="s">
        <v>1065</v>
      </c>
      <c r="V61" s="3389"/>
      <c r="W61" s="3389"/>
      <c r="X61" s="3389"/>
      <c r="Y61" s="3389"/>
      <c r="Z61" s="748"/>
      <c r="AA61" s="748"/>
      <c r="AB61" s="748"/>
      <c r="AC61" s="748"/>
      <c r="AD61" s="748"/>
      <c r="AE61" s="748"/>
      <c r="AF61" s="748"/>
      <c r="AG61" s="748"/>
      <c r="AH61" s="752"/>
    </row>
    <row r="62" spans="1:34" ht="12.75" customHeight="1">
      <c r="A62" s="751"/>
      <c r="B62" s="748"/>
      <c r="C62" s="748" t="s">
        <v>848</v>
      </c>
      <c r="D62" s="748"/>
      <c r="E62" s="748"/>
      <c r="F62" s="748"/>
      <c r="G62" s="748"/>
      <c r="H62" s="748"/>
      <c r="I62" s="748"/>
      <c r="J62" s="748"/>
      <c r="K62" s="748"/>
      <c r="L62" s="748" t="s">
        <v>849</v>
      </c>
      <c r="M62" s="2483"/>
      <c r="N62" s="2504"/>
      <c r="O62" s="2504"/>
      <c r="P62" s="2504"/>
      <c r="Q62" s="2504"/>
      <c r="R62" s="2504"/>
      <c r="S62" s="2504"/>
      <c r="T62" s="2504"/>
      <c r="U62" s="2504"/>
      <c r="V62" s="2504"/>
      <c r="W62" s="2504"/>
      <c r="X62" s="2504"/>
      <c r="Y62" s="2504"/>
      <c r="Z62" s="748" t="s">
        <v>850</v>
      </c>
      <c r="AA62" s="748"/>
      <c r="AB62" s="748"/>
      <c r="AC62" s="748"/>
      <c r="AD62" s="748"/>
      <c r="AE62" s="748"/>
      <c r="AF62" s="748"/>
      <c r="AG62" s="748"/>
      <c r="AH62" s="752"/>
    </row>
    <row r="63" spans="1:34" ht="9.9499999999999993" customHeight="1">
      <c r="A63" s="402"/>
      <c r="B63" s="734"/>
      <c r="C63" s="734"/>
      <c r="D63" s="734"/>
      <c r="E63" s="734"/>
      <c r="F63" s="734"/>
      <c r="G63" s="734"/>
      <c r="H63" s="734"/>
      <c r="I63" s="734"/>
      <c r="J63" s="734"/>
      <c r="K63" s="734"/>
      <c r="L63" s="734"/>
      <c r="M63" s="734"/>
      <c r="N63" s="734"/>
      <c r="O63" s="734"/>
      <c r="P63" s="734"/>
      <c r="Q63" s="734"/>
      <c r="R63" s="734"/>
      <c r="S63" s="734"/>
      <c r="T63" s="734"/>
      <c r="U63" s="734"/>
      <c r="V63" s="734"/>
      <c r="W63" s="734"/>
      <c r="X63" s="734"/>
      <c r="Y63" s="734"/>
      <c r="Z63" s="748"/>
      <c r="AA63" s="748"/>
      <c r="AB63" s="748"/>
      <c r="AC63" s="748"/>
      <c r="AD63" s="748"/>
      <c r="AE63" s="748"/>
      <c r="AF63" s="748"/>
      <c r="AG63" s="748"/>
      <c r="AH63" s="752"/>
    </row>
    <row r="64" spans="1:34" ht="12.75" customHeight="1">
      <c r="A64" s="402"/>
      <c r="B64" s="734" t="s">
        <v>1200</v>
      </c>
      <c r="C64" s="734"/>
      <c r="D64" s="734"/>
      <c r="E64" s="734"/>
      <c r="F64" s="734"/>
      <c r="G64" s="734"/>
      <c r="H64" s="734"/>
      <c r="I64" s="734"/>
      <c r="J64" s="734"/>
      <c r="K64" s="734"/>
      <c r="L64" s="734"/>
      <c r="M64" s="734"/>
      <c r="N64" s="734"/>
      <c r="O64" s="734"/>
      <c r="P64" s="734"/>
      <c r="Q64" s="734"/>
      <c r="R64" s="734"/>
      <c r="S64" s="734"/>
      <c r="T64" s="734"/>
      <c r="U64" s="734"/>
      <c r="V64" s="734"/>
      <c r="W64" s="734"/>
      <c r="X64" s="734"/>
      <c r="Y64" s="402"/>
      <c r="Z64" s="748"/>
      <c r="AA64" s="748"/>
      <c r="AB64" s="748"/>
      <c r="AC64" s="748"/>
      <c r="AD64" s="748"/>
      <c r="AE64" s="748"/>
      <c r="AF64" s="748"/>
      <c r="AG64" s="748"/>
      <c r="AH64" s="752"/>
    </row>
    <row r="65" spans="1:34" ht="12.75" customHeight="1">
      <c r="A65" s="751"/>
      <c r="B65" s="748"/>
      <c r="C65" s="734"/>
      <c r="E65" s="522" t="s">
        <v>421</v>
      </c>
      <c r="F65" s="734" t="s">
        <v>851</v>
      </c>
      <c r="G65" s="734"/>
      <c r="H65" s="734"/>
      <c r="I65" s="734"/>
      <c r="J65" s="522" t="s">
        <v>421</v>
      </c>
      <c r="K65" s="755" t="s">
        <v>1067</v>
      </c>
      <c r="L65" s="755"/>
      <c r="M65" s="755"/>
      <c r="N65" s="734"/>
      <c r="O65" s="755"/>
      <c r="P65" s="522" t="s">
        <v>421</v>
      </c>
      <c r="Q65" s="734" t="s">
        <v>1069</v>
      </c>
      <c r="R65" s="734"/>
      <c r="S65" s="734"/>
      <c r="T65" s="734"/>
      <c r="U65" s="522" t="s">
        <v>421</v>
      </c>
      <c r="V65" s="734" t="s">
        <v>1068</v>
      </c>
      <c r="W65" s="734"/>
      <c r="X65" s="748"/>
      <c r="Y65" s="1896" t="s">
        <v>2445</v>
      </c>
      <c r="Z65" s="1941"/>
      <c r="AA65" s="1941"/>
      <c r="AB65" s="1941"/>
      <c r="AC65" s="1941"/>
      <c r="AD65" s="1941"/>
      <c r="AE65" s="1941"/>
      <c r="AF65" s="1941"/>
      <c r="AG65" s="1941"/>
      <c r="AH65" s="1942"/>
    </row>
    <row r="66" spans="1:34" ht="13.5" customHeight="1">
      <c r="A66" s="751"/>
      <c r="B66" s="748"/>
      <c r="C66" s="734"/>
      <c r="D66" s="734"/>
      <c r="E66" s="734"/>
      <c r="F66" s="734"/>
      <c r="G66" s="734"/>
      <c r="H66" s="734"/>
      <c r="I66" s="734"/>
      <c r="J66" s="734"/>
      <c r="K66" s="734"/>
      <c r="L66" s="734"/>
      <c r="M66" s="734"/>
      <c r="N66" s="734"/>
      <c r="O66" s="734"/>
      <c r="P66" s="734"/>
      <c r="Q66" s="755"/>
      <c r="R66" s="734"/>
      <c r="S66" s="734"/>
      <c r="T66" s="734"/>
      <c r="U66" s="734"/>
      <c r="V66" s="734"/>
      <c r="W66" s="734"/>
      <c r="X66" s="748"/>
      <c r="Y66" s="1896"/>
      <c r="Z66" s="1941"/>
      <c r="AA66" s="1941"/>
      <c r="AB66" s="1941"/>
      <c r="AC66" s="1941"/>
      <c r="AD66" s="1941"/>
      <c r="AE66" s="1941"/>
      <c r="AF66" s="1941"/>
      <c r="AG66" s="1941"/>
      <c r="AH66" s="1942"/>
    </row>
    <row r="67" spans="1:34" ht="12.75" customHeight="1">
      <c r="A67" s="751"/>
      <c r="B67" s="734" t="s">
        <v>1201</v>
      </c>
      <c r="C67" s="734"/>
      <c r="D67" s="734"/>
      <c r="E67" s="734"/>
      <c r="F67" s="734"/>
      <c r="G67" s="734"/>
      <c r="H67" s="734"/>
      <c r="I67" s="734"/>
      <c r="J67" s="734"/>
      <c r="K67" s="734"/>
      <c r="L67" s="734"/>
      <c r="M67" s="734"/>
      <c r="N67" s="734"/>
      <c r="O67" s="734"/>
      <c r="P67" s="734"/>
      <c r="Q67" s="734"/>
      <c r="R67" s="734"/>
      <c r="S67" s="734"/>
      <c r="T67" s="734"/>
      <c r="U67" s="734"/>
      <c r="V67" s="734"/>
      <c r="W67" s="734"/>
      <c r="X67" s="748"/>
      <c r="Y67" s="1896"/>
      <c r="Z67" s="1941"/>
      <c r="AA67" s="1941"/>
      <c r="AB67" s="1941"/>
      <c r="AC67" s="1941"/>
      <c r="AD67" s="1941"/>
      <c r="AE67" s="1941"/>
      <c r="AF67" s="1941"/>
      <c r="AG67" s="1941"/>
      <c r="AH67" s="1942"/>
    </row>
    <row r="68" spans="1:34" ht="12.75" customHeight="1">
      <c r="A68" s="751"/>
      <c r="B68" s="748"/>
      <c r="C68" s="734"/>
      <c r="D68" s="734"/>
      <c r="E68" s="734"/>
      <c r="F68" s="734"/>
      <c r="G68" s="734"/>
      <c r="P68" s="522" t="s">
        <v>421</v>
      </c>
      <c r="Q68" s="33" t="s">
        <v>852</v>
      </c>
      <c r="R68" s="762"/>
      <c r="S68" s="33"/>
      <c r="T68" s="32"/>
      <c r="U68" s="522" t="s">
        <v>421</v>
      </c>
      <c r="V68" s="925" t="s">
        <v>853</v>
      </c>
      <c r="W68" s="925"/>
      <c r="X68" s="925"/>
      <c r="Y68" s="1896" t="s">
        <v>1070</v>
      </c>
      <c r="Z68" s="1941"/>
      <c r="AA68" s="1941"/>
      <c r="AB68" s="1941"/>
      <c r="AC68" s="1941"/>
      <c r="AD68" s="1941"/>
      <c r="AE68" s="1941"/>
      <c r="AF68" s="1941"/>
      <c r="AG68" s="1941"/>
      <c r="AH68" s="1942"/>
    </row>
    <row r="69" spans="1:34" ht="9.75" customHeight="1">
      <c r="A69" s="751"/>
      <c r="B69" s="748"/>
      <c r="C69" s="734"/>
      <c r="D69" s="734"/>
      <c r="E69" s="734"/>
      <c r="F69" s="734"/>
      <c r="G69" s="734"/>
      <c r="H69" s="734"/>
      <c r="I69" s="734"/>
      <c r="J69" s="734"/>
      <c r="K69" s="734"/>
      <c r="L69" s="734"/>
      <c r="M69" s="734"/>
      <c r="N69" s="734"/>
      <c r="O69" s="734"/>
      <c r="P69" s="734"/>
      <c r="Q69" s="734"/>
      <c r="R69" s="734"/>
      <c r="S69" s="734"/>
      <c r="T69" s="734"/>
      <c r="U69" s="734"/>
      <c r="V69" s="734"/>
      <c r="W69" s="734"/>
      <c r="X69" s="748"/>
      <c r="Y69" s="1896"/>
      <c r="Z69" s="1941"/>
      <c r="AA69" s="1941"/>
      <c r="AB69" s="1941"/>
      <c r="AC69" s="1941"/>
      <c r="AD69" s="1941"/>
      <c r="AE69" s="1941"/>
      <c r="AF69" s="1941"/>
      <c r="AG69" s="1941"/>
      <c r="AH69" s="1942"/>
    </row>
    <row r="70" spans="1:34" ht="12.75" customHeight="1">
      <c r="A70" s="751"/>
      <c r="B70" s="734" t="s">
        <v>1202</v>
      </c>
      <c r="C70" s="734"/>
      <c r="D70" s="734"/>
      <c r="E70" s="734"/>
      <c r="F70" s="734"/>
      <c r="G70" s="734"/>
      <c r="H70" s="734"/>
      <c r="I70" s="734"/>
      <c r="J70" s="734"/>
      <c r="K70" s="734"/>
      <c r="L70" s="734"/>
      <c r="M70" s="734"/>
      <c r="N70" s="734"/>
      <c r="O70" s="734"/>
      <c r="P70" s="522" t="s">
        <v>421</v>
      </c>
      <c r="Q70" s="33" t="s">
        <v>65</v>
      </c>
      <c r="R70" s="947"/>
      <c r="S70" s="33"/>
      <c r="T70" s="32"/>
      <c r="U70" s="522" t="s">
        <v>421</v>
      </c>
      <c r="V70" s="925" t="s">
        <v>69</v>
      </c>
      <c r="W70" s="925"/>
      <c r="X70" s="925"/>
      <c r="Y70" s="1896"/>
      <c r="Z70" s="1941"/>
      <c r="AA70" s="1941"/>
      <c r="AB70" s="1941"/>
      <c r="AC70" s="1941"/>
      <c r="AD70" s="1941"/>
      <c r="AE70" s="1941"/>
      <c r="AF70" s="1941"/>
      <c r="AG70" s="1941"/>
      <c r="AH70" s="1942"/>
    </row>
    <row r="71" spans="1:34" ht="6" customHeight="1">
      <c r="A71" s="934"/>
      <c r="B71" s="933"/>
      <c r="C71" s="921"/>
      <c r="D71" s="921"/>
      <c r="E71" s="921"/>
      <c r="F71" s="921"/>
      <c r="G71" s="921"/>
      <c r="J71" s="522"/>
      <c r="K71" s="33"/>
      <c r="L71" s="947"/>
      <c r="M71" s="33"/>
      <c r="N71" s="32"/>
      <c r="O71" s="522"/>
      <c r="P71" s="925"/>
      <c r="Q71" s="925"/>
      <c r="R71" s="925"/>
      <c r="S71" s="921"/>
      <c r="T71" s="921"/>
      <c r="U71" s="921"/>
      <c r="V71" s="921"/>
      <c r="W71" s="921"/>
      <c r="X71" s="933"/>
      <c r="Y71" s="1896"/>
      <c r="Z71" s="1941"/>
      <c r="AA71" s="1941"/>
      <c r="AB71" s="1941"/>
      <c r="AC71" s="1941"/>
      <c r="AD71" s="1941"/>
      <c r="AE71" s="1941"/>
      <c r="AF71" s="1941"/>
      <c r="AG71" s="1941"/>
      <c r="AH71" s="1942"/>
    </row>
    <row r="72" spans="1:34" ht="12" customHeight="1">
      <c r="A72" s="751"/>
      <c r="B72" s="734"/>
      <c r="C72" s="734" t="s">
        <v>1203</v>
      </c>
      <c r="D72" s="734"/>
      <c r="E72" s="734"/>
      <c r="F72" s="734"/>
      <c r="G72" s="734"/>
      <c r="H72" s="734"/>
      <c r="I72" s="734"/>
      <c r="J72" s="734"/>
      <c r="K72" s="734"/>
      <c r="L72" s="734"/>
      <c r="M72" s="748"/>
      <c r="N72" s="748"/>
      <c r="O72" s="748"/>
      <c r="P72" s="748"/>
      <c r="Q72" s="748"/>
      <c r="R72" s="748"/>
      <c r="S72" s="748"/>
      <c r="T72" s="748"/>
      <c r="U72" s="748"/>
      <c r="V72" s="748"/>
      <c r="W72" s="748"/>
      <c r="X72" s="748"/>
      <c r="Y72" s="1896"/>
      <c r="Z72" s="1941"/>
      <c r="AA72" s="1941"/>
      <c r="AB72" s="1941"/>
      <c r="AC72" s="1941"/>
      <c r="AD72" s="1941"/>
      <c r="AE72" s="1941"/>
      <c r="AF72" s="1941"/>
      <c r="AG72" s="1941"/>
      <c r="AH72" s="1942"/>
    </row>
    <row r="73" spans="1:34" ht="12" customHeight="1">
      <c r="A73" s="751"/>
      <c r="B73" s="748"/>
      <c r="C73" s="1873"/>
      <c r="D73" s="1888"/>
      <c r="E73" s="1888"/>
      <c r="F73" s="1888"/>
      <c r="G73" s="1888"/>
      <c r="H73" s="1888"/>
      <c r="I73" s="1888"/>
      <c r="J73" s="1888"/>
      <c r="K73" s="1888"/>
      <c r="L73" s="1888"/>
      <c r="M73" s="1888"/>
      <c r="N73" s="1888"/>
      <c r="O73" s="1888"/>
      <c r="P73" s="1888"/>
      <c r="Q73" s="1888"/>
      <c r="R73" s="1888"/>
      <c r="S73" s="1888"/>
      <c r="T73" s="1888"/>
      <c r="U73" s="1888"/>
      <c r="V73" s="1888"/>
      <c r="W73" s="1889"/>
      <c r="X73" s="748"/>
      <c r="Y73" s="751"/>
      <c r="Z73" s="748"/>
      <c r="AA73" s="748"/>
      <c r="AB73" s="748"/>
      <c r="AC73" s="748"/>
      <c r="AD73" s="748"/>
      <c r="AE73" s="748"/>
      <c r="AF73" s="748"/>
      <c r="AG73" s="748"/>
      <c r="AH73" s="752"/>
    </row>
    <row r="74" spans="1:34" ht="12" customHeight="1">
      <c r="A74" s="751"/>
      <c r="B74" s="748"/>
      <c r="C74" s="1893"/>
      <c r="D74" s="1894"/>
      <c r="E74" s="1894"/>
      <c r="F74" s="1894"/>
      <c r="G74" s="1894"/>
      <c r="H74" s="1894"/>
      <c r="I74" s="1894"/>
      <c r="J74" s="1894"/>
      <c r="K74" s="1894"/>
      <c r="L74" s="1894"/>
      <c r="M74" s="1894"/>
      <c r="N74" s="1894"/>
      <c r="O74" s="1894"/>
      <c r="P74" s="1894"/>
      <c r="Q74" s="1894"/>
      <c r="R74" s="1894"/>
      <c r="S74" s="1894"/>
      <c r="T74" s="1894"/>
      <c r="U74" s="1894"/>
      <c r="V74" s="1894"/>
      <c r="W74" s="1895"/>
      <c r="X74" s="748"/>
      <c r="Y74" s="751"/>
      <c r="Z74" s="748"/>
      <c r="AA74" s="748"/>
      <c r="AB74" s="748"/>
      <c r="AC74" s="748"/>
      <c r="AD74" s="748"/>
      <c r="AE74" s="748"/>
      <c r="AF74" s="748"/>
      <c r="AG74" s="748"/>
      <c r="AH74" s="752"/>
    </row>
    <row r="75" spans="1:34" ht="9.9499999999999993" customHeight="1">
      <c r="A75" s="751"/>
      <c r="B75" s="748"/>
      <c r="C75" s="748"/>
      <c r="D75" s="748"/>
      <c r="E75" s="748"/>
      <c r="F75" s="748"/>
      <c r="G75" s="748"/>
      <c r="H75" s="748"/>
      <c r="I75" s="748"/>
      <c r="J75" s="748"/>
      <c r="K75" s="748"/>
      <c r="L75" s="748"/>
      <c r="M75" s="748"/>
      <c r="N75" s="748"/>
      <c r="O75" s="748"/>
      <c r="P75" s="748"/>
      <c r="Q75" s="748"/>
      <c r="R75" s="748"/>
      <c r="S75" s="748"/>
      <c r="T75" s="748"/>
      <c r="U75" s="748"/>
      <c r="V75" s="748"/>
      <c r="W75" s="748"/>
      <c r="X75" s="748"/>
      <c r="Y75" s="751"/>
      <c r="Z75" s="748"/>
      <c r="AA75" s="748"/>
      <c r="AB75" s="748"/>
      <c r="AC75" s="748"/>
      <c r="AD75" s="748"/>
      <c r="AE75" s="748"/>
      <c r="AF75" s="748"/>
      <c r="AG75" s="748"/>
      <c r="AH75" s="752"/>
    </row>
    <row r="76" spans="1:34" ht="12" customHeight="1">
      <c r="A76" s="751"/>
      <c r="B76" s="734" t="s">
        <v>1419</v>
      </c>
      <c r="C76" s="734"/>
      <c r="D76" s="734"/>
      <c r="E76" s="734"/>
      <c r="F76" s="734"/>
      <c r="G76" s="734"/>
      <c r="H76" s="734"/>
      <c r="I76" s="734"/>
      <c r="J76" s="734"/>
      <c r="K76" s="734"/>
      <c r="L76" s="734"/>
      <c r="M76" s="734"/>
      <c r="N76" s="734"/>
      <c r="O76" s="734"/>
      <c r="P76" s="734"/>
      <c r="Q76" s="734"/>
      <c r="R76" s="734"/>
      <c r="S76" s="734"/>
      <c r="T76" s="734"/>
      <c r="U76" s="734"/>
      <c r="V76" s="734"/>
      <c r="W76" s="734"/>
      <c r="X76" s="734"/>
      <c r="Y76" s="1896" t="s">
        <v>126</v>
      </c>
      <c r="Z76" s="1941"/>
      <c r="AA76" s="1941"/>
      <c r="AB76" s="1941"/>
      <c r="AC76" s="1941"/>
      <c r="AD76" s="1941"/>
      <c r="AE76" s="1941"/>
      <c r="AF76" s="1941"/>
      <c r="AG76" s="1941"/>
      <c r="AH76" s="1942"/>
    </row>
    <row r="77" spans="1:34" ht="12" customHeight="1">
      <c r="A77" s="751"/>
      <c r="B77" s="734" t="s">
        <v>2084</v>
      </c>
      <c r="C77" s="734"/>
      <c r="D77" s="734"/>
      <c r="E77" s="734"/>
      <c r="F77" s="734"/>
      <c r="G77" s="734"/>
      <c r="H77" s="734"/>
      <c r="I77" s="755"/>
      <c r="J77" s="755"/>
      <c r="Q77" s="748"/>
      <c r="R77" s="748"/>
      <c r="S77" s="748"/>
      <c r="T77" s="748"/>
      <c r="U77" s="748"/>
      <c r="V77" s="748"/>
      <c r="W77" s="748"/>
      <c r="X77" s="748"/>
      <c r="Y77" s="1896"/>
      <c r="Z77" s="1941"/>
      <c r="AA77" s="1941"/>
      <c r="AB77" s="1941"/>
      <c r="AC77" s="1941"/>
      <c r="AD77" s="1941"/>
      <c r="AE77" s="1941"/>
      <c r="AF77" s="1941"/>
      <c r="AG77" s="1941"/>
      <c r="AH77" s="1942"/>
    </row>
    <row r="78" spans="1:34" ht="12" customHeight="1">
      <c r="A78" s="751"/>
      <c r="B78" s="748"/>
      <c r="C78" s="748"/>
      <c r="D78" s="748"/>
      <c r="E78" s="748"/>
      <c r="F78" s="748"/>
      <c r="G78" s="748"/>
      <c r="H78" s="748"/>
      <c r="I78" s="38"/>
      <c r="P78" s="522" t="s">
        <v>421</v>
      </c>
      <c r="Q78" s="33" t="s">
        <v>1716</v>
      </c>
      <c r="R78" s="762"/>
      <c r="S78" s="33"/>
      <c r="T78" s="32"/>
      <c r="U78" s="522" t="s">
        <v>421</v>
      </c>
      <c r="V78" s="2575" t="s">
        <v>64</v>
      </c>
      <c r="W78" s="2575"/>
      <c r="X78" s="2576"/>
      <c r="Y78" s="1896"/>
      <c r="Z78" s="1941"/>
      <c r="AA78" s="1941"/>
      <c r="AB78" s="1941"/>
      <c r="AC78" s="1941"/>
      <c r="AD78" s="1941"/>
      <c r="AE78" s="1941"/>
      <c r="AF78" s="1941"/>
      <c r="AG78" s="1941"/>
      <c r="AH78" s="1942"/>
    </row>
    <row r="79" spans="1:34" ht="9" customHeight="1">
      <c r="A79" s="751"/>
      <c r="B79" s="748"/>
      <c r="C79" s="748"/>
      <c r="D79" s="748"/>
      <c r="E79" s="748"/>
      <c r="F79" s="748"/>
      <c r="G79" s="748"/>
      <c r="H79" s="748"/>
      <c r="I79" s="38"/>
      <c r="J79" s="33"/>
      <c r="K79" s="33"/>
      <c r="L79" s="32"/>
      <c r="M79" s="33"/>
      <c r="N79" s="33"/>
      <c r="O79" s="33"/>
      <c r="P79" s="734"/>
      <c r="Q79" s="734"/>
      <c r="R79" s="734"/>
      <c r="S79" s="734"/>
      <c r="T79" s="748"/>
      <c r="U79" s="748"/>
      <c r="V79" s="748"/>
      <c r="W79" s="748"/>
      <c r="X79" s="748"/>
      <c r="Y79" s="1896"/>
      <c r="Z79" s="1941"/>
      <c r="AA79" s="1941"/>
      <c r="AB79" s="1941"/>
      <c r="AC79" s="1941"/>
      <c r="AD79" s="1941"/>
      <c r="AE79" s="1941"/>
      <c r="AF79" s="1941"/>
      <c r="AG79" s="1941"/>
      <c r="AH79" s="1942"/>
    </row>
    <row r="80" spans="1:34" ht="12" customHeight="1">
      <c r="A80" s="751"/>
      <c r="B80" s="734"/>
      <c r="C80" s="734" t="s">
        <v>1204</v>
      </c>
      <c r="D80" s="734"/>
      <c r="E80" s="734"/>
      <c r="F80" s="734"/>
      <c r="G80" s="734"/>
      <c r="H80" s="734"/>
      <c r="I80" s="33"/>
      <c r="J80" s="33"/>
      <c r="K80" s="33"/>
      <c r="L80" s="32"/>
      <c r="M80" s="33"/>
      <c r="N80" s="33"/>
      <c r="O80" s="33"/>
      <c r="P80" s="522" t="s">
        <v>421</v>
      </c>
      <c r="Q80" s="33" t="s">
        <v>1715</v>
      </c>
      <c r="R80" s="762"/>
      <c r="S80" s="33"/>
      <c r="T80" s="32"/>
      <c r="U80" s="522" t="s">
        <v>421</v>
      </c>
      <c r="V80" s="734" t="s">
        <v>69</v>
      </c>
      <c r="W80" s="734"/>
      <c r="X80" s="748"/>
      <c r="Y80" s="751"/>
      <c r="Z80" s="748"/>
      <c r="AA80" s="748"/>
      <c r="AB80" s="748"/>
      <c r="AC80" s="748"/>
      <c r="AD80" s="748"/>
      <c r="AE80" s="748"/>
      <c r="AF80" s="748"/>
      <c r="AG80" s="748"/>
      <c r="AH80" s="752"/>
    </row>
    <row r="81" spans="1:34" ht="9" customHeight="1">
      <c r="A81" s="751"/>
      <c r="B81" s="748"/>
      <c r="C81" s="748"/>
      <c r="D81" s="748"/>
      <c r="E81" s="748"/>
      <c r="F81" s="748"/>
      <c r="G81" s="748"/>
      <c r="H81" s="748"/>
      <c r="I81" s="38"/>
      <c r="J81" s="33"/>
      <c r="K81" s="33"/>
      <c r="L81" s="32"/>
      <c r="M81" s="33"/>
      <c r="N81" s="33"/>
      <c r="O81" s="33"/>
      <c r="P81" s="734"/>
      <c r="Q81" s="734"/>
      <c r="R81" s="734"/>
      <c r="S81" s="734"/>
      <c r="T81" s="748"/>
      <c r="U81" s="748"/>
      <c r="V81" s="748"/>
      <c r="W81" s="748"/>
      <c r="X81" s="748"/>
      <c r="Y81" s="751"/>
      <c r="Z81" s="748"/>
      <c r="AA81" s="748"/>
      <c r="AB81" s="748"/>
      <c r="AC81" s="748"/>
      <c r="AD81" s="748"/>
      <c r="AE81" s="748"/>
      <c r="AF81" s="748"/>
      <c r="AG81" s="748"/>
      <c r="AH81" s="752"/>
    </row>
    <row r="82" spans="1:34" ht="11.25" customHeight="1">
      <c r="A82" s="751"/>
      <c r="B82" s="734"/>
      <c r="C82" s="734" t="s">
        <v>1205</v>
      </c>
      <c r="D82" s="734"/>
      <c r="E82" s="734"/>
      <c r="F82" s="734"/>
      <c r="G82" s="734"/>
      <c r="H82" s="734"/>
      <c r="I82" s="734"/>
      <c r="J82" s="734"/>
      <c r="K82" s="734"/>
      <c r="L82" s="734"/>
      <c r="M82" s="734"/>
      <c r="N82" s="734"/>
      <c r="O82" s="734"/>
      <c r="P82" s="734"/>
      <c r="Q82" s="734"/>
      <c r="R82" s="734"/>
      <c r="S82" s="734"/>
      <c r="T82" s="734"/>
      <c r="U82" s="734"/>
      <c r="V82" s="748"/>
      <c r="W82" s="748"/>
      <c r="X82" s="748"/>
      <c r="Y82" s="751"/>
      <c r="Z82" s="748"/>
      <c r="AA82" s="748"/>
      <c r="AB82" s="748"/>
      <c r="AC82" s="748"/>
      <c r="AD82" s="748"/>
      <c r="AE82" s="748"/>
      <c r="AF82" s="748"/>
      <c r="AG82" s="748"/>
      <c r="AH82" s="752"/>
    </row>
    <row r="83" spans="1:34" ht="11.25" customHeight="1">
      <c r="A83" s="751"/>
      <c r="B83" s="748"/>
      <c r="C83" s="1873"/>
      <c r="D83" s="1888"/>
      <c r="E83" s="1888"/>
      <c r="F83" s="1888"/>
      <c r="G83" s="1888"/>
      <c r="H83" s="1888"/>
      <c r="I83" s="1888"/>
      <c r="J83" s="1888"/>
      <c r="K83" s="1888"/>
      <c r="L83" s="1888"/>
      <c r="M83" s="1888"/>
      <c r="N83" s="1888"/>
      <c r="O83" s="1888"/>
      <c r="P83" s="1888"/>
      <c r="Q83" s="1888"/>
      <c r="R83" s="1888"/>
      <c r="S83" s="1888"/>
      <c r="T83" s="1888"/>
      <c r="U83" s="1888"/>
      <c r="V83" s="1888"/>
      <c r="W83" s="1889"/>
      <c r="X83" s="748"/>
      <c r="Y83" s="751"/>
      <c r="Z83" s="748"/>
      <c r="AA83" s="748"/>
      <c r="AB83" s="748"/>
      <c r="AC83" s="748"/>
      <c r="AD83" s="748"/>
      <c r="AE83" s="748"/>
      <c r="AF83" s="748"/>
      <c r="AG83" s="748"/>
      <c r="AH83" s="752"/>
    </row>
    <row r="84" spans="1:34" ht="11.25" customHeight="1">
      <c r="A84" s="934"/>
      <c r="B84" s="933"/>
      <c r="C84" s="1890"/>
      <c r="D84" s="1891"/>
      <c r="E84" s="1891"/>
      <c r="F84" s="1891"/>
      <c r="G84" s="1891"/>
      <c r="H84" s="1891"/>
      <c r="I84" s="1891"/>
      <c r="J84" s="1891"/>
      <c r="K84" s="1891"/>
      <c r="L84" s="1891"/>
      <c r="M84" s="1891"/>
      <c r="N84" s="1891"/>
      <c r="O84" s="1891"/>
      <c r="P84" s="1891"/>
      <c r="Q84" s="1891"/>
      <c r="R84" s="1891"/>
      <c r="S84" s="1891"/>
      <c r="T84" s="1891"/>
      <c r="U84" s="1891"/>
      <c r="V84" s="1891"/>
      <c r="W84" s="1892"/>
      <c r="X84" s="933"/>
      <c r="Y84" s="934"/>
      <c r="Z84" s="933"/>
      <c r="AA84" s="933"/>
      <c r="AB84" s="933"/>
      <c r="AC84" s="933"/>
      <c r="AD84" s="933"/>
      <c r="AE84" s="933"/>
      <c r="AF84" s="933"/>
      <c r="AG84" s="933"/>
      <c r="AH84" s="935"/>
    </row>
    <row r="85" spans="1:34" ht="11.25" customHeight="1">
      <c r="A85" s="751"/>
      <c r="B85" s="748"/>
      <c r="C85" s="1893"/>
      <c r="D85" s="1894"/>
      <c r="E85" s="1894"/>
      <c r="F85" s="1894"/>
      <c r="G85" s="1894"/>
      <c r="H85" s="1894"/>
      <c r="I85" s="1894"/>
      <c r="J85" s="1894"/>
      <c r="K85" s="1894"/>
      <c r="L85" s="1894"/>
      <c r="M85" s="1894"/>
      <c r="N85" s="1894"/>
      <c r="O85" s="1894"/>
      <c r="P85" s="1894"/>
      <c r="Q85" s="1894"/>
      <c r="R85" s="1894"/>
      <c r="S85" s="1894"/>
      <c r="T85" s="1894"/>
      <c r="U85" s="1894"/>
      <c r="V85" s="1894"/>
      <c r="W85" s="1895"/>
      <c r="X85" s="748"/>
      <c r="Y85" s="751"/>
      <c r="Z85" s="748"/>
      <c r="AA85" s="748"/>
      <c r="AB85" s="748"/>
      <c r="AC85" s="748"/>
      <c r="AD85" s="748"/>
      <c r="AE85" s="748"/>
      <c r="AF85" s="748"/>
      <c r="AG85" s="748"/>
      <c r="AH85" s="752"/>
    </row>
    <row r="86" spans="1:34" ht="8.25" customHeight="1">
      <c r="A86" s="43"/>
      <c r="B86" s="492"/>
      <c r="C86" s="492"/>
      <c r="D86" s="492"/>
      <c r="E86" s="492"/>
      <c r="F86" s="492"/>
      <c r="G86" s="492"/>
      <c r="H86" s="492"/>
      <c r="I86" s="492"/>
      <c r="J86" s="492"/>
      <c r="K86" s="492"/>
      <c r="L86" s="492"/>
      <c r="M86" s="492"/>
      <c r="N86" s="492"/>
      <c r="O86" s="492"/>
      <c r="P86" s="492"/>
      <c r="Q86" s="492"/>
      <c r="R86" s="492"/>
      <c r="S86" s="492"/>
      <c r="T86" s="492"/>
      <c r="U86" s="492"/>
      <c r="V86" s="492"/>
      <c r="W86" s="492"/>
      <c r="X86" s="492"/>
      <c r="Y86" s="43"/>
      <c r="Z86" s="492"/>
      <c r="AA86" s="492"/>
      <c r="AB86" s="492"/>
      <c r="AC86" s="492"/>
      <c r="AD86" s="492"/>
      <c r="AE86" s="492"/>
      <c r="AF86" s="492"/>
      <c r="AG86" s="492"/>
      <c r="AH86" s="48"/>
    </row>
  </sheetData>
  <sheetProtection formatCells="0"/>
  <mergeCells count="234">
    <mergeCell ref="Z53:AC54"/>
    <mergeCell ref="H51:J52"/>
    <mergeCell ref="C49:G50"/>
    <mergeCell ref="C51:G52"/>
    <mergeCell ref="K29:Q29"/>
    <mergeCell ref="V78:X78"/>
    <mergeCell ref="N58:Y58"/>
    <mergeCell ref="U61:Y61"/>
    <mergeCell ref="A29:A56"/>
    <mergeCell ref="B55:J56"/>
    <mergeCell ref="K55:M56"/>
    <mergeCell ref="N55:Q56"/>
    <mergeCell ref="R55:U56"/>
    <mergeCell ref="V55:Y56"/>
    <mergeCell ref="H49:J50"/>
    <mergeCell ref="K49:M50"/>
    <mergeCell ref="N49:Q50"/>
    <mergeCell ref="V51:Y52"/>
    <mergeCell ref="B49:B54"/>
    <mergeCell ref="C53:G54"/>
    <mergeCell ref="H53:J54"/>
    <mergeCell ref="K53:M54"/>
    <mergeCell ref="N53:Q54"/>
    <mergeCell ref="R53:U54"/>
    <mergeCell ref="V53:Y54"/>
    <mergeCell ref="K33:M34"/>
    <mergeCell ref="N33:Q34"/>
    <mergeCell ref="R33:U34"/>
    <mergeCell ref="V33:Y34"/>
    <mergeCell ref="Z33:AC34"/>
    <mergeCell ref="AD33:AG34"/>
    <mergeCell ref="AD32:AG32"/>
    <mergeCell ref="AD47:AG47"/>
    <mergeCell ref="H48:J48"/>
    <mergeCell ref="K48:M48"/>
    <mergeCell ref="N48:Q48"/>
    <mergeCell ref="R48:U48"/>
    <mergeCell ref="V48:Y48"/>
    <mergeCell ref="Z48:AC48"/>
    <mergeCell ref="AD48:AG48"/>
    <mergeCell ref="Z29:AG29"/>
    <mergeCell ref="R31:U31"/>
    <mergeCell ref="V31:Y31"/>
    <mergeCell ref="Z31:AC31"/>
    <mergeCell ref="AD31:AG31"/>
    <mergeCell ref="K30:Q30"/>
    <mergeCell ref="C83:W85"/>
    <mergeCell ref="Y76:AH79"/>
    <mergeCell ref="Z58:AG58"/>
    <mergeCell ref="AF59:AG60"/>
    <mergeCell ref="Z59:AE60"/>
    <mergeCell ref="M62:Y62"/>
    <mergeCell ref="B59:F60"/>
    <mergeCell ref="B58:F58"/>
    <mergeCell ref="G58:I58"/>
    <mergeCell ref="G59:I60"/>
    <mergeCell ref="J58:M58"/>
    <mergeCell ref="J59:M60"/>
    <mergeCell ref="N59:O60"/>
    <mergeCell ref="P59:P60"/>
    <mergeCell ref="Q59:R60"/>
    <mergeCell ref="V59:V60"/>
    <mergeCell ref="W59:X60"/>
    <mergeCell ref="Y59:Y60"/>
    <mergeCell ref="AD55:AG56"/>
    <mergeCell ref="AD51:AG52"/>
    <mergeCell ref="K45:Q45"/>
    <mergeCell ref="R45:Y45"/>
    <mergeCell ref="Z45:AG45"/>
    <mergeCell ref="K51:M52"/>
    <mergeCell ref="N51:Q52"/>
    <mergeCell ref="R51:U52"/>
    <mergeCell ref="AD37:AG38"/>
    <mergeCell ref="AD53:AG54"/>
    <mergeCell ref="R49:U50"/>
    <mergeCell ref="V49:Y50"/>
    <mergeCell ref="Z49:AC50"/>
    <mergeCell ref="AD49:AG50"/>
    <mergeCell ref="V39:Y40"/>
    <mergeCell ref="Z39:AC40"/>
    <mergeCell ref="AD39:AG40"/>
    <mergeCell ref="V41:Y42"/>
    <mergeCell ref="N39:Q40"/>
    <mergeCell ref="R39:U40"/>
    <mergeCell ref="Z41:AC42"/>
    <mergeCell ref="AD41:AG42"/>
    <mergeCell ref="Z55:AC56"/>
    <mergeCell ref="Z51:AC52"/>
    <mergeCell ref="N27:Q28"/>
    <mergeCell ref="R27:U28"/>
    <mergeCell ref="Z14:AG14"/>
    <mergeCell ref="R13:Y13"/>
    <mergeCell ref="Z13:AG13"/>
    <mergeCell ref="K15:M15"/>
    <mergeCell ref="K16:M16"/>
    <mergeCell ref="R16:U16"/>
    <mergeCell ref="R15:U15"/>
    <mergeCell ref="V15:Y15"/>
    <mergeCell ref="V16:Y16"/>
    <mergeCell ref="Z15:AC15"/>
    <mergeCell ref="Z16:AC16"/>
    <mergeCell ref="AD15:AG15"/>
    <mergeCell ref="AD16:AG16"/>
    <mergeCell ref="N15:Q15"/>
    <mergeCell ref="K14:Q14"/>
    <mergeCell ref="K13:Q13"/>
    <mergeCell ref="V27:Y28"/>
    <mergeCell ref="Z27:AC28"/>
    <mergeCell ref="Z23:AC24"/>
    <mergeCell ref="AD17:AG18"/>
    <mergeCell ref="B15:G16"/>
    <mergeCell ref="H15:J15"/>
    <mergeCell ref="H16:J16"/>
    <mergeCell ref="H17:J18"/>
    <mergeCell ref="H19:J20"/>
    <mergeCell ref="H21:J22"/>
    <mergeCell ref="H23:J24"/>
    <mergeCell ref="K17:M18"/>
    <mergeCell ref="K19:M20"/>
    <mergeCell ref="K21:M22"/>
    <mergeCell ref="K23:M24"/>
    <mergeCell ref="B17:B26"/>
    <mergeCell ref="C17:C20"/>
    <mergeCell ref="C21:C24"/>
    <mergeCell ref="D17:G18"/>
    <mergeCell ref="D19:G20"/>
    <mergeCell ref="D21:G22"/>
    <mergeCell ref="D23:G24"/>
    <mergeCell ref="C25:G26"/>
    <mergeCell ref="Z25:AC26"/>
    <mergeCell ref="AD25:AG26"/>
    <mergeCell ref="C73:W74"/>
    <mergeCell ref="R21:U22"/>
    <mergeCell ref="V21:Y22"/>
    <mergeCell ref="Z21:AC22"/>
    <mergeCell ref="AD21:AG22"/>
    <mergeCell ref="N21:Q22"/>
    <mergeCell ref="N23:Q24"/>
    <mergeCell ref="D39:G40"/>
    <mergeCell ref="R30:Y30"/>
    <mergeCell ref="Z30:AG30"/>
    <mergeCell ref="H32:J32"/>
    <mergeCell ref="K32:M32"/>
    <mergeCell ref="N32:Q32"/>
    <mergeCell ref="R32:U32"/>
    <mergeCell ref="V32:Y32"/>
    <mergeCell ref="Z32:AC32"/>
    <mergeCell ref="R23:U24"/>
    <mergeCell ref="H25:J26"/>
    <mergeCell ref="B27:J28"/>
    <mergeCell ref="K25:M26"/>
    <mergeCell ref="K27:M28"/>
    <mergeCell ref="R25:U26"/>
    <mergeCell ref="B29:J29"/>
    <mergeCell ref="R29:Y29"/>
    <mergeCell ref="A1:X2"/>
    <mergeCell ref="Y1:AH2"/>
    <mergeCell ref="C11:AH11"/>
    <mergeCell ref="C10:S10"/>
    <mergeCell ref="N16:Q16"/>
    <mergeCell ref="N17:Q18"/>
    <mergeCell ref="N19:Q20"/>
    <mergeCell ref="R14:Y14"/>
    <mergeCell ref="AD19:AG20"/>
    <mergeCell ref="R17:U18"/>
    <mergeCell ref="V17:Y18"/>
    <mergeCell ref="Z17:AC18"/>
    <mergeCell ref="R19:U20"/>
    <mergeCell ref="V19:Y20"/>
    <mergeCell ref="Z19:AC20"/>
    <mergeCell ref="A13:A28"/>
    <mergeCell ref="V23:Y24"/>
    <mergeCell ref="B13:J13"/>
    <mergeCell ref="B14:J14"/>
    <mergeCell ref="AD27:AG28"/>
    <mergeCell ref="AD23:AG24"/>
    <mergeCell ref="N25:Q26"/>
    <mergeCell ref="V25:Y26"/>
    <mergeCell ref="B31:G32"/>
    <mergeCell ref="H31:J31"/>
    <mergeCell ref="K31:M31"/>
    <mergeCell ref="N31:Q31"/>
    <mergeCell ref="H35:J36"/>
    <mergeCell ref="K35:M36"/>
    <mergeCell ref="N35:Q36"/>
    <mergeCell ref="R35:U36"/>
    <mergeCell ref="V35:Y36"/>
    <mergeCell ref="B33:B42"/>
    <mergeCell ref="C33:C36"/>
    <mergeCell ref="D33:G34"/>
    <mergeCell ref="H33:J34"/>
    <mergeCell ref="C41:G42"/>
    <mergeCell ref="H41:J42"/>
    <mergeCell ref="K41:M42"/>
    <mergeCell ref="N41:Q42"/>
    <mergeCell ref="R41:U42"/>
    <mergeCell ref="H39:J40"/>
    <mergeCell ref="K39:M40"/>
    <mergeCell ref="B30:J30"/>
    <mergeCell ref="D35:G36"/>
    <mergeCell ref="C37:C40"/>
    <mergeCell ref="R46:Y46"/>
    <mergeCell ref="Z46:AG46"/>
    <mergeCell ref="B47:G48"/>
    <mergeCell ref="H47:J47"/>
    <mergeCell ref="K47:M47"/>
    <mergeCell ref="N47:Q47"/>
    <mergeCell ref="R47:U47"/>
    <mergeCell ref="V47:Y47"/>
    <mergeCell ref="Z47:AC47"/>
    <mergeCell ref="Y4:AH7"/>
    <mergeCell ref="Y65:AH67"/>
    <mergeCell ref="Y68:AH72"/>
    <mergeCell ref="D37:G38"/>
    <mergeCell ref="H37:J38"/>
    <mergeCell ref="K37:M38"/>
    <mergeCell ref="N37:Q38"/>
    <mergeCell ref="R37:U38"/>
    <mergeCell ref="V37:Y38"/>
    <mergeCell ref="Z35:AC36"/>
    <mergeCell ref="AD35:AG36"/>
    <mergeCell ref="Z37:AC38"/>
    <mergeCell ref="B43:J44"/>
    <mergeCell ref="K43:M44"/>
    <mergeCell ref="N43:Q44"/>
    <mergeCell ref="R43:U44"/>
    <mergeCell ref="V43:Y44"/>
    <mergeCell ref="Z43:AC44"/>
    <mergeCell ref="AD43:AG44"/>
    <mergeCell ref="S59:T60"/>
    <mergeCell ref="U59:U60"/>
    <mergeCell ref="B45:J45"/>
    <mergeCell ref="B46:J46"/>
    <mergeCell ref="K46:Q46"/>
  </mergeCells>
  <phoneticPr fontId="2"/>
  <dataValidations disablePrompts="1" count="2">
    <dataValidation type="list" allowBlank="1" showInputMessage="1" showErrorMessage="1" sqref="P5 U5">
      <formula1>"□,■"</formula1>
    </dataValidation>
    <dataValidation type="list" allowBlank="1" showInputMessage="1" showErrorMessage="1" sqref="E65 U65 P68 U68 J65 P65 P78 U78 P80 U80 U70 O71 P70 J71">
      <formula1>"■,□"</formula1>
    </dataValidation>
  </dataValidations>
  <printOptions horizontalCentered="1"/>
  <pageMargins left="0.59055118110236227" right="0.59055118110236227" top="0.39370078740157483" bottom="0.59055118110236227" header="0.31496062992125984" footer="0.31496062992125984"/>
  <pageSetup paperSize="9" scale="89" orientation="portrait" r:id="rId1"/>
  <headerFooter>
    <oddFooter>&amp;C-36-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H66"/>
  <sheetViews>
    <sheetView view="pageBreakPreview" zoomScaleNormal="100" zoomScaleSheetLayoutView="100" workbookViewId="0">
      <selection activeCell="S16" sqref="S16"/>
    </sheetView>
  </sheetViews>
  <sheetFormatPr defaultColWidth="2.625" defaultRowHeight="12"/>
  <cols>
    <col min="1" max="18" width="2.625" style="35"/>
    <col min="19" max="19" width="2.625" style="35" customWidth="1"/>
    <col min="20" max="33" width="2.625" style="35"/>
    <col min="34" max="34" width="2.625" style="46"/>
    <col min="35" max="16384" width="2.625" style="35"/>
  </cols>
  <sheetData>
    <row r="1" spans="1:34" ht="12" customHeight="1">
      <c r="A1" s="1373" t="s">
        <v>722</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s="650" customFormat="1" ht="9.75" customHeight="1">
      <c r="A3" s="659"/>
      <c r="B3" s="1010"/>
      <c r="C3" s="1010"/>
      <c r="D3" s="1010"/>
      <c r="E3" s="1010"/>
      <c r="F3" s="1010"/>
      <c r="G3" s="1010"/>
      <c r="H3" s="1010"/>
      <c r="I3" s="1010"/>
      <c r="J3" s="1010"/>
      <c r="K3" s="1010"/>
      <c r="L3" s="1010"/>
      <c r="M3" s="1010"/>
      <c r="N3" s="1010"/>
      <c r="O3" s="1010"/>
      <c r="P3" s="1010"/>
      <c r="Q3" s="1010"/>
      <c r="R3" s="1010"/>
      <c r="S3" s="1010"/>
      <c r="T3" s="1010"/>
      <c r="U3" s="1010"/>
      <c r="V3" s="1010"/>
      <c r="W3" s="1010"/>
      <c r="X3" s="1010"/>
      <c r="Y3" s="934"/>
      <c r="Z3" s="1010"/>
      <c r="AA3" s="1010"/>
      <c r="AB3" s="1010"/>
      <c r="AC3" s="1010"/>
      <c r="AD3" s="1010"/>
      <c r="AE3" s="1010"/>
      <c r="AF3" s="1010"/>
      <c r="AG3" s="1010"/>
      <c r="AH3" s="1025"/>
    </row>
    <row r="4" spans="1:34" ht="13.5">
      <c r="A4" s="321" t="s">
        <v>127</v>
      </c>
      <c r="B4" s="322"/>
      <c r="C4" s="322"/>
      <c r="D4" s="322"/>
      <c r="E4" s="322"/>
      <c r="F4" s="322"/>
      <c r="G4" s="322"/>
      <c r="H4" s="322"/>
      <c r="I4" s="322"/>
      <c r="J4" s="322"/>
      <c r="K4" s="37"/>
      <c r="L4" s="37"/>
      <c r="M4" s="37"/>
      <c r="N4" s="37"/>
      <c r="O4" s="37"/>
      <c r="P4" s="37"/>
      <c r="Q4" s="37"/>
      <c r="R4" s="37"/>
      <c r="S4" s="37"/>
      <c r="T4" s="37"/>
      <c r="U4" s="37"/>
      <c r="V4" s="37"/>
      <c r="W4" s="37"/>
      <c r="X4" s="37"/>
      <c r="Y4" s="934"/>
      <c r="Z4" s="37"/>
      <c r="AA4" s="37"/>
      <c r="AB4" s="37"/>
      <c r="AC4" s="37"/>
      <c r="AD4" s="37"/>
      <c r="AE4" s="37"/>
      <c r="AF4" s="37"/>
      <c r="AG4" s="37"/>
      <c r="AH4" s="40"/>
    </row>
    <row r="5" spans="1:34">
      <c r="A5" s="41"/>
      <c r="B5" s="37"/>
      <c r="C5" s="37"/>
      <c r="D5" s="37"/>
      <c r="E5" s="37"/>
      <c r="F5" s="37"/>
      <c r="G5" s="37"/>
      <c r="H5" s="37"/>
      <c r="I5" s="37"/>
      <c r="J5" s="37"/>
      <c r="K5" s="37"/>
      <c r="L5" s="37"/>
      <c r="M5" s="37"/>
      <c r="N5" s="37"/>
      <c r="O5" s="37"/>
      <c r="P5" s="37"/>
      <c r="Q5" s="37"/>
      <c r="R5" s="37"/>
      <c r="S5" s="37"/>
      <c r="T5" s="37"/>
      <c r="U5" s="37"/>
      <c r="V5" s="37"/>
      <c r="W5" s="37"/>
      <c r="X5" s="37"/>
      <c r="Y5" s="2013" t="s">
        <v>854</v>
      </c>
      <c r="Z5" s="3406"/>
      <c r="AA5" s="3406"/>
      <c r="AB5" s="3406"/>
      <c r="AC5" s="3406"/>
      <c r="AD5" s="3406"/>
      <c r="AE5" s="3406"/>
      <c r="AF5" s="3406"/>
      <c r="AG5" s="3406"/>
      <c r="AH5" s="40"/>
    </row>
    <row r="6" spans="1:34" ht="12" customHeight="1">
      <c r="A6" s="323"/>
      <c r="B6" s="112" t="s">
        <v>1217</v>
      </c>
      <c r="C6" s="112"/>
      <c r="D6" s="112"/>
      <c r="E6" s="112"/>
      <c r="F6" s="112"/>
      <c r="G6" s="112"/>
      <c r="H6" s="112"/>
      <c r="I6" s="112"/>
      <c r="J6" s="112"/>
      <c r="K6" s="112"/>
      <c r="L6" s="112"/>
      <c r="M6" s="112"/>
      <c r="N6" s="112"/>
      <c r="O6" s="112"/>
      <c r="P6" s="112"/>
      <c r="Q6" s="37"/>
      <c r="R6" s="37"/>
      <c r="S6" s="37"/>
      <c r="T6" s="37"/>
      <c r="U6" s="37"/>
      <c r="V6" s="37"/>
      <c r="W6" s="37"/>
      <c r="X6" s="37"/>
      <c r="Y6" s="1896" t="s">
        <v>1420</v>
      </c>
      <c r="Z6" s="1941"/>
      <c r="AA6" s="1941"/>
      <c r="AB6" s="1941"/>
      <c r="AC6" s="1941"/>
      <c r="AD6" s="1941"/>
      <c r="AE6" s="1941"/>
      <c r="AF6" s="1941"/>
      <c r="AG6" s="1941"/>
      <c r="AH6" s="1942"/>
    </row>
    <row r="7" spans="1:34" ht="12" customHeight="1">
      <c r="A7" s="36"/>
      <c r="B7" s="37"/>
      <c r="C7" s="37"/>
      <c r="D7" s="37"/>
      <c r="E7" s="37"/>
      <c r="F7" s="371"/>
      <c r="G7" s="371"/>
      <c r="H7" s="371"/>
      <c r="I7" s="33"/>
      <c r="J7" s="510" t="s">
        <v>421</v>
      </c>
      <c r="K7" s="33" t="s">
        <v>128</v>
      </c>
      <c r="L7" s="32"/>
      <c r="M7" s="33"/>
      <c r="N7" s="3405"/>
      <c r="O7" s="3405"/>
      <c r="P7" s="377" t="s">
        <v>129</v>
      </c>
      <c r="Q7" s="377"/>
      <c r="R7" s="510" t="s">
        <v>421</v>
      </c>
      <c r="S7" s="371" t="s">
        <v>107</v>
      </c>
      <c r="T7" s="371"/>
      <c r="U7" s="371"/>
      <c r="V7" s="371"/>
      <c r="W7" s="37"/>
      <c r="X7" s="37"/>
      <c r="Y7" s="1896"/>
      <c r="Z7" s="1941"/>
      <c r="AA7" s="1941"/>
      <c r="AB7" s="1941"/>
      <c r="AC7" s="1941"/>
      <c r="AD7" s="1941"/>
      <c r="AE7" s="1941"/>
      <c r="AF7" s="1941"/>
      <c r="AG7" s="1941"/>
      <c r="AH7" s="1942"/>
    </row>
    <row r="8" spans="1:34" ht="12" customHeight="1">
      <c r="A8" s="36"/>
      <c r="B8" s="37"/>
      <c r="C8" s="37"/>
      <c r="D8" s="37"/>
      <c r="E8" s="37"/>
      <c r="F8" s="37"/>
      <c r="G8" s="37"/>
      <c r="H8" s="37"/>
      <c r="I8" s="37"/>
      <c r="J8" s="37"/>
      <c r="K8" s="37"/>
      <c r="L8" s="37"/>
      <c r="M8" s="37"/>
      <c r="N8" s="37"/>
      <c r="O8" s="37"/>
      <c r="P8" s="37"/>
      <c r="Q8" s="37"/>
      <c r="R8" s="37"/>
      <c r="S8" s="37"/>
      <c r="T8" s="37"/>
      <c r="U8" s="37"/>
      <c r="V8" s="37"/>
      <c r="W8" s="37"/>
      <c r="X8" s="37"/>
      <c r="Y8" s="1896"/>
      <c r="Z8" s="1941"/>
      <c r="AA8" s="1941"/>
      <c r="AB8" s="1941"/>
      <c r="AC8" s="1941"/>
      <c r="AD8" s="1941"/>
      <c r="AE8" s="1941"/>
      <c r="AF8" s="1941"/>
      <c r="AG8" s="1941"/>
      <c r="AH8" s="1942"/>
    </row>
    <row r="9" spans="1:34" ht="12.75" customHeight="1">
      <c r="A9" s="36"/>
      <c r="B9" s="112"/>
      <c r="C9" s="112" t="s">
        <v>1218</v>
      </c>
      <c r="D9" s="112"/>
      <c r="E9" s="112"/>
      <c r="F9" s="112"/>
      <c r="G9" s="112"/>
      <c r="H9" s="112"/>
      <c r="I9" s="112"/>
      <c r="J9" s="112"/>
      <c r="K9" s="112"/>
      <c r="L9" s="112"/>
      <c r="M9" s="112"/>
      <c r="N9" s="112"/>
      <c r="O9" s="112"/>
      <c r="P9" s="112"/>
      <c r="Q9" s="112"/>
      <c r="R9" s="112"/>
      <c r="S9" s="112"/>
      <c r="T9" s="112"/>
      <c r="U9" s="112"/>
      <c r="V9" s="112"/>
      <c r="W9" s="112"/>
      <c r="X9" s="37"/>
      <c r="Y9" s="1896"/>
      <c r="Z9" s="1941"/>
      <c r="AA9" s="1941"/>
      <c r="AB9" s="1941"/>
      <c r="AC9" s="1941"/>
      <c r="AD9" s="1941"/>
      <c r="AE9" s="1941"/>
      <c r="AF9" s="1941"/>
      <c r="AG9" s="1941"/>
      <c r="AH9" s="1942"/>
    </row>
    <row r="10" spans="1:34" ht="15" customHeight="1">
      <c r="A10" s="36"/>
      <c r="B10" s="37"/>
      <c r="C10" s="1425" t="s">
        <v>258</v>
      </c>
      <c r="D10" s="1456"/>
      <c r="E10" s="1456"/>
      <c r="F10" s="1456"/>
      <c r="G10" s="1456"/>
      <c r="H10" s="1456"/>
      <c r="I10" s="1456"/>
      <c r="J10" s="1456"/>
      <c r="K10" s="1456"/>
      <c r="L10" s="1456"/>
      <c r="M10" s="1976"/>
      <c r="N10" s="1877" t="s">
        <v>130</v>
      </c>
      <c r="O10" s="1877"/>
      <c r="P10" s="1877"/>
      <c r="Q10" s="1877"/>
      <c r="R10" s="1877"/>
      <c r="S10" s="1877"/>
      <c r="T10" s="1877"/>
      <c r="U10" s="1877"/>
      <c r="V10" s="1877"/>
      <c r="W10" s="1877"/>
      <c r="X10" s="37"/>
      <c r="Y10" s="1896"/>
      <c r="Z10" s="1941"/>
      <c r="AA10" s="1941"/>
      <c r="AB10" s="1941"/>
      <c r="AC10" s="1941"/>
      <c r="AD10" s="1941"/>
      <c r="AE10" s="1941"/>
      <c r="AF10" s="1941"/>
      <c r="AG10" s="1941"/>
      <c r="AH10" s="1942"/>
    </row>
    <row r="11" spans="1:34" ht="15" customHeight="1">
      <c r="A11" s="36"/>
      <c r="B11" s="37"/>
      <c r="C11" s="1632"/>
      <c r="D11" s="2084"/>
      <c r="E11" s="2084"/>
      <c r="F11" s="2084"/>
      <c r="G11" s="66" t="s">
        <v>195</v>
      </c>
      <c r="H11" s="2084"/>
      <c r="I11" s="2084"/>
      <c r="J11" s="66" t="s">
        <v>199</v>
      </c>
      <c r="K11" s="2084"/>
      <c r="L11" s="2084"/>
      <c r="M11" s="67" t="s">
        <v>200</v>
      </c>
      <c r="N11" s="2005"/>
      <c r="O11" s="2005"/>
      <c r="P11" s="2005"/>
      <c r="Q11" s="2005"/>
      <c r="R11" s="2005"/>
      <c r="S11" s="2005"/>
      <c r="T11" s="2005"/>
      <c r="U11" s="2005"/>
      <c r="V11" s="2005"/>
      <c r="W11" s="2005"/>
      <c r="X11" s="37"/>
      <c r="Y11" s="1896"/>
      <c r="Z11" s="1941"/>
      <c r="AA11" s="1941"/>
      <c r="AB11" s="1941"/>
      <c r="AC11" s="1941"/>
      <c r="AD11" s="1941"/>
      <c r="AE11" s="1941"/>
      <c r="AF11" s="1941"/>
      <c r="AG11" s="1941"/>
      <c r="AH11" s="1942"/>
    </row>
    <row r="12" spans="1:34" ht="15" customHeight="1">
      <c r="A12" s="36"/>
      <c r="B12" s="37"/>
      <c r="C12" s="1632"/>
      <c r="D12" s="2084"/>
      <c r="E12" s="2084"/>
      <c r="F12" s="2084"/>
      <c r="G12" s="66" t="s">
        <v>195</v>
      </c>
      <c r="H12" s="2084"/>
      <c r="I12" s="2084"/>
      <c r="J12" s="66" t="s">
        <v>199</v>
      </c>
      <c r="K12" s="2084"/>
      <c r="L12" s="2084"/>
      <c r="M12" s="67" t="s">
        <v>200</v>
      </c>
      <c r="N12" s="2005"/>
      <c r="O12" s="2005"/>
      <c r="P12" s="2005"/>
      <c r="Q12" s="2005"/>
      <c r="R12" s="2005"/>
      <c r="S12" s="2005"/>
      <c r="T12" s="2005"/>
      <c r="U12" s="2005"/>
      <c r="V12" s="2005"/>
      <c r="W12" s="2005"/>
      <c r="X12" s="37"/>
      <c r="Y12" s="1896"/>
      <c r="Z12" s="1941"/>
      <c r="AA12" s="1941"/>
      <c r="AB12" s="1941"/>
      <c r="AC12" s="1941"/>
      <c r="AD12" s="1941"/>
      <c r="AE12" s="1941"/>
      <c r="AF12" s="1941"/>
      <c r="AG12" s="1941"/>
      <c r="AH12" s="1942"/>
    </row>
    <row r="13" spans="1:34" ht="12" customHeight="1">
      <c r="A13" s="36"/>
      <c r="B13" s="37"/>
      <c r="C13" s="37"/>
      <c r="D13" s="37"/>
      <c r="E13" s="37"/>
      <c r="F13" s="37"/>
      <c r="G13" s="37"/>
      <c r="H13" s="37"/>
      <c r="I13" s="37"/>
      <c r="J13" s="37"/>
      <c r="K13" s="37"/>
      <c r="L13" s="37"/>
      <c r="M13" s="37"/>
      <c r="N13" s="37"/>
      <c r="O13" s="37"/>
      <c r="P13" s="37"/>
      <c r="Q13" s="37"/>
      <c r="R13" s="37"/>
      <c r="S13" s="37"/>
      <c r="T13" s="37"/>
      <c r="U13" s="37"/>
      <c r="V13" s="37"/>
      <c r="W13" s="37"/>
      <c r="X13" s="37"/>
      <c r="Y13" s="1896"/>
      <c r="Z13" s="1941"/>
      <c r="AA13" s="1941"/>
      <c r="AB13" s="1941"/>
      <c r="AC13" s="1941"/>
      <c r="AD13" s="1941"/>
      <c r="AE13" s="1941"/>
      <c r="AF13" s="1941"/>
      <c r="AG13" s="1941"/>
      <c r="AH13" s="1942"/>
    </row>
    <row r="14" spans="1:34" ht="12.75">
      <c r="A14" s="323"/>
      <c r="B14" s="112" t="s">
        <v>1216</v>
      </c>
      <c r="C14" s="112"/>
      <c r="D14" s="112"/>
      <c r="E14" s="112"/>
      <c r="F14" s="112"/>
      <c r="G14" s="112"/>
      <c r="H14" s="112"/>
      <c r="I14" s="112"/>
      <c r="J14" s="112"/>
      <c r="K14" s="112"/>
      <c r="L14" s="112"/>
      <c r="M14" s="112"/>
      <c r="N14" s="112"/>
      <c r="O14" s="112"/>
      <c r="P14" s="112"/>
      <c r="Q14" s="112"/>
      <c r="R14" s="37"/>
      <c r="S14" s="37"/>
      <c r="T14" s="37"/>
      <c r="U14" s="37"/>
      <c r="V14" s="37"/>
      <c r="W14" s="37"/>
      <c r="X14" s="37"/>
      <c r="Y14" s="3399" t="s">
        <v>1307</v>
      </c>
      <c r="Z14" s="3400"/>
      <c r="AA14" s="3400"/>
      <c r="AB14" s="3400"/>
      <c r="AC14" s="3400"/>
      <c r="AD14" s="3400"/>
      <c r="AE14" s="3400"/>
      <c r="AF14" s="3400"/>
      <c r="AG14" s="3400"/>
      <c r="AH14" s="3401"/>
    </row>
    <row r="15" spans="1:34" ht="12.75">
      <c r="A15" s="36"/>
      <c r="B15" s="37"/>
      <c r="C15" s="37"/>
      <c r="D15" s="37"/>
      <c r="E15" s="37"/>
      <c r="F15" s="37"/>
      <c r="G15" s="37"/>
      <c r="H15" s="371"/>
      <c r="I15" s="33"/>
      <c r="J15" s="510" t="s">
        <v>421</v>
      </c>
      <c r="K15" s="33" t="s">
        <v>131</v>
      </c>
      <c r="L15" s="32"/>
      <c r="M15" s="33"/>
      <c r="N15" s="377"/>
      <c r="O15" s="377"/>
      <c r="P15" s="377"/>
      <c r="Q15" s="377"/>
      <c r="R15" s="510" t="s">
        <v>421</v>
      </c>
      <c r="S15" s="371" t="s">
        <v>107</v>
      </c>
      <c r="T15" s="371"/>
      <c r="U15" s="371"/>
      <c r="V15" s="37"/>
      <c r="W15" s="37"/>
      <c r="X15" s="37"/>
      <c r="Y15" s="2556"/>
      <c r="Z15" s="2554"/>
      <c r="AA15" s="2554"/>
      <c r="AB15" s="2554"/>
      <c r="AC15" s="2554"/>
      <c r="AD15" s="2554"/>
      <c r="AE15" s="2554"/>
      <c r="AF15" s="2554"/>
      <c r="AG15" s="2554"/>
      <c r="AH15" s="2555"/>
    </row>
    <row r="16" spans="1:34">
      <c r="A16" s="36"/>
      <c r="B16" s="37"/>
      <c r="C16" s="37"/>
      <c r="D16" s="37"/>
      <c r="E16" s="37"/>
      <c r="F16" s="37"/>
      <c r="G16" s="37"/>
      <c r="H16" s="37"/>
      <c r="I16" s="37"/>
      <c r="J16" s="37"/>
      <c r="K16" s="37"/>
      <c r="L16" s="37"/>
      <c r="M16" s="37"/>
      <c r="N16" s="37"/>
      <c r="O16" s="37"/>
      <c r="P16" s="37"/>
      <c r="Q16" s="37"/>
      <c r="R16" s="37"/>
      <c r="S16" s="37"/>
      <c r="T16" s="37"/>
      <c r="U16" s="37"/>
      <c r="V16" s="37"/>
      <c r="W16" s="37"/>
      <c r="X16" s="37"/>
      <c r="Y16" s="1896" t="s">
        <v>1658</v>
      </c>
      <c r="Z16" s="3150"/>
      <c r="AA16" s="3150"/>
      <c r="AB16" s="3150"/>
      <c r="AC16" s="3150"/>
      <c r="AD16" s="3150"/>
      <c r="AE16" s="3150"/>
      <c r="AF16" s="3150"/>
      <c r="AG16" s="3150"/>
      <c r="AH16" s="2585"/>
    </row>
    <row r="17" spans="1:34" ht="13.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2586"/>
      <c r="Z17" s="3150"/>
      <c r="AA17" s="3150"/>
      <c r="AB17" s="3150"/>
      <c r="AC17" s="3150"/>
      <c r="AD17" s="3150"/>
      <c r="AE17" s="3150"/>
      <c r="AF17" s="3150"/>
      <c r="AG17" s="3150"/>
      <c r="AH17" s="2585"/>
    </row>
    <row r="18" spans="1:34" ht="24" customHeight="1">
      <c r="A18" s="321" t="s">
        <v>132</v>
      </c>
      <c r="B18" s="322"/>
      <c r="C18" s="322"/>
      <c r="D18" s="322"/>
      <c r="E18" s="322"/>
      <c r="F18" s="322"/>
      <c r="G18" s="322"/>
      <c r="H18" s="322"/>
      <c r="I18" s="322"/>
      <c r="J18" s="37"/>
      <c r="K18" s="37"/>
      <c r="L18" s="37"/>
      <c r="M18" s="37"/>
      <c r="N18" s="37"/>
      <c r="O18" s="37"/>
      <c r="P18" s="37"/>
      <c r="Q18" s="37"/>
      <c r="R18" s="37"/>
      <c r="S18" s="37"/>
      <c r="T18" s="37"/>
      <c r="U18" s="37"/>
      <c r="V18" s="37"/>
      <c r="W18" s="37"/>
      <c r="X18" s="37"/>
      <c r="Y18" s="2586"/>
      <c r="Z18" s="3150"/>
      <c r="AA18" s="3150"/>
      <c r="AB18" s="3150"/>
      <c r="AC18" s="3150"/>
      <c r="AD18" s="3150"/>
      <c r="AE18" s="3150"/>
      <c r="AF18" s="3150"/>
      <c r="AG18" s="3150"/>
      <c r="AH18" s="2585"/>
    </row>
    <row r="19" spans="1:34">
      <c r="A19" s="41"/>
      <c r="B19" s="37"/>
      <c r="C19" s="37"/>
      <c r="D19" s="37"/>
      <c r="E19" s="37"/>
      <c r="F19" s="37"/>
      <c r="G19" s="37"/>
      <c r="H19" s="37"/>
      <c r="I19" s="37"/>
      <c r="J19" s="37"/>
      <c r="K19" s="37"/>
      <c r="L19" s="37"/>
      <c r="M19" s="37"/>
      <c r="N19" s="37"/>
      <c r="O19" s="37"/>
      <c r="P19" s="37"/>
      <c r="Q19" s="37"/>
      <c r="R19" s="37"/>
      <c r="S19" s="37"/>
      <c r="T19" s="37"/>
      <c r="U19" s="37"/>
      <c r="V19" s="37"/>
      <c r="W19" s="37"/>
      <c r="X19" s="37"/>
      <c r="Y19" s="36"/>
      <c r="Z19" s="37"/>
      <c r="AA19" s="37"/>
      <c r="AB19" s="37"/>
      <c r="AC19" s="37"/>
      <c r="AD19" s="37"/>
      <c r="AE19" s="37"/>
      <c r="AF19" s="37"/>
      <c r="AG19" s="37"/>
      <c r="AH19" s="40"/>
    </row>
    <row r="20" spans="1:34" ht="12.75">
      <c r="A20" s="323"/>
      <c r="B20" s="112" t="s">
        <v>1215</v>
      </c>
      <c r="C20" s="112"/>
      <c r="D20" s="112"/>
      <c r="E20" s="112"/>
      <c r="F20" s="112"/>
      <c r="G20" s="112"/>
      <c r="H20" s="112"/>
      <c r="I20" s="112"/>
      <c r="J20" s="112"/>
      <c r="K20" s="112"/>
      <c r="L20" s="112"/>
      <c r="M20" s="112"/>
      <c r="N20" s="112"/>
      <c r="O20" s="112"/>
      <c r="P20" s="37"/>
      <c r="Q20" s="37"/>
      <c r="R20" s="37"/>
      <c r="S20" s="37"/>
      <c r="T20" s="37"/>
      <c r="U20" s="37"/>
      <c r="V20" s="37"/>
      <c r="W20" s="37"/>
      <c r="X20" s="37"/>
      <c r="Y20" s="2038" t="s">
        <v>855</v>
      </c>
      <c r="Z20" s="3150"/>
      <c r="AA20" s="3150"/>
      <c r="AB20" s="3150"/>
      <c r="AC20" s="3150"/>
      <c r="AD20" s="3150"/>
      <c r="AE20" s="3150"/>
      <c r="AF20" s="3150"/>
      <c r="AG20" s="3150"/>
      <c r="AH20" s="2585"/>
    </row>
    <row r="21" spans="1:34">
      <c r="A21" s="36"/>
      <c r="B21" s="38"/>
      <c r="C21" s="509" t="s">
        <v>421</v>
      </c>
      <c r="D21" s="35" t="s">
        <v>133</v>
      </c>
      <c r="E21" s="37"/>
      <c r="F21" s="37"/>
      <c r="G21" s="37"/>
      <c r="H21" s="37"/>
      <c r="I21" s="37"/>
      <c r="J21" s="37"/>
      <c r="K21" s="37"/>
      <c r="L21" s="37"/>
      <c r="M21" s="37"/>
      <c r="N21" s="37"/>
      <c r="O21" s="37"/>
      <c r="P21" s="37"/>
      <c r="Q21" s="37"/>
      <c r="R21" s="37"/>
      <c r="S21" s="37"/>
      <c r="T21" s="37"/>
      <c r="U21" s="37"/>
      <c r="V21" s="37"/>
      <c r="W21" s="37"/>
      <c r="X21" s="37"/>
      <c r="Y21" s="2586"/>
      <c r="Z21" s="3150"/>
      <c r="AA21" s="3150"/>
      <c r="AB21" s="3150"/>
      <c r="AC21" s="3150"/>
      <c r="AD21" s="3150"/>
      <c r="AE21" s="3150"/>
      <c r="AF21" s="3150"/>
      <c r="AG21" s="3150"/>
      <c r="AH21" s="2585"/>
    </row>
    <row r="22" spans="1:34">
      <c r="A22" s="36"/>
      <c r="B22" s="38"/>
      <c r="C22" s="509" t="s">
        <v>421</v>
      </c>
      <c r="D22" s="35" t="s">
        <v>134</v>
      </c>
      <c r="E22" s="37"/>
      <c r="F22" s="37"/>
      <c r="G22" s="37"/>
      <c r="H22" s="37"/>
      <c r="I22" s="37"/>
      <c r="J22" s="37"/>
      <c r="K22" s="37"/>
      <c r="L22" s="37"/>
      <c r="M22" s="37"/>
      <c r="N22" s="37"/>
      <c r="O22" s="37"/>
      <c r="P22" s="37"/>
      <c r="Q22" s="37"/>
      <c r="R22" s="37"/>
      <c r="S22" s="37"/>
      <c r="T22" s="37"/>
      <c r="U22" s="37"/>
      <c r="V22" s="37"/>
      <c r="W22" s="37"/>
      <c r="X22" s="37"/>
      <c r="Y22" s="36"/>
      <c r="Z22" s="37"/>
      <c r="AA22" s="37"/>
      <c r="AB22" s="37"/>
      <c r="AC22" s="37"/>
      <c r="AD22" s="37"/>
      <c r="AE22" s="37"/>
      <c r="AF22" s="37"/>
      <c r="AG22" s="37"/>
      <c r="AH22" s="40"/>
    </row>
    <row r="23" spans="1:34">
      <c r="A23" s="36"/>
      <c r="B23" s="37"/>
      <c r="C23" s="37"/>
      <c r="D23" s="37"/>
      <c r="E23" s="37"/>
      <c r="F23" s="37"/>
      <c r="G23" s="37"/>
      <c r="H23" s="37"/>
      <c r="I23" s="37"/>
      <c r="J23" s="37"/>
      <c r="K23" s="37"/>
      <c r="L23" s="37"/>
      <c r="M23" s="37"/>
      <c r="N23" s="37"/>
      <c r="O23" s="37"/>
      <c r="P23" s="37"/>
      <c r="Q23" s="37"/>
      <c r="R23" s="37"/>
      <c r="S23" s="37"/>
      <c r="T23" s="37"/>
      <c r="U23" s="37"/>
      <c r="V23" s="37"/>
      <c r="W23" s="37"/>
      <c r="X23" s="37"/>
      <c r="Y23" s="36"/>
      <c r="Z23" s="37"/>
      <c r="AA23" s="37"/>
      <c r="AB23" s="37"/>
      <c r="AC23" s="37"/>
      <c r="AD23" s="37"/>
      <c r="AE23" s="37"/>
      <c r="AF23" s="37"/>
      <c r="AG23" s="37"/>
      <c r="AH23" s="40"/>
    </row>
    <row r="24" spans="1:34" ht="12.75">
      <c r="A24" s="333"/>
      <c r="B24" s="337" t="s">
        <v>135</v>
      </c>
      <c r="C24" s="334"/>
      <c r="D24" s="334"/>
      <c r="E24" s="334"/>
      <c r="F24" s="334"/>
      <c r="G24" s="334"/>
      <c r="H24" s="334"/>
      <c r="I24" s="334"/>
      <c r="J24" s="334"/>
      <c r="K24" s="334"/>
      <c r="L24" s="334"/>
      <c r="M24" s="334"/>
      <c r="N24" s="334"/>
      <c r="O24" s="334"/>
      <c r="P24" s="334"/>
      <c r="Q24" s="334"/>
      <c r="R24" s="334"/>
      <c r="S24" s="334"/>
      <c r="T24" s="334"/>
      <c r="U24" s="334"/>
      <c r="V24" s="334"/>
      <c r="W24" s="334"/>
      <c r="X24" s="37"/>
      <c r="Y24" s="1720" t="s">
        <v>1421</v>
      </c>
      <c r="Z24" s="2587"/>
      <c r="AA24" s="2587"/>
      <c r="AB24" s="2587"/>
      <c r="AC24" s="2587"/>
      <c r="AD24" s="2587"/>
      <c r="AE24" s="2587"/>
      <c r="AF24" s="2587"/>
      <c r="AG24" s="2587"/>
      <c r="AH24" s="2588"/>
    </row>
    <row r="25" spans="1:34">
      <c r="A25" s="36"/>
      <c r="B25" s="37"/>
      <c r="C25" s="37"/>
      <c r="D25" s="37"/>
      <c r="E25" s="37"/>
      <c r="F25" s="37"/>
      <c r="G25" s="37"/>
      <c r="H25" s="37"/>
      <c r="I25" s="37"/>
      <c r="J25" s="37"/>
      <c r="K25" s="37"/>
      <c r="L25" s="37"/>
      <c r="M25" s="37"/>
      <c r="N25" s="37"/>
      <c r="O25" s="37"/>
      <c r="P25" s="37"/>
      <c r="Q25" s="37"/>
      <c r="R25" s="37"/>
      <c r="S25" s="37"/>
      <c r="T25" s="37"/>
      <c r="U25" s="37"/>
      <c r="V25" s="37"/>
      <c r="W25" s="37"/>
      <c r="X25" s="37"/>
      <c r="Y25" s="2589"/>
      <c r="Z25" s="2587"/>
      <c r="AA25" s="2587"/>
      <c r="AB25" s="2587"/>
      <c r="AC25" s="2587"/>
      <c r="AD25" s="2587"/>
      <c r="AE25" s="2587"/>
      <c r="AF25" s="2587"/>
      <c r="AG25" s="2587"/>
      <c r="AH25" s="2588"/>
    </row>
    <row r="26" spans="1:34" ht="12.75">
      <c r="A26" s="36"/>
      <c r="B26" s="112"/>
      <c r="C26" s="112" t="s">
        <v>1656</v>
      </c>
      <c r="D26" s="112"/>
      <c r="E26" s="112"/>
      <c r="F26" s="112"/>
      <c r="G26" s="112"/>
      <c r="H26" s="112"/>
      <c r="I26" s="112"/>
      <c r="J26" s="112"/>
      <c r="K26" s="112"/>
      <c r="L26" s="112"/>
      <c r="M26" s="112"/>
      <c r="N26" s="112"/>
      <c r="O26" s="112"/>
      <c r="P26" s="112"/>
      <c r="Q26" s="37"/>
      <c r="R26" s="37"/>
      <c r="S26" s="37"/>
      <c r="T26" s="37"/>
      <c r="U26" s="37"/>
      <c r="V26" s="37"/>
      <c r="W26" s="37"/>
      <c r="X26" s="37"/>
      <c r="Y26" s="2589"/>
      <c r="Z26" s="2587"/>
      <c r="AA26" s="2587"/>
      <c r="AB26" s="2587"/>
      <c r="AC26" s="2587"/>
      <c r="AD26" s="2587"/>
      <c r="AE26" s="2587"/>
      <c r="AF26" s="2587"/>
      <c r="AG26" s="2587"/>
      <c r="AH26" s="2588"/>
    </row>
    <row r="27" spans="1:34" ht="12.75">
      <c r="A27" s="36"/>
      <c r="B27" s="37"/>
      <c r="C27" s="37"/>
      <c r="D27" s="37"/>
      <c r="E27" s="37"/>
      <c r="F27" s="37"/>
      <c r="G27" s="371"/>
      <c r="H27" s="371"/>
      <c r="I27" s="33"/>
      <c r="J27" s="510" t="s">
        <v>421</v>
      </c>
      <c r="K27" s="33" t="s">
        <v>131</v>
      </c>
      <c r="L27" s="32"/>
      <c r="M27" s="371"/>
      <c r="N27" s="377"/>
      <c r="O27" s="510" t="s">
        <v>421</v>
      </c>
      <c r="P27" s="371" t="s">
        <v>107</v>
      </c>
      <c r="Q27" s="371"/>
      <c r="R27" s="33"/>
      <c r="S27" s="371"/>
      <c r="T27" s="371"/>
      <c r="U27" s="371"/>
      <c r="V27" s="371"/>
      <c r="W27" s="371"/>
      <c r="X27" s="37"/>
      <c r="Y27" s="2589"/>
      <c r="Z27" s="2587"/>
      <c r="AA27" s="2587"/>
      <c r="AB27" s="2587"/>
      <c r="AC27" s="2587"/>
      <c r="AD27" s="2587"/>
      <c r="AE27" s="2587"/>
      <c r="AF27" s="2587"/>
      <c r="AG27" s="2587"/>
      <c r="AH27" s="2588"/>
    </row>
    <row r="28" spans="1:34" ht="12.75">
      <c r="A28" s="36"/>
      <c r="B28" s="37"/>
      <c r="C28" s="37"/>
      <c r="D28" s="37"/>
      <c r="E28" s="37"/>
      <c r="F28" s="37"/>
      <c r="G28" s="371"/>
      <c r="H28" s="371"/>
      <c r="I28" s="371"/>
      <c r="J28" s="371"/>
      <c r="K28" s="371"/>
      <c r="L28" s="371"/>
      <c r="M28" s="371"/>
      <c r="N28" s="371"/>
      <c r="O28" s="371"/>
      <c r="P28" s="371"/>
      <c r="Q28" s="371"/>
      <c r="R28" s="371"/>
      <c r="S28" s="371"/>
      <c r="T28" s="371"/>
      <c r="U28" s="371"/>
      <c r="V28" s="371"/>
      <c r="W28" s="371"/>
      <c r="X28" s="37"/>
      <c r="Y28" s="2589"/>
      <c r="Z28" s="2587"/>
      <c r="AA28" s="2587"/>
      <c r="AB28" s="2587"/>
      <c r="AC28" s="2587"/>
      <c r="AD28" s="2587"/>
      <c r="AE28" s="2587"/>
      <c r="AF28" s="2587"/>
      <c r="AG28" s="2587"/>
      <c r="AH28" s="2588"/>
    </row>
    <row r="29" spans="1:34" ht="12.75">
      <c r="A29" s="36"/>
      <c r="B29" s="112"/>
      <c r="C29" s="112"/>
      <c r="D29" s="112" t="s">
        <v>1212</v>
      </c>
      <c r="E29" s="112"/>
      <c r="F29" s="112"/>
      <c r="G29" s="371"/>
      <c r="H29" s="371"/>
      <c r="I29" s="371"/>
      <c r="J29" s="371"/>
      <c r="K29" s="371"/>
      <c r="L29" s="371"/>
      <c r="M29" s="371"/>
      <c r="N29" s="371"/>
      <c r="O29" s="371"/>
      <c r="P29" s="371"/>
      <c r="Q29" s="371"/>
      <c r="R29" s="371"/>
      <c r="S29" s="371"/>
      <c r="T29" s="371"/>
      <c r="U29" s="371"/>
      <c r="V29" s="371"/>
      <c r="W29" s="371"/>
      <c r="X29" s="37"/>
      <c r="Y29" s="36"/>
      <c r="Z29" s="37"/>
      <c r="AA29" s="37"/>
      <c r="AB29" s="37"/>
      <c r="AC29" s="37"/>
      <c r="AD29" s="37"/>
      <c r="AE29" s="37"/>
      <c r="AF29" s="37"/>
      <c r="AG29" s="37"/>
      <c r="AH29" s="40"/>
    </row>
    <row r="30" spans="1:34" ht="12.75">
      <c r="A30" s="36"/>
      <c r="B30" s="37"/>
      <c r="C30" s="37"/>
      <c r="D30" s="37"/>
      <c r="E30" s="37"/>
      <c r="F30" s="37"/>
      <c r="G30" s="371"/>
      <c r="H30" s="371"/>
      <c r="I30" s="377"/>
      <c r="J30" s="326" t="s">
        <v>136</v>
      </c>
      <c r="K30" s="2635"/>
      <c r="L30" s="2635"/>
      <c r="M30" s="2635"/>
      <c r="N30" s="2635"/>
      <c r="O30" s="2635"/>
      <c r="P30" s="2635"/>
      <c r="Q30" s="2635"/>
      <c r="R30" s="2635"/>
      <c r="S30" s="2635"/>
      <c r="T30" s="2635"/>
      <c r="U30" s="2635"/>
      <c r="V30" s="371" t="s">
        <v>137</v>
      </c>
      <c r="W30" s="371"/>
      <c r="X30" s="37"/>
      <c r="Y30" s="36"/>
      <c r="Z30" s="37"/>
      <c r="AA30" s="37"/>
      <c r="AB30" s="37"/>
      <c r="AC30" s="37"/>
      <c r="AD30" s="37"/>
      <c r="AE30" s="37"/>
      <c r="AF30" s="37"/>
      <c r="AG30" s="37"/>
      <c r="AH30" s="40"/>
    </row>
    <row r="31" spans="1:34" ht="12.75">
      <c r="A31" s="36"/>
      <c r="B31" s="37"/>
      <c r="C31" s="112"/>
      <c r="D31" s="112"/>
      <c r="E31" s="112"/>
      <c r="F31" s="112"/>
      <c r="G31" s="371"/>
      <c r="H31" s="371"/>
      <c r="I31" s="371"/>
      <c r="J31" s="371"/>
      <c r="K31" s="371"/>
      <c r="L31" s="371"/>
      <c r="M31" s="371"/>
      <c r="N31" s="371"/>
      <c r="O31" s="371"/>
      <c r="P31" s="371"/>
      <c r="Q31" s="371"/>
      <c r="R31" s="371"/>
      <c r="S31" s="371"/>
      <c r="T31" s="371"/>
      <c r="U31" s="371"/>
      <c r="V31" s="371"/>
      <c r="W31" s="371"/>
      <c r="X31" s="37"/>
      <c r="Y31" s="36"/>
      <c r="Z31" s="37"/>
      <c r="AA31" s="37"/>
      <c r="AB31" s="37"/>
      <c r="AC31" s="37"/>
      <c r="AD31" s="37"/>
      <c r="AE31" s="37"/>
      <c r="AF31" s="37"/>
      <c r="AG31" s="37"/>
      <c r="AH31" s="40"/>
    </row>
    <row r="32" spans="1:34" ht="12.75">
      <c r="A32" s="36"/>
      <c r="B32" s="37"/>
      <c r="C32" s="112"/>
      <c r="D32" s="112" t="s">
        <v>1213</v>
      </c>
      <c r="E32" s="112"/>
      <c r="F32" s="112"/>
      <c r="G32" s="371"/>
      <c r="H32" s="371"/>
      <c r="I32" s="371"/>
      <c r="J32" s="371"/>
      <c r="K32" s="371"/>
      <c r="L32" s="371"/>
      <c r="M32" s="371"/>
      <c r="N32" s="371"/>
      <c r="O32" s="371"/>
      <c r="P32" s="371"/>
      <c r="Q32" s="371"/>
      <c r="R32" s="371"/>
      <c r="S32" s="371"/>
      <c r="T32" s="371"/>
      <c r="U32" s="371"/>
      <c r="V32" s="371"/>
      <c r="W32" s="371"/>
      <c r="X32" s="37"/>
      <c r="Y32" s="36"/>
      <c r="Z32" s="37"/>
      <c r="AA32" s="37"/>
      <c r="AB32" s="37"/>
      <c r="AC32" s="37"/>
      <c r="AD32" s="37"/>
      <c r="AE32" s="37"/>
      <c r="AF32" s="37"/>
      <c r="AG32" s="37"/>
      <c r="AH32" s="40"/>
    </row>
    <row r="33" spans="1:34" ht="12.75">
      <c r="A33" s="36"/>
      <c r="B33" s="37"/>
      <c r="C33" s="37"/>
      <c r="D33" s="37"/>
      <c r="E33" s="37"/>
      <c r="F33" s="37"/>
      <c r="G33" s="371"/>
      <c r="H33" s="371"/>
      <c r="I33" s="371"/>
      <c r="J33" s="326" t="s">
        <v>136</v>
      </c>
      <c r="K33" s="371" t="s">
        <v>138</v>
      </c>
      <c r="L33" s="1902"/>
      <c r="M33" s="1902"/>
      <c r="N33" s="1902"/>
      <c r="O33" s="371" t="s">
        <v>139</v>
      </c>
      <c r="P33" s="371"/>
      <c r="Q33" s="371"/>
      <c r="R33" s="371"/>
      <c r="S33" s="371"/>
      <c r="T33" s="371"/>
      <c r="U33" s="371"/>
      <c r="V33" s="371"/>
      <c r="W33" s="371"/>
      <c r="X33" s="37"/>
      <c r="Y33" s="36"/>
      <c r="Z33" s="37"/>
      <c r="AA33" s="37"/>
      <c r="AB33" s="37"/>
      <c r="AC33" s="37"/>
      <c r="AD33" s="37"/>
      <c r="AE33" s="37"/>
      <c r="AF33" s="37"/>
      <c r="AG33" s="37"/>
      <c r="AH33" s="40"/>
    </row>
    <row r="34" spans="1:34" ht="12.75">
      <c r="A34" s="36"/>
      <c r="B34" s="37"/>
      <c r="C34" s="37"/>
      <c r="D34" s="37"/>
      <c r="E34" s="37"/>
      <c r="F34" s="37"/>
      <c r="G34" s="371"/>
      <c r="H34" s="371"/>
      <c r="I34" s="371"/>
      <c r="J34" s="371"/>
      <c r="K34" s="371"/>
      <c r="L34" s="371"/>
      <c r="M34" s="371"/>
      <c r="N34" s="371"/>
      <c r="O34" s="371"/>
      <c r="P34" s="371"/>
      <c r="Q34" s="371"/>
      <c r="R34" s="371"/>
      <c r="S34" s="371"/>
      <c r="T34" s="371"/>
      <c r="U34" s="371"/>
      <c r="V34" s="371"/>
      <c r="W34" s="371"/>
      <c r="X34" s="37"/>
      <c r="Y34" s="36"/>
      <c r="Z34" s="37"/>
      <c r="AA34" s="37"/>
      <c r="AB34" s="37"/>
      <c r="AC34" s="37"/>
      <c r="AD34" s="37"/>
      <c r="AE34" s="37"/>
      <c r="AF34" s="37"/>
      <c r="AG34" s="37"/>
      <c r="AH34" s="40"/>
    </row>
    <row r="35" spans="1:34" ht="12.75">
      <c r="A35" s="36"/>
      <c r="B35" s="37"/>
      <c r="C35" s="112"/>
      <c r="D35" s="112" t="s">
        <v>1214</v>
      </c>
      <c r="E35" s="112"/>
      <c r="F35" s="112"/>
      <c r="G35" s="371"/>
      <c r="H35" s="371"/>
      <c r="I35" s="371"/>
      <c r="J35" s="371"/>
      <c r="K35" s="371"/>
      <c r="L35" s="371"/>
      <c r="M35" s="371"/>
      <c r="N35" s="371"/>
      <c r="O35" s="371"/>
      <c r="P35" s="371"/>
      <c r="Q35" s="371"/>
      <c r="R35" s="371"/>
      <c r="S35" s="371"/>
      <c r="T35" s="371"/>
      <c r="U35" s="371"/>
      <c r="V35" s="371"/>
      <c r="W35" s="371"/>
      <c r="X35" s="37"/>
      <c r="Y35" s="36"/>
      <c r="Z35" s="37"/>
      <c r="AA35" s="37"/>
      <c r="AB35" s="37"/>
      <c r="AC35" s="37"/>
      <c r="AD35" s="37"/>
      <c r="AE35" s="37"/>
      <c r="AF35" s="37"/>
      <c r="AG35" s="37"/>
      <c r="AH35" s="40"/>
    </row>
    <row r="36" spans="1:34" ht="12.75">
      <c r="A36" s="36"/>
      <c r="B36" s="37"/>
      <c r="C36" s="37"/>
      <c r="D36" s="37"/>
      <c r="E36" s="37"/>
      <c r="F36" s="37"/>
      <c r="G36" s="371"/>
      <c r="H36" s="371"/>
      <c r="I36" s="33"/>
      <c r="J36" s="510" t="s">
        <v>421</v>
      </c>
      <c r="K36" s="33" t="s">
        <v>140</v>
      </c>
      <c r="L36" s="32"/>
      <c r="M36" s="371"/>
      <c r="N36" s="377"/>
      <c r="O36" s="510" t="s">
        <v>421</v>
      </c>
      <c r="P36" s="371" t="s">
        <v>141</v>
      </c>
      <c r="Q36" s="371"/>
      <c r="R36" s="371"/>
      <c r="S36" s="371"/>
      <c r="T36" s="371"/>
      <c r="U36" s="371"/>
      <c r="V36" s="371"/>
      <c r="W36" s="371"/>
      <c r="X36" s="37"/>
      <c r="Y36" s="36"/>
      <c r="Z36" s="37"/>
      <c r="AA36" s="37"/>
      <c r="AB36" s="37"/>
      <c r="AC36" s="37"/>
      <c r="AD36" s="37"/>
      <c r="AE36" s="37"/>
      <c r="AF36" s="37"/>
      <c r="AG36" s="37"/>
      <c r="AH36" s="40"/>
    </row>
    <row r="37" spans="1:34" ht="12.75">
      <c r="A37" s="36"/>
      <c r="B37" s="37"/>
      <c r="C37" s="37"/>
      <c r="D37" s="37"/>
      <c r="E37" s="37"/>
      <c r="F37" s="37"/>
      <c r="G37" s="371"/>
      <c r="H37" s="371"/>
      <c r="I37" s="371"/>
      <c r="J37" s="371"/>
      <c r="K37" s="371"/>
      <c r="L37" s="371"/>
      <c r="M37" s="371"/>
      <c r="N37" s="371"/>
      <c r="O37" s="371"/>
      <c r="P37" s="371"/>
      <c r="Q37" s="371"/>
      <c r="R37" s="371"/>
      <c r="S37" s="371"/>
      <c r="T37" s="371"/>
      <c r="U37" s="371"/>
      <c r="V37" s="371"/>
      <c r="W37" s="371"/>
      <c r="X37" s="37"/>
      <c r="Y37" s="36"/>
      <c r="Z37" s="37"/>
      <c r="AA37" s="37"/>
      <c r="AB37" s="37"/>
      <c r="AC37" s="37"/>
      <c r="AD37" s="37"/>
      <c r="AE37" s="37"/>
      <c r="AF37" s="37"/>
      <c r="AG37" s="37"/>
      <c r="AH37" s="40"/>
    </row>
    <row r="38" spans="1:34" ht="13.5" customHeight="1">
      <c r="A38" s="36"/>
      <c r="B38" s="37"/>
      <c r="C38" s="112" t="s">
        <v>1211</v>
      </c>
      <c r="D38" s="112"/>
      <c r="E38" s="112"/>
      <c r="F38" s="112"/>
      <c r="G38" s="371"/>
      <c r="H38" s="371"/>
      <c r="I38" s="371"/>
      <c r="J38" s="371"/>
      <c r="K38" s="371"/>
      <c r="L38" s="371"/>
      <c r="M38" s="371"/>
      <c r="N38" s="371"/>
      <c r="O38" s="371"/>
      <c r="P38" s="371"/>
      <c r="Q38" s="371"/>
      <c r="R38" s="371"/>
      <c r="S38" s="371"/>
      <c r="T38" s="371"/>
      <c r="U38" s="371"/>
      <c r="V38" s="371"/>
      <c r="W38" s="371"/>
      <c r="X38" s="37"/>
      <c r="Y38" s="36"/>
      <c r="Z38" s="37"/>
      <c r="AA38" s="37"/>
      <c r="AB38" s="37"/>
      <c r="AC38" s="37"/>
      <c r="AD38" s="37"/>
      <c r="AE38" s="37"/>
      <c r="AF38" s="37"/>
      <c r="AG38" s="37"/>
      <c r="AH38" s="40"/>
    </row>
    <row r="39" spans="1:34" ht="12" customHeight="1">
      <c r="A39" s="36"/>
      <c r="B39" s="37"/>
      <c r="G39" s="377"/>
      <c r="H39" s="377"/>
      <c r="I39" s="33"/>
      <c r="J39" s="510" t="s">
        <v>421</v>
      </c>
      <c r="K39" s="371" t="s">
        <v>142</v>
      </c>
      <c r="L39" s="371"/>
      <c r="M39" s="371"/>
      <c r="N39" s="33"/>
      <c r="O39" s="510" t="s">
        <v>421</v>
      </c>
      <c r="P39" s="371" t="s">
        <v>143</v>
      </c>
      <c r="Q39" s="371"/>
      <c r="R39" s="371"/>
      <c r="S39" s="371"/>
      <c r="T39" s="371"/>
      <c r="U39" s="371"/>
      <c r="V39" s="371"/>
      <c r="W39" s="371"/>
      <c r="X39" s="37"/>
      <c r="Y39" s="36"/>
      <c r="Z39" s="37"/>
      <c r="AA39" s="37"/>
      <c r="AB39" s="37"/>
      <c r="AC39" s="37"/>
      <c r="AD39" s="37"/>
      <c r="AE39" s="37"/>
      <c r="AF39" s="37"/>
      <c r="AG39" s="37"/>
      <c r="AH39" s="40"/>
    </row>
    <row r="40" spans="1:34" ht="13.5" customHeight="1">
      <c r="A40" s="36"/>
      <c r="B40" s="37"/>
      <c r="E40" s="37"/>
      <c r="F40" s="37"/>
      <c r="G40" s="371"/>
      <c r="H40" s="371"/>
      <c r="I40" s="371"/>
      <c r="J40" s="371"/>
      <c r="K40" s="371"/>
      <c r="L40" s="371"/>
      <c r="M40" s="371"/>
      <c r="N40" s="371"/>
      <c r="O40" s="371"/>
      <c r="P40" s="371"/>
      <c r="Q40" s="371"/>
      <c r="R40" s="371"/>
      <c r="S40" s="371"/>
      <c r="T40" s="371"/>
      <c r="U40" s="371"/>
      <c r="V40" s="371"/>
      <c r="W40" s="371"/>
      <c r="X40" s="37"/>
      <c r="Y40" s="36"/>
      <c r="Z40" s="37"/>
      <c r="AA40" s="37"/>
      <c r="AB40" s="37"/>
      <c r="AC40" s="37"/>
      <c r="AD40" s="37"/>
      <c r="AE40" s="37"/>
      <c r="AF40" s="37"/>
      <c r="AG40" s="37"/>
      <c r="AH40" s="40"/>
    </row>
    <row r="41" spans="1:34" ht="12.75">
      <c r="A41" s="36"/>
      <c r="B41" s="112" t="s">
        <v>1210</v>
      </c>
      <c r="C41" s="112"/>
      <c r="D41" s="112"/>
      <c r="E41" s="112"/>
      <c r="F41" s="112"/>
      <c r="G41" s="371"/>
      <c r="H41" s="371"/>
      <c r="I41" s="371"/>
      <c r="J41" s="371"/>
      <c r="K41" s="371"/>
      <c r="L41" s="371"/>
      <c r="M41" s="371"/>
      <c r="N41" s="371"/>
      <c r="O41" s="371"/>
      <c r="P41" s="371"/>
      <c r="Q41" s="371"/>
      <c r="R41" s="371"/>
      <c r="S41" s="371"/>
      <c r="T41" s="371"/>
      <c r="U41" s="371"/>
      <c r="V41" s="371"/>
      <c r="W41" s="371"/>
      <c r="X41" s="37"/>
      <c r="Y41" s="1896" t="s">
        <v>1812</v>
      </c>
      <c r="Z41" s="1941"/>
      <c r="AA41" s="1941"/>
      <c r="AB41" s="1941"/>
      <c r="AC41" s="1941"/>
      <c r="AD41" s="1941"/>
      <c r="AE41" s="1941"/>
      <c r="AF41" s="1941"/>
      <c r="AG41" s="1941"/>
      <c r="AH41" s="1942"/>
    </row>
    <row r="42" spans="1:34" ht="12.75">
      <c r="A42" s="36"/>
      <c r="B42" s="112" t="s">
        <v>1657</v>
      </c>
      <c r="C42" s="112"/>
      <c r="D42" s="112"/>
      <c r="E42" s="112"/>
      <c r="F42" s="112"/>
      <c r="G42" s="371"/>
      <c r="H42" s="371"/>
      <c r="I42" s="371"/>
      <c r="J42" s="371"/>
      <c r="K42" s="371"/>
      <c r="L42" s="371"/>
      <c r="M42" s="371"/>
      <c r="N42" s="371"/>
      <c r="O42" s="371"/>
      <c r="P42" s="371"/>
      <c r="Q42" s="371"/>
      <c r="R42" s="371"/>
      <c r="S42" s="371"/>
      <c r="T42" s="371"/>
      <c r="U42" s="371"/>
      <c r="V42" s="371"/>
      <c r="W42" s="371"/>
      <c r="X42" s="37"/>
      <c r="Y42" s="1896"/>
      <c r="Z42" s="1941"/>
      <c r="AA42" s="1941"/>
      <c r="AB42" s="1941"/>
      <c r="AC42" s="1941"/>
      <c r="AD42" s="1941"/>
      <c r="AE42" s="1941"/>
      <c r="AF42" s="1941"/>
      <c r="AG42" s="1941"/>
      <c r="AH42" s="1942"/>
    </row>
    <row r="43" spans="1:34" ht="13.5" customHeight="1">
      <c r="A43" s="36"/>
      <c r="B43" s="37"/>
      <c r="C43" s="37"/>
      <c r="D43" s="37"/>
      <c r="E43" s="37"/>
      <c r="F43" s="37"/>
      <c r="G43" s="371"/>
      <c r="H43" s="371"/>
      <c r="I43" s="33"/>
      <c r="J43" s="510" t="s">
        <v>421</v>
      </c>
      <c r="K43" s="33" t="s">
        <v>131</v>
      </c>
      <c r="L43" s="32"/>
      <c r="M43" s="371"/>
      <c r="N43" s="377"/>
      <c r="O43" s="510" t="s">
        <v>421</v>
      </c>
      <c r="P43" s="371" t="s">
        <v>107</v>
      </c>
      <c r="Q43" s="371"/>
      <c r="R43" s="377"/>
      <c r="T43" s="510" t="s">
        <v>421</v>
      </c>
      <c r="U43" s="371" t="s">
        <v>24</v>
      </c>
      <c r="V43" s="377"/>
      <c r="W43" s="371"/>
      <c r="X43" s="37"/>
      <c r="Y43" s="1896"/>
      <c r="Z43" s="1941"/>
      <c r="AA43" s="1941"/>
      <c r="AB43" s="1941"/>
      <c r="AC43" s="1941"/>
      <c r="AD43" s="1941"/>
      <c r="AE43" s="1941"/>
      <c r="AF43" s="1941"/>
      <c r="AG43" s="1941"/>
      <c r="AH43" s="1942"/>
    </row>
    <row r="44" spans="1:34" ht="12.75">
      <c r="A44" s="36"/>
      <c r="B44" s="37"/>
      <c r="C44" s="37"/>
      <c r="D44" s="37"/>
      <c r="E44" s="37"/>
      <c r="F44" s="37"/>
      <c r="G44" s="371"/>
      <c r="H44" s="371"/>
      <c r="I44" s="371"/>
      <c r="J44" s="371"/>
      <c r="K44" s="371"/>
      <c r="L44" s="371"/>
      <c r="M44" s="371"/>
      <c r="N44" s="371"/>
      <c r="O44" s="371"/>
      <c r="P44" s="371"/>
      <c r="Q44" s="371"/>
      <c r="R44" s="371"/>
      <c r="S44" s="371"/>
      <c r="T44" s="371"/>
      <c r="U44" s="371"/>
      <c r="V44" s="371"/>
      <c r="W44" s="371"/>
      <c r="X44" s="37"/>
      <c r="Y44" s="1896"/>
      <c r="Z44" s="1941"/>
      <c r="AA44" s="1941"/>
      <c r="AB44" s="1941"/>
      <c r="AC44" s="1941"/>
      <c r="AD44" s="1941"/>
      <c r="AE44" s="1941"/>
      <c r="AF44" s="1941"/>
      <c r="AG44" s="1941"/>
      <c r="AH44" s="1942"/>
    </row>
    <row r="45" spans="1:34" ht="12.75">
      <c r="A45" s="36"/>
      <c r="B45" s="112" t="s">
        <v>1209</v>
      </c>
      <c r="C45" s="112"/>
      <c r="D45" s="112"/>
      <c r="E45" s="112"/>
      <c r="F45" s="112"/>
      <c r="G45" s="371"/>
      <c r="H45" s="371"/>
      <c r="I45" s="371"/>
      <c r="J45" s="371"/>
      <c r="K45" s="371"/>
      <c r="L45" s="371"/>
      <c r="M45" s="371"/>
      <c r="N45" s="371"/>
      <c r="O45" s="371"/>
      <c r="P45" s="371"/>
      <c r="Q45" s="371"/>
      <c r="R45" s="371"/>
      <c r="S45" s="371"/>
      <c r="T45" s="371"/>
      <c r="U45" s="371"/>
      <c r="V45" s="371"/>
      <c r="W45" s="371"/>
      <c r="X45" s="37"/>
      <c r="Y45" s="36"/>
      <c r="Z45" s="37"/>
      <c r="AA45" s="37"/>
      <c r="AB45" s="37"/>
      <c r="AC45" s="37"/>
      <c r="AD45" s="37"/>
      <c r="AE45" s="37"/>
      <c r="AF45" s="37"/>
      <c r="AG45" s="37"/>
      <c r="AH45" s="40"/>
    </row>
    <row r="46" spans="1:34" ht="12.75">
      <c r="A46" s="36"/>
      <c r="B46" s="37"/>
      <c r="C46" s="37"/>
      <c r="D46" s="37"/>
      <c r="E46" s="37"/>
      <c r="F46" s="37"/>
      <c r="G46" s="371"/>
      <c r="H46" s="371"/>
      <c r="I46" s="33"/>
      <c r="J46" s="510" t="s">
        <v>421</v>
      </c>
      <c r="K46" s="33" t="s">
        <v>144</v>
      </c>
      <c r="L46" s="32"/>
      <c r="M46" s="371"/>
      <c r="N46" s="377"/>
      <c r="O46" s="510" t="s">
        <v>421</v>
      </c>
      <c r="P46" s="371" t="s">
        <v>145</v>
      </c>
      <c r="Q46" s="371"/>
      <c r="R46" s="371"/>
      <c r="S46" s="371"/>
      <c r="T46" s="371"/>
      <c r="U46" s="371"/>
      <c r="V46" s="371"/>
      <c r="W46" s="371"/>
      <c r="X46" s="37"/>
      <c r="Y46" s="36"/>
      <c r="Z46" s="37"/>
      <c r="AA46" s="37"/>
      <c r="AB46" s="37"/>
      <c r="AC46" s="37"/>
      <c r="AD46" s="37"/>
      <c r="AE46" s="37"/>
      <c r="AF46" s="37"/>
      <c r="AG46" s="37"/>
      <c r="AH46" s="40"/>
    </row>
    <row r="47" spans="1:34" ht="12" customHeight="1">
      <c r="A47" s="36"/>
      <c r="B47" s="112"/>
      <c r="C47" s="112"/>
      <c r="D47" s="112"/>
      <c r="E47" s="112"/>
      <c r="F47" s="112"/>
      <c r="G47" s="112"/>
      <c r="H47" s="112"/>
      <c r="I47" s="112"/>
      <c r="J47" s="112"/>
      <c r="K47" s="112"/>
      <c r="L47" s="112"/>
      <c r="M47" s="112"/>
      <c r="N47" s="112"/>
      <c r="O47" s="112"/>
      <c r="P47" s="112"/>
      <c r="Q47" s="112"/>
      <c r="R47" s="112"/>
      <c r="S47" s="112"/>
      <c r="T47" s="112"/>
      <c r="U47" s="37"/>
      <c r="V47" s="37"/>
      <c r="W47" s="37"/>
      <c r="X47" s="37"/>
      <c r="Y47" s="36"/>
      <c r="Z47" s="37"/>
      <c r="AA47" s="37"/>
      <c r="AB47" s="37"/>
      <c r="AC47" s="37"/>
      <c r="AD47" s="37"/>
      <c r="AE47" s="37"/>
      <c r="AF47" s="37"/>
      <c r="AG47" s="37"/>
      <c r="AH47" s="40"/>
    </row>
    <row r="48" spans="1:34" ht="12.75">
      <c r="A48" s="36"/>
      <c r="B48" s="112"/>
      <c r="C48" s="112" t="s">
        <v>1208</v>
      </c>
      <c r="D48" s="112"/>
      <c r="E48" s="112"/>
      <c r="F48" s="112"/>
      <c r="G48" s="112"/>
      <c r="H48" s="112"/>
      <c r="I48" s="112"/>
      <c r="J48" s="112"/>
      <c r="K48" s="112"/>
      <c r="L48" s="112"/>
      <c r="M48" s="112"/>
      <c r="N48" s="112"/>
      <c r="O48" s="112"/>
      <c r="P48" s="112"/>
      <c r="Q48" s="112"/>
      <c r="R48" s="112"/>
      <c r="S48" s="112"/>
      <c r="T48" s="112"/>
      <c r="U48" s="37"/>
      <c r="V48" s="37"/>
      <c r="W48" s="37"/>
      <c r="X48" s="37"/>
      <c r="Y48" s="36"/>
      <c r="Z48" s="37"/>
      <c r="AA48" s="37"/>
      <c r="AB48" s="37"/>
      <c r="AC48" s="37"/>
      <c r="AD48" s="37"/>
      <c r="AE48" s="37"/>
      <c r="AF48" s="37"/>
      <c r="AG48" s="37"/>
      <c r="AH48" s="40"/>
    </row>
    <row r="49" spans="1:34" ht="12" customHeight="1">
      <c r="A49" s="36"/>
      <c r="B49" s="37"/>
      <c r="C49" s="1873"/>
      <c r="D49" s="1888"/>
      <c r="E49" s="1888"/>
      <c r="F49" s="1888"/>
      <c r="G49" s="1888"/>
      <c r="H49" s="1888"/>
      <c r="I49" s="1888"/>
      <c r="J49" s="1888"/>
      <c r="K49" s="1888"/>
      <c r="L49" s="1888"/>
      <c r="M49" s="1888"/>
      <c r="N49" s="1888"/>
      <c r="O49" s="1888"/>
      <c r="P49" s="1888"/>
      <c r="Q49" s="1888"/>
      <c r="R49" s="1888"/>
      <c r="S49" s="1888"/>
      <c r="T49" s="1888"/>
      <c r="U49" s="1888"/>
      <c r="V49" s="1888"/>
      <c r="W49" s="1889"/>
      <c r="X49" s="37"/>
      <c r="Y49" s="36"/>
      <c r="Z49" s="37"/>
      <c r="AA49" s="37"/>
      <c r="AB49" s="37"/>
      <c r="AC49" s="37"/>
      <c r="AD49" s="37"/>
      <c r="AE49" s="37"/>
      <c r="AF49" s="37"/>
      <c r="AG49" s="37"/>
      <c r="AH49" s="40"/>
    </row>
    <row r="50" spans="1:34">
      <c r="A50" s="36"/>
      <c r="B50" s="37"/>
      <c r="C50" s="1890"/>
      <c r="D50" s="1891"/>
      <c r="E50" s="1891"/>
      <c r="F50" s="1891"/>
      <c r="G50" s="1891"/>
      <c r="H50" s="1891"/>
      <c r="I50" s="1891"/>
      <c r="J50" s="1891"/>
      <c r="K50" s="1891"/>
      <c r="L50" s="1891"/>
      <c r="M50" s="1891"/>
      <c r="N50" s="1891"/>
      <c r="O50" s="1891"/>
      <c r="P50" s="1891"/>
      <c r="Q50" s="1891"/>
      <c r="R50" s="1891"/>
      <c r="S50" s="1891"/>
      <c r="T50" s="1891"/>
      <c r="U50" s="1891"/>
      <c r="V50" s="1891"/>
      <c r="W50" s="1892"/>
      <c r="X50" s="37"/>
      <c r="Y50" s="36"/>
      <c r="Z50" s="37"/>
      <c r="AA50" s="37"/>
      <c r="AB50" s="37"/>
      <c r="AC50" s="37"/>
      <c r="AD50" s="37"/>
      <c r="AE50" s="37"/>
      <c r="AF50" s="37"/>
      <c r="AG50" s="37"/>
      <c r="AH50" s="40"/>
    </row>
    <row r="51" spans="1:34" ht="12" customHeight="1">
      <c r="A51" s="36"/>
      <c r="B51" s="37"/>
      <c r="C51" s="1893"/>
      <c r="D51" s="1894"/>
      <c r="E51" s="1894"/>
      <c r="F51" s="1894"/>
      <c r="G51" s="1894"/>
      <c r="H51" s="1894"/>
      <c r="I51" s="1894"/>
      <c r="J51" s="1894"/>
      <c r="K51" s="1894"/>
      <c r="L51" s="1894"/>
      <c r="M51" s="1894"/>
      <c r="N51" s="1894"/>
      <c r="O51" s="1894"/>
      <c r="P51" s="1894"/>
      <c r="Q51" s="1894"/>
      <c r="R51" s="1894"/>
      <c r="S51" s="1894"/>
      <c r="T51" s="1894"/>
      <c r="U51" s="1894"/>
      <c r="V51" s="1894"/>
      <c r="W51" s="1895"/>
      <c r="X51" s="37"/>
      <c r="Y51" s="480" t="s">
        <v>1401</v>
      </c>
      <c r="Z51" s="481"/>
      <c r="AA51" s="481"/>
      <c r="AB51" s="481"/>
      <c r="AC51" s="481"/>
      <c r="AD51" s="481"/>
      <c r="AE51" s="481"/>
      <c r="AF51" s="481"/>
      <c r="AG51" s="481"/>
      <c r="AH51" s="482"/>
    </row>
    <row r="52" spans="1:34">
      <c r="A52" s="36"/>
      <c r="B52" s="37"/>
      <c r="C52" s="37"/>
      <c r="D52" s="37"/>
      <c r="E52" s="37"/>
      <c r="F52" s="37"/>
      <c r="G52" s="37"/>
      <c r="H52" s="37"/>
      <c r="I52" s="37"/>
      <c r="J52" s="37"/>
      <c r="K52" s="37"/>
      <c r="L52" s="37"/>
      <c r="M52" s="37"/>
      <c r="N52" s="37"/>
      <c r="O52" s="37"/>
      <c r="P52" s="37"/>
      <c r="Q52" s="37"/>
      <c r="R52" s="37"/>
      <c r="S52" s="37"/>
      <c r="T52" s="37"/>
      <c r="U52" s="37"/>
      <c r="V52" s="37"/>
      <c r="W52" s="37"/>
      <c r="X52" s="37"/>
      <c r="Y52" s="480"/>
      <c r="Z52" s="481"/>
      <c r="AA52" s="481"/>
      <c r="AB52" s="481"/>
      <c r="AC52" s="481"/>
      <c r="AD52" s="481"/>
      <c r="AE52" s="481"/>
      <c r="AF52" s="481"/>
      <c r="AG52" s="481"/>
      <c r="AH52" s="482"/>
    </row>
    <row r="53" spans="1:34" ht="12" customHeight="1">
      <c r="A53" s="323"/>
      <c r="B53" s="112" t="s">
        <v>1207</v>
      </c>
      <c r="C53" s="112"/>
      <c r="D53" s="112"/>
      <c r="E53" s="112"/>
      <c r="F53" s="112"/>
      <c r="G53" s="112"/>
      <c r="H53" s="112"/>
      <c r="I53" s="112"/>
      <c r="J53" s="112"/>
      <c r="K53" s="112"/>
      <c r="L53" s="112"/>
      <c r="M53" s="112"/>
      <c r="N53" s="112"/>
      <c r="O53" s="112"/>
      <c r="P53" s="112"/>
      <c r="Q53" s="112"/>
      <c r="R53" s="112"/>
      <c r="S53" s="112"/>
      <c r="T53" s="112"/>
      <c r="U53" s="37"/>
      <c r="V53" s="37"/>
      <c r="W53" s="37"/>
      <c r="X53" s="37"/>
      <c r="Y53" s="480"/>
      <c r="Z53" s="481"/>
      <c r="AA53" s="481"/>
      <c r="AB53" s="481"/>
      <c r="AC53" s="481"/>
      <c r="AD53" s="481"/>
      <c r="AE53" s="481"/>
      <c r="AF53" s="481"/>
      <c r="AG53" s="481"/>
      <c r="AH53" s="482"/>
    </row>
    <row r="54" spans="1:34" ht="13.5" customHeight="1">
      <c r="A54" s="36"/>
      <c r="B54" s="37"/>
      <c r="C54" s="37"/>
      <c r="D54" s="37"/>
      <c r="E54" s="37"/>
      <c r="F54" s="37"/>
      <c r="G54" s="37"/>
      <c r="H54" s="37"/>
      <c r="I54" s="33"/>
      <c r="J54" s="510" t="s">
        <v>421</v>
      </c>
      <c r="K54" s="33" t="s">
        <v>131</v>
      </c>
      <c r="L54" s="32"/>
      <c r="M54" s="371"/>
      <c r="N54" s="510" t="s">
        <v>421</v>
      </c>
      <c r="O54" s="371" t="s">
        <v>107</v>
      </c>
      <c r="P54" s="371"/>
      <c r="Q54" s="371"/>
      <c r="R54" s="510" t="s">
        <v>421</v>
      </c>
      <c r="S54" s="37" t="s">
        <v>1385</v>
      </c>
      <c r="T54" s="37"/>
      <c r="U54" s="37"/>
      <c r="V54" s="37"/>
      <c r="W54" s="37"/>
      <c r="X54" s="37"/>
      <c r="Y54" s="1896" t="s">
        <v>1659</v>
      </c>
      <c r="Z54" s="1941"/>
      <c r="AA54" s="1941"/>
      <c r="AB54" s="1941"/>
      <c r="AC54" s="1941"/>
      <c r="AD54" s="1941"/>
      <c r="AE54" s="1941"/>
      <c r="AF54" s="1941"/>
      <c r="AG54" s="1941"/>
      <c r="AH54" s="1942"/>
    </row>
    <row r="55" spans="1:34" ht="12" customHeight="1">
      <c r="A55" s="36"/>
      <c r="B55" s="37"/>
      <c r="C55" s="37"/>
      <c r="D55" s="37"/>
      <c r="E55" s="37"/>
      <c r="F55" s="37"/>
      <c r="G55" s="37"/>
      <c r="H55" s="37"/>
      <c r="I55" s="37"/>
      <c r="J55" s="37"/>
      <c r="K55" s="37"/>
      <c r="L55" s="37"/>
      <c r="M55" s="37"/>
      <c r="N55" s="37"/>
      <c r="O55" s="37"/>
      <c r="P55" s="37"/>
      <c r="Q55" s="37"/>
      <c r="R55" s="37"/>
      <c r="S55" s="37"/>
      <c r="T55" s="37"/>
      <c r="U55" s="37"/>
      <c r="V55" s="37"/>
      <c r="W55" s="37"/>
      <c r="X55" s="37"/>
      <c r="Y55" s="1896"/>
      <c r="Z55" s="1941"/>
      <c r="AA55" s="1941"/>
      <c r="AB55" s="1941"/>
      <c r="AC55" s="1941"/>
      <c r="AD55" s="1941"/>
      <c r="AE55" s="1941"/>
      <c r="AF55" s="1941"/>
      <c r="AG55" s="1941"/>
      <c r="AH55" s="1942"/>
    </row>
    <row r="56" spans="1:34" ht="12" customHeight="1">
      <c r="A56" s="36"/>
      <c r="B56" s="112"/>
      <c r="C56" s="112" t="s">
        <v>1206</v>
      </c>
      <c r="D56" s="112"/>
      <c r="E56" s="112"/>
      <c r="F56" s="112"/>
      <c r="G56" s="112"/>
      <c r="H56" s="112"/>
      <c r="I56" s="112"/>
      <c r="J56" s="112"/>
      <c r="K56" s="112"/>
      <c r="L56" s="112"/>
      <c r="M56" s="112"/>
      <c r="N56" s="112"/>
      <c r="O56" s="112"/>
      <c r="P56" s="112"/>
      <c r="Q56" s="112"/>
      <c r="R56" s="112"/>
      <c r="S56" s="112"/>
      <c r="T56" s="112"/>
      <c r="U56" s="37"/>
      <c r="V56" s="37"/>
      <c r="W56" s="37"/>
      <c r="X56" s="37"/>
      <c r="Y56" s="1896"/>
      <c r="Z56" s="1941"/>
      <c r="AA56" s="1941"/>
      <c r="AB56" s="1941"/>
      <c r="AC56" s="1941"/>
      <c r="AD56" s="1941"/>
      <c r="AE56" s="1941"/>
      <c r="AF56" s="1941"/>
      <c r="AG56" s="1941"/>
      <c r="AH56" s="1942"/>
    </row>
    <row r="57" spans="1:34" ht="15" customHeight="1">
      <c r="A57" s="36"/>
      <c r="B57" s="37"/>
      <c r="C57" s="1877" t="s">
        <v>234</v>
      </c>
      <c r="D57" s="1877"/>
      <c r="E57" s="1877"/>
      <c r="F57" s="1877"/>
      <c r="G57" s="1877"/>
      <c r="H57" s="1877"/>
      <c r="I57" s="1877"/>
      <c r="J57" s="1877"/>
      <c r="K57" s="1877"/>
      <c r="L57" s="1877" t="s">
        <v>235</v>
      </c>
      <c r="M57" s="1877"/>
      <c r="N57" s="1877"/>
      <c r="O57" s="1877"/>
      <c r="P57" s="1877"/>
      <c r="Q57" s="1877"/>
      <c r="R57" s="1877"/>
      <c r="S57" s="1877"/>
      <c r="T57" s="1877"/>
      <c r="U57" s="37"/>
      <c r="V57" s="37"/>
      <c r="W57" s="37"/>
      <c r="X57" s="37"/>
      <c r="Y57" s="1896"/>
      <c r="Z57" s="1941"/>
      <c r="AA57" s="1941"/>
      <c r="AB57" s="1941"/>
      <c r="AC57" s="1941"/>
      <c r="AD57" s="1941"/>
      <c r="AE57" s="1941"/>
      <c r="AF57" s="1941"/>
      <c r="AG57" s="1941"/>
      <c r="AH57" s="1942"/>
    </row>
    <row r="58" spans="1:34" ht="21" customHeight="1">
      <c r="A58" s="36"/>
      <c r="B58" s="37"/>
      <c r="C58" s="3402"/>
      <c r="D58" s="3403"/>
      <c r="E58" s="3403"/>
      <c r="F58" s="3403"/>
      <c r="G58" s="3403"/>
      <c r="H58" s="3403"/>
      <c r="I58" s="3403"/>
      <c r="J58" s="3403"/>
      <c r="K58" s="3404"/>
      <c r="L58" s="2005"/>
      <c r="M58" s="2005"/>
      <c r="N58" s="2005"/>
      <c r="O58" s="2005"/>
      <c r="P58" s="2005"/>
      <c r="Q58" s="2005"/>
      <c r="R58" s="2005"/>
      <c r="S58" s="2005"/>
      <c r="T58" s="2005"/>
      <c r="U58" s="37"/>
      <c r="V58" s="37"/>
      <c r="W58" s="37"/>
      <c r="X58" s="37"/>
      <c r="Y58" s="1896"/>
      <c r="Z58" s="1941"/>
      <c r="AA58" s="1941"/>
      <c r="AB58" s="1941"/>
      <c r="AC58" s="1941"/>
      <c r="AD58" s="1941"/>
      <c r="AE58" s="1941"/>
      <c r="AF58" s="1941"/>
      <c r="AG58" s="1941"/>
      <c r="AH58" s="1942"/>
    </row>
    <row r="59" spans="1:34" ht="12" customHeight="1">
      <c r="A59" s="36"/>
      <c r="B59" s="37"/>
      <c r="C59" s="37"/>
      <c r="D59" s="37"/>
      <c r="E59" s="37"/>
      <c r="F59" s="37"/>
      <c r="G59" s="37"/>
      <c r="H59" s="37"/>
      <c r="I59" s="37"/>
      <c r="J59" s="37"/>
      <c r="K59" s="37"/>
      <c r="L59" s="37"/>
      <c r="M59" s="37"/>
      <c r="N59" s="37"/>
      <c r="O59" s="37"/>
      <c r="P59" s="37"/>
      <c r="Q59" s="37"/>
      <c r="R59" s="37"/>
      <c r="S59" s="37"/>
      <c r="T59" s="37"/>
      <c r="U59" s="37"/>
      <c r="V59" s="37"/>
      <c r="W59" s="37"/>
      <c r="X59" s="37"/>
      <c r="Y59" s="1896"/>
      <c r="Z59" s="1941"/>
      <c r="AA59" s="1941"/>
      <c r="AB59" s="1941"/>
      <c r="AC59" s="1941"/>
      <c r="AD59" s="1941"/>
      <c r="AE59" s="1941"/>
      <c r="AF59" s="1941"/>
      <c r="AG59" s="1941"/>
      <c r="AH59" s="1942"/>
    </row>
    <row r="60" spans="1:34">
      <c r="A60" s="36"/>
      <c r="B60" s="37"/>
      <c r="C60" s="37"/>
      <c r="D60" s="37"/>
      <c r="E60" s="37"/>
      <c r="F60" s="37"/>
      <c r="G60" s="37"/>
      <c r="H60" s="37"/>
      <c r="I60" s="37"/>
      <c r="J60" s="37"/>
      <c r="K60" s="37"/>
      <c r="L60" s="37"/>
      <c r="M60" s="37"/>
      <c r="N60" s="37"/>
      <c r="O60" s="37"/>
      <c r="P60" s="37"/>
      <c r="Q60" s="37"/>
      <c r="R60" s="37"/>
      <c r="S60" s="37"/>
      <c r="T60" s="37"/>
      <c r="U60" s="37"/>
      <c r="V60" s="37"/>
      <c r="W60" s="37"/>
      <c r="X60" s="37"/>
      <c r="Y60" s="1896"/>
      <c r="Z60" s="1941"/>
      <c r="AA60" s="1941"/>
      <c r="AB60" s="1941"/>
      <c r="AC60" s="1941"/>
      <c r="AD60" s="1941"/>
      <c r="AE60" s="1941"/>
      <c r="AF60" s="1941"/>
      <c r="AG60" s="1941"/>
      <c r="AH60" s="1942"/>
    </row>
    <row r="61" spans="1:34">
      <c r="A61" s="36"/>
      <c r="B61" s="37"/>
      <c r="C61" s="37"/>
      <c r="D61" s="37"/>
      <c r="E61" s="37"/>
      <c r="F61" s="37"/>
      <c r="G61" s="37"/>
      <c r="H61" s="37"/>
      <c r="I61" s="37"/>
      <c r="J61" s="37"/>
      <c r="K61" s="37"/>
      <c r="L61" s="37"/>
      <c r="M61" s="37"/>
      <c r="N61" s="37"/>
      <c r="O61" s="37"/>
      <c r="P61" s="37"/>
      <c r="Q61" s="37"/>
      <c r="R61" s="37"/>
      <c r="S61" s="37"/>
      <c r="T61" s="37"/>
      <c r="U61" s="37"/>
      <c r="V61" s="37"/>
      <c r="W61" s="37"/>
      <c r="X61" s="37"/>
      <c r="Y61" s="1896"/>
      <c r="Z61" s="1941"/>
      <c r="AA61" s="1941"/>
      <c r="AB61" s="1941"/>
      <c r="AC61" s="1941"/>
      <c r="AD61" s="1941"/>
      <c r="AE61" s="1941"/>
      <c r="AF61" s="1941"/>
      <c r="AG61" s="1941"/>
      <c r="AH61" s="1942"/>
    </row>
    <row r="62" spans="1:34">
      <c r="A62" s="36"/>
      <c r="B62" s="37"/>
      <c r="C62" s="37"/>
      <c r="D62" s="37"/>
      <c r="E62" s="37"/>
      <c r="F62" s="37"/>
      <c r="G62" s="37"/>
      <c r="H62" s="37"/>
      <c r="I62" s="37"/>
      <c r="J62" s="37"/>
      <c r="K62" s="37"/>
      <c r="L62" s="37"/>
      <c r="M62" s="37"/>
      <c r="N62" s="37"/>
      <c r="O62" s="37"/>
      <c r="P62" s="37"/>
      <c r="Q62" s="37"/>
      <c r="R62" s="37"/>
      <c r="S62" s="37"/>
      <c r="T62" s="37"/>
      <c r="U62" s="37"/>
      <c r="V62" s="37"/>
      <c r="W62" s="37"/>
      <c r="X62" s="37"/>
      <c r="Y62" s="1896"/>
      <c r="Z62" s="1941"/>
      <c r="AA62" s="1941"/>
      <c r="AB62" s="1941"/>
      <c r="AC62" s="1941"/>
      <c r="AD62" s="1941"/>
      <c r="AE62" s="1941"/>
      <c r="AF62" s="1941"/>
      <c r="AG62" s="1941"/>
      <c r="AH62" s="1942"/>
    </row>
    <row r="63" spans="1:34" s="650" customFormat="1">
      <c r="A63" s="934"/>
      <c r="B63" s="933"/>
      <c r="C63" s="933"/>
      <c r="D63" s="933"/>
      <c r="E63" s="933"/>
      <c r="F63" s="933"/>
      <c r="G63" s="933"/>
      <c r="H63" s="933"/>
      <c r="I63" s="933"/>
      <c r="J63" s="933"/>
      <c r="K63" s="933"/>
      <c r="L63" s="933"/>
      <c r="M63" s="933"/>
      <c r="N63" s="933"/>
      <c r="O63" s="933"/>
      <c r="P63" s="933"/>
      <c r="Q63" s="933"/>
      <c r="R63" s="933"/>
      <c r="S63" s="933"/>
      <c r="T63" s="933"/>
      <c r="U63" s="933"/>
      <c r="V63" s="933"/>
      <c r="W63" s="933"/>
      <c r="X63" s="933"/>
      <c r="Y63" s="1896"/>
      <c r="Z63" s="1941"/>
      <c r="AA63" s="1941"/>
      <c r="AB63" s="1941"/>
      <c r="AC63" s="1941"/>
      <c r="AD63" s="1941"/>
      <c r="AE63" s="1941"/>
      <c r="AF63" s="1941"/>
      <c r="AG63" s="1941"/>
      <c r="AH63" s="1942"/>
    </row>
    <row r="64" spans="1:34" s="650" customFormat="1">
      <c r="A64" s="934"/>
      <c r="B64" s="933"/>
      <c r="C64" s="933"/>
      <c r="D64" s="933"/>
      <c r="E64" s="933"/>
      <c r="F64" s="933"/>
      <c r="G64" s="933"/>
      <c r="H64" s="933"/>
      <c r="I64" s="933"/>
      <c r="J64" s="933"/>
      <c r="K64" s="933"/>
      <c r="L64" s="933"/>
      <c r="M64" s="933"/>
      <c r="N64" s="933"/>
      <c r="O64" s="933"/>
      <c r="P64" s="933"/>
      <c r="Q64" s="933"/>
      <c r="R64" s="933"/>
      <c r="S64" s="933"/>
      <c r="T64" s="933"/>
      <c r="U64" s="933"/>
      <c r="V64" s="933"/>
      <c r="W64" s="933"/>
      <c r="X64" s="933"/>
      <c r="Y64" s="1896"/>
      <c r="Z64" s="1941"/>
      <c r="AA64" s="1941"/>
      <c r="AB64" s="1941"/>
      <c r="AC64" s="1941"/>
      <c r="AD64" s="1941"/>
      <c r="AE64" s="1941"/>
      <c r="AF64" s="1941"/>
      <c r="AG64" s="1941"/>
      <c r="AH64" s="1942"/>
    </row>
    <row r="65" spans="1:34" s="650" customFormat="1">
      <c r="A65" s="934"/>
      <c r="B65" s="933"/>
      <c r="C65" s="933"/>
      <c r="D65" s="933"/>
      <c r="E65" s="933"/>
      <c r="F65" s="933"/>
      <c r="G65" s="933"/>
      <c r="H65" s="933"/>
      <c r="I65" s="933"/>
      <c r="J65" s="933"/>
      <c r="K65" s="933"/>
      <c r="L65" s="933"/>
      <c r="M65" s="933"/>
      <c r="N65" s="933"/>
      <c r="O65" s="933"/>
      <c r="P65" s="933"/>
      <c r="Q65" s="933"/>
      <c r="R65" s="933"/>
      <c r="S65" s="933"/>
      <c r="T65" s="933"/>
      <c r="U65" s="933"/>
      <c r="V65" s="933"/>
      <c r="W65" s="933"/>
      <c r="X65" s="933"/>
      <c r="Y65" s="1896"/>
      <c r="Z65" s="1941"/>
      <c r="AA65" s="1941"/>
      <c r="AB65" s="1941"/>
      <c r="AC65" s="1941"/>
      <c r="AD65" s="1941"/>
      <c r="AE65" s="1941"/>
      <c r="AF65" s="1941"/>
      <c r="AG65" s="1941"/>
      <c r="AH65" s="1942"/>
    </row>
    <row r="66" spans="1:34">
      <c r="A66" s="43"/>
      <c r="B66" s="44"/>
      <c r="C66" s="44"/>
      <c r="D66" s="44"/>
      <c r="E66" s="44"/>
      <c r="F66" s="44"/>
      <c r="G66" s="44"/>
      <c r="H66" s="44"/>
      <c r="I66" s="44"/>
      <c r="J66" s="44"/>
      <c r="K66" s="44"/>
      <c r="L66" s="44"/>
      <c r="M66" s="44"/>
      <c r="N66" s="44"/>
      <c r="O66" s="44"/>
      <c r="P66" s="44"/>
      <c r="Q66" s="44"/>
      <c r="R66" s="44"/>
      <c r="S66" s="44"/>
      <c r="T66" s="44"/>
      <c r="U66" s="44"/>
      <c r="V66" s="44"/>
      <c r="W66" s="44"/>
      <c r="X66" s="44"/>
      <c r="Y66" s="2295"/>
      <c r="Z66" s="2296"/>
      <c r="AA66" s="2296"/>
      <c r="AB66" s="2296"/>
      <c r="AC66" s="2296"/>
      <c r="AD66" s="2296"/>
      <c r="AE66" s="2296"/>
      <c r="AF66" s="2296"/>
      <c r="AG66" s="2296"/>
      <c r="AH66" s="2297"/>
    </row>
  </sheetData>
  <sheetProtection formatCells="0"/>
  <mergeCells count="28">
    <mergeCell ref="A1:X2"/>
    <mergeCell ref="Y1:AH2"/>
    <mergeCell ref="N10:W10"/>
    <mergeCell ref="N11:W11"/>
    <mergeCell ref="C10:M10"/>
    <mergeCell ref="K11:L11"/>
    <mergeCell ref="H11:I11"/>
    <mergeCell ref="N7:O7"/>
    <mergeCell ref="C11:F11"/>
    <mergeCell ref="Y5:AG5"/>
    <mergeCell ref="Y6:AH13"/>
    <mergeCell ref="N12:W12"/>
    <mergeCell ref="H12:I12"/>
    <mergeCell ref="K12:L12"/>
    <mergeCell ref="C12:F12"/>
    <mergeCell ref="C57:K57"/>
    <mergeCell ref="L57:T57"/>
    <mergeCell ref="Y54:AH66"/>
    <mergeCell ref="Y41:AH44"/>
    <mergeCell ref="Y14:AH15"/>
    <mergeCell ref="Y16:AH18"/>
    <mergeCell ref="Y20:AH21"/>
    <mergeCell ref="Y24:AH28"/>
    <mergeCell ref="L58:T58"/>
    <mergeCell ref="C58:K58"/>
    <mergeCell ref="C49:W51"/>
    <mergeCell ref="K30:U30"/>
    <mergeCell ref="L33:N33"/>
  </mergeCells>
  <phoneticPr fontId="2"/>
  <dataValidations disablePrompts="1" count="1">
    <dataValidation type="list" allowBlank="1" showInputMessage="1" showErrorMessage="1" sqref="J7 R7 J15 R15 C21:C22 J27 O27 J36 O36 J39 O39 J43 O43 T43 J46 O46 J54 N54 R54">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49"/>
  <sheetViews>
    <sheetView view="pageBreakPreview" topLeftCell="A39" zoomScaleNormal="100" zoomScaleSheetLayoutView="100" workbookViewId="0">
      <selection activeCell="R58" sqref="R58"/>
    </sheetView>
  </sheetViews>
  <sheetFormatPr defaultColWidth="2.625" defaultRowHeight="12.75"/>
  <cols>
    <col min="1" max="1" width="1.625" style="32" customWidth="1"/>
    <col min="2" max="34" width="2.625" style="32"/>
    <col min="35" max="35" width="1.625" style="32" customWidth="1"/>
    <col min="36" max="16384" width="2.625" style="32"/>
  </cols>
  <sheetData>
    <row r="1" spans="1:35" ht="11.25" customHeight="1">
      <c r="A1" s="1676" t="s">
        <v>240</v>
      </c>
      <c r="B1" s="1677"/>
      <c r="C1" s="1677"/>
      <c r="D1" s="1677"/>
      <c r="E1" s="1677"/>
      <c r="F1" s="1677"/>
      <c r="G1" s="1677"/>
      <c r="H1" s="1677"/>
      <c r="I1" s="1677"/>
      <c r="J1" s="1677"/>
      <c r="K1" s="1677"/>
      <c r="L1" s="1677"/>
      <c r="M1" s="1677"/>
      <c r="N1" s="1677"/>
      <c r="O1" s="1677"/>
      <c r="P1" s="1677"/>
      <c r="Q1" s="1677"/>
      <c r="R1" s="1677"/>
      <c r="S1" s="1677"/>
      <c r="T1" s="1677"/>
      <c r="U1" s="1677"/>
      <c r="V1" s="1677"/>
      <c r="W1" s="1677"/>
      <c r="X1" s="1677"/>
      <c r="Y1" s="1677"/>
      <c r="Z1" s="1677"/>
      <c r="AA1" s="1677"/>
      <c r="AB1" s="1677"/>
      <c r="AC1" s="1677"/>
      <c r="AD1" s="1677"/>
      <c r="AE1" s="1677"/>
      <c r="AF1" s="1677"/>
      <c r="AG1" s="1677"/>
      <c r="AH1" s="1677"/>
      <c r="AI1" s="1678"/>
    </row>
    <row r="2" spans="1:35" ht="11.25" customHeight="1">
      <c r="A2" s="1679"/>
      <c r="B2" s="1680"/>
      <c r="C2" s="1680"/>
      <c r="D2" s="1680"/>
      <c r="E2" s="1680"/>
      <c r="F2" s="1680"/>
      <c r="G2" s="1680"/>
      <c r="H2" s="1680"/>
      <c r="I2" s="1680"/>
      <c r="J2" s="1680"/>
      <c r="K2" s="1680"/>
      <c r="L2" s="1680"/>
      <c r="M2" s="1680"/>
      <c r="N2" s="1680"/>
      <c r="O2" s="1680"/>
      <c r="P2" s="1680"/>
      <c r="Q2" s="1680"/>
      <c r="R2" s="1680"/>
      <c r="S2" s="1680"/>
      <c r="T2" s="1680"/>
      <c r="U2" s="1680"/>
      <c r="V2" s="1680"/>
      <c r="W2" s="1680"/>
      <c r="X2" s="1680"/>
      <c r="Y2" s="1680"/>
      <c r="Z2" s="1680"/>
      <c r="AA2" s="1680"/>
      <c r="AB2" s="1680"/>
      <c r="AC2" s="1680"/>
      <c r="AD2" s="1680"/>
      <c r="AE2" s="1680"/>
      <c r="AF2" s="1680"/>
      <c r="AG2" s="1680"/>
      <c r="AH2" s="1680"/>
      <c r="AI2" s="1681"/>
    </row>
    <row r="3" spans="1:35">
      <c r="A3" s="84"/>
      <c r="B3" s="33" t="s">
        <v>1742</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83"/>
    </row>
    <row r="4" spans="1:35" ht="13.5" customHeight="1">
      <c r="A4" s="84"/>
      <c r="B4" s="1705" t="s">
        <v>2151</v>
      </c>
      <c r="C4" s="1705"/>
      <c r="D4" s="1705"/>
      <c r="E4" s="1705"/>
      <c r="F4" s="1705"/>
      <c r="G4" s="1705"/>
      <c r="H4" s="1705"/>
      <c r="I4" s="1705"/>
      <c r="J4" s="1705"/>
      <c r="K4" s="1705"/>
      <c r="L4" s="1705"/>
      <c r="M4" s="1705"/>
      <c r="N4" s="1705"/>
      <c r="O4" s="1705"/>
      <c r="P4" s="1705"/>
      <c r="Q4" s="1705"/>
      <c r="R4" s="1705"/>
      <c r="S4" s="1705"/>
      <c r="T4" s="1705"/>
      <c r="U4" s="1705"/>
      <c r="V4" s="1705"/>
      <c r="W4" s="1705"/>
      <c r="X4" s="1705"/>
      <c r="Y4" s="1705"/>
      <c r="Z4" s="1705"/>
      <c r="AA4" s="1705"/>
      <c r="AB4" s="1705"/>
      <c r="AC4" s="1705"/>
      <c r="AD4" s="1705"/>
      <c r="AE4" s="1705"/>
      <c r="AF4" s="1705"/>
      <c r="AG4" s="1705"/>
      <c r="AH4" s="1705"/>
      <c r="AI4" s="1706"/>
    </row>
    <row r="5" spans="1:35" ht="12.75" customHeight="1">
      <c r="A5" s="84"/>
      <c r="B5" s="1433" t="s">
        <v>5</v>
      </c>
      <c r="C5" s="1433"/>
      <c r="D5" s="1433" t="s">
        <v>13</v>
      </c>
      <c r="E5" s="1433"/>
      <c r="F5" s="1433"/>
      <c r="G5" s="1433"/>
      <c r="H5" s="1433"/>
      <c r="I5" s="1433"/>
      <c r="J5" s="1433"/>
      <c r="K5" s="1433"/>
      <c r="L5" s="1433"/>
      <c r="M5" s="1433" t="s">
        <v>48</v>
      </c>
      <c r="N5" s="1668"/>
      <c r="O5" s="1669" t="s">
        <v>8</v>
      </c>
      <c r="P5" s="1460"/>
      <c r="Q5" s="1499"/>
      <c r="R5" s="91"/>
      <c r="S5" s="1433" t="s">
        <v>5</v>
      </c>
      <c r="T5" s="1433"/>
      <c r="U5" s="1433" t="s">
        <v>13</v>
      </c>
      <c r="V5" s="1433"/>
      <c r="W5" s="1433"/>
      <c r="X5" s="1433"/>
      <c r="Y5" s="1433"/>
      <c r="Z5" s="1433"/>
      <c r="AA5" s="1433"/>
      <c r="AB5" s="1433"/>
      <c r="AC5" s="1433"/>
      <c r="AD5" s="1433" t="s">
        <v>48</v>
      </c>
      <c r="AE5" s="1668"/>
      <c r="AF5" s="1669" t="s">
        <v>8</v>
      </c>
      <c r="AG5" s="1460"/>
      <c r="AH5" s="1433"/>
      <c r="AI5" s="83"/>
    </row>
    <row r="6" spans="1:35">
      <c r="A6" s="84"/>
      <c r="B6" s="1433"/>
      <c r="C6" s="1433"/>
      <c r="D6" s="1433"/>
      <c r="E6" s="1433"/>
      <c r="F6" s="1433"/>
      <c r="G6" s="1433"/>
      <c r="H6" s="1433"/>
      <c r="I6" s="1433"/>
      <c r="J6" s="1433"/>
      <c r="K6" s="1433"/>
      <c r="L6" s="1433"/>
      <c r="M6" s="1433"/>
      <c r="N6" s="1668"/>
      <c r="O6" s="1656"/>
      <c r="P6" s="1433"/>
      <c r="Q6" s="1499"/>
      <c r="R6" s="91"/>
      <c r="S6" s="1433"/>
      <c r="T6" s="1433"/>
      <c r="U6" s="1433"/>
      <c r="V6" s="1433"/>
      <c r="W6" s="1433"/>
      <c r="X6" s="1433"/>
      <c r="Y6" s="1433"/>
      <c r="Z6" s="1433"/>
      <c r="AA6" s="1433"/>
      <c r="AB6" s="1433"/>
      <c r="AC6" s="1433"/>
      <c r="AD6" s="1433"/>
      <c r="AE6" s="1668"/>
      <c r="AF6" s="1656"/>
      <c r="AG6" s="1433"/>
      <c r="AH6" s="1433"/>
      <c r="AI6" s="83"/>
    </row>
    <row r="7" spans="1:35" ht="18.75" customHeight="1">
      <c r="A7" s="84"/>
      <c r="B7" s="1499">
        <v>1</v>
      </c>
      <c r="C7" s="1657"/>
      <c r="D7" s="1624" t="s">
        <v>194</v>
      </c>
      <c r="E7" s="1625"/>
      <c r="F7" s="1625"/>
      <c r="G7" s="1625"/>
      <c r="H7" s="1625"/>
      <c r="I7" s="1625"/>
      <c r="J7" s="1625"/>
      <c r="K7" s="1625"/>
      <c r="L7" s="1626"/>
      <c r="M7" s="1632"/>
      <c r="N7" s="1633"/>
      <c r="O7" s="1637"/>
      <c r="P7" s="1513"/>
      <c r="Q7" s="1126" t="s">
        <v>195</v>
      </c>
      <c r="R7" s="91"/>
      <c r="S7" s="1447">
        <v>38</v>
      </c>
      <c r="T7" s="1694"/>
      <c r="U7" s="1660" t="s">
        <v>389</v>
      </c>
      <c r="V7" s="1689"/>
      <c r="W7" s="1689"/>
      <c r="X7" s="1689"/>
      <c r="Y7" s="1689"/>
      <c r="Z7" s="1689"/>
      <c r="AA7" s="1689"/>
      <c r="AB7" s="1689"/>
      <c r="AC7" s="1690"/>
      <c r="AD7" s="1646"/>
      <c r="AE7" s="1698"/>
      <c r="AF7" s="1637"/>
      <c r="AG7" s="1385"/>
      <c r="AH7" s="1658" t="s">
        <v>44</v>
      </c>
      <c r="AI7" s="83"/>
    </row>
    <row r="8" spans="1:35" ht="18.75" customHeight="1">
      <c r="A8" s="84"/>
      <c r="B8" s="1499">
        <v>2</v>
      </c>
      <c r="C8" s="1657"/>
      <c r="D8" s="1624" t="s">
        <v>2147</v>
      </c>
      <c r="E8" s="1625"/>
      <c r="F8" s="1625"/>
      <c r="G8" s="1625"/>
      <c r="H8" s="1625"/>
      <c r="I8" s="1625"/>
      <c r="J8" s="1625"/>
      <c r="K8" s="1625"/>
      <c r="L8" s="1626"/>
      <c r="M8" s="1632"/>
      <c r="N8" s="1633"/>
      <c r="O8" s="1637"/>
      <c r="P8" s="1513"/>
      <c r="Q8" s="1126" t="s">
        <v>44</v>
      </c>
      <c r="R8" s="91"/>
      <c r="S8" s="1695"/>
      <c r="T8" s="1696"/>
      <c r="U8" s="1691"/>
      <c r="V8" s="1692"/>
      <c r="W8" s="1692"/>
      <c r="X8" s="1692"/>
      <c r="Y8" s="1692"/>
      <c r="Z8" s="1692"/>
      <c r="AA8" s="1692"/>
      <c r="AB8" s="1692"/>
      <c r="AC8" s="1693"/>
      <c r="AD8" s="1699"/>
      <c r="AE8" s="1700"/>
      <c r="AF8" s="1697"/>
      <c r="AG8" s="1429"/>
      <c r="AH8" s="1659"/>
      <c r="AI8" s="83"/>
    </row>
    <row r="9" spans="1:35" ht="18.75" customHeight="1">
      <c r="A9" s="84"/>
      <c r="B9" s="1499">
        <v>3</v>
      </c>
      <c r="C9" s="1657"/>
      <c r="D9" s="1624" t="s">
        <v>357</v>
      </c>
      <c r="E9" s="1625"/>
      <c r="F9" s="1625"/>
      <c r="G9" s="1625"/>
      <c r="H9" s="1625"/>
      <c r="I9" s="1625"/>
      <c r="J9" s="1625"/>
      <c r="K9" s="1625"/>
      <c r="L9" s="1626"/>
      <c r="M9" s="1632"/>
      <c r="N9" s="1633"/>
      <c r="O9" s="1637"/>
      <c r="P9" s="1513"/>
      <c r="Q9" s="1126" t="s">
        <v>44</v>
      </c>
      <c r="R9" s="91"/>
      <c r="S9" s="1499">
        <v>39</v>
      </c>
      <c r="T9" s="1657"/>
      <c r="U9" s="1624" t="s">
        <v>390</v>
      </c>
      <c r="V9" s="1625"/>
      <c r="W9" s="1625"/>
      <c r="X9" s="1625"/>
      <c r="Y9" s="1625"/>
      <c r="Z9" s="1625"/>
      <c r="AA9" s="1625"/>
      <c r="AB9" s="1625"/>
      <c r="AC9" s="1626"/>
      <c r="AD9" s="1632"/>
      <c r="AE9" s="1633"/>
      <c r="AF9" s="1637"/>
      <c r="AG9" s="1513"/>
      <c r="AH9" s="1126" t="s">
        <v>44</v>
      </c>
      <c r="AI9" s="83"/>
    </row>
    <row r="10" spans="1:35" ht="18.75" customHeight="1">
      <c r="A10" s="84"/>
      <c r="B10" s="1499">
        <v>4</v>
      </c>
      <c r="C10" s="1657"/>
      <c r="D10" s="1634" t="s">
        <v>1447</v>
      </c>
      <c r="E10" s="1635"/>
      <c r="F10" s="1635"/>
      <c r="G10" s="1635"/>
      <c r="H10" s="1635"/>
      <c r="I10" s="1635"/>
      <c r="J10" s="1635"/>
      <c r="K10" s="1635"/>
      <c r="L10" s="1636"/>
      <c r="M10" s="1632"/>
      <c r="N10" s="1633"/>
      <c r="O10" s="1637"/>
      <c r="P10" s="1513"/>
      <c r="Q10" s="1126" t="s">
        <v>44</v>
      </c>
      <c r="R10" s="91"/>
      <c r="S10" s="1499">
        <v>40</v>
      </c>
      <c r="T10" s="1657"/>
      <c r="U10" s="1624" t="s">
        <v>391</v>
      </c>
      <c r="V10" s="1625"/>
      <c r="W10" s="1625"/>
      <c r="X10" s="1625"/>
      <c r="Y10" s="1625"/>
      <c r="Z10" s="1625"/>
      <c r="AA10" s="1625"/>
      <c r="AB10" s="1625"/>
      <c r="AC10" s="1626"/>
      <c r="AD10" s="1632"/>
      <c r="AE10" s="1633"/>
      <c r="AF10" s="1637"/>
      <c r="AG10" s="1513"/>
      <c r="AH10" s="1126" t="s">
        <v>44</v>
      </c>
      <c r="AI10" s="83"/>
    </row>
    <row r="11" spans="1:35" ht="18.75" customHeight="1">
      <c r="A11" s="84"/>
      <c r="B11" s="1499">
        <v>5</v>
      </c>
      <c r="C11" s="1657"/>
      <c r="D11" s="1624" t="s">
        <v>358</v>
      </c>
      <c r="E11" s="1625"/>
      <c r="F11" s="1625"/>
      <c r="G11" s="1625"/>
      <c r="H11" s="1625"/>
      <c r="I11" s="1625"/>
      <c r="J11" s="1625"/>
      <c r="K11" s="1625"/>
      <c r="L11" s="1626"/>
      <c r="M11" s="1632"/>
      <c r="N11" s="1633"/>
      <c r="O11" s="1637"/>
      <c r="P11" s="1513"/>
      <c r="Q11" s="1126" t="s">
        <v>44</v>
      </c>
      <c r="R11" s="91"/>
      <c r="S11" s="1499">
        <v>41</v>
      </c>
      <c r="T11" s="1657"/>
      <c r="U11" s="1670" t="s">
        <v>2150</v>
      </c>
      <c r="V11" s="1671"/>
      <c r="W11" s="1671"/>
      <c r="X11" s="1671"/>
      <c r="Y11" s="1671"/>
      <c r="Z11" s="1671"/>
      <c r="AA11" s="1671"/>
      <c r="AB11" s="1671"/>
      <c r="AC11" s="1672"/>
      <c r="AD11" s="1632"/>
      <c r="AE11" s="1633"/>
      <c r="AF11" s="1637"/>
      <c r="AG11" s="1513"/>
      <c r="AH11" s="1126" t="s">
        <v>44</v>
      </c>
      <c r="AI11" s="83"/>
    </row>
    <row r="12" spans="1:35" ht="18.75" customHeight="1">
      <c r="A12" s="84"/>
      <c r="B12" s="1447">
        <v>6</v>
      </c>
      <c r="C12" s="1449"/>
      <c r="D12" s="1660" t="s">
        <v>359</v>
      </c>
      <c r="E12" s="1661"/>
      <c r="F12" s="1661"/>
      <c r="G12" s="1661"/>
      <c r="H12" s="1661"/>
      <c r="I12" s="1661"/>
      <c r="J12" s="1661"/>
      <c r="K12" s="1661"/>
      <c r="L12" s="1662"/>
      <c r="M12" s="1646"/>
      <c r="N12" s="1647"/>
      <c r="O12" s="1637"/>
      <c r="P12" s="1513"/>
      <c r="Q12" s="1658" t="s">
        <v>44</v>
      </c>
      <c r="R12" s="91"/>
      <c r="S12" s="1499">
        <v>42</v>
      </c>
      <c r="T12" s="1657"/>
      <c r="U12" s="1624" t="s">
        <v>392</v>
      </c>
      <c r="V12" s="1625"/>
      <c r="W12" s="1625"/>
      <c r="X12" s="1625"/>
      <c r="Y12" s="1625"/>
      <c r="Z12" s="1625"/>
      <c r="AA12" s="1625"/>
      <c r="AB12" s="1625"/>
      <c r="AC12" s="1626"/>
      <c r="AD12" s="1632"/>
      <c r="AE12" s="1633"/>
      <c r="AF12" s="1637"/>
      <c r="AG12" s="1513"/>
      <c r="AH12" s="1126" t="s">
        <v>44</v>
      </c>
      <c r="AI12" s="83"/>
    </row>
    <row r="13" spans="1:35" ht="18.75" customHeight="1">
      <c r="A13" s="84"/>
      <c r="B13" s="1450"/>
      <c r="C13" s="1452"/>
      <c r="D13" s="1663"/>
      <c r="E13" s="1664"/>
      <c r="F13" s="1664"/>
      <c r="G13" s="1664"/>
      <c r="H13" s="1664"/>
      <c r="I13" s="1664"/>
      <c r="J13" s="1664"/>
      <c r="K13" s="1664"/>
      <c r="L13" s="1665"/>
      <c r="M13" s="1648"/>
      <c r="N13" s="1649"/>
      <c r="O13" s="1666"/>
      <c r="P13" s="1667"/>
      <c r="Q13" s="1659"/>
      <c r="R13" s="91"/>
      <c r="S13" s="1499">
        <v>43</v>
      </c>
      <c r="T13" s="1657"/>
      <c r="U13" s="1634" t="s">
        <v>393</v>
      </c>
      <c r="V13" s="1635"/>
      <c r="W13" s="1635"/>
      <c r="X13" s="1635"/>
      <c r="Y13" s="1635"/>
      <c r="Z13" s="1635"/>
      <c r="AA13" s="1635"/>
      <c r="AB13" s="1635"/>
      <c r="AC13" s="1636"/>
      <c r="AD13" s="1632"/>
      <c r="AE13" s="1633"/>
      <c r="AF13" s="1637"/>
      <c r="AG13" s="1513"/>
      <c r="AH13" s="1126" t="s">
        <v>44</v>
      </c>
      <c r="AI13" s="83"/>
    </row>
    <row r="14" spans="1:35" ht="18.75" customHeight="1">
      <c r="A14" s="84"/>
      <c r="B14" s="1499">
        <v>7</v>
      </c>
      <c r="C14" s="1657"/>
      <c r="D14" s="1624" t="s">
        <v>1296</v>
      </c>
      <c r="E14" s="1625"/>
      <c r="F14" s="1625"/>
      <c r="G14" s="1625"/>
      <c r="H14" s="1625"/>
      <c r="I14" s="1625"/>
      <c r="J14" s="1625"/>
      <c r="K14" s="1625"/>
      <c r="L14" s="1626"/>
      <c r="M14" s="1632"/>
      <c r="N14" s="1633"/>
      <c r="O14" s="1637"/>
      <c r="P14" s="1513"/>
      <c r="Q14" s="1126" t="s">
        <v>44</v>
      </c>
      <c r="R14" s="91"/>
      <c r="S14" s="1499">
        <v>44</v>
      </c>
      <c r="T14" s="1657"/>
      <c r="U14" s="1624" t="s">
        <v>394</v>
      </c>
      <c r="V14" s="1625"/>
      <c r="W14" s="1625"/>
      <c r="X14" s="1625"/>
      <c r="Y14" s="1625"/>
      <c r="Z14" s="1625"/>
      <c r="AA14" s="1625"/>
      <c r="AB14" s="1625"/>
      <c r="AC14" s="1626"/>
      <c r="AD14" s="1632"/>
      <c r="AE14" s="1633"/>
      <c r="AF14" s="1637"/>
      <c r="AG14" s="1513"/>
      <c r="AH14" s="1126" t="s">
        <v>44</v>
      </c>
      <c r="AI14" s="83"/>
    </row>
    <row r="15" spans="1:35" ht="18.75" customHeight="1">
      <c r="A15" s="84"/>
      <c r="B15" s="1499">
        <v>8</v>
      </c>
      <c r="C15" s="1657"/>
      <c r="D15" s="1624" t="s">
        <v>360</v>
      </c>
      <c r="E15" s="1625"/>
      <c r="F15" s="1625"/>
      <c r="G15" s="1625"/>
      <c r="H15" s="1625"/>
      <c r="I15" s="1625"/>
      <c r="J15" s="1625"/>
      <c r="K15" s="1625"/>
      <c r="L15" s="1626"/>
      <c r="M15" s="1632"/>
      <c r="N15" s="1633"/>
      <c r="O15" s="1637"/>
      <c r="P15" s="1513"/>
      <c r="Q15" s="1126" t="s">
        <v>44</v>
      </c>
      <c r="R15" s="91"/>
      <c r="S15" s="1447">
        <v>45</v>
      </c>
      <c r="T15" s="1449"/>
      <c r="U15" s="1660" t="s">
        <v>395</v>
      </c>
      <c r="V15" s="1661"/>
      <c r="W15" s="1661"/>
      <c r="X15" s="1661"/>
      <c r="Y15" s="1661"/>
      <c r="Z15" s="1661"/>
      <c r="AA15" s="1661"/>
      <c r="AB15" s="1661"/>
      <c r="AC15" s="1662"/>
      <c r="AD15" s="1646"/>
      <c r="AE15" s="1647"/>
      <c r="AF15" s="1637"/>
      <c r="AG15" s="1513"/>
      <c r="AH15" s="1658" t="s">
        <v>44</v>
      </c>
      <c r="AI15" s="83"/>
    </row>
    <row r="16" spans="1:35" ht="18.75" customHeight="1">
      <c r="A16" s="84"/>
      <c r="B16" s="1499">
        <v>9</v>
      </c>
      <c r="C16" s="1657"/>
      <c r="D16" s="1624" t="s">
        <v>361</v>
      </c>
      <c r="E16" s="1625"/>
      <c r="F16" s="1625"/>
      <c r="G16" s="1625"/>
      <c r="H16" s="1625"/>
      <c r="I16" s="1625"/>
      <c r="J16" s="1625"/>
      <c r="K16" s="1625"/>
      <c r="L16" s="1626"/>
      <c r="M16" s="1632"/>
      <c r="N16" s="1633"/>
      <c r="O16" s="1637"/>
      <c r="P16" s="1513"/>
      <c r="Q16" s="1126" t="s">
        <v>44</v>
      </c>
      <c r="R16" s="91"/>
      <c r="S16" s="1450"/>
      <c r="T16" s="1452"/>
      <c r="U16" s="1663"/>
      <c r="V16" s="1664"/>
      <c r="W16" s="1664"/>
      <c r="X16" s="1664"/>
      <c r="Y16" s="1664"/>
      <c r="Z16" s="1664"/>
      <c r="AA16" s="1664"/>
      <c r="AB16" s="1664"/>
      <c r="AC16" s="1665"/>
      <c r="AD16" s="1648"/>
      <c r="AE16" s="1649"/>
      <c r="AF16" s="1666"/>
      <c r="AG16" s="1667"/>
      <c r="AH16" s="1673"/>
      <c r="AI16" s="83"/>
    </row>
    <row r="17" spans="1:35" ht="18.75" customHeight="1">
      <c r="A17" s="84"/>
      <c r="B17" s="1499">
        <v>10</v>
      </c>
      <c r="C17" s="1657"/>
      <c r="D17" s="1634" t="s">
        <v>362</v>
      </c>
      <c r="E17" s="1635"/>
      <c r="F17" s="1635"/>
      <c r="G17" s="1635"/>
      <c r="H17" s="1635"/>
      <c r="I17" s="1635"/>
      <c r="J17" s="1635"/>
      <c r="K17" s="1635"/>
      <c r="L17" s="1636"/>
      <c r="M17" s="1632"/>
      <c r="N17" s="1633"/>
      <c r="O17" s="1637"/>
      <c r="P17" s="1513"/>
      <c r="Q17" s="1126" t="s">
        <v>44</v>
      </c>
      <c r="R17" s="91"/>
      <c r="S17" s="1499">
        <v>46</v>
      </c>
      <c r="T17" s="1657"/>
      <c r="U17" s="1624" t="s">
        <v>396</v>
      </c>
      <c r="V17" s="1625"/>
      <c r="W17" s="1625"/>
      <c r="X17" s="1625"/>
      <c r="Y17" s="1625"/>
      <c r="Z17" s="1625"/>
      <c r="AA17" s="1625"/>
      <c r="AB17" s="1625"/>
      <c r="AC17" s="1626"/>
      <c r="AD17" s="1632"/>
      <c r="AE17" s="1633"/>
      <c r="AF17" s="1637"/>
      <c r="AG17" s="1513"/>
      <c r="AH17" s="1126" t="s">
        <v>44</v>
      </c>
      <c r="AI17" s="83"/>
    </row>
    <row r="18" spans="1:35" ht="18.75" customHeight="1">
      <c r="A18" s="84"/>
      <c r="B18" s="1499">
        <v>11</v>
      </c>
      <c r="C18" s="1657"/>
      <c r="D18" s="1624" t="s">
        <v>363</v>
      </c>
      <c r="E18" s="1625"/>
      <c r="F18" s="1625"/>
      <c r="G18" s="1625"/>
      <c r="H18" s="1625"/>
      <c r="I18" s="1625"/>
      <c r="J18" s="1625"/>
      <c r="K18" s="1625"/>
      <c r="L18" s="1626"/>
      <c r="M18" s="1632"/>
      <c r="N18" s="1633"/>
      <c r="O18" s="1637"/>
      <c r="P18" s="1513"/>
      <c r="Q18" s="1126" t="s">
        <v>44</v>
      </c>
      <c r="R18" s="91"/>
      <c r="S18" s="1499">
        <v>47</v>
      </c>
      <c r="T18" s="1657"/>
      <c r="U18" s="1624" t="s">
        <v>397</v>
      </c>
      <c r="V18" s="1625"/>
      <c r="W18" s="1625"/>
      <c r="X18" s="1625"/>
      <c r="Y18" s="1625"/>
      <c r="Z18" s="1625"/>
      <c r="AA18" s="1625"/>
      <c r="AB18" s="1625"/>
      <c r="AC18" s="1626"/>
      <c r="AD18" s="1632"/>
      <c r="AE18" s="1633"/>
      <c r="AF18" s="1637"/>
      <c r="AG18" s="1513"/>
      <c r="AH18" s="1126" t="s">
        <v>44</v>
      </c>
      <c r="AI18" s="83"/>
    </row>
    <row r="19" spans="1:35" ht="18.75" customHeight="1">
      <c r="A19" s="84"/>
      <c r="B19" s="1499">
        <v>12</v>
      </c>
      <c r="C19" s="1657"/>
      <c r="D19" s="1624" t="s">
        <v>364</v>
      </c>
      <c r="E19" s="1625"/>
      <c r="F19" s="1625"/>
      <c r="G19" s="1625"/>
      <c r="H19" s="1625"/>
      <c r="I19" s="1625"/>
      <c r="J19" s="1625"/>
      <c r="K19" s="1625"/>
      <c r="L19" s="1626"/>
      <c r="M19" s="1632"/>
      <c r="N19" s="1633"/>
      <c r="O19" s="1637"/>
      <c r="P19" s="1513"/>
      <c r="Q19" s="1126" t="s">
        <v>44</v>
      </c>
      <c r="R19" s="91"/>
      <c r="S19" s="1499">
        <v>48</v>
      </c>
      <c r="T19" s="1657"/>
      <c r="U19" s="1624" t="s">
        <v>398</v>
      </c>
      <c r="V19" s="1625"/>
      <c r="W19" s="1625"/>
      <c r="X19" s="1625"/>
      <c r="Y19" s="1625"/>
      <c r="Z19" s="1625"/>
      <c r="AA19" s="1625"/>
      <c r="AB19" s="1625"/>
      <c r="AC19" s="1626"/>
      <c r="AD19" s="1632"/>
      <c r="AE19" s="1633"/>
      <c r="AF19" s="1637"/>
      <c r="AG19" s="1513"/>
      <c r="AH19" s="1126" t="s">
        <v>44</v>
      </c>
      <c r="AI19" s="83"/>
    </row>
    <row r="20" spans="1:35" ht="18.75" customHeight="1">
      <c r="A20" s="84"/>
      <c r="B20" s="1499">
        <v>13</v>
      </c>
      <c r="C20" s="1657"/>
      <c r="D20" s="1624" t="s">
        <v>365</v>
      </c>
      <c r="E20" s="1625"/>
      <c r="F20" s="1625"/>
      <c r="G20" s="1625"/>
      <c r="H20" s="1625"/>
      <c r="I20" s="1625"/>
      <c r="J20" s="1625"/>
      <c r="K20" s="1625"/>
      <c r="L20" s="1626"/>
      <c r="M20" s="1632"/>
      <c r="N20" s="1633"/>
      <c r="O20" s="1637"/>
      <c r="P20" s="1513"/>
      <c r="Q20" s="1126" t="s">
        <v>44</v>
      </c>
      <c r="R20" s="91"/>
      <c r="S20" s="1499">
        <v>49</v>
      </c>
      <c r="T20" s="1657"/>
      <c r="U20" s="1624" t="s">
        <v>399</v>
      </c>
      <c r="V20" s="1625"/>
      <c r="W20" s="1625"/>
      <c r="X20" s="1625"/>
      <c r="Y20" s="1625"/>
      <c r="Z20" s="1625"/>
      <c r="AA20" s="1625"/>
      <c r="AB20" s="1625"/>
      <c r="AC20" s="1626"/>
      <c r="AD20" s="1632"/>
      <c r="AE20" s="1633"/>
      <c r="AF20" s="1637"/>
      <c r="AG20" s="1513"/>
      <c r="AH20" s="1126" t="s">
        <v>44</v>
      </c>
      <c r="AI20" s="83"/>
    </row>
    <row r="21" spans="1:35" ht="18.75" customHeight="1">
      <c r="A21" s="84"/>
      <c r="B21" s="1499">
        <v>14</v>
      </c>
      <c r="C21" s="1657"/>
      <c r="D21" s="1624" t="s">
        <v>366</v>
      </c>
      <c r="E21" s="1625"/>
      <c r="F21" s="1625"/>
      <c r="G21" s="1625"/>
      <c r="H21" s="1625"/>
      <c r="I21" s="1625"/>
      <c r="J21" s="1625"/>
      <c r="K21" s="1625"/>
      <c r="L21" s="1626"/>
      <c r="M21" s="1632"/>
      <c r="N21" s="1633"/>
      <c r="O21" s="1637"/>
      <c r="P21" s="1513"/>
      <c r="Q21" s="1126" t="s">
        <v>44</v>
      </c>
      <c r="R21" s="91"/>
      <c r="S21" s="1499">
        <v>50</v>
      </c>
      <c r="T21" s="1657"/>
      <c r="U21" s="1624" t="s">
        <v>400</v>
      </c>
      <c r="V21" s="1625"/>
      <c r="W21" s="1625"/>
      <c r="X21" s="1625"/>
      <c r="Y21" s="1625"/>
      <c r="Z21" s="1625"/>
      <c r="AA21" s="1625"/>
      <c r="AB21" s="1625"/>
      <c r="AC21" s="1626"/>
      <c r="AD21" s="1632"/>
      <c r="AE21" s="1633"/>
      <c r="AF21" s="1637"/>
      <c r="AG21" s="1513"/>
      <c r="AH21" s="1126" t="s">
        <v>44</v>
      </c>
      <c r="AI21" s="83"/>
    </row>
    <row r="22" spans="1:35" ht="18.75" customHeight="1">
      <c r="A22" s="84"/>
      <c r="B22" s="1499">
        <v>15</v>
      </c>
      <c r="C22" s="1657"/>
      <c r="D22" s="1624" t="s">
        <v>367</v>
      </c>
      <c r="E22" s="1625"/>
      <c r="F22" s="1625"/>
      <c r="G22" s="1625"/>
      <c r="H22" s="1625"/>
      <c r="I22" s="1625"/>
      <c r="J22" s="1625"/>
      <c r="K22" s="1625"/>
      <c r="L22" s="1626"/>
      <c r="M22" s="1632"/>
      <c r="N22" s="1633"/>
      <c r="O22" s="1637"/>
      <c r="P22" s="1513"/>
      <c r="Q22" s="1126" t="s">
        <v>44</v>
      </c>
      <c r="R22" s="91"/>
      <c r="S22" s="1499">
        <v>51</v>
      </c>
      <c r="T22" s="1657"/>
      <c r="U22" s="1634" t="s">
        <v>401</v>
      </c>
      <c r="V22" s="1687"/>
      <c r="W22" s="1687"/>
      <c r="X22" s="1687"/>
      <c r="Y22" s="1687"/>
      <c r="Z22" s="1687"/>
      <c r="AA22" s="1687"/>
      <c r="AB22" s="1687"/>
      <c r="AC22" s="1688"/>
      <c r="AD22" s="1632"/>
      <c r="AE22" s="1633"/>
      <c r="AF22" s="1637"/>
      <c r="AG22" s="1513"/>
      <c r="AH22" s="1126" t="s">
        <v>44</v>
      </c>
      <c r="AI22" s="83"/>
    </row>
    <row r="23" spans="1:35" ht="18.75" customHeight="1">
      <c r="A23" s="84"/>
      <c r="B23" s="1499">
        <v>16</v>
      </c>
      <c r="C23" s="1657"/>
      <c r="D23" s="1624" t="s">
        <v>368</v>
      </c>
      <c r="E23" s="1625"/>
      <c r="F23" s="1625"/>
      <c r="G23" s="1625"/>
      <c r="H23" s="1625"/>
      <c r="I23" s="1625"/>
      <c r="J23" s="1625"/>
      <c r="K23" s="1625"/>
      <c r="L23" s="1626"/>
      <c r="M23" s="1632"/>
      <c r="N23" s="1633"/>
      <c r="O23" s="1637"/>
      <c r="P23" s="1513"/>
      <c r="Q23" s="1126" t="s">
        <v>44</v>
      </c>
      <c r="R23" s="91"/>
      <c r="S23" s="1499">
        <v>52</v>
      </c>
      <c r="T23" s="1657"/>
      <c r="U23" s="1624" t="s">
        <v>402</v>
      </c>
      <c r="V23" s="1625"/>
      <c r="W23" s="1625"/>
      <c r="X23" s="1625"/>
      <c r="Y23" s="1625"/>
      <c r="Z23" s="1625"/>
      <c r="AA23" s="1625"/>
      <c r="AB23" s="1625"/>
      <c r="AC23" s="1626"/>
      <c r="AD23" s="1632"/>
      <c r="AE23" s="1633"/>
      <c r="AF23" s="1637"/>
      <c r="AG23" s="1513"/>
      <c r="AH23" s="1126" t="s">
        <v>44</v>
      </c>
      <c r="AI23" s="83"/>
    </row>
    <row r="24" spans="1:35" ht="18.75" customHeight="1">
      <c r="A24" s="84"/>
      <c r="B24" s="1447">
        <v>17</v>
      </c>
      <c r="C24" s="1449"/>
      <c r="D24" s="1660" t="s">
        <v>369</v>
      </c>
      <c r="E24" s="1682"/>
      <c r="F24" s="1682"/>
      <c r="G24" s="1682"/>
      <c r="H24" s="1682"/>
      <c r="I24" s="1682"/>
      <c r="J24" s="1682"/>
      <c r="K24" s="1682"/>
      <c r="L24" s="1683"/>
      <c r="M24" s="1646"/>
      <c r="N24" s="1647"/>
      <c r="O24" s="1637"/>
      <c r="P24" s="1513"/>
      <c r="Q24" s="1658" t="s">
        <v>44</v>
      </c>
      <c r="R24" s="91"/>
      <c r="S24" s="1499">
        <v>53</v>
      </c>
      <c r="T24" s="1657"/>
      <c r="U24" s="1624" t="s">
        <v>403</v>
      </c>
      <c r="V24" s="1625"/>
      <c r="W24" s="1625"/>
      <c r="X24" s="1625"/>
      <c r="Y24" s="1625"/>
      <c r="Z24" s="1625"/>
      <c r="AA24" s="1625"/>
      <c r="AB24" s="1625"/>
      <c r="AC24" s="1626"/>
      <c r="AD24" s="1632"/>
      <c r="AE24" s="1633"/>
      <c r="AF24" s="1637"/>
      <c r="AG24" s="1513"/>
      <c r="AH24" s="1126" t="s">
        <v>44</v>
      </c>
      <c r="AI24" s="83"/>
    </row>
    <row r="25" spans="1:35" ht="18.75" customHeight="1">
      <c r="A25" s="84"/>
      <c r="B25" s="1450"/>
      <c r="C25" s="1452"/>
      <c r="D25" s="1684"/>
      <c r="E25" s="1685"/>
      <c r="F25" s="1685"/>
      <c r="G25" s="1685"/>
      <c r="H25" s="1685"/>
      <c r="I25" s="1685"/>
      <c r="J25" s="1685"/>
      <c r="K25" s="1685"/>
      <c r="L25" s="1686"/>
      <c r="M25" s="1648"/>
      <c r="N25" s="1649"/>
      <c r="O25" s="1666"/>
      <c r="P25" s="1667"/>
      <c r="Q25" s="1659"/>
      <c r="R25" s="91"/>
      <c r="S25" s="1499">
        <v>54</v>
      </c>
      <c r="T25" s="1657"/>
      <c r="U25" s="1624" t="s">
        <v>412</v>
      </c>
      <c r="V25" s="1625"/>
      <c r="W25" s="1625"/>
      <c r="X25" s="1625"/>
      <c r="Y25" s="1625"/>
      <c r="Z25" s="1625"/>
      <c r="AA25" s="1625"/>
      <c r="AB25" s="1625"/>
      <c r="AC25" s="1626"/>
      <c r="AD25" s="1632"/>
      <c r="AE25" s="1633"/>
      <c r="AF25" s="1637"/>
      <c r="AG25" s="1513"/>
      <c r="AH25" s="1126" t="s">
        <v>44</v>
      </c>
      <c r="AI25" s="83"/>
    </row>
    <row r="26" spans="1:35" ht="18.75" customHeight="1">
      <c r="A26" s="84"/>
      <c r="B26" s="1499">
        <v>18</v>
      </c>
      <c r="C26" s="1657"/>
      <c r="D26" s="1634" t="s">
        <v>370</v>
      </c>
      <c r="E26" s="1635"/>
      <c r="F26" s="1635"/>
      <c r="G26" s="1635"/>
      <c r="H26" s="1635"/>
      <c r="I26" s="1635"/>
      <c r="J26" s="1635"/>
      <c r="K26" s="1635"/>
      <c r="L26" s="1636"/>
      <c r="M26" s="1632"/>
      <c r="N26" s="1633"/>
      <c r="O26" s="1637"/>
      <c r="P26" s="1513"/>
      <c r="Q26" s="1126" t="s">
        <v>44</v>
      </c>
      <c r="R26" s="91"/>
      <c r="S26" s="1499">
        <v>55</v>
      </c>
      <c r="T26" s="1657"/>
      <c r="U26" s="1624" t="s">
        <v>404</v>
      </c>
      <c r="V26" s="1625"/>
      <c r="W26" s="1625"/>
      <c r="X26" s="1625"/>
      <c r="Y26" s="1625"/>
      <c r="Z26" s="1625"/>
      <c r="AA26" s="1625"/>
      <c r="AB26" s="1625"/>
      <c r="AC26" s="1626"/>
      <c r="AD26" s="1632"/>
      <c r="AE26" s="1633"/>
      <c r="AF26" s="1637"/>
      <c r="AG26" s="1513"/>
      <c r="AH26" s="1126" t="s">
        <v>44</v>
      </c>
      <c r="AI26" s="83"/>
    </row>
    <row r="27" spans="1:35" ht="18.75" customHeight="1">
      <c r="A27" s="84"/>
      <c r="B27" s="1499">
        <v>19</v>
      </c>
      <c r="C27" s="1657"/>
      <c r="D27" s="1624" t="s">
        <v>371</v>
      </c>
      <c r="E27" s="1625"/>
      <c r="F27" s="1625"/>
      <c r="G27" s="1625"/>
      <c r="H27" s="1625"/>
      <c r="I27" s="1625"/>
      <c r="J27" s="1625"/>
      <c r="K27" s="1625"/>
      <c r="L27" s="1626"/>
      <c r="M27" s="1632"/>
      <c r="N27" s="1633"/>
      <c r="O27" s="1637"/>
      <c r="P27" s="1513"/>
      <c r="Q27" s="1126" t="s">
        <v>44</v>
      </c>
      <c r="R27" s="91"/>
      <c r="S27" s="1499">
        <v>56</v>
      </c>
      <c r="T27" s="1657"/>
      <c r="U27" s="1624" t="s">
        <v>405</v>
      </c>
      <c r="V27" s="1625"/>
      <c r="W27" s="1625"/>
      <c r="X27" s="1625"/>
      <c r="Y27" s="1625"/>
      <c r="Z27" s="1625"/>
      <c r="AA27" s="1625"/>
      <c r="AB27" s="1625"/>
      <c r="AC27" s="1626"/>
      <c r="AD27" s="1632"/>
      <c r="AE27" s="1633"/>
      <c r="AF27" s="1637"/>
      <c r="AG27" s="1513"/>
      <c r="AH27" s="1126" t="s">
        <v>44</v>
      </c>
      <c r="AI27" s="83"/>
    </row>
    <row r="28" spans="1:35" ht="18.75" customHeight="1">
      <c r="A28" s="84"/>
      <c r="B28" s="1499">
        <v>20</v>
      </c>
      <c r="C28" s="1657"/>
      <c r="D28" s="1624" t="s">
        <v>372</v>
      </c>
      <c r="E28" s="1625"/>
      <c r="F28" s="1625"/>
      <c r="G28" s="1625"/>
      <c r="H28" s="1625"/>
      <c r="I28" s="1625"/>
      <c r="J28" s="1625"/>
      <c r="K28" s="1625"/>
      <c r="L28" s="1626"/>
      <c r="M28" s="1632"/>
      <c r="N28" s="1633"/>
      <c r="O28" s="1637"/>
      <c r="P28" s="1513"/>
      <c r="Q28" s="1126" t="s">
        <v>44</v>
      </c>
      <c r="R28" s="91"/>
      <c r="S28" s="1499">
        <v>57</v>
      </c>
      <c r="T28" s="1657"/>
      <c r="U28" s="1624" t="s">
        <v>1424</v>
      </c>
      <c r="V28" s="1625"/>
      <c r="W28" s="1625"/>
      <c r="X28" s="1625"/>
      <c r="Y28" s="1625"/>
      <c r="Z28" s="1625"/>
      <c r="AA28" s="1625"/>
      <c r="AB28" s="1625"/>
      <c r="AC28" s="1626"/>
      <c r="AD28" s="1632"/>
      <c r="AE28" s="1633"/>
      <c r="AF28" s="1637"/>
      <c r="AG28" s="1513"/>
      <c r="AH28" s="1126" t="s">
        <v>44</v>
      </c>
      <c r="AI28" s="83"/>
    </row>
    <row r="29" spans="1:35" ht="18.75" customHeight="1">
      <c r="A29" s="84"/>
      <c r="B29" s="1499">
        <v>21</v>
      </c>
      <c r="C29" s="1657"/>
      <c r="D29" s="1634" t="s">
        <v>373</v>
      </c>
      <c r="E29" s="1635"/>
      <c r="F29" s="1635"/>
      <c r="G29" s="1635"/>
      <c r="H29" s="1635"/>
      <c r="I29" s="1635"/>
      <c r="J29" s="1635"/>
      <c r="K29" s="1635"/>
      <c r="L29" s="1636"/>
      <c r="M29" s="1632"/>
      <c r="N29" s="1633"/>
      <c r="O29" s="1637"/>
      <c r="P29" s="1513"/>
      <c r="Q29" s="1126" t="s">
        <v>44</v>
      </c>
      <c r="R29" s="91"/>
      <c r="S29" s="1499">
        <v>58</v>
      </c>
      <c r="T29" s="1657"/>
      <c r="U29" s="1624" t="s">
        <v>406</v>
      </c>
      <c r="V29" s="1703"/>
      <c r="W29" s="1703"/>
      <c r="X29" s="1703"/>
      <c r="Y29" s="1703"/>
      <c r="Z29" s="1703"/>
      <c r="AA29" s="1703"/>
      <c r="AB29" s="1703"/>
      <c r="AC29" s="1704"/>
      <c r="AD29" s="1632"/>
      <c r="AE29" s="1633"/>
      <c r="AF29" s="1637"/>
      <c r="AG29" s="1513"/>
      <c r="AH29" s="1126" t="s">
        <v>44</v>
      </c>
      <c r="AI29" s="83"/>
    </row>
    <row r="30" spans="1:35" ht="18.75" customHeight="1">
      <c r="A30" s="84"/>
      <c r="B30" s="1499">
        <v>22</v>
      </c>
      <c r="C30" s="1657"/>
      <c r="D30" s="1624" t="s">
        <v>374</v>
      </c>
      <c r="E30" s="1625"/>
      <c r="F30" s="1625"/>
      <c r="G30" s="1625"/>
      <c r="H30" s="1625"/>
      <c r="I30" s="1625"/>
      <c r="J30" s="1625"/>
      <c r="K30" s="1625"/>
      <c r="L30" s="1626"/>
      <c r="M30" s="1632"/>
      <c r="N30" s="1633"/>
      <c r="O30" s="1637"/>
      <c r="P30" s="1513"/>
      <c r="Q30" s="1126" t="s">
        <v>44</v>
      </c>
      <c r="R30" s="91"/>
      <c r="S30" s="1499">
        <v>59</v>
      </c>
      <c r="T30" s="1657"/>
      <c r="U30" s="1624" t="s">
        <v>407</v>
      </c>
      <c r="V30" s="1625"/>
      <c r="W30" s="1625"/>
      <c r="X30" s="1625"/>
      <c r="Y30" s="1625"/>
      <c r="Z30" s="1625"/>
      <c r="AA30" s="1625"/>
      <c r="AB30" s="1625"/>
      <c r="AC30" s="1626"/>
      <c r="AD30" s="1632"/>
      <c r="AE30" s="1633"/>
      <c r="AF30" s="1637"/>
      <c r="AG30" s="1513"/>
      <c r="AH30" s="1126" t="s">
        <v>44</v>
      </c>
      <c r="AI30" s="83"/>
    </row>
    <row r="31" spans="1:35" ht="18.75" customHeight="1">
      <c r="A31" s="84"/>
      <c r="B31" s="1499">
        <v>23</v>
      </c>
      <c r="C31" s="1657"/>
      <c r="D31" s="1624" t="s">
        <v>375</v>
      </c>
      <c r="E31" s="1625"/>
      <c r="F31" s="1625"/>
      <c r="G31" s="1625"/>
      <c r="H31" s="1625"/>
      <c r="I31" s="1625"/>
      <c r="J31" s="1625"/>
      <c r="K31" s="1625"/>
      <c r="L31" s="1626"/>
      <c r="M31" s="1632"/>
      <c r="N31" s="1633"/>
      <c r="O31" s="1637"/>
      <c r="P31" s="1513"/>
      <c r="Q31" s="1126" t="s">
        <v>44</v>
      </c>
      <c r="R31" s="91"/>
      <c r="S31" s="1499">
        <v>60</v>
      </c>
      <c r="T31" s="1657"/>
      <c r="U31" s="1624" t="s">
        <v>408</v>
      </c>
      <c r="V31" s="1625"/>
      <c r="W31" s="1625"/>
      <c r="X31" s="1625"/>
      <c r="Y31" s="1625"/>
      <c r="Z31" s="1625"/>
      <c r="AA31" s="1625"/>
      <c r="AB31" s="1625"/>
      <c r="AC31" s="1626"/>
      <c r="AD31" s="1632"/>
      <c r="AE31" s="1633"/>
      <c r="AF31" s="1637"/>
      <c r="AG31" s="1513"/>
      <c r="AH31" s="1126" t="s">
        <v>44</v>
      </c>
      <c r="AI31" s="83"/>
    </row>
    <row r="32" spans="1:35" ht="18.75" customHeight="1">
      <c r="A32" s="84"/>
      <c r="B32" s="1499">
        <v>24</v>
      </c>
      <c r="C32" s="1657"/>
      <c r="D32" s="1624" t="s">
        <v>376</v>
      </c>
      <c r="E32" s="1625"/>
      <c r="F32" s="1625"/>
      <c r="G32" s="1625"/>
      <c r="H32" s="1625"/>
      <c r="I32" s="1625"/>
      <c r="J32" s="1625"/>
      <c r="K32" s="1625"/>
      <c r="L32" s="1626"/>
      <c r="M32" s="1632"/>
      <c r="N32" s="1633"/>
      <c r="O32" s="1637"/>
      <c r="P32" s="1513"/>
      <c r="Q32" s="1126" t="s">
        <v>44</v>
      </c>
      <c r="R32" s="91"/>
      <c r="S32" s="1499">
        <v>61</v>
      </c>
      <c r="T32" s="1657"/>
      <c r="U32" s="1624" t="s">
        <v>409</v>
      </c>
      <c r="V32" s="1703"/>
      <c r="W32" s="1703"/>
      <c r="X32" s="1703"/>
      <c r="Y32" s="1703"/>
      <c r="Z32" s="1703"/>
      <c r="AA32" s="1703"/>
      <c r="AB32" s="1703"/>
      <c r="AC32" s="1704"/>
      <c r="AD32" s="1632"/>
      <c r="AE32" s="1633"/>
      <c r="AF32" s="1637"/>
      <c r="AG32" s="1513"/>
      <c r="AH32" s="1126" t="s">
        <v>44</v>
      </c>
      <c r="AI32" s="83"/>
    </row>
    <row r="33" spans="1:35" ht="18.75" customHeight="1">
      <c r="A33" s="84"/>
      <c r="B33" s="1499">
        <v>25</v>
      </c>
      <c r="C33" s="1657"/>
      <c r="D33" s="1624" t="s">
        <v>377</v>
      </c>
      <c r="E33" s="1625"/>
      <c r="F33" s="1625"/>
      <c r="G33" s="1625"/>
      <c r="H33" s="1625"/>
      <c r="I33" s="1625"/>
      <c r="J33" s="1625"/>
      <c r="K33" s="1625"/>
      <c r="L33" s="1626"/>
      <c r="M33" s="1632"/>
      <c r="N33" s="1633"/>
      <c r="O33" s="1637"/>
      <c r="P33" s="1513"/>
      <c r="Q33" s="1126" t="s">
        <v>44</v>
      </c>
      <c r="R33" s="91"/>
      <c r="S33" s="1499">
        <v>62</v>
      </c>
      <c r="T33" s="1657"/>
      <c r="U33" s="1624" t="s">
        <v>410</v>
      </c>
      <c r="V33" s="1625"/>
      <c r="W33" s="1625"/>
      <c r="X33" s="1625"/>
      <c r="Y33" s="1625"/>
      <c r="Z33" s="1625"/>
      <c r="AA33" s="1625"/>
      <c r="AB33" s="1625"/>
      <c r="AC33" s="1626"/>
      <c r="AD33" s="1632"/>
      <c r="AE33" s="1633"/>
      <c r="AF33" s="1638"/>
      <c r="AG33" s="1639"/>
      <c r="AH33" s="1126" t="s">
        <v>195</v>
      </c>
      <c r="AI33" s="83"/>
    </row>
    <row r="34" spans="1:35" ht="18.75" customHeight="1">
      <c r="A34" s="84"/>
      <c r="B34" s="1499">
        <v>26</v>
      </c>
      <c r="C34" s="1657"/>
      <c r="D34" s="1624" t="s">
        <v>378</v>
      </c>
      <c r="E34" s="1625"/>
      <c r="F34" s="1625"/>
      <c r="G34" s="1625"/>
      <c r="H34" s="1625"/>
      <c r="I34" s="1625"/>
      <c r="J34" s="1625"/>
      <c r="K34" s="1625"/>
      <c r="L34" s="1626"/>
      <c r="M34" s="1632"/>
      <c r="N34" s="1633"/>
      <c r="O34" s="1637"/>
      <c r="P34" s="1513"/>
      <c r="Q34" s="1126" t="s">
        <v>44</v>
      </c>
      <c r="R34" s="91"/>
      <c r="S34" s="1499">
        <v>63</v>
      </c>
      <c r="T34" s="1657"/>
      <c r="U34" s="1653" t="s">
        <v>411</v>
      </c>
      <c r="V34" s="1674"/>
      <c r="W34" s="1674"/>
      <c r="X34" s="1674"/>
      <c r="Y34" s="1674"/>
      <c r="Z34" s="1674"/>
      <c r="AA34" s="1674"/>
      <c r="AB34" s="1674"/>
      <c r="AC34" s="1675"/>
      <c r="AD34" s="1632"/>
      <c r="AE34" s="1633"/>
      <c r="AF34" s="1638"/>
      <c r="AG34" s="1639"/>
      <c r="AH34" s="113" t="s">
        <v>384</v>
      </c>
      <c r="AI34" s="83"/>
    </row>
    <row r="35" spans="1:35" ht="18.75" customHeight="1">
      <c r="A35" s="84"/>
      <c r="B35" s="1499">
        <v>27</v>
      </c>
      <c r="C35" s="1657"/>
      <c r="D35" s="1624" t="s">
        <v>379</v>
      </c>
      <c r="E35" s="1625"/>
      <c r="F35" s="1625"/>
      <c r="G35" s="1625"/>
      <c r="H35" s="1625"/>
      <c r="I35" s="1625"/>
      <c r="J35" s="1625"/>
      <c r="K35" s="1625"/>
      <c r="L35" s="1626"/>
      <c r="M35" s="1632"/>
      <c r="N35" s="1633"/>
      <c r="O35" s="1637"/>
      <c r="P35" s="1513"/>
      <c r="Q35" s="113" t="s">
        <v>44</v>
      </c>
      <c r="R35" s="91"/>
      <c r="S35" s="1433">
        <v>64</v>
      </c>
      <c r="T35" s="1433"/>
      <c r="U35" s="1627" t="s">
        <v>413</v>
      </c>
      <c r="V35" s="1627"/>
      <c r="W35" s="1627"/>
      <c r="X35" s="1627"/>
      <c r="Y35" s="1627"/>
      <c r="Z35" s="1627"/>
      <c r="AA35" s="1627"/>
      <c r="AB35" s="1627"/>
      <c r="AC35" s="1627"/>
      <c r="AD35" s="1628"/>
      <c r="AE35" s="1629"/>
      <c r="AF35" s="1549"/>
      <c r="AG35" s="1549"/>
      <c r="AH35" s="1658" t="s">
        <v>195</v>
      </c>
      <c r="AI35" s="83"/>
    </row>
    <row r="36" spans="1:35" ht="18.75" customHeight="1">
      <c r="A36" s="84"/>
      <c r="B36" s="1499">
        <v>28</v>
      </c>
      <c r="C36" s="1657"/>
      <c r="D36" s="1624" t="s">
        <v>387</v>
      </c>
      <c r="E36" s="1625"/>
      <c r="F36" s="1625"/>
      <c r="G36" s="1625"/>
      <c r="H36" s="1625"/>
      <c r="I36" s="1625"/>
      <c r="J36" s="1625"/>
      <c r="K36" s="1625"/>
      <c r="L36" s="1626"/>
      <c r="M36" s="1632"/>
      <c r="N36" s="1633"/>
      <c r="O36" s="1637"/>
      <c r="P36" s="1513"/>
      <c r="Q36" s="1127" t="s">
        <v>384</v>
      </c>
      <c r="R36" s="91"/>
      <c r="S36" s="1433"/>
      <c r="T36" s="1433"/>
      <c r="U36" s="1627"/>
      <c r="V36" s="1627"/>
      <c r="W36" s="1627"/>
      <c r="X36" s="1627"/>
      <c r="Y36" s="1627"/>
      <c r="Z36" s="1627"/>
      <c r="AA36" s="1627"/>
      <c r="AB36" s="1627"/>
      <c r="AC36" s="1627"/>
      <c r="AD36" s="1628"/>
      <c r="AE36" s="1629"/>
      <c r="AF36" s="1551"/>
      <c r="AG36" s="1551"/>
      <c r="AH36" s="1659"/>
      <c r="AI36" s="83"/>
    </row>
    <row r="37" spans="1:35" ht="18.75" customHeight="1">
      <c r="A37" s="84"/>
      <c r="B37" s="1447">
        <v>29</v>
      </c>
      <c r="C37" s="1449"/>
      <c r="D37" s="1640" t="s">
        <v>2148</v>
      </c>
      <c r="E37" s="1641"/>
      <c r="F37" s="1641"/>
      <c r="G37" s="1641"/>
      <c r="H37" s="1641"/>
      <c r="I37" s="1641"/>
      <c r="J37" s="1641"/>
      <c r="K37" s="1641"/>
      <c r="L37" s="1642"/>
      <c r="M37" s="1646"/>
      <c r="N37" s="1647"/>
      <c r="O37" s="1637"/>
      <c r="P37" s="1513"/>
      <c r="Q37" s="1658" t="s">
        <v>44</v>
      </c>
      <c r="R37" s="91"/>
      <c r="S37" s="1499">
        <v>65</v>
      </c>
      <c r="T37" s="1656"/>
      <c r="U37" s="1634" t="s">
        <v>414</v>
      </c>
      <c r="V37" s="1701"/>
      <c r="W37" s="1701"/>
      <c r="X37" s="1701"/>
      <c r="Y37" s="1701"/>
      <c r="Z37" s="1701"/>
      <c r="AA37" s="1701"/>
      <c r="AB37" s="1701"/>
      <c r="AC37" s="1702"/>
      <c r="AD37" s="1632"/>
      <c r="AE37" s="1652"/>
      <c r="AF37" s="1630"/>
      <c r="AG37" s="1549"/>
      <c r="AH37" s="1126" t="s">
        <v>195</v>
      </c>
      <c r="AI37" s="83"/>
    </row>
    <row r="38" spans="1:35" ht="18.75" customHeight="1">
      <c r="A38" s="84"/>
      <c r="B38" s="1450"/>
      <c r="C38" s="1452"/>
      <c r="D38" s="1643"/>
      <c r="E38" s="1644"/>
      <c r="F38" s="1644"/>
      <c r="G38" s="1644"/>
      <c r="H38" s="1644"/>
      <c r="I38" s="1644"/>
      <c r="J38" s="1644"/>
      <c r="K38" s="1644"/>
      <c r="L38" s="1645"/>
      <c r="M38" s="1648"/>
      <c r="N38" s="1649"/>
      <c r="O38" s="1666"/>
      <c r="P38" s="1667"/>
      <c r="Q38" s="1659"/>
      <c r="R38" s="91"/>
      <c r="S38" s="1499">
        <v>66</v>
      </c>
      <c r="T38" s="1656"/>
      <c r="U38" s="1653" t="s">
        <v>415</v>
      </c>
      <c r="V38" s="1654"/>
      <c r="W38" s="1654"/>
      <c r="X38" s="1654"/>
      <c r="Y38" s="1654"/>
      <c r="Z38" s="1654"/>
      <c r="AA38" s="1654"/>
      <c r="AB38" s="1654"/>
      <c r="AC38" s="1655"/>
      <c r="AD38" s="1632"/>
      <c r="AE38" s="1652"/>
      <c r="AF38" s="1650"/>
      <c r="AG38" s="1651"/>
      <c r="AH38" s="1126" t="s">
        <v>44</v>
      </c>
      <c r="AI38" s="83"/>
    </row>
    <row r="39" spans="1:35" ht="18.75" customHeight="1">
      <c r="A39" s="84"/>
      <c r="B39" s="1499">
        <v>30</v>
      </c>
      <c r="C39" s="1657"/>
      <c r="D39" s="1624" t="s">
        <v>380</v>
      </c>
      <c r="E39" s="1625"/>
      <c r="F39" s="1625"/>
      <c r="G39" s="1625"/>
      <c r="H39" s="1625"/>
      <c r="I39" s="1625"/>
      <c r="J39" s="1625"/>
      <c r="K39" s="1625"/>
      <c r="L39" s="1626"/>
      <c r="M39" s="1632"/>
      <c r="N39" s="1633"/>
      <c r="O39" s="1637"/>
      <c r="P39" s="1513"/>
      <c r="Q39" s="1126" t="s">
        <v>195</v>
      </c>
      <c r="R39" s="91"/>
      <c r="S39" s="1499">
        <v>67</v>
      </c>
      <c r="T39" s="1657"/>
      <c r="U39" s="1634" t="s">
        <v>416</v>
      </c>
      <c r="V39" s="1635"/>
      <c r="W39" s="1635"/>
      <c r="X39" s="1635"/>
      <c r="Y39" s="1635"/>
      <c r="Z39" s="1635"/>
      <c r="AA39" s="1635"/>
      <c r="AB39" s="1635"/>
      <c r="AC39" s="1636"/>
      <c r="AD39" s="1632"/>
      <c r="AE39" s="1633"/>
      <c r="AF39" s="1630"/>
      <c r="AG39" s="1631"/>
      <c r="AH39" s="113" t="s">
        <v>44</v>
      </c>
      <c r="AI39" s="83"/>
    </row>
    <row r="40" spans="1:35" ht="18.75" customHeight="1">
      <c r="A40" s="84"/>
      <c r="B40" s="1499">
        <v>31</v>
      </c>
      <c r="C40" s="1657"/>
      <c r="D40" s="1624" t="s">
        <v>381</v>
      </c>
      <c r="E40" s="1625"/>
      <c r="F40" s="1625"/>
      <c r="G40" s="1625"/>
      <c r="H40" s="1625"/>
      <c r="I40" s="1625"/>
      <c r="J40" s="1625"/>
      <c r="K40" s="1625"/>
      <c r="L40" s="1626"/>
      <c r="M40" s="1632"/>
      <c r="N40" s="1633"/>
      <c r="O40" s="1637"/>
      <c r="P40" s="1513"/>
      <c r="Q40" s="113" t="s">
        <v>384</v>
      </c>
      <c r="R40" s="91"/>
      <c r="S40" s="1447">
        <v>68</v>
      </c>
      <c r="T40" s="1694"/>
      <c r="U40" s="1660" t="s">
        <v>417</v>
      </c>
      <c r="V40" s="1689"/>
      <c r="W40" s="1689"/>
      <c r="X40" s="1689"/>
      <c r="Y40" s="1689"/>
      <c r="Z40" s="1689"/>
      <c r="AA40" s="1689"/>
      <c r="AB40" s="1689"/>
      <c r="AC40" s="1690"/>
      <c r="AD40" s="1646"/>
      <c r="AE40" s="1698"/>
      <c r="AF40" s="1630"/>
      <c r="AG40" s="1549"/>
      <c r="AH40" s="1658" t="s">
        <v>195</v>
      </c>
      <c r="AI40" s="83"/>
    </row>
    <row r="41" spans="1:35" ht="18.75" customHeight="1">
      <c r="A41" s="84"/>
      <c r="B41" s="1499">
        <v>32</v>
      </c>
      <c r="C41" s="1657"/>
      <c r="D41" s="1624" t="s">
        <v>383</v>
      </c>
      <c r="E41" s="1625"/>
      <c r="F41" s="1625"/>
      <c r="G41" s="1625"/>
      <c r="H41" s="1625"/>
      <c r="I41" s="1625"/>
      <c r="J41" s="1625"/>
      <c r="K41" s="1625"/>
      <c r="L41" s="1626"/>
      <c r="M41" s="1632"/>
      <c r="N41" s="1633"/>
      <c r="O41" s="1637"/>
      <c r="P41" s="1513"/>
      <c r="Q41" s="1126" t="s">
        <v>44</v>
      </c>
      <c r="R41" s="91"/>
      <c r="S41" s="1695"/>
      <c r="T41" s="1696"/>
      <c r="U41" s="1691"/>
      <c r="V41" s="1692"/>
      <c r="W41" s="1692"/>
      <c r="X41" s="1692"/>
      <c r="Y41" s="1692"/>
      <c r="Z41" s="1692"/>
      <c r="AA41" s="1692"/>
      <c r="AB41" s="1692"/>
      <c r="AC41" s="1693"/>
      <c r="AD41" s="1699"/>
      <c r="AE41" s="1700"/>
      <c r="AF41" s="1708"/>
      <c r="AG41" s="1550"/>
      <c r="AH41" s="1707"/>
      <c r="AI41" s="83"/>
    </row>
    <row r="42" spans="1:35" ht="18.75" customHeight="1">
      <c r="A42" s="84"/>
      <c r="B42" s="1499">
        <v>33</v>
      </c>
      <c r="C42" s="1657"/>
      <c r="D42" s="1624" t="s">
        <v>382</v>
      </c>
      <c r="E42" s="1625"/>
      <c r="F42" s="1625"/>
      <c r="G42" s="1625"/>
      <c r="H42" s="1625"/>
      <c r="I42" s="1625"/>
      <c r="J42" s="1625"/>
      <c r="K42" s="1625"/>
      <c r="L42" s="1626"/>
      <c r="M42" s="1632"/>
      <c r="N42" s="1633"/>
      <c r="O42" s="1638"/>
      <c r="P42" s="1639"/>
      <c r="Q42" s="113" t="s">
        <v>384</v>
      </c>
      <c r="R42" s="91"/>
      <c r="S42" s="1499">
        <v>69</v>
      </c>
      <c r="T42" s="1657"/>
      <c r="U42" s="1710" t="s">
        <v>1741</v>
      </c>
      <c r="V42" s="1711"/>
      <c r="W42" s="1711"/>
      <c r="X42" s="1711"/>
      <c r="Y42" s="1711"/>
      <c r="Z42" s="1711"/>
      <c r="AA42" s="1711"/>
      <c r="AB42" s="1711"/>
      <c r="AC42" s="1712"/>
      <c r="AD42" s="1632"/>
      <c r="AE42" s="1633"/>
      <c r="AF42" s="1650"/>
      <c r="AG42" s="1713"/>
      <c r="AH42" s="576" t="s">
        <v>44</v>
      </c>
      <c r="AI42" s="83"/>
    </row>
    <row r="43" spans="1:35" ht="18.75" customHeight="1">
      <c r="A43" s="84"/>
      <c r="B43" s="1499">
        <v>34</v>
      </c>
      <c r="C43" s="1657"/>
      <c r="D43" s="1624" t="s">
        <v>385</v>
      </c>
      <c r="E43" s="1625"/>
      <c r="F43" s="1625"/>
      <c r="G43" s="1625"/>
      <c r="H43" s="1625"/>
      <c r="I43" s="1625"/>
      <c r="J43" s="1625"/>
      <c r="K43" s="1625"/>
      <c r="L43" s="1626"/>
      <c r="M43" s="1632"/>
      <c r="N43" s="1633"/>
      <c r="O43" s="1637"/>
      <c r="P43" s="1513"/>
      <c r="Q43" s="1126" t="s">
        <v>44</v>
      </c>
      <c r="R43" s="33"/>
      <c r="S43" s="1447">
        <v>70</v>
      </c>
      <c r="T43" s="1694"/>
      <c r="U43" s="1660" t="s">
        <v>418</v>
      </c>
      <c r="V43" s="1689"/>
      <c r="W43" s="1689"/>
      <c r="X43" s="1689"/>
      <c r="Y43" s="1689"/>
      <c r="Z43" s="1689"/>
      <c r="AA43" s="1689"/>
      <c r="AB43" s="1689"/>
      <c r="AC43" s="1690"/>
      <c r="AD43" s="1646"/>
      <c r="AE43" s="1698"/>
      <c r="AF43" s="1630"/>
      <c r="AG43" s="1549"/>
      <c r="AH43" s="1658" t="s">
        <v>44</v>
      </c>
      <c r="AI43" s="83"/>
    </row>
    <row r="44" spans="1:35" ht="18.75" customHeight="1">
      <c r="A44" s="84"/>
      <c r="B44" s="1499">
        <v>35</v>
      </c>
      <c r="C44" s="1657"/>
      <c r="D44" s="1634" t="s">
        <v>386</v>
      </c>
      <c r="E44" s="1635"/>
      <c r="F44" s="1635"/>
      <c r="G44" s="1635"/>
      <c r="H44" s="1635"/>
      <c r="I44" s="1635"/>
      <c r="J44" s="1635"/>
      <c r="K44" s="1635"/>
      <c r="L44" s="1636"/>
      <c r="M44" s="1632"/>
      <c r="N44" s="1633"/>
      <c r="O44" s="1637"/>
      <c r="P44" s="1513"/>
      <c r="Q44" s="1126" t="s">
        <v>44</v>
      </c>
      <c r="R44" s="33"/>
      <c r="S44" s="1695"/>
      <c r="T44" s="1696"/>
      <c r="U44" s="1691"/>
      <c r="V44" s="1692"/>
      <c r="W44" s="1692"/>
      <c r="X44" s="1692"/>
      <c r="Y44" s="1692"/>
      <c r="Z44" s="1692"/>
      <c r="AA44" s="1692"/>
      <c r="AB44" s="1692"/>
      <c r="AC44" s="1693"/>
      <c r="AD44" s="1699"/>
      <c r="AE44" s="1700"/>
      <c r="AF44" s="1708"/>
      <c r="AG44" s="1550"/>
      <c r="AH44" s="1707"/>
      <c r="AI44" s="83"/>
    </row>
    <row r="45" spans="1:35" ht="18.75" customHeight="1">
      <c r="A45" s="84"/>
      <c r="B45" s="1499">
        <v>36</v>
      </c>
      <c r="C45" s="1657"/>
      <c r="D45" s="1634" t="s">
        <v>388</v>
      </c>
      <c r="E45" s="1635"/>
      <c r="F45" s="1635"/>
      <c r="G45" s="1635"/>
      <c r="H45" s="1635"/>
      <c r="I45" s="1635"/>
      <c r="J45" s="1635"/>
      <c r="K45" s="1635"/>
      <c r="L45" s="1636"/>
      <c r="M45" s="1632"/>
      <c r="N45" s="1633"/>
      <c r="O45" s="1638"/>
      <c r="P45" s="1639"/>
      <c r="Q45" s="113" t="s">
        <v>44</v>
      </c>
      <c r="R45" s="33"/>
      <c r="S45" s="1447">
        <v>71</v>
      </c>
      <c r="T45" s="1694"/>
      <c r="U45" s="1660" t="s">
        <v>1743</v>
      </c>
      <c r="V45" s="1689"/>
      <c r="W45" s="1689"/>
      <c r="X45" s="1689"/>
      <c r="Y45" s="1689"/>
      <c r="Z45" s="1689"/>
      <c r="AA45" s="1689"/>
      <c r="AB45" s="1689"/>
      <c r="AC45" s="1690"/>
      <c r="AD45" s="1646"/>
      <c r="AE45" s="1698"/>
      <c r="AF45" s="1630"/>
      <c r="AG45" s="1549"/>
      <c r="AH45" s="1658" t="s">
        <v>44</v>
      </c>
      <c r="AI45" s="83"/>
    </row>
    <row r="46" spans="1:35" ht="18.75" customHeight="1">
      <c r="A46" s="84"/>
      <c r="B46" s="1499">
        <v>37</v>
      </c>
      <c r="C46" s="1657"/>
      <c r="D46" s="1624" t="s">
        <v>2149</v>
      </c>
      <c r="E46" s="1625"/>
      <c r="F46" s="1625"/>
      <c r="G46" s="1625"/>
      <c r="H46" s="1625"/>
      <c r="I46" s="1625"/>
      <c r="J46" s="1625"/>
      <c r="K46" s="1625"/>
      <c r="L46" s="1626"/>
      <c r="M46" s="1632"/>
      <c r="N46" s="1633"/>
      <c r="O46" s="1638"/>
      <c r="P46" s="1639"/>
      <c r="Q46" s="113" t="s">
        <v>44</v>
      </c>
      <c r="R46" s="33"/>
      <c r="S46" s="1695"/>
      <c r="T46" s="1696"/>
      <c r="U46" s="1691"/>
      <c r="V46" s="1692"/>
      <c r="W46" s="1692"/>
      <c r="X46" s="1692"/>
      <c r="Y46" s="1692"/>
      <c r="Z46" s="1692"/>
      <c r="AA46" s="1692"/>
      <c r="AB46" s="1692"/>
      <c r="AC46" s="1693"/>
      <c r="AD46" s="1699"/>
      <c r="AE46" s="1700"/>
      <c r="AF46" s="1709"/>
      <c r="AG46" s="1551"/>
      <c r="AH46" s="1659"/>
      <c r="AI46" s="83"/>
    </row>
    <row r="47" spans="1:35" ht="12.75" customHeight="1">
      <c r="A47" s="1006"/>
      <c r="B47" s="346"/>
      <c r="C47" s="1350"/>
      <c r="D47" s="1351"/>
      <c r="E47" s="1352"/>
      <c r="F47" s="1352"/>
      <c r="G47" s="1352"/>
      <c r="H47" s="1352"/>
      <c r="I47" s="1352"/>
      <c r="J47" s="1352"/>
      <c r="K47" s="1352"/>
      <c r="L47" s="1352"/>
      <c r="M47" s="1035"/>
      <c r="N47" s="1353"/>
      <c r="O47" s="1354"/>
      <c r="P47" s="1353"/>
      <c r="Q47" s="59"/>
      <c r="R47" s="657"/>
      <c r="S47" s="346"/>
      <c r="T47" s="346"/>
      <c r="U47" s="1355"/>
      <c r="V47" s="1355"/>
      <c r="W47" s="1355"/>
      <c r="X47" s="1355"/>
      <c r="Y47" s="1355"/>
      <c r="Z47" s="1355"/>
      <c r="AA47" s="1355"/>
      <c r="AB47" s="1355"/>
      <c r="AC47" s="1355"/>
      <c r="AD47" s="1035"/>
      <c r="AE47" s="1035"/>
      <c r="AF47" s="1356"/>
      <c r="AG47" s="1356"/>
      <c r="AH47" s="59"/>
      <c r="AI47" s="656"/>
    </row>
    <row r="48" spans="1:35" ht="12.75" customHeight="1">
      <c r="A48" s="996"/>
      <c r="B48" s="997"/>
      <c r="C48" s="998"/>
      <c r="D48" s="999"/>
      <c r="E48" s="1000"/>
      <c r="F48" s="1000"/>
      <c r="G48" s="1128"/>
      <c r="H48" s="1128"/>
      <c r="I48" s="1128"/>
      <c r="J48" s="1128"/>
      <c r="K48" s="1128"/>
      <c r="L48" s="1128"/>
      <c r="M48" s="1148"/>
      <c r="N48" s="116"/>
      <c r="O48" s="128"/>
      <c r="P48" s="129"/>
      <c r="Q48" s="1148"/>
      <c r="R48" s="1001"/>
      <c r="S48" s="997"/>
      <c r="T48" s="997"/>
      <c r="U48" s="1002"/>
      <c r="V48" s="1002"/>
      <c r="W48" s="1129"/>
      <c r="X48" s="1129"/>
      <c r="Y48" s="1129"/>
      <c r="Z48" s="1129"/>
      <c r="AA48" s="1129"/>
      <c r="AB48" s="1129"/>
      <c r="AC48" s="1129"/>
      <c r="AD48" s="1148"/>
      <c r="AE48" s="1148"/>
      <c r="AF48" s="1120"/>
      <c r="AG48" s="1120"/>
      <c r="AH48" s="1148"/>
      <c r="AI48" s="94"/>
    </row>
    <row r="49" spans="1:3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sheetData>
  <sheetProtection formatCells="0"/>
  <mergeCells count="303">
    <mergeCell ref="B46:C46"/>
    <mergeCell ref="D46:L46"/>
    <mergeCell ref="M46:N46"/>
    <mergeCell ref="O46:P46"/>
    <mergeCell ref="U29:AC29"/>
    <mergeCell ref="U32:AC32"/>
    <mergeCell ref="B4:AI4"/>
    <mergeCell ref="AH40:AH41"/>
    <mergeCell ref="AF40:AG41"/>
    <mergeCell ref="AD40:AE41"/>
    <mergeCell ref="U40:AC41"/>
    <mergeCell ref="S40:T41"/>
    <mergeCell ref="S45:T46"/>
    <mergeCell ref="U45:AC46"/>
    <mergeCell ref="AD45:AE46"/>
    <mergeCell ref="AF45:AG46"/>
    <mergeCell ref="AH45:AH46"/>
    <mergeCell ref="S42:T42"/>
    <mergeCell ref="U42:AC42"/>
    <mergeCell ref="AD42:AE42"/>
    <mergeCell ref="AF42:AG42"/>
    <mergeCell ref="AH43:AH44"/>
    <mergeCell ref="AF43:AG44"/>
    <mergeCell ref="AD43:AE44"/>
    <mergeCell ref="U43:AC44"/>
    <mergeCell ref="S43:T44"/>
    <mergeCell ref="AH7:AH8"/>
    <mergeCell ref="AF7:AG8"/>
    <mergeCell ref="AD7:AE8"/>
    <mergeCell ref="U7:AC8"/>
    <mergeCell ref="S7:T8"/>
    <mergeCell ref="AF37:AG37"/>
    <mergeCell ref="AD37:AE37"/>
    <mergeCell ref="U37:AC37"/>
    <mergeCell ref="S37:T37"/>
    <mergeCell ref="S28:T28"/>
    <mergeCell ref="U28:AC28"/>
    <mergeCell ref="AD28:AE28"/>
    <mergeCell ref="AF28:AG28"/>
    <mergeCell ref="S29:T29"/>
    <mergeCell ref="AD29:AE29"/>
    <mergeCell ref="AF29:AG29"/>
    <mergeCell ref="AF33:AG33"/>
    <mergeCell ref="AF34:AG34"/>
    <mergeCell ref="S25:T25"/>
    <mergeCell ref="U25:AC25"/>
    <mergeCell ref="AD25:AE25"/>
    <mergeCell ref="AF25:AG25"/>
    <mergeCell ref="S26:T26"/>
    <mergeCell ref="U26:AC26"/>
    <mergeCell ref="AF26:AG26"/>
    <mergeCell ref="U27:AC27"/>
    <mergeCell ref="AD27:AE27"/>
    <mergeCell ref="AF27:AG27"/>
    <mergeCell ref="S27:T27"/>
    <mergeCell ref="S22:T22"/>
    <mergeCell ref="U22:AC22"/>
    <mergeCell ref="AD22:AE22"/>
    <mergeCell ref="AF22:AG22"/>
    <mergeCell ref="S23:T23"/>
    <mergeCell ref="U23:AC23"/>
    <mergeCell ref="AD23:AE23"/>
    <mergeCell ref="AF23:AG23"/>
    <mergeCell ref="S24:T24"/>
    <mergeCell ref="U24:AC24"/>
    <mergeCell ref="AD24:AE24"/>
    <mergeCell ref="AF24:AG24"/>
    <mergeCell ref="AF19:AG19"/>
    <mergeCell ref="S20:T20"/>
    <mergeCell ref="U20:AC20"/>
    <mergeCell ref="AD20:AE20"/>
    <mergeCell ref="AF20:AG20"/>
    <mergeCell ref="S21:T21"/>
    <mergeCell ref="U21:AC21"/>
    <mergeCell ref="AD21:AE21"/>
    <mergeCell ref="AF21:AG21"/>
    <mergeCell ref="S19:T19"/>
    <mergeCell ref="U19:AC19"/>
    <mergeCell ref="S12:T12"/>
    <mergeCell ref="U12:AC12"/>
    <mergeCell ref="AD12:AE12"/>
    <mergeCell ref="AF12:AG12"/>
    <mergeCell ref="S13:T13"/>
    <mergeCell ref="U13:AC13"/>
    <mergeCell ref="AD13:AE13"/>
    <mergeCell ref="AF13:AG13"/>
    <mergeCell ref="S14:T14"/>
    <mergeCell ref="U14:AC14"/>
    <mergeCell ref="AD14:AE14"/>
    <mergeCell ref="AF14:AG14"/>
    <mergeCell ref="B39:C39"/>
    <mergeCell ref="B40:C40"/>
    <mergeCell ref="B41:C41"/>
    <mergeCell ref="B42:C42"/>
    <mergeCell ref="B28:C28"/>
    <mergeCell ref="B29:C29"/>
    <mergeCell ref="B30:C30"/>
    <mergeCell ref="B31:C31"/>
    <mergeCell ref="B32:C32"/>
    <mergeCell ref="B33:C33"/>
    <mergeCell ref="B34:C34"/>
    <mergeCell ref="B35:C35"/>
    <mergeCell ref="B36:C36"/>
    <mergeCell ref="B37:C38"/>
    <mergeCell ref="B26:C26"/>
    <mergeCell ref="B27:C27"/>
    <mergeCell ref="B24:C25"/>
    <mergeCell ref="O17:P17"/>
    <mergeCell ref="O18:P18"/>
    <mergeCell ref="O19:P19"/>
    <mergeCell ref="O20:P20"/>
    <mergeCell ref="O21:P21"/>
    <mergeCell ref="O22:P22"/>
    <mergeCell ref="O23:P23"/>
    <mergeCell ref="O26:P26"/>
    <mergeCell ref="O27:P27"/>
    <mergeCell ref="D24:L25"/>
    <mergeCell ref="M24:N25"/>
    <mergeCell ref="D20:L20"/>
    <mergeCell ref="D21:L21"/>
    <mergeCell ref="O24:P25"/>
    <mergeCell ref="B16:C16"/>
    <mergeCell ref="B17:C17"/>
    <mergeCell ref="B18:C18"/>
    <mergeCell ref="M35:N35"/>
    <mergeCell ref="M14:N14"/>
    <mergeCell ref="M15:N15"/>
    <mergeCell ref="M16:N16"/>
    <mergeCell ref="M17:N17"/>
    <mergeCell ref="M18:N18"/>
    <mergeCell ref="M19:N19"/>
    <mergeCell ref="M20:N20"/>
    <mergeCell ref="M21:N21"/>
    <mergeCell ref="M22:N22"/>
    <mergeCell ref="M23:N23"/>
    <mergeCell ref="M26:N26"/>
    <mergeCell ref="D22:L22"/>
    <mergeCell ref="D23:L23"/>
    <mergeCell ref="D26:L26"/>
    <mergeCell ref="D27:L27"/>
    <mergeCell ref="B19:C19"/>
    <mergeCell ref="B20:C20"/>
    <mergeCell ref="B21:C21"/>
    <mergeCell ref="B22:C22"/>
    <mergeCell ref="B23:C23"/>
    <mergeCell ref="B14:C14"/>
    <mergeCell ref="B15:C15"/>
    <mergeCell ref="A1:AI2"/>
    <mergeCell ref="S35:T36"/>
    <mergeCell ref="D35:L35"/>
    <mergeCell ref="D36:L36"/>
    <mergeCell ref="AH35:AH36"/>
    <mergeCell ref="AF30:AG30"/>
    <mergeCell ref="AF31:AG31"/>
    <mergeCell ref="AF32:AG32"/>
    <mergeCell ref="S30:T30"/>
    <mergeCell ref="U30:AC30"/>
    <mergeCell ref="AD30:AE30"/>
    <mergeCell ref="S31:T31"/>
    <mergeCell ref="U31:AC31"/>
    <mergeCell ref="AD31:AE31"/>
    <mergeCell ref="O7:P7"/>
    <mergeCell ref="O8:P8"/>
    <mergeCell ref="D19:L19"/>
    <mergeCell ref="B7:C7"/>
    <mergeCell ref="B8:C8"/>
    <mergeCell ref="D9:L9"/>
    <mergeCell ref="D10:L10"/>
    <mergeCell ref="M9:N9"/>
    <mergeCell ref="D31:L31"/>
    <mergeCell ref="D32:L32"/>
    <mergeCell ref="D33:L33"/>
    <mergeCell ref="D34:L34"/>
    <mergeCell ref="D28:L28"/>
    <mergeCell ref="D29:L29"/>
    <mergeCell ref="D30:L30"/>
    <mergeCell ref="D14:L14"/>
    <mergeCell ref="D15:L15"/>
    <mergeCell ref="D16:L16"/>
    <mergeCell ref="D17:L17"/>
    <mergeCell ref="D18:L18"/>
    <mergeCell ref="Q37:Q38"/>
    <mergeCell ref="O37:P38"/>
    <mergeCell ref="AD32:AE32"/>
    <mergeCell ref="O35:P35"/>
    <mergeCell ref="O36:P36"/>
    <mergeCell ref="S32:T32"/>
    <mergeCell ref="S33:T33"/>
    <mergeCell ref="S34:T34"/>
    <mergeCell ref="O28:P28"/>
    <mergeCell ref="O29:P29"/>
    <mergeCell ref="O30:P30"/>
    <mergeCell ref="O31:P31"/>
    <mergeCell ref="O32:P32"/>
    <mergeCell ref="O33:P33"/>
    <mergeCell ref="M5:N6"/>
    <mergeCell ref="O5:Q6"/>
    <mergeCell ref="Q12:Q13"/>
    <mergeCell ref="AF15:AG16"/>
    <mergeCell ref="AH15:AH16"/>
    <mergeCell ref="M39:N39"/>
    <mergeCell ref="O39:P39"/>
    <mergeCell ref="AD15:AE16"/>
    <mergeCell ref="M27:N27"/>
    <mergeCell ref="M28:N28"/>
    <mergeCell ref="M29:N29"/>
    <mergeCell ref="M30:N30"/>
    <mergeCell ref="M31:N31"/>
    <mergeCell ref="M32:N32"/>
    <mergeCell ref="M33:N33"/>
    <mergeCell ref="M34:N34"/>
    <mergeCell ref="U33:AC33"/>
    <mergeCell ref="U34:AC34"/>
    <mergeCell ref="O34:P34"/>
    <mergeCell ref="AD33:AE33"/>
    <mergeCell ref="AD34:AE34"/>
    <mergeCell ref="U15:AC16"/>
    <mergeCell ref="S15:T16"/>
    <mergeCell ref="AD19:AE19"/>
    <mergeCell ref="U17:AC17"/>
    <mergeCell ref="AD17:AE17"/>
    <mergeCell ref="AF17:AG17"/>
    <mergeCell ref="S18:T18"/>
    <mergeCell ref="U18:AC18"/>
    <mergeCell ref="AD18:AE18"/>
    <mergeCell ref="AF18:AG18"/>
    <mergeCell ref="O14:P14"/>
    <mergeCell ref="S5:T6"/>
    <mergeCell ref="U5:AC6"/>
    <mergeCell ref="AD5:AE6"/>
    <mergeCell ref="AF5:AH6"/>
    <mergeCell ref="O15:P15"/>
    <mergeCell ref="O16:P16"/>
    <mergeCell ref="AD9:AE9"/>
    <mergeCell ref="AF9:AG9"/>
    <mergeCell ref="S10:T10"/>
    <mergeCell ref="U10:AC10"/>
    <mergeCell ref="AD10:AE10"/>
    <mergeCell ref="AF10:AG10"/>
    <mergeCell ref="S11:T11"/>
    <mergeCell ref="U11:AC11"/>
    <mergeCell ref="AD11:AE11"/>
    <mergeCell ref="AF11:AG11"/>
    <mergeCell ref="Q24:Q25"/>
    <mergeCell ref="AD26:AE26"/>
    <mergeCell ref="S9:T9"/>
    <mergeCell ref="U9:AC9"/>
    <mergeCell ref="D5:L6"/>
    <mergeCell ref="B5:C6"/>
    <mergeCell ref="O9:P9"/>
    <mergeCell ref="O10:P10"/>
    <mergeCell ref="O11:P11"/>
    <mergeCell ref="D12:L13"/>
    <mergeCell ref="B12:C13"/>
    <mergeCell ref="M12:N13"/>
    <mergeCell ref="M11:N11"/>
    <mergeCell ref="M10:N10"/>
    <mergeCell ref="B9:C9"/>
    <mergeCell ref="B10:C10"/>
    <mergeCell ref="B11:C11"/>
    <mergeCell ref="M7:N7"/>
    <mergeCell ref="M8:N8"/>
    <mergeCell ref="D7:L7"/>
    <mergeCell ref="D8:L8"/>
    <mergeCell ref="D11:L11"/>
    <mergeCell ref="O12:P13"/>
    <mergeCell ref="S17:T17"/>
    <mergeCell ref="B43:C43"/>
    <mergeCell ref="D43:L43"/>
    <mergeCell ref="M43:N43"/>
    <mergeCell ref="O43:P43"/>
    <mergeCell ref="B45:C45"/>
    <mergeCell ref="D45:L45"/>
    <mergeCell ref="O45:P45"/>
    <mergeCell ref="B44:C44"/>
    <mergeCell ref="D44:L44"/>
    <mergeCell ref="M44:N44"/>
    <mergeCell ref="O44:P44"/>
    <mergeCell ref="M45:N45"/>
    <mergeCell ref="D39:L39"/>
    <mergeCell ref="D40:L40"/>
    <mergeCell ref="D41:L41"/>
    <mergeCell ref="D42:L42"/>
    <mergeCell ref="U35:AC36"/>
    <mergeCell ref="AD35:AE36"/>
    <mergeCell ref="AF35:AG36"/>
    <mergeCell ref="AF39:AG39"/>
    <mergeCell ref="AD39:AE39"/>
    <mergeCell ref="U39:AC39"/>
    <mergeCell ref="M40:N40"/>
    <mergeCell ref="M41:N41"/>
    <mergeCell ref="M42:N42"/>
    <mergeCell ref="O40:P40"/>
    <mergeCell ref="O41:P41"/>
    <mergeCell ref="O42:P42"/>
    <mergeCell ref="D37:L38"/>
    <mergeCell ref="M37:N38"/>
    <mergeCell ref="M36:N36"/>
    <mergeCell ref="AF38:AG38"/>
    <mergeCell ref="AD38:AE38"/>
    <mergeCell ref="U38:AC38"/>
    <mergeCell ref="S38:T38"/>
    <mergeCell ref="S39:T39"/>
  </mergeCells>
  <phoneticPr fontId="2"/>
  <dataValidations disablePrompts="1" count="1">
    <dataValidation type="list" allowBlank="1" showInputMessage="1" showErrorMessage="1" sqref="AD17:AD40 M7:M12 M14:M24 M26:M37 AD45 AD9:AD15 AE35:AE36 AD7 AD42:AD43 AD48:AE48 M39:M48">
      <formula1>"有,無"</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H70"/>
  <sheetViews>
    <sheetView view="pageBreakPreview" zoomScaleNormal="100" zoomScaleSheetLayoutView="100" workbookViewId="0">
      <selection activeCell="W5" sqref="W5"/>
    </sheetView>
  </sheetViews>
  <sheetFormatPr defaultColWidth="2.625" defaultRowHeight="12"/>
  <cols>
    <col min="1" max="33" width="2.625" style="35"/>
    <col min="34" max="34" width="2.625" style="46"/>
    <col min="35" max="16384" width="2.625" style="35"/>
  </cols>
  <sheetData>
    <row r="1" spans="1:34" ht="12" customHeight="1">
      <c r="A1" s="1373" t="s">
        <v>722</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s="650" customFormat="1" ht="9.75" customHeight="1">
      <c r="A3" s="661"/>
      <c r="B3" s="1010"/>
      <c r="C3" s="1010"/>
      <c r="D3" s="1010"/>
      <c r="E3" s="1010"/>
      <c r="F3" s="1010"/>
      <c r="G3" s="1010"/>
      <c r="H3" s="1010"/>
      <c r="I3" s="1010"/>
      <c r="J3" s="1010"/>
      <c r="K3" s="1010"/>
      <c r="L3" s="1010"/>
      <c r="M3" s="1010"/>
      <c r="N3" s="1010"/>
      <c r="O3" s="1010"/>
      <c r="P3" s="1010"/>
      <c r="Q3" s="1010"/>
      <c r="R3" s="1010"/>
      <c r="S3" s="1010"/>
      <c r="T3" s="1010"/>
      <c r="U3" s="1010"/>
      <c r="V3" s="1010"/>
      <c r="W3" s="1010"/>
      <c r="X3" s="1010"/>
      <c r="Y3" s="934"/>
      <c r="Z3" s="1010"/>
      <c r="AA3" s="1010"/>
      <c r="AB3" s="1010"/>
      <c r="AC3" s="1010"/>
      <c r="AD3" s="1010"/>
      <c r="AE3" s="1010"/>
      <c r="AF3" s="1010"/>
      <c r="AG3" s="1010"/>
      <c r="AH3" s="1025"/>
    </row>
    <row r="4" spans="1:34" ht="13.5">
      <c r="A4" s="321" t="s">
        <v>146</v>
      </c>
      <c r="B4" s="322"/>
      <c r="C4" s="322"/>
      <c r="D4" s="322"/>
      <c r="E4" s="322"/>
      <c r="F4" s="322"/>
      <c r="G4" s="322"/>
      <c r="H4" s="322"/>
      <c r="I4" s="37"/>
      <c r="J4" s="37"/>
      <c r="K4" s="37"/>
      <c r="L4" s="37"/>
      <c r="M4" s="37"/>
      <c r="N4" s="37"/>
      <c r="O4" s="37"/>
      <c r="P4" s="37"/>
      <c r="Q4" s="37"/>
      <c r="R4" s="37"/>
      <c r="S4" s="37"/>
      <c r="T4" s="37"/>
      <c r="U4" s="37"/>
      <c r="V4" s="37"/>
      <c r="W4" s="37"/>
      <c r="X4" s="37"/>
      <c r="Y4" s="934"/>
      <c r="Z4" s="37"/>
      <c r="AA4" s="37"/>
      <c r="AB4" s="37"/>
      <c r="AC4" s="37"/>
      <c r="AD4" s="37"/>
      <c r="AE4" s="37"/>
      <c r="AF4" s="37"/>
      <c r="AG4" s="37"/>
      <c r="AH4" s="40"/>
    </row>
    <row r="5" spans="1:34" ht="12" customHeight="1">
      <c r="A5" s="36"/>
      <c r="B5" s="112" t="s">
        <v>1228</v>
      </c>
      <c r="C5" s="112"/>
      <c r="D5" s="112"/>
      <c r="E5" s="112"/>
      <c r="F5" s="112"/>
      <c r="G5" s="112"/>
      <c r="H5" s="112"/>
      <c r="I5" s="112"/>
      <c r="J5" s="112"/>
      <c r="K5" s="112"/>
      <c r="L5" s="112"/>
      <c r="M5" s="112"/>
      <c r="N5" s="37"/>
      <c r="O5" s="37"/>
      <c r="P5" s="37"/>
      <c r="Q5" s="37"/>
      <c r="R5" s="37"/>
      <c r="S5" s="37"/>
      <c r="T5" s="37"/>
      <c r="U5" s="37"/>
      <c r="V5" s="37"/>
      <c r="W5" s="37"/>
      <c r="X5" s="37"/>
      <c r="Y5" s="447" t="s">
        <v>152</v>
      </c>
      <c r="Z5" s="459"/>
      <c r="AA5" s="459"/>
      <c r="AB5" s="459"/>
      <c r="AC5" s="459"/>
      <c r="AD5" s="459"/>
      <c r="AE5" s="459"/>
      <c r="AF5" s="459"/>
      <c r="AG5" s="459"/>
      <c r="AH5" s="460"/>
    </row>
    <row r="6" spans="1:34" ht="12" customHeight="1">
      <c r="A6" s="36"/>
      <c r="B6" s="37"/>
      <c r="C6" s="371"/>
      <c r="D6" s="510" t="s">
        <v>421</v>
      </c>
      <c r="E6" s="2575" t="s">
        <v>861</v>
      </c>
      <c r="F6" s="2724"/>
      <c r="G6" s="376" t="s">
        <v>862</v>
      </c>
      <c r="H6" s="33"/>
      <c r="I6" s="377"/>
      <c r="J6" s="3417"/>
      <c r="K6" s="3418"/>
      <c r="L6" s="377" t="s">
        <v>863</v>
      </c>
      <c r="M6" s="543"/>
      <c r="N6" s="371" t="s">
        <v>864</v>
      </c>
      <c r="O6" s="543"/>
      <c r="P6" s="326" t="s">
        <v>865</v>
      </c>
      <c r="Q6" s="371"/>
      <c r="R6" s="326" t="s">
        <v>827</v>
      </c>
      <c r="S6" s="510" t="s">
        <v>421</v>
      </c>
      <c r="T6" s="3419" t="s">
        <v>866</v>
      </c>
      <c r="U6" s="2722"/>
      <c r="V6" s="2722"/>
      <c r="W6" s="37"/>
      <c r="X6" s="37"/>
      <c r="Y6" s="447"/>
      <c r="Z6" s="459"/>
      <c r="AA6" s="459"/>
      <c r="AB6" s="459"/>
      <c r="AC6" s="459"/>
      <c r="AD6" s="459"/>
      <c r="AE6" s="459"/>
      <c r="AF6" s="459"/>
      <c r="AG6" s="459"/>
      <c r="AH6" s="460"/>
    </row>
    <row r="7" spans="1:34" ht="12.75">
      <c r="A7" s="36"/>
      <c r="B7" s="37"/>
      <c r="C7" s="371"/>
      <c r="D7" s="371"/>
      <c r="E7" s="371"/>
      <c r="F7" s="371"/>
      <c r="G7" s="371"/>
      <c r="H7" s="377"/>
      <c r="I7" s="33"/>
      <c r="J7" s="371"/>
      <c r="K7" s="377"/>
      <c r="L7" s="371"/>
      <c r="M7" s="371"/>
      <c r="N7" s="371"/>
      <c r="O7" s="371"/>
      <c r="P7" s="371"/>
      <c r="Q7" s="371"/>
      <c r="R7" s="371"/>
      <c r="S7" s="371"/>
      <c r="T7" s="371"/>
      <c r="U7" s="371"/>
      <c r="V7" s="371"/>
      <c r="W7" s="37"/>
      <c r="X7" s="37"/>
      <c r="Y7" s="1896" t="s">
        <v>1386</v>
      </c>
      <c r="Z7" s="2726"/>
      <c r="AA7" s="2726"/>
      <c r="AB7" s="2726"/>
      <c r="AC7" s="2726"/>
      <c r="AD7" s="2726"/>
      <c r="AE7" s="2726"/>
      <c r="AF7" s="2726"/>
      <c r="AG7" s="2726"/>
      <c r="AH7" s="2727"/>
    </row>
    <row r="8" spans="1:34" ht="12.75">
      <c r="A8" s="323"/>
      <c r="B8" s="343" t="s">
        <v>1227</v>
      </c>
      <c r="C8" s="343"/>
      <c r="D8" s="343"/>
      <c r="E8" s="343"/>
      <c r="F8" s="343"/>
      <c r="G8" s="343"/>
      <c r="H8" s="343"/>
      <c r="I8" s="343"/>
      <c r="J8" s="343"/>
      <c r="K8" s="343"/>
      <c r="L8" s="343"/>
      <c r="M8" s="343"/>
      <c r="N8" s="343"/>
      <c r="O8" s="343"/>
      <c r="P8" s="343"/>
      <c r="Q8" s="343"/>
      <c r="R8" s="343"/>
      <c r="S8" s="343"/>
      <c r="T8" s="343"/>
      <c r="U8" s="343"/>
      <c r="V8" s="343"/>
      <c r="W8" s="343"/>
      <c r="X8" s="37"/>
      <c r="Y8" s="2728"/>
      <c r="Z8" s="2726"/>
      <c r="AA8" s="2726"/>
      <c r="AB8" s="2726"/>
      <c r="AC8" s="2726"/>
      <c r="AD8" s="2726"/>
      <c r="AE8" s="2726"/>
      <c r="AF8" s="2726"/>
      <c r="AG8" s="2726"/>
      <c r="AH8" s="2727"/>
    </row>
    <row r="9" spans="1:34" ht="12.75">
      <c r="A9" s="323"/>
      <c r="B9" s="343" t="s">
        <v>324</v>
      </c>
      <c r="C9" s="343"/>
      <c r="D9" s="343"/>
      <c r="E9" s="343"/>
      <c r="F9" s="343"/>
      <c r="G9" s="343"/>
      <c r="H9" s="343"/>
      <c r="I9" s="343"/>
      <c r="J9" s="343"/>
      <c r="K9" s="343"/>
      <c r="L9" s="343"/>
      <c r="M9" s="343"/>
      <c r="N9" s="343"/>
      <c r="O9" s="343"/>
      <c r="P9" s="343"/>
      <c r="Q9" s="343"/>
      <c r="R9" s="343"/>
      <c r="S9" s="343"/>
      <c r="T9" s="343"/>
      <c r="U9" s="343"/>
      <c r="V9" s="343"/>
      <c r="W9" s="343"/>
      <c r="X9" s="37"/>
      <c r="Y9" s="2728"/>
      <c r="Z9" s="2726"/>
      <c r="AA9" s="2726"/>
      <c r="AB9" s="2726"/>
      <c r="AC9" s="2726"/>
      <c r="AD9" s="2726"/>
      <c r="AE9" s="2726"/>
      <c r="AF9" s="2726"/>
      <c r="AG9" s="2726"/>
      <c r="AH9" s="2727"/>
    </row>
    <row r="10" spans="1:34" ht="12.75" customHeight="1">
      <c r="A10" s="31"/>
      <c r="B10" s="697" t="s">
        <v>325</v>
      </c>
      <c r="C10" s="697"/>
      <c r="D10" s="697"/>
      <c r="E10" s="697"/>
      <c r="F10" s="697"/>
      <c r="G10" s="697"/>
      <c r="H10" s="697"/>
      <c r="I10" s="697"/>
      <c r="J10" s="697"/>
      <c r="K10" s="697"/>
      <c r="L10" s="697"/>
      <c r="M10" s="697"/>
      <c r="N10" s="697"/>
      <c r="O10" s="697"/>
      <c r="P10" s="697"/>
      <c r="Q10" s="697"/>
      <c r="R10" s="697"/>
      <c r="S10" s="697"/>
      <c r="T10" s="697"/>
      <c r="U10" s="697"/>
      <c r="V10" s="697"/>
      <c r="W10" s="697"/>
      <c r="X10" s="30"/>
      <c r="Y10" s="589"/>
      <c r="Z10" s="680"/>
      <c r="AA10" s="680"/>
      <c r="AB10" s="680"/>
      <c r="AC10" s="680"/>
      <c r="AD10" s="680"/>
      <c r="AE10" s="680"/>
      <c r="AF10" s="680"/>
      <c r="AG10" s="680"/>
      <c r="AH10" s="681"/>
    </row>
    <row r="11" spans="1:34" ht="11.25" customHeight="1">
      <c r="A11" s="31"/>
      <c r="B11" s="672"/>
      <c r="C11" s="697"/>
      <c r="D11" s="697"/>
      <c r="E11" s="697"/>
      <c r="F11" s="697"/>
      <c r="G11" s="697"/>
      <c r="H11" s="697"/>
      <c r="L11" s="698" t="s">
        <v>421</v>
      </c>
      <c r="M11" s="699" t="s">
        <v>22</v>
      </c>
      <c r="N11" s="700"/>
      <c r="O11" s="701"/>
      <c r="P11" s="699"/>
      <c r="Q11" s="700"/>
      <c r="R11" s="700"/>
      <c r="S11" s="698" t="s">
        <v>421</v>
      </c>
      <c r="T11" s="697" t="s">
        <v>23</v>
      </c>
      <c r="U11" s="697"/>
      <c r="V11" s="697"/>
      <c r="W11" s="46"/>
      <c r="X11" s="30"/>
      <c r="Y11" s="682"/>
      <c r="Z11" s="680"/>
      <c r="AA11" s="680"/>
      <c r="AB11" s="680"/>
      <c r="AC11" s="680"/>
      <c r="AD11" s="680"/>
      <c r="AE11" s="680"/>
      <c r="AF11" s="680"/>
      <c r="AG11" s="680"/>
      <c r="AH11" s="681"/>
    </row>
    <row r="12" spans="1:34" ht="12.75" customHeight="1">
      <c r="A12" s="668"/>
      <c r="B12" s="588"/>
      <c r="C12" s="588"/>
      <c r="D12" s="588"/>
      <c r="E12" s="588"/>
      <c r="F12" s="588"/>
      <c r="G12" s="588"/>
      <c r="H12" s="588"/>
      <c r="I12" s="588"/>
      <c r="J12" s="588"/>
      <c r="K12" s="588"/>
      <c r="L12" s="588"/>
      <c r="M12" s="588"/>
      <c r="N12" s="588"/>
      <c r="O12" s="588"/>
      <c r="P12" s="588"/>
      <c r="Q12" s="588"/>
      <c r="R12" s="588"/>
      <c r="S12" s="588"/>
      <c r="T12" s="588"/>
      <c r="U12" s="588"/>
      <c r="V12" s="588"/>
      <c r="W12" s="30"/>
      <c r="X12" s="30"/>
      <c r="Y12" s="682"/>
      <c r="Z12" s="680"/>
      <c r="AA12" s="680"/>
      <c r="AB12" s="680"/>
      <c r="AC12" s="680"/>
      <c r="AD12" s="680"/>
      <c r="AE12" s="680"/>
      <c r="AF12" s="680"/>
      <c r="AG12" s="680"/>
      <c r="AH12" s="681"/>
    </row>
    <row r="13" spans="1:34" ht="12" customHeight="1">
      <c r="A13" s="668"/>
      <c r="B13" s="588" t="s">
        <v>1226</v>
      </c>
      <c r="C13" s="588"/>
      <c r="D13" s="588"/>
      <c r="E13" s="588"/>
      <c r="F13" s="588"/>
      <c r="G13" s="588"/>
      <c r="H13" s="588"/>
      <c r="I13" s="588"/>
      <c r="J13" s="588"/>
      <c r="K13" s="588"/>
      <c r="L13" s="588"/>
      <c r="M13" s="588"/>
      <c r="N13" s="588"/>
      <c r="O13" s="588"/>
      <c r="P13" s="588"/>
      <c r="Q13" s="588"/>
      <c r="R13" s="588"/>
      <c r="S13" s="588"/>
      <c r="T13" s="588"/>
      <c r="U13" s="588"/>
      <c r="V13" s="588"/>
      <c r="W13" s="30"/>
      <c r="X13" s="30"/>
      <c r="Y13" s="682"/>
      <c r="Z13" s="680"/>
      <c r="AA13" s="680"/>
      <c r="AB13" s="680"/>
      <c r="AC13" s="680"/>
      <c r="AD13" s="680"/>
      <c r="AE13" s="680"/>
      <c r="AF13" s="680"/>
      <c r="AG13" s="680"/>
      <c r="AH13" s="681"/>
    </row>
    <row r="14" spans="1:34" ht="12" customHeight="1">
      <c r="A14" s="31"/>
      <c r="B14" s="30"/>
      <c r="C14" s="588"/>
      <c r="D14" s="702" t="s">
        <v>421</v>
      </c>
      <c r="E14" s="1863" t="s">
        <v>861</v>
      </c>
      <c r="F14" s="3420"/>
      <c r="G14" s="289" t="s">
        <v>862</v>
      </c>
      <c r="H14" s="657"/>
      <c r="I14" s="553"/>
      <c r="J14" s="3421"/>
      <c r="K14" s="3422"/>
      <c r="L14" s="553" t="s">
        <v>44</v>
      </c>
      <c r="M14" s="703"/>
      <c r="N14" s="588" t="s">
        <v>199</v>
      </c>
      <c r="O14" s="703"/>
      <c r="P14" s="704" t="s">
        <v>865</v>
      </c>
      <c r="Q14" s="588"/>
      <c r="R14" s="704" t="s">
        <v>101</v>
      </c>
      <c r="S14" s="702" t="s">
        <v>421</v>
      </c>
      <c r="T14" s="3423" t="s">
        <v>23</v>
      </c>
      <c r="U14" s="3424"/>
      <c r="V14" s="3424"/>
      <c r="W14" s="30"/>
      <c r="X14" s="672"/>
      <c r="Y14" s="2098" t="s">
        <v>1664</v>
      </c>
      <c r="Z14" s="2099"/>
      <c r="AA14" s="2099"/>
      <c r="AB14" s="2099"/>
      <c r="AC14" s="2099"/>
      <c r="AD14" s="2099"/>
      <c r="AE14" s="2099"/>
      <c r="AF14" s="2099"/>
      <c r="AG14" s="2099"/>
      <c r="AH14" s="2100"/>
    </row>
    <row r="15" spans="1:34" ht="8.25" customHeight="1">
      <c r="A15" s="668"/>
      <c r="B15" s="588"/>
      <c r="C15" s="588"/>
      <c r="D15" s="588"/>
      <c r="E15" s="588"/>
      <c r="F15" s="588"/>
      <c r="G15" s="588"/>
      <c r="H15" s="588"/>
      <c r="I15" s="588"/>
      <c r="J15" s="588"/>
      <c r="K15" s="588"/>
      <c r="L15" s="588"/>
      <c r="M15" s="588"/>
      <c r="N15" s="588"/>
      <c r="O15" s="588"/>
      <c r="P15" s="588"/>
      <c r="Q15" s="588"/>
      <c r="R15" s="588"/>
      <c r="S15" s="588"/>
      <c r="T15" s="588"/>
      <c r="U15" s="588"/>
      <c r="V15" s="588"/>
      <c r="W15" s="30"/>
      <c r="X15" s="30"/>
      <c r="Y15" s="2098"/>
      <c r="Z15" s="2099"/>
      <c r="AA15" s="2099"/>
      <c r="AB15" s="2099"/>
      <c r="AC15" s="2099"/>
      <c r="AD15" s="2099"/>
      <c r="AE15" s="2099"/>
      <c r="AF15" s="2099"/>
      <c r="AG15" s="2099"/>
      <c r="AH15" s="2100"/>
    </row>
    <row r="16" spans="1:34" ht="12.75">
      <c r="A16" s="31"/>
      <c r="B16" s="30"/>
      <c r="C16" s="588" t="s">
        <v>1225</v>
      </c>
      <c r="D16" s="588"/>
      <c r="E16" s="588"/>
      <c r="F16" s="588"/>
      <c r="G16" s="588"/>
      <c r="H16" s="588"/>
      <c r="I16" s="588"/>
      <c r="J16" s="588"/>
      <c r="K16" s="588"/>
      <c r="L16" s="588"/>
      <c r="M16" s="588"/>
      <c r="N16" s="588"/>
      <c r="O16" s="588"/>
      <c r="P16" s="588"/>
      <c r="Q16" s="588"/>
      <c r="R16" s="588"/>
      <c r="S16" s="588"/>
      <c r="T16" s="588"/>
      <c r="U16" s="588"/>
      <c r="V16" s="588"/>
      <c r="W16" s="30"/>
      <c r="X16" s="30"/>
      <c r="Y16" s="2098"/>
      <c r="Z16" s="2099"/>
      <c r="AA16" s="2099"/>
      <c r="AB16" s="2099"/>
      <c r="AC16" s="2099"/>
      <c r="AD16" s="2099"/>
      <c r="AE16" s="2099"/>
      <c r="AF16" s="2099"/>
      <c r="AG16" s="2099"/>
      <c r="AH16" s="2100"/>
    </row>
    <row r="17" spans="1:34" ht="13.5">
      <c r="A17" s="31"/>
      <c r="B17" s="30"/>
      <c r="C17" s="1499" t="s">
        <v>1387</v>
      </c>
      <c r="D17" s="2054"/>
      <c r="E17" s="2054"/>
      <c r="F17" s="2054"/>
      <c r="G17" s="2054"/>
      <c r="H17" s="2055"/>
      <c r="I17" s="1433" t="s">
        <v>1388</v>
      </c>
      <c r="J17" s="3410"/>
      <c r="K17" s="3410"/>
      <c r="L17" s="3410"/>
      <c r="M17" s="3410"/>
      <c r="N17" s="3410"/>
      <c r="O17" s="3410"/>
      <c r="P17" s="3410"/>
      <c r="Q17" s="1499" t="s">
        <v>1389</v>
      </c>
      <c r="R17" s="2054"/>
      <c r="S17" s="2054"/>
      <c r="T17" s="2054"/>
      <c r="U17" s="2054"/>
      <c r="V17" s="2054"/>
      <c r="W17" s="2055"/>
      <c r="X17" s="30"/>
      <c r="Y17" s="2098"/>
      <c r="Z17" s="2099"/>
      <c r="AA17" s="2099"/>
      <c r="AB17" s="2099"/>
      <c r="AC17" s="2099"/>
      <c r="AD17" s="2099"/>
      <c r="AE17" s="2099"/>
      <c r="AF17" s="2099"/>
      <c r="AG17" s="2099"/>
      <c r="AH17" s="2100"/>
    </row>
    <row r="18" spans="1:34" ht="18" customHeight="1">
      <c r="A18" s="31"/>
      <c r="B18" s="588"/>
      <c r="C18" s="3408"/>
      <c r="D18" s="3409"/>
      <c r="E18" s="3409"/>
      <c r="F18" s="3409"/>
      <c r="G18" s="3409"/>
      <c r="H18" s="3409"/>
      <c r="I18" s="3408"/>
      <c r="J18" s="3409"/>
      <c r="K18" s="3409"/>
      <c r="L18" s="3409"/>
      <c r="M18" s="3409"/>
      <c r="N18" s="3409"/>
      <c r="O18" s="3409"/>
      <c r="P18" s="3409"/>
      <c r="Q18" s="3408" t="s">
        <v>1390</v>
      </c>
      <c r="R18" s="3409"/>
      <c r="S18" s="3409"/>
      <c r="T18" s="3409"/>
      <c r="U18" s="3409"/>
      <c r="V18" s="3409"/>
      <c r="W18" s="3409"/>
      <c r="X18" s="30"/>
      <c r="Y18" s="2098"/>
      <c r="Z18" s="2099"/>
      <c r="AA18" s="2099"/>
      <c r="AB18" s="2099"/>
      <c r="AC18" s="2099"/>
      <c r="AD18" s="2099"/>
      <c r="AE18" s="2099"/>
      <c r="AF18" s="2099"/>
      <c r="AG18" s="2099"/>
      <c r="AH18" s="2100"/>
    </row>
    <row r="19" spans="1:34">
      <c r="A19" s="31"/>
      <c r="B19" s="30"/>
      <c r="C19" s="174"/>
      <c r="D19" s="174"/>
      <c r="E19" s="174"/>
      <c r="F19" s="174"/>
      <c r="G19" s="174"/>
      <c r="H19" s="174"/>
      <c r="I19" s="174"/>
      <c r="J19" s="174"/>
      <c r="K19" s="174"/>
      <c r="L19" s="174"/>
      <c r="M19" s="174"/>
      <c r="N19" s="174"/>
      <c r="O19" s="174"/>
      <c r="P19" s="174"/>
      <c r="Q19" s="174"/>
      <c r="R19" s="174"/>
      <c r="S19" s="174"/>
      <c r="T19" s="174"/>
      <c r="U19" s="59"/>
      <c r="V19" s="59"/>
      <c r="W19" s="59"/>
      <c r="X19" s="705"/>
      <c r="Y19" s="59"/>
      <c r="Z19" s="59"/>
      <c r="AA19" s="59"/>
      <c r="AB19" s="59"/>
      <c r="AC19" s="59"/>
      <c r="AD19" s="59"/>
      <c r="AE19" s="59"/>
      <c r="AF19" s="46"/>
      <c r="AG19" s="46"/>
      <c r="AH19" s="34"/>
    </row>
    <row r="20" spans="1:34" ht="12.75">
      <c r="A20" s="31"/>
      <c r="B20" s="588" t="s">
        <v>1224</v>
      </c>
      <c r="C20" s="588"/>
      <c r="D20" s="588"/>
      <c r="E20" s="588"/>
      <c r="F20" s="588"/>
      <c r="G20" s="588"/>
      <c r="H20" s="588"/>
      <c r="I20" s="588"/>
      <c r="J20" s="588"/>
      <c r="K20" s="588"/>
      <c r="L20" s="588"/>
      <c r="M20" s="588"/>
      <c r="N20" s="588"/>
      <c r="O20" s="588"/>
      <c r="P20" s="588"/>
      <c r="Q20" s="588"/>
      <c r="R20" s="588"/>
      <c r="S20" s="588"/>
      <c r="T20" s="30"/>
      <c r="U20" s="30"/>
      <c r="V20" s="30"/>
      <c r="W20" s="30"/>
      <c r="X20" s="30"/>
      <c r="Y20" s="2098" t="s">
        <v>1665</v>
      </c>
      <c r="Z20" s="2099"/>
      <c r="AA20" s="2099"/>
      <c r="AB20" s="2099"/>
      <c r="AC20" s="2099"/>
      <c r="AD20" s="2099"/>
      <c r="AE20" s="2099"/>
      <c r="AF20" s="2099"/>
      <c r="AG20" s="2099"/>
      <c r="AH20" s="2100"/>
    </row>
    <row r="21" spans="1:34" ht="18" customHeight="1">
      <c r="A21" s="31"/>
      <c r="B21" s="30"/>
      <c r="C21" s="30"/>
      <c r="D21" s="30"/>
      <c r="E21" s="30"/>
      <c r="F21" s="30"/>
      <c r="G21" s="30"/>
      <c r="H21" s="706" t="s">
        <v>136</v>
      </c>
      <c r="I21" s="30" t="s">
        <v>138</v>
      </c>
      <c r="J21" s="3416"/>
      <c r="K21" s="3416"/>
      <c r="L21" s="3416"/>
      <c r="M21" s="3416"/>
      <c r="N21" s="3416"/>
      <c r="O21" s="3416"/>
      <c r="P21" s="3416"/>
      <c r="Q21" s="3416"/>
      <c r="R21" s="3416"/>
      <c r="S21" s="30" t="s">
        <v>149</v>
      </c>
      <c r="T21" s="30" t="s">
        <v>148</v>
      </c>
      <c r="U21" s="30"/>
      <c r="V21" s="30"/>
      <c r="W21" s="30"/>
      <c r="X21" s="30"/>
      <c r="Y21" s="2098"/>
      <c r="Z21" s="2099"/>
      <c r="AA21" s="2099"/>
      <c r="AB21" s="2099"/>
      <c r="AC21" s="2099"/>
      <c r="AD21" s="2099"/>
      <c r="AE21" s="2099"/>
      <c r="AF21" s="2099"/>
      <c r="AG21" s="2099"/>
      <c r="AH21" s="2100"/>
    </row>
    <row r="22" spans="1:34">
      <c r="A22" s="31"/>
      <c r="B22" s="30"/>
      <c r="C22" s="30"/>
      <c r="D22" s="30"/>
      <c r="E22" s="30"/>
      <c r="F22" s="30"/>
      <c r="G22" s="30"/>
      <c r="H22" s="30"/>
      <c r="I22" s="30"/>
      <c r="J22" s="30"/>
      <c r="K22" s="30"/>
      <c r="L22" s="30"/>
      <c r="M22" s="30"/>
      <c r="N22" s="30"/>
      <c r="O22" s="30"/>
      <c r="P22" s="30"/>
      <c r="Q22" s="30"/>
      <c r="R22" s="30"/>
      <c r="S22" s="30"/>
      <c r="T22" s="30"/>
      <c r="U22" s="30"/>
      <c r="V22" s="30"/>
      <c r="W22" s="30"/>
      <c r="X22" s="30"/>
      <c r="Y22" s="2098"/>
      <c r="Z22" s="2099"/>
      <c r="AA22" s="2099"/>
      <c r="AB22" s="2099"/>
      <c r="AC22" s="2099"/>
      <c r="AD22" s="2099"/>
      <c r="AE22" s="2099"/>
      <c r="AF22" s="2099"/>
      <c r="AG22" s="2099"/>
      <c r="AH22" s="2100"/>
    </row>
    <row r="23" spans="1:34" ht="12.75">
      <c r="A23" s="31"/>
      <c r="B23" s="588"/>
      <c r="C23" s="588" t="s">
        <v>1223</v>
      </c>
      <c r="D23" s="588"/>
      <c r="E23" s="588"/>
      <c r="F23" s="588"/>
      <c r="G23" s="588"/>
      <c r="H23" s="588"/>
      <c r="I23" s="588"/>
      <c r="J23" s="588"/>
      <c r="K23" s="30"/>
      <c r="L23" s="698" t="s">
        <v>421</v>
      </c>
      <c r="M23" s="657" t="s">
        <v>150</v>
      </c>
      <c r="N23" s="553"/>
      <c r="O23" s="87"/>
      <c r="P23" s="657"/>
      <c r="Q23" s="553"/>
      <c r="R23" s="553"/>
      <c r="S23" s="698" t="s">
        <v>421</v>
      </c>
      <c r="T23" s="588" t="s">
        <v>151</v>
      </c>
      <c r="U23" s="588"/>
      <c r="V23" s="30"/>
      <c r="W23" s="30"/>
      <c r="X23" s="30"/>
      <c r="Y23" s="3412"/>
      <c r="Z23" s="3413"/>
      <c r="AA23" s="3413"/>
      <c r="AB23" s="3413"/>
      <c r="AC23" s="3413"/>
      <c r="AD23" s="3413"/>
      <c r="AE23" s="3413"/>
      <c r="AF23" s="3413"/>
      <c r="AG23" s="3413"/>
      <c r="AH23" s="3414"/>
    </row>
    <row r="24" spans="1:34" ht="8.25" customHeight="1">
      <c r="A24" s="31"/>
      <c r="B24" s="30"/>
      <c r="C24" s="30"/>
      <c r="D24" s="30"/>
      <c r="E24" s="30"/>
      <c r="F24" s="588"/>
      <c r="G24" s="588"/>
      <c r="H24" s="588"/>
      <c r="I24" s="588"/>
      <c r="J24" s="588"/>
      <c r="K24" s="588"/>
      <c r="L24" s="588"/>
      <c r="M24" s="588"/>
      <c r="N24" s="588"/>
      <c r="O24" s="588"/>
      <c r="P24" s="588"/>
      <c r="Q24" s="588"/>
      <c r="R24" s="588"/>
      <c r="S24" s="588"/>
      <c r="T24" s="588"/>
      <c r="U24" s="588"/>
      <c r="V24" s="30"/>
      <c r="W24" s="30"/>
      <c r="X24" s="30"/>
      <c r="Y24" s="589"/>
      <c r="Z24" s="590"/>
      <c r="AA24" s="590"/>
      <c r="AB24" s="590"/>
      <c r="AC24" s="590"/>
      <c r="AD24" s="590"/>
      <c r="AE24" s="590"/>
      <c r="AF24" s="590"/>
      <c r="AG24" s="590"/>
      <c r="AH24" s="591"/>
    </row>
    <row r="25" spans="1:34" ht="12.75" customHeight="1">
      <c r="A25" s="31"/>
      <c r="B25" s="588"/>
      <c r="C25" s="588" t="s">
        <v>1222</v>
      </c>
      <c r="D25" s="588"/>
      <c r="E25" s="588"/>
      <c r="F25" s="588"/>
      <c r="G25" s="588"/>
      <c r="H25" s="588"/>
      <c r="I25" s="588"/>
      <c r="J25" s="588"/>
      <c r="K25" s="588"/>
      <c r="L25" s="588"/>
      <c r="M25" s="588"/>
      <c r="N25" s="588"/>
      <c r="O25" s="588"/>
      <c r="P25" s="588"/>
      <c r="Q25" s="588"/>
      <c r="R25" s="588"/>
      <c r="S25" s="588"/>
      <c r="T25" s="588"/>
      <c r="U25" s="588"/>
      <c r="V25" s="30"/>
      <c r="W25" s="30"/>
      <c r="X25" s="30"/>
      <c r="Y25" s="2098" t="s">
        <v>1452</v>
      </c>
      <c r="Z25" s="2099"/>
      <c r="AA25" s="2099"/>
      <c r="AB25" s="2099"/>
      <c r="AC25" s="2099"/>
      <c r="AD25" s="2099"/>
      <c r="AE25" s="2099"/>
      <c r="AF25" s="2099"/>
      <c r="AG25" s="2099"/>
      <c r="AH25" s="2100"/>
    </row>
    <row r="26" spans="1:34" ht="12.75" customHeight="1">
      <c r="A26" s="31"/>
      <c r="B26" s="30"/>
      <c r="C26" s="30"/>
      <c r="D26" s="30"/>
      <c r="E26" s="30"/>
      <c r="F26" s="588"/>
      <c r="G26" s="588"/>
      <c r="H26" s="704" t="s">
        <v>136</v>
      </c>
      <c r="I26" s="3415"/>
      <c r="J26" s="3415"/>
      <c r="K26" s="3415"/>
      <c r="L26" s="3415"/>
      <c r="M26" s="3415"/>
      <c r="N26" s="3415"/>
      <c r="O26" s="3415"/>
      <c r="P26" s="3415"/>
      <c r="Q26" s="3415"/>
      <c r="R26" s="3415"/>
      <c r="S26" s="3415"/>
      <c r="T26" s="588" t="s">
        <v>148</v>
      </c>
      <c r="U26" s="588"/>
      <c r="V26" s="30"/>
      <c r="W26" s="30"/>
      <c r="X26" s="30"/>
      <c r="Y26" s="2098"/>
      <c r="Z26" s="2099"/>
      <c r="AA26" s="2099"/>
      <c r="AB26" s="2099"/>
      <c r="AC26" s="2099"/>
      <c r="AD26" s="2099"/>
      <c r="AE26" s="2099"/>
      <c r="AF26" s="2099"/>
      <c r="AG26" s="2099"/>
      <c r="AH26" s="2100"/>
    </row>
    <row r="27" spans="1:34" ht="8.25" customHeight="1">
      <c r="A27" s="31"/>
      <c r="B27" s="30"/>
      <c r="C27" s="30"/>
      <c r="D27" s="30"/>
      <c r="E27" s="30"/>
      <c r="F27" s="588"/>
      <c r="G27" s="588"/>
      <c r="H27" s="588"/>
      <c r="I27" s="588"/>
      <c r="J27" s="588"/>
      <c r="K27" s="588"/>
      <c r="L27" s="588"/>
      <c r="M27" s="588"/>
      <c r="N27" s="588"/>
      <c r="O27" s="588"/>
      <c r="P27" s="588"/>
      <c r="Q27" s="588"/>
      <c r="R27" s="588"/>
      <c r="S27" s="588"/>
      <c r="T27" s="588"/>
      <c r="U27" s="588"/>
      <c r="V27" s="30"/>
      <c r="W27" s="30"/>
      <c r="X27" s="30"/>
      <c r="Y27" s="2098"/>
      <c r="Z27" s="2099"/>
      <c r="AA27" s="2099"/>
      <c r="AB27" s="2099"/>
      <c r="AC27" s="2099"/>
      <c r="AD27" s="2099"/>
      <c r="AE27" s="2099"/>
      <c r="AF27" s="2099"/>
      <c r="AG27" s="2099"/>
      <c r="AH27" s="2100"/>
    </row>
    <row r="28" spans="1:34" ht="12.75" customHeight="1">
      <c r="A28" s="31"/>
      <c r="B28" s="588"/>
      <c r="C28" s="588" t="s">
        <v>1221</v>
      </c>
      <c r="D28" s="588"/>
      <c r="E28" s="588"/>
      <c r="F28" s="588"/>
      <c r="G28" s="588"/>
      <c r="H28" s="588"/>
      <c r="I28" s="588"/>
      <c r="J28" s="588"/>
      <c r="K28" s="588"/>
      <c r="L28" s="588"/>
      <c r="M28" s="588"/>
      <c r="N28" s="588"/>
      <c r="O28" s="588"/>
      <c r="P28" s="588"/>
      <c r="Q28" s="588"/>
      <c r="R28" s="588"/>
      <c r="S28" s="588"/>
      <c r="T28" s="588"/>
      <c r="U28" s="588"/>
      <c r="V28" s="588"/>
      <c r="W28" s="30"/>
      <c r="X28" s="30"/>
      <c r="Y28" s="2098"/>
      <c r="Z28" s="2099"/>
      <c r="AA28" s="2099"/>
      <c r="AB28" s="2099"/>
      <c r="AC28" s="2099"/>
      <c r="AD28" s="2099"/>
      <c r="AE28" s="2099"/>
      <c r="AF28" s="2099"/>
      <c r="AG28" s="2099"/>
      <c r="AH28" s="2100"/>
    </row>
    <row r="29" spans="1:34" ht="12.75">
      <c r="A29" s="31"/>
      <c r="B29" s="30"/>
      <c r="C29" s="30"/>
      <c r="D29" s="30"/>
      <c r="E29" s="30"/>
      <c r="F29" s="588"/>
      <c r="G29" s="588"/>
      <c r="H29" s="657"/>
      <c r="L29" s="698" t="s">
        <v>421</v>
      </c>
      <c r="M29" s="657" t="s">
        <v>147</v>
      </c>
      <c r="N29" s="553"/>
      <c r="O29" s="87"/>
      <c r="P29" s="657"/>
      <c r="Q29" s="553"/>
      <c r="R29" s="553"/>
      <c r="S29" s="698" t="s">
        <v>421</v>
      </c>
      <c r="T29" s="588" t="s">
        <v>107</v>
      </c>
      <c r="U29" s="588"/>
      <c r="V29" s="588"/>
      <c r="W29" s="46"/>
      <c r="X29" s="30"/>
      <c r="Y29" s="2098"/>
      <c r="Z29" s="2099"/>
      <c r="AA29" s="2099"/>
      <c r="AB29" s="2099"/>
      <c r="AC29" s="2099"/>
      <c r="AD29" s="2099"/>
      <c r="AE29" s="2099"/>
      <c r="AF29" s="2099"/>
      <c r="AG29" s="2099"/>
      <c r="AH29" s="2100"/>
    </row>
    <row r="30" spans="1:34" ht="12.75">
      <c r="A30" s="31"/>
      <c r="B30" s="30"/>
      <c r="C30" s="30"/>
      <c r="D30" s="30"/>
      <c r="E30" s="30"/>
      <c r="F30" s="588"/>
      <c r="G30" s="588"/>
      <c r="H30" s="588"/>
      <c r="I30" s="588"/>
      <c r="J30" s="588"/>
      <c r="K30" s="588"/>
      <c r="L30" s="588"/>
      <c r="M30" s="588"/>
      <c r="N30" s="588"/>
      <c r="O30" s="588"/>
      <c r="P30" s="588"/>
      <c r="Q30" s="588"/>
      <c r="R30" s="588"/>
      <c r="S30" s="588"/>
      <c r="T30" s="588"/>
      <c r="U30" s="588"/>
      <c r="V30" s="30"/>
      <c r="W30" s="30"/>
      <c r="X30" s="30"/>
      <c r="Y30" s="31"/>
      <c r="Z30" s="30"/>
      <c r="AA30" s="30"/>
      <c r="AB30" s="30"/>
      <c r="AC30" s="30"/>
      <c r="AD30" s="30"/>
      <c r="AE30" s="30"/>
      <c r="AF30" s="30"/>
      <c r="AG30" s="30"/>
      <c r="AH30" s="34"/>
    </row>
    <row r="31" spans="1:34" s="237" customFormat="1" ht="12.75">
      <c r="A31" s="323"/>
      <c r="B31" s="112" t="s">
        <v>871</v>
      </c>
      <c r="C31" s="112"/>
      <c r="D31" s="350"/>
      <c r="E31" s="350"/>
      <c r="F31" s="350"/>
      <c r="G31" s="350"/>
      <c r="H31" s="350"/>
      <c r="I31" s="350"/>
      <c r="J31" s="350"/>
      <c r="K31" s="350"/>
      <c r="L31" s="350"/>
      <c r="M31" s="350"/>
      <c r="N31" s="350"/>
      <c r="O31" s="350"/>
      <c r="P31" s="350"/>
      <c r="Q31" s="350"/>
      <c r="R31" s="350"/>
      <c r="S31" s="350"/>
      <c r="T31" s="350"/>
      <c r="U31" s="350"/>
      <c r="V31" s="350"/>
      <c r="W31" s="112"/>
      <c r="X31" s="112"/>
      <c r="Y31" s="112"/>
      <c r="Z31" s="112"/>
      <c r="AA31" s="112"/>
      <c r="AB31" s="112"/>
      <c r="AC31" s="112"/>
      <c r="AD31" s="112"/>
      <c r="AE31" s="112"/>
      <c r="AF31" s="236"/>
      <c r="AG31" s="236"/>
      <c r="AH31" s="40"/>
    </row>
    <row r="32" spans="1:34" s="237" customFormat="1">
      <c r="A32" s="238"/>
      <c r="B32" s="544" t="s">
        <v>421</v>
      </c>
      <c r="C32" s="205" t="s">
        <v>856</v>
      </c>
      <c r="D32" s="363"/>
      <c r="E32" s="363"/>
      <c r="F32" s="363"/>
      <c r="G32" s="363"/>
      <c r="H32" s="363"/>
      <c r="I32" s="363"/>
      <c r="J32" s="363"/>
      <c r="K32" s="363"/>
      <c r="L32" s="363"/>
      <c r="M32" s="363"/>
      <c r="N32" s="363"/>
      <c r="O32" s="363"/>
      <c r="P32" s="363"/>
      <c r="Q32" s="363"/>
      <c r="R32" s="363"/>
      <c r="S32" s="363"/>
      <c r="T32" s="363"/>
      <c r="U32" s="363"/>
      <c r="V32" s="363"/>
      <c r="W32" s="205"/>
      <c r="X32" s="205"/>
      <c r="Y32" s="205"/>
      <c r="Z32" s="205"/>
      <c r="AA32" s="205"/>
      <c r="AB32" s="205"/>
      <c r="AC32" s="205"/>
      <c r="AD32" s="205"/>
      <c r="AE32" s="64"/>
      <c r="AF32" s="236"/>
      <c r="AG32" s="236"/>
      <c r="AH32" s="40"/>
    </row>
    <row r="33" spans="1:34" s="237" customFormat="1">
      <c r="A33" s="238"/>
      <c r="B33" s="545" t="s">
        <v>421</v>
      </c>
      <c r="C33" s="367" t="s">
        <v>857</v>
      </c>
      <c r="D33" s="364"/>
      <c r="E33" s="364"/>
      <c r="F33" s="364"/>
      <c r="G33" s="364"/>
      <c r="H33" s="364"/>
      <c r="I33" s="364"/>
      <c r="J33" s="364"/>
      <c r="K33" s="364"/>
      <c r="L33" s="364"/>
      <c r="M33" s="364"/>
      <c r="N33" s="364"/>
      <c r="O33" s="364"/>
      <c r="P33" s="364"/>
      <c r="Q33" s="364"/>
      <c r="R33" s="364"/>
      <c r="S33" s="364"/>
      <c r="T33" s="364"/>
      <c r="U33" s="364"/>
      <c r="V33" s="364"/>
      <c r="W33" s="367"/>
      <c r="X33" s="367"/>
      <c r="Y33" s="367"/>
      <c r="Z33" s="367"/>
      <c r="AA33" s="367"/>
      <c r="AB33" s="367"/>
      <c r="AC33" s="367"/>
      <c r="AD33" s="367"/>
      <c r="AE33" s="40"/>
      <c r="AF33" s="236"/>
      <c r="AG33" s="236"/>
      <c r="AH33" s="40"/>
    </row>
    <row r="34" spans="1:34" s="237" customFormat="1">
      <c r="A34" s="238"/>
      <c r="B34" s="545" t="s">
        <v>421</v>
      </c>
      <c r="C34" s="367" t="s">
        <v>858</v>
      </c>
      <c r="D34" s="364"/>
      <c r="E34" s="364"/>
      <c r="F34" s="364"/>
      <c r="G34" s="364"/>
      <c r="H34" s="364"/>
      <c r="I34" s="364"/>
      <c r="J34" s="364"/>
      <c r="K34" s="364"/>
      <c r="L34" s="364"/>
      <c r="M34" s="364"/>
      <c r="N34" s="364"/>
      <c r="O34" s="364"/>
      <c r="P34" s="364"/>
      <c r="Q34" s="364"/>
      <c r="R34" s="364"/>
      <c r="S34" s="364"/>
      <c r="T34" s="364"/>
      <c r="U34" s="364"/>
      <c r="V34" s="364"/>
      <c r="W34" s="367"/>
      <c r="X34" s="367"/>
      <c r="Y34" s="367"/>
      <c r="Z34" s="367"/>
      <c r="AA34" s="367"/>
      <c r="AB34" s="367"/>
      <c r="AC34" s="367"/>
      <c r="AD34" s="367"/>
      <c r="AE34" s="40"/>
      <c r="AF34" s="236"/>
      <c r="AG34" s="236"/>
      <c r="AH34" s="40"/>
    </row>
    <row r="35" spans="1:34" s="237" customFormat="1">
      <c r="A35" s="238"/>
      <c r="B35" s="545" t="s">
        <v>421</v>
      </c>
      <c r="C35" s="367" t="s">
        <v>859</v>
      </c>
      <c r="D35" s="364"/>
      <c r="E35" s="364"/>
      <c r="F35" s="364"/>
      <c r="G35" s="364"/>
      <c r="H35" s="364"/>
      <c r="I35" s="364"/>
      <c r="J35" s="364"/>
      <c r="K35" s="364"/>
      <c r="L35" s="364"/>
      <c r="M35" s="364"/>
      <c r="N35" s="364"/>
      <c r="O35" s="364"/>
      <c r="P35" s="364"/>
      <c r="Q35" s="364"/>
      <c r="R35" s="364"/>
      <c r="S35" s="364"/>
      <c r="T35" s="364"/>
      <c r="U35" s="364"/>
      <c r="V35" s="364"/>
      <c r="W35" s="367"/>
      <c r="X35" s="367"/>
      <c r="Y35" s="367"/>
      <c r="Z35" s="367"/>
      <c r="AA35" s="367"/>
      <c r="AB35" s="367"/>
      <c r="AC35" s="367"/>
      <c r="AD35" s="367"/>
      <c r="AE35" s="40"/>
      <c r="AF35" s="236"/>
      <c r="AG35" s="236"/>
      <c r="AH35" s="40"/>
    </row>
    <row r="36" spans="1:34" s="237" customFormat="1">
      <c r="A36" s="238"/>
      <c r="B36" s="545" t="s">
        <v>421</v>
      </c>
      <c r="C36" s="367" t="s">
        <v>1422</v>
      </c>
      <c r="D36" s="364"/>
      <c r="E36" s="364"/>
      <c r="F36" s="364"/>
      <c r="G36" s="364"/>
      <c r="H36" s="364"/>
      <c r="I36" s="364"/>
      <c r="J36" s="364"/>
      <c r="K36" s="364"/>
      <c r="L36" s="364"/>
      <c r="M36" s="364"/>
      <c r="N36" s="364"/>
      <c r="O36" s="364"/>
      <c r="P36" s="364"/>
      <c r="Q36" s="364"/>
      <c r="R36" s="364"/>
      <c r="S36" s="364"/>
      <c r="T36" s="364"/>
      <c r="U36" s="364"/>
      <c r="V36" s="364"/>
      <c r="W36" s="367"/>
      <c r="X36" s="367"/>
      <c r="Y36" s="367"/>
      <c r="Z36" s="367"/>
      <c r="AA36" s="367"/>
      <c r="AB36" s="367"/>
      <c r="AC36" s="367"/>
      <c r="AD36" s="367"/>
      <c r="AE36" s="40"/>
      <c r="AF36" s="236"/>
      <c r="AG36" s="236"/>
      <c r="AH36" s="40"/>
    </row>
    <row r="37" spans="1:34" s="237" customFormat="1">
      <c r="A37" s="238"/>
      <c r="B37" s="545" t="s">
        <v>421</v>
      </c>
      <c r="C37" s="367" t="s">
        <v>860</v>
      </c>
      <c r="D37" s="364"/>
      <c r="E37" s="364"/>
      <c r="F37" s="364"/>
      <c r="G37" s="364"/>
      <c r="H37" s="364"/>
      <c r="I37" s="364"/>
      <c r="J37" s="364"/>
      <c r="K37" s="364"/>
      <c r="L37" s="364"/>
      <c r="M37" s="364"/>
      <c r="N37" s="364"/>
      <c r="O37" s="364"/>
      <c r="P37" s="364"/>
      <c r="Q37" s="364"/>
      <c r="R37" s="364"/>
      <c r="S37" s="364"/>
      <c r="T37" s="364"/>
      <c r="U37" s="364"/>
      <c r="V37" s="364"/>
      <c r="W37" s="367"/>
      <c r="X37" s="367"/>
      <c r="Y37" s="367"/>
      <c r="Z37" s="367"/>
      <c r="AA37" s="367"/>
      <c r="AB37" s="367"/>
      <c r="AC37" s="367"/>
      <c r="AD37" s="367"/>
      <c r="AE37" s="40"/>
      <c r="AF37" s="236"/>
      <c r="AG37" s="236"/>
      <c r="AH37" s="40"/>
    </row>
    <row r="38" spans="1:34" s="237" customFormat="1">
      <c r="A38" s="238"/>
      <c r="B38" s="545" t="s">
        <v>867</v>
      </c>
      <c r="C38" s="367" t="s">
        <v>868</v>
      </c>
      <c r="D38" s="364"/>
      <c r="E38" s="364"/>
      <c r="F38" s="364"/>
      <c r="G38" s="364"/>
      <c r="H38" s="364"/>
      <c r="I38" s="364"/>
      <c r="J38" s="364"/>
      <c r="K38" s="364"/>
      <c r="L38" s="364"/>
      <c r="M38" s="364"/>
      <c r="N38" s="364"/>
      <c r="O38" s="364"/>
      <c r="P38" s="364"/>
      <c r="Q38" s="364"/>
      <c r="R38" s="364"/>
      <c r="S38" s="364"/>
      <c r="T38" s="364"/>
      <c r="U38" s="364"/>
      <c r="V38" s="364"/>
      <c r="W38" s="367"/>
      <c r="X38" s="367"/>
      <c r="Y38" s="367"/>
      <c r="Z38" s="367"/>
      <c r="AA38" s="367"/>
      <c r="AB38" s="367"/>
      <c r="AC38" s="367"/>
      <c r="AD38" s="367"/>
      <c r="AE38" s="40"/>
      <c r="AF38" s="236"/>
      <c r="AG38" s="236"/>
      <c r="AH38" s="40"/>
    </row>
    <row r="39" spans="1:34" s="237" customFormat="1">
      <c r="A39" s="238"/>
      <c r="B39" s="545" t="s">
        <v>421</v>
      </c>
      <c r="C39" s="367" t="s">
        <v>869</v>
      </c>
      <c r="D39" s="364"/>
      <c r="E39" s="364"/>
      <c r="F39" s="364"/>
      <c r="G39" s="364"/>
      <c r="H39" s="364"/>
      <c r="I39" s="364"/>
      <c r="J39" s="364"/>
      <c r="K39" s="364"/>
      <c r="L39" s="364"/>
      <c r="M39" s="364"/>
      <c r="N39" s="364"/>
      <c r="O39" s="364"/>
      <c r="P39" s="364"/>
      <c r="Q39" s="364"/>
      <c r="R39" s="364"/>
      <c r="S39" s="364"/>
      <c r="T39" s="364"/>
      <c r="U39" s="364"/>
      <c r="V39" s="364"/>
      <c r="W39" s="367"/>
      <c r="X39" s="367"/>
      <c r="Y39" s="367"/>
      <c r="Z39" s="367"/>
      <c r="AA39" s="367"/>
      <c r="AB39" s="367"/>
      <c r="AC39" s="367"/>
      <c r="AD39" s="367"/>
      <c r="AE39" s="40"/>
      <c r="AF39" s="236"/>
      <c r="AG39" s="236"/>
      <c r="AH39" s="40"/>
    </row>
    <row r="40" spans="1:34" s="237" customFormat="1">
      <c r="A40" s="238"/>
      <c r="B40" s="546" t="s">
        <v>421</v>
      </c>
      <c r="C40" s="366" t="s">
        <v>870</v>
      </c>
      <c r="D40" s="365"/>
      <c r="E40" s="365"/>
      <c r="F40" s="365"/>
      <c r="G40" s="365"/>
      <c r="H40" s="365"/>
      <c r="I40" s="365"/>
      <c r="J40" s="365"/>
      <c r="K40" s="365"/>
      <c r="L40" s="365"/>
      <c r="M40" s="365"/>
      <c r="N40" s="365"/>
      <c r="O40" s="365"/>
      <c r="P40" s="365"/>
      <c r="Q40" s="365"/>
      <c r="R40" s="365"/>
      <c r="S40" s="365"/>
      <c r="T40" s="365"/>
      <c r="U40" s="365"/>
      <c r="V40" s="365"/>
      <c r="W40" s="366"/>
      <c r="X40" s="366"/>
      <c r="Y40" s="366"/>
      <c r="Z40" s="366"/>
      <c r="AA40" s="366"/>
      <c r="AB40" s="366"/>
      <c r="AC40" s="366"/>
      <c r="AD40" s="366"/>
      <c r="AE40" s="48"/>
      <c r="AF40" s="236"/>
      <c r="AG40" s="236"/>
      <c r="AH40" s="40"/>
    </row>
    <row r="41" spans="1:34" ht="10.5" customHeight="1">
      <c r="A41" s="36"/>
      <c r="B41" s="37"/>
      <c r="C41" s="37"/>
      <c r="D41" s="37"/>
      <c r="E41" s="37"/>
      <c r="F41" s="37"/>
      <c r="G41" s="37"/>
      <c r="H41" s="37"/>
      <c r="I41" s="37"/>
      <c r="J41" s="37"/>
      <c r="K41" s="37"/>
      <c r="L41" s="37"/>
      <c r="M41" s="37"/>
      <c r="N41" s="37"/>
      <c r="O41" s="37"/>
      <c r="P41" s="37"/>
      <c r="Q41" s="37"/>
      <c r="R41" s="37"/>
      <c r="S41" s="37"/>
      <c r="T41" s="37"/>
      <c r="U41" s="37"/>
      <c r="V41" s="37"/>
      <c r="W41" s="37"/>
      <c r="X41" s="37"/>
      <c r="Y41" s="205"/>
      <c r="Z41" s="236"/>
      <c r="AA41" s="37"/>
      <c r="AB41" s="37"/>
      <c r="AC41" s="37"/>
      <c r="AD41" s="37"/>
      <c r="AE41" s="37"/>
      <c r="AF41" s="37"/>
      <c r="AG41" s="37"/>
      <c r="AH41" s="40"/>
    </row>
    <row r="42" spans="1:34" ht="12.75">
      <c r="A42" s="36"/>
      <c r="B42" s="112" t="s">
        <v>1220</v>
      </c>
      <c r="C42" s="112"/>
      <c r="D42" s="112"/>
      <c r="E42" s="112"/>
      <c r="F42" s="112"/>
      <c r="G42" s="112"/>
      <c r="H42" s="112"/>
      <c r="I42" s="112"/>
      <c r="J42" s="112"/>
      <c r="K42" s="112"/>
      <c r="L42" s="112"/>
      <c r="M42" s="112"/>
      <c r="N42" s="112"/>
      <c r="O42" s="112"/>
      <c r="P42" s="112"/>
      <c r="Q42" s="112"/>
      <c r="R42" s="112"/>
      <c r="S42" s="112"/>
      <c r="T42" s="112"/>
      <c r="U42" s="112"/>
      <c r="V42" s="112"/>
      <c r="W42" s="112"/>
      <c r="X42" s="112"/>
      <c r="Y42" s="36"/>
      <c r="Z42" s="37"/>
      <c r="AA42" s="37"/>
      <c r="AB42" s="37"/>
      <c r="AC42" s="37"/>
      <c r="AD42" s="37"/>
      <c r="AE42" s="37"/>
      <c r="AF42" s="37"/>
      <c r="AG42" s="37"/>
      <c r="AH42" s="40"/>
    </row>
    <row r="43" spans="1:34" ht="12" customHeight="1">
      <c r="A43" s="36"/>
      <c r="B43" s="112" t="s">
        <v>1660</v>
      </c>
      <c r="C43" s="112"/>
      <c r="D43" s="112"/>
      <c r="E43" s="112"/>
      <c r="F43" s="112"/>
      <c r="G43" s="112"/>
      <c r="H43" s="112"/>
      <c r="I43" s="112"/>
      <c r="J43" s="112"/>
      <c r="K43" s="112"/>
      <c r="L43" s="112"/>
      <c r="M43" s="112"/>
      <c r="N43" s="112"/>
      <c r="O43" s="112"/>
      <c r="P43" s="112"/>
      <c r="Q43" s="112"/>
      <c r="R43" s="112"/>
      <c r="S43" s="112"/>
      <c r="T43" s="112"/>
      <c r="U43" s="112"/>
      <c r="V43" s="112"/>
      <c r="W43" s="112"/>
      <c r="X43" s="112"/>
      <c r="Y43" s="36"/>
      <c r="Z43" s="37"/>
      <c r="AA43" s="37"/>
      <c r="AB43" s="37"/>
      <c r="AC43" s="37"/>
      <c r="AD43" s="37"/>
      <c r="AE43" s="37"/>
      <c r="AF43" s="37"/>
      <c r="AG43" s="37"/>
      <c r="AH43" s="40"/>
    </row>
    <row r="44" spans="1:34" ht="13.5">
      <c r="A44" s="36"/>
      <c r="B44" s="37"/>
      <c r="C44" s="37"/>
      <c r="D44" s="37"/>
      <c r="E44" s="37"/>
      <c r="F44" s="37"/>
      <c r="G44" s="37"/>
      <c r="L44" s="547" t="s">
        <v>421</v>
      </c>
      <c r="M44" s="499" t="s">
        <v>63</v>
      </c>
      <c r="N44" s="495"/>
      <c r="O44" s="495"/>
      <c r="P44" s="38"/>
      <c r="S44" s="525" t="s">
        <v>421</v>
      </c>
      <c r="T44" s="371" t="s">
        <v>23</v>
      </c>
      <c r="U44" s="371"/>
      <c r="V44" s="371"/>
      <c r="W44" s="37"/>
      <c r="X44" s="37"/>
      <c r="Y44" s="1720" t="s">
        <v>873</v>
      </c>
      <c r="Z44" s="2587"/>
      <c r="AA44" s="2587"/>
      <c r="AB44" s="2587"/>
      <c r="AC44" s="2587"/>
      <c r="AD44" s="2587"/>
      <c r="AE44" s="2587"/>
      <c r="AF44" s="2587"/>
      <c r="AG44" s="2587"/>
      <c r="AH44" s="2588"/>
    </row>
    <row r="45" spans="1:34" s="650" customFormat="1" ht="12.75" customHeight="1">
      <c r="A45" s="934"/>
      <c r="B45" s="933"/>
      <c r="C45" s="933"/>
      <c r="D45" s="933"/>
      <c r="E45" s="933"/>
      <c r="F45" s="933"/>
      <c r="G45" s="933"/>
      <c r="I45" s="547"/>
      <c r="J45" s="499"/>
      <c r="K45" s="948"/>
      <c r="L45" s="948"/>
      <c r="M45" s="38"/>
      <c r="P45" s="525"/>
      <c r="Q45" s="921"/>
      <c r="R45" s="921"/>
      <c r="S45" s="921"/>
      <c r="T45" s="938"/>
      <c r="U45" s="933"/>
      <c r="V45" s="933"/>
      <c r="W45" s="933"/>
      <c r="X45" s="933"/>
      <c r="Y45" s="1720"/>
      <c r="Z45" s="2587"/>
      <c r="AA45" s="2587"/>
      <c r="AB45" s="2587"/>
      <c r="AC45" s="2587"/>
      <c r="AD45" s="2587"/>
      <c r="AE45" s="2587"/>
      <c r="AF45" s="2587"/>
      <c r="AG45" s="2587"/>
      <c r="AH45" s="2588"/>
    </row>
    <row r="46" spans="1:34" ht="12" customHeight="1">
      <c r="A46" s="36"/>
      <c r="B46" s="112" t="s">
        <v>1219</v>
      </c>
      <c r="C46" s="112"/>
      <c r="D46" s="112"/>
      <c r="E46" s="112"/>
      <c r="F46" s="112"/>
      <c r="G46" s="112"/>
      <c r="H46" s="112"/>
      <c r="I46" s="112"/>
      <c r="J46" s="112"/>
      <c r="K46" s="112"/>
      <c r="L46" s="112"/>
      <c r="M46" s="112"/>
      <c r="N46" s="112"/>
      <c r="O46" s="112"/>
      <c r="P46" s="112"/>
      <c r="Q46" s="112"/>
      <c r="R46" s="112"/>
      <c r="S46" s="112"/>
      <c r="T46" s="112"/>
      <c r="U46" s="112"/>
      <c r="V46" s="112"/>
      <c r="W46" s="112"/>
      <c r="X46" s="112"/>
      <c r="Y46" s="2589"/>
      <c r="Z46" s="2587"/>
      <c r="AA46" s="2587"/>
      <c r="AB46" s="2587"/>
      <c r="AC46" s="2587"/>
      <c r="AD46" s="2587"/>
      <c r="AE46" s="2587"/>
      <c r="AF46" s="2587"/>
      <c r="AG46" s="2587"/>
      <c r="AH46" s="2588"/>
    </row>
    <row r="47" spans="1:34" s="237" customFormat="1" ht="12" customHeight="1">
      <c r="A47" s="238"/>
      <c r="B47" s="112" t="s">
        <v>1661</v>
      </c>
      <c r="C47" s="112"/>
      <c r="D47" s="112"/>
      <c r="E47" s="112"/>
      <c r="F47" s="112"/>
      <c r="G47" s="112"/>
      <c r="H47" s="112"/>
      <c r="I47" s="112"/>
      <c r="J47" s="112"/>
      <c r="K47" s="112"/>
      <c r="L47" s="112"/>
      <c r="M47" s="112"/>
      <c r="N47" s="112"/>
      <c r="O47" s="112"/>
      <c r="P47" s="112"/>
      <c r="Q47" s="112"/>
      <c r="R47" s="112"/>
      <c r="S47" s="112"/>
      <c r="T47" s="112"/>
      <c r="U47" s="112"/>
      <c r="V47" s="112"/>
      <c r="W47" s="112"/>
      <c r="X47" s="112"/>
      <c r="Y47" s="2589"/>
      <c r="Z47" s="2587"/>
      <c r="AA47" s="2587"/>
      <c r="AB47" s="2587"/>
      <c r="AC47" s="2587"/>
      <c r="AD47" s="2587"/>
      <c r="AE47" s="2587"/>
      <c r="AF47" s="2587"/>
      <c r="AG47" s="2587"/>
      <c r="AH47" s="2588"/>
    </row>
    <row r="48" spans="1:34" ht="13.5">
      <c r="A48" s="36"/>
      <c r="B48" s="37"/>
      <c r="C48" s="37"/>
      <c r="D48" s="236"/>
      <c r="L48" s="547" t="s">
        <v>421</v>
      </c>
      <c r="M48" s="499" t="s">
        <v>63</v>
      </c>
      <c r="N48" s="495"/>
      <c r="O48" s="37"/>
      <c r="P48" s="37"/>
      <c r="Q48" s="37"/>
      <c r="R48" s="37"/>
      <c r="S48" s="547" t="s">
        <v>421</v>
      </c>
      <c r="T48" s="37" t="s">
        <v>866</v>
      </c>
      <c r="U48" s="38"/>
      <c r="W48" s="37"/>
      <c r="X48" s="37"/>
      <c r="Y48" s="2589"/>
      <c r="Z48" s="2587"/>
      <c r="AA48" s="2587"/>
      <c r="AB48" s="2587"/>
      <c r="AC48" s="2587"/>
      <c r="AD48" s="2587"/>
      <c r="AE48" s="2587"/>
      <c r="AF48" s="2587"/>
      <c r="AG48" s="2587"/>
      <c r="AH48" s="2588"/>
    </row>
    <row r="49" spans="1:34">
      <c r="A49" s="452"/>
      <c r="B49" s="450"/>
      <c r="C49" s="450"/>
      <c r="D49" s="450"/>
      <c r="E49" s="450"/>
      <c r="F49" s="450"/>
      <c r="G49" s="450"/>
      <c r="H49" s="450"/>
      <c r="I49" s="450" t="s">
        <v>872</v>
      </c>
      <c r="J49" s="450"/>
      <c r="K49" s="450"/>
      <c r="L49" s="450"/>
      <c r="M49" s="450"/>
      <c r="N49" s="450"/>
      <c r="O49" s="450"/>
      <c r="P49" s="450"/>
      <c r="Q49" s="450"/>
      <c r="R49" s="450"/>
      <c r="S49" s="450"/>
      <c r="T49" s="450"/>
      <c r="U49" s="450"/>
      <c r="V49" s="450"/>
      <c r="W49" s="450"/>
      <c r="X49" s="450" t="s">
        <v>850</v>
      </c>
      <c r="Y49" s="2590"/>
      <c r="Z49" s="3411"/>
      <c r="AA49" s="3411"/>
      <c r="AB49" s="3411"/>
      <c r="AC49" s="3411"/>
      <c r="AD49" s="3411"/>
      <c r="AE49" s="3411"/>
      <c r="AF49" s="3411"/>
      <c r="AG49" s="3411"/>
      <c r="AH49" s="2592"/>
    </row>
    <row r="50" spans="1:34">
      <c r="A50" s="452"/>
      <c r="B50" s="450"/>
      <c r="C50" s="450"/>
      <c r="D50" s="450"/>
      <c r="E50" s="450"/>
      <c r="F50" s="450"/>
      <c r="G50" s="450"/>
      <c r="H50" s="450"/>
      <c r="I50" s="450"/>
      <c r="J50" s="450"/>
      <c r="K50" s="450"/>
      <c r="L50" s="450"/>
      <c r="M50" s="450"/>
      <c r="N50" s="450"/>
      <c r="O50" s="450"/>
      <c r="P50" s="450"/>
      <c r="Q50" s="450"/>
      <c r="R50" s="450"/>
      <c r="S50" s="450"/>
      <c r="T50" s="450"/>
      <c r="U50" s="450"/>
      <c r="V50" s="450"/>
      <c r="W50" s="450"/>
      <c r="X50" s="450"/>
      <c r="Y50" s="452"/>
      <c r="Z50" s="450"/>
      <c r="AA50" s="450"/>
      <c r="AB50" s="450"/>
      <c r="AC50" s="450"/>
      <c r="AD50" s="450"/>
      <c r="AE50" s="450"/>
      <c r="AF50" s="450"/>
      <c r="AG50" s="450"/>
      <c r="AH50" s="34"/>
    </row>
    <row r="51" spans="1:34" s="458" customFormat="1" ht="12.75">
      <c r="A51" s="402"/>
      <c r="B51" s="449" t="s">
        <v>1241</v>
      </c>
      <c r="C51" s="449"/>
      <c r="D51" s="449"/>
      <c r="E51" s="449"/>
      <c r="F51" s="449"/>
      <c r="G51" s="449"/>
      <c r="H51" s="449"/>
      <c r="I51" s="449"/>
      <c r="J51" s="449"/>
      <c r="K51" s="449"/>
      <c r="L51" s="449"/>
      <c r="M51" s="449"/>
      <c r="N51" s="449"/>
      <c r="O51" s="449"/>
      <c r="P51" s="449"/>
      <c r="Q51" s="449"/>
      <c r="R51" s="449"/>
      <c r="S51" s="449"/>
      <c r="T51" s="449"/>
      <c r="U51" s="449"/>
      <c r="V51" s="449"/>
      <c r="W51" s="449"/>
      <c r="X51" s="449"/>
      <c r="Y51" s="1906" t="s">
        <v>1402</v>
      </c>
      <c r="Z51" s="3407"/>
      <c r="AA51" s="3407"/>
      <c r="AB51" s="3407"/>
      <c r="AC51" s="3407"/>
      <c r="AD51" s="3407"/>
      <c r="AE51" s="3407"/>
      <c r="AF51" s="3407"/>
      <c r="AG51" s="3407"/>
      <c r="AH51" s="2060"/>
    </row>
    <row r="52" spans="1:34" s="458" customFormat="1" ht="12.75">
      <c r="A52" s="402"/>
      <c r="B52" s="449" t="s">
        <v>1662</v>
      </c>
      <c r="C52" s="449"/>
      <c r="D52" s="449"/>
      <c r="E52" s="449"/>
      <c r="F52" s="449"/>
      <c r="G52" s="449"/>
      <c r="H52" s="449"/>
      <c r="I52" s="457"/>
      <c r="J52" s="449"/>
      <c r="K52" s="449"/>
      <c r="L52" s="449"/>
      <c r="M52" s="449"/>
      <c r="N52" s="449"/>
      <c r="O52" s="449"/>
      <c r="P52" s="449"/>
      <c r="Q52" s="449"/>
      <c r="R52" s="449"/>
      <c r="S52" s="449"/>
      <c r="T52" s="449"/>
      <c r="U52" s="449"/>
      <c r="V52" s="449"/>
      <c r="W52" s="449"/>
      <c r="X52" s="449"/>
      <c r="Y52" s="2741"/>
      <c r="Z52" s="2059"/>
      <c r="AA52" s="2059"/>
      <c r="AB52" s="2059"/>
      <c r="AC52" s="2059"/>
      <c r="AD52" s="2059"/>
      <c r="AE52" s="2059"/>
      <c r="AF52" s="2059"/>
      <c r="AG52" s="2059"/>
      <c r="AH52" s="2060"/>
    </row>
    <row r="53" spans="1:34" s="458" customFormat="1" ht="12.75">
      <c r="A53" s="452"/>
      <c r="B53" s="450"/>
      <c r="C53" s="450"/>
      <c r="D53" s="450"/>
      <c r="E53" s="450"/>
      <c r="F53" s="449"/>
      <c r="G53" s="449"/>
      <c r="L53" s="510" t="s">
        <v>213</v>
      </c>
      <c r="M53" s="33" t="s">
        <v>22</v>
      </c>
      <c r="O53" s="32"/>
      <c r="P53" s="33"/>
      <c r="S53" s="510" t="s">
        <v>213</v>
      </c>
      <c r="T53" s="455" t="s">
        <v>23</v>
      </c>
      <c r="U53" s="455"/>
      <c r="V53" s="449"/>
      <c r="W53" s="450"/>
      <c r="X53" s="450"/>
      <c r="Y53" s="2741"/>
      <c r="Z53" s="2059"/>
      <c r="AA53" s="2059"/>
      <c r="AB53" s="2059"/>
      <c r="AC53" s="2059"/>
      <c r="AD53" s="2059"/>
      <c r="AE53" s="2059"/>
      <c r="AF53" s="2059"/>
      <c r="AG53" s="2059"/>
      <c r="AH53" s="2060"/>
    </row>
    <row r="54" spans="1:34" s="458" customFormat="1" ht="12.75">
      <c r="A54" s="452"/>
      <c r="B54" s="450"/>
      <c r="C54" s="450"/>
      <c r="D54" s="450"/>
      <c r="E54" s="450"/>
      <c r="F54" s="449"/>
      <c r="G54" s="449"/>
      <c r="H54" s="449"/>
      <c r="I54" s="449"/>
      <c r="J54" s="449"/>
      <c r="K54" s="449"/>
      <c r="L54" s="449"/>
      <c r="M54" s="449"/>
      <c r="N54" s="449"/>
      <c r="O54" s="449"/>
      <c r="P54" s="449"/>
      <c r="Q54" s="449"/>
      <c r="R54" s="449"/>
      <c r="S54" s="449"/>
      <c r="T54" s="449"/>
      <c r="U54" s="449"/>
      <c r="V54" s="449"/>
      <c r="W54" s="450"/>
      <c r="X54" s="450"/>
      <c r="Y54" s="437"/>
      <c r="Z54" s="444"/>
      <c r="AA54" s="444"/>
      <c r="AB54" s="444"/>
      <c r="AC54" s="444"/>
      <c r="AD54" s="444"/>
      <c r="AE54" s="444"/>
      <c r="AF54" s="444"/>
      <c r="AG54" s="444"/>
      <c r="AH54" s="445"/>
    </row>
    <row r="55" spans="1:34" s="458" customFormat="1" ht="12" customHeight="1">
      <c r="A55" s="402"/>
      <c r="B55" s="449" t="s">
        <v>1391</v>
      </c>
      <c r="C55" s="449"/>
      <c r="D55" s="449"/>
      <c r="E55" s="449"/>
      <c r="F55" s="449"/>
      <c r="G55" s="449"/>
      <c r="H55" s="449"/>
      <c r="I55" s="449"/>
      <c r="J55" s="449"/>
      <c r="K55" s="449"/>
      <c r="L55" s="449"/>
      <c r="M55" s="449"/>
      <c r="N55" s="449"/>
      <c r="O55" s="449"/>
      <c r="P55" s="449"/>
      <c r="Q55" s="449"/>
      <c r="R55" s="449"/>
      <c r="S55" s="449"/>
      <c r="T55" s="449"/>
      <c r="U55" s="449"/>
      <c r="V55" s="449"/>
      <c r="W55" s="449"/>
      <c r="X55" s="449"/>
      <c r="Y55" s="1906" t="s">
        <v>159</v>
      </c>
      <c r="Z55" s="1907"/>
      <c r="AA55" s="1907"/>
      <c r="AB55" s="1907"/>
      <c r="AC55" s="1907"/>
      <c r="AD55" s="1907"/>
      <c r="AE55" s="1907"/>
      <c r="AF55" s="1907"/>
      <c r="AG55" s="1907"/>
      <c r="AH55" s="1908"/>
    </row>
    <row r="56" spans="1:34" s="650" customFormat="1" ht="12" customHeight="1">
      <c r="A56" s="402"/>
      <c r="B56" s="921"/>
      <c r="C56" s="921"/>
      <c r="D56" s="921"/>
      <c r="E56" s="921"/>
      <c r="F56" s="921"/>
      <c r="G56" s="921"/>
      <c r="H56" s="921"/>
      <c r="I56" s="921"/>
      <c r="J56" s="921"/>
      <c r="K56" s="921"/>
      <c r="L56" s="905" t="s">
        <v>213</v>
      </c>
      <c r="M56" s="33" t="s">
        <v>22</v>
      </c>
      <c r="O56" s="32"/>
      <c r="P56" s="33"/>
      <c r="S56" s="905" t="s">
        <v>213</v>
      </c>
      <c r="T56" s="938" t="s">
        <v>23</v>
      </c>
      <c r="U56" s="938"/>
      <c r="V56" s="921"/>
      <c r="W56" s="921"/>
      <c r="X56" s="921"/>
      <c r="Y56" s="1906"/>
      <c r="Z56" s="1907"/>
      <c r="AA56" s="1907"/>
      <c r="AB56" s="1907"/>
      <c r="AC56" s="1907"/>
      <c r="AD56" s="1907"/>
      <c r="AE56" s="1907"/>
      <c r="AF56" s="1907"/>
      <c r="AG56" s="1907"/>
      <c r="AH56" s="1908"/>
    </row>
    <row r="57" spans="1:34" s="650" customFormat="1" ht="9.75" customHeight="1">
      <c r="A57" s="402"/>
      <c r="B57" s="921"/>
      <c r="C57" s="921"/>
      <c r="D57" s="921"/>
      <c r="E57" s="921"/>
      <c r="F57" s="921"/>
      <c r="G57" s="921"/>
      <c r="H57" s="921"/>
      <c r="I57" s="921"/>
      <c r="J57" s="921"/>
      <c r="K57" s="921"/>
      <c r="L57" s="921"/>
      <c r="M57" s="921"/>
      <c r="N57" s="921"/>
      <c r="O57" s="921"/>
      <c r="P57" s="921"/>
      <c r="Q57" s="921"/>
      <c r="R57" s="921"/>
      <c r="S57" s="921"/>
      <c r="T57" s="921"/>
      <c r="U57" s="921"/>
      <c r="V57" s="921"/>
      <c r="W57" s="921"/>
      <c r="X57" s="921"/>
      <c r="Y57" s="1906"/>
      <c r="Z57" s="1907"/>
      <c r="AA57" s="1907"/>
      <c r="AB57" s="1907"/>
      <c r="AC57" s="1907"/>
      <c r="AD57" s="1907"/>
      <c r="AE57" s="1907"/>
      <c r="AF57" s="1907"/>
      <c r="AG57" s="1907"/>
      <c r="AH57" s="1908"/>
    </row>
    <row r="58" spans="1:34" s="458" customFormat="1" ht="12" customHeight="1">
      <c r="A58" s="452"/>
      <c r="B58" s="450"/>
      <c r="C58" s="449" t="s">
        <v>1240</v>
      </c>
      <c r="D58" s="449"/>
      <c r="E58" s="449"/>
      <c r="F58" s="449"/>
      <c r="G58" s="449"/>
      <c r="H58" s="449"/>
      <c r="I58" s="449"/>
      <c r="J58" s="449"/>
      <c r="K58" s="449"/>
      <c r="L58" s="449"/>
      <c r="M58" s="455"/>
      <c r="N58" s="449"/>
      <c r="O58" s="449"/>
      <c r="P58" s="449"/>
      <c r="Q58" s="449"/>
      <c r="R58" s="449"/>
      <c r="S58" s="449"/>
      <c r="T58" s="455"/>
      <c r="U58" s="455"/>
      <c r="V58" s="455"/>
      <c r="X58" s="450"/>
      <c r="Y58" s="1906"/>
      <c r="Z58" s="1907"/>
      <c r="AA58" s="1907"/>
      <c r="AB58" s="1907"/>
      <c r="AC58" s="1907"/>
      <c r="AD58" s="1907"/>
      <c r="AE58" s="1907"/>
      <c r="AF58" s="1907"/>
      <c r="AG58" s="1907"/>
      <c r="AH58" s="1908"/>
    </row>
    <row r="59" spans="1:34" s="458" customFormat="1" ht="12.75">
      <c r="A59" s="452"/>
      <c r="B59" s="450"/>
      <c r="C59" s="450"/>
      <c r="D59" s="450"/>
      <c r="E59" s="450"/>
      <c r="F59" s="449"/>
      <c r="G59" s="449"/>
      <c r="H59" s="921"/>
      <c r="I59" s="921"/>
      <c r="J59" s="921"/>
      <c r="K59" s="921"/>
      <c r="L59" s="905" t="s">
        <v>213</v>
      </c>
      <c r="M59" s="33" t="s">
        <v>22</v>
      </c>
      <c r="N59" s="33"/>
      <c r="O59" s="650"/>
      <c r="P59" s="921"/>
      <c r="Q59" s="650"/>
      <c r="R59" s="650"/>
      <c r="S59" s="905" t="s">
        <v>213</v>
      </c>
      <c r="T59" s="921" t="s">
        <v>23</v>
      </c>
      <c r="U59" s="32"/>
      <c r="V59" s="490"/>
      <c r="W59" s="490"/>
      <c r="X59" s="455"/>
      <c r="Y59" s="1906"/>
      <c r="Z59" s="1907"/>
      <c r="AA59" s="1907"/>
      <c r="AB59" s="1907"/>
      <c r="AC59" s="1907"/>
      <c r="AD59" s="1907"/>
      <c r="AE59" s="1907"/>
      <c r="AF59" s="1907"/>
      <c r="AG59" s="1907"/>
      <c r="AH59" s="1908"/>
    </row>
    <row r="60" spans="1:34" s="650" customFormat="1" ht="9.75" customHeight="1">
      <c r="A60" s="934"/>
      <c r="B60" s="933"/>
      <c r="C60" s="933"/>
      <c r="D60" s="933"/>
      <c r="E60" s="933"/>
      <c r="F60" s="921"/>
      <c r="G60" s="921"/>
      <c r="H60" s="921"/>
      <c r="I60" s="905"/>
      <c r="J60" s="33"/>
      <c r="K60" s="33"/>
      <c r="M60" s="921"/>
      <c r="P60" s="905"/>
      <c r="Q60" s="921"/>
      <c r="R60" s="32"/>
      <c r="S60" s="938"/>
      <c r="T60" s="938"/>
      <c r="U60" s="938"/>
      <c r="V60" s="938"/>
      <c r="W60" s="938"/>
      <c r="X60" s="938"/>
      <c r="Y60" s="908"/>
      <c r="Z60" s="909"/>
      <c r="AA60" s="909"/>
      <c r="AB60" s="909"/>
      <c r="AC60" s="909"/>
      <c r="AD60" s="909"/>
      <c r="AE60" s="909"/>
      <c r="AF60" s="909"/>
      <c r="AG60" s="909"/>
      <c r="AH60" s="910"/>
    </row>
    <row r="61" spans="1:34" s="458" customFormat="1" ht="12.75">
      <c r="A61" s="402"/>
      <c r="B61" s="449"/>
      <c r="D61" s="449" t="s">
        <v>1238</v>
      </c>
      <c r="E61" s="449"/>
      <c r="F61" s="449"/>
      <c r="G61" s="449"/>
      <c r="H61" s="449"/>
      <c r="I61" s="449"/>
      <c r="J61" s="449"/>
      <c r="K61" s="449"/>
      <c r="L61" s="449"/>
      <c r="M61" s="455"/>
      <c r="N61" s="449"/>
      <c r="Q61" s="449"/>
      <c r="R61" s="449"/>
      <c r="S61" s="449"/>
      <c r="T61" s="455"/>
      <c r="U61" s="455"/>
      <c r="V61" s="455"/>
      <c r="X61" s="450"/>
      <c r="Y61" s="452"/>
      <c r="Z61" s="450"/>
      <c r="AA61" s="450"/>
      <c r="AB61" s="450"/>
      <c r="AC61" s="450"/>
      <c r="AD61" s="450"/>
      <c r="AE61" s="450"/>
      <c r="AF61" s="450"/>
      <c r="AG61" s="450"/>
      <c r="AH61" s="453"/>
    </row>
    <row r="62" spans="1:34" s="458" customFormat="1" ht="12.75">
      <c r="A62" s="452"/>
      <c r="B62" s="450"/>
      <c r="C62" s="450"/>
      <c r="D62" s="450"/>
      <c r="E62" s="450"/>
      <c r="F62" s="449"/>
      <c r="G62" s="449"/>
      <c r="H62" s="33"/>
      <c r="L62" s="510" t="s">
        <v>213</v>
      </c>
      <c r="M62" s="33" t="s">
        <v>65</v>
      </c>
      <c r="N62" s="32"/>
      <c r="S62" s="510" t="s">
        <v>213</v>
      </c>
      <c r="T62" s="449" t="s">
        <v>69</v>
      </c>
      <c r="U62" s="449"/>
      <c r="X62" s="450"/>
      <c r="Y62" s="452"/>
      <c r="Z62" s="450"/>
      <c r="AA62" s="450"/>
      <c r="AB62" s="450"/>
      <c r="AC62" s="450"/>
      <c r="AD62" s="450"/>
      <c r="AE62" s="450"/>
      <c r="AF62" s="450"/>
      <c r="AG62" s="450"/>
      <c r="AH62" s="453"/>
    </row>
    <row r="63" spans="1:34" s="458" customFormat="1" ht="9.75" customHeight="1">
      <c r="A63" s="452"/>
      <c r="B63" s="450"/>
      <c r="C63" s="450"/>
      <c r="D63" s="450"/>
      <c r="E63" s="450"/>
      <c r="F63" s="449"/>
      <c r="G63" s="449"/>
      <c r="H63" s="449"/>
      <c r="I63" s="449"/>
      <c r="J63" s="449"/>
      <c r="K63" s="449"/>
      <c r="L63" s="449"/>
      <c r="M63" s="455"/>
      <c r="N63" s="449"/>
      <c r="O63" s="449"/>
      <c r="P63" s="449"/>
      <c r="Q63" s="449"/>
      <c r="R63" s="449"/>
      <c r="S63" s="449"/>
      <c r="T63" s="455"/>
      <c r="U63" s="455"/>
      <c r="V63" s="455"/>
      <c r="X63" s="450"/>
      <c r="Y63" s="452"/>
      <c r="Z63" s="450"/>
      <c r="AA63" s="450"/>
      <c r="AB63" s="450"/>
      <c r="AC63" s="450"/>
      <c r="AD63" s="450"/>
      <c r="AE63" s="450"/>
      <c r="AF63" s="450"/>
      <c r="AG63" s="450"/>
      <c r="AH63" s="453"/>
    </row>
    <row r="64" spans="1:34" s="458" customFormat="1" ht="12.75">
      <c r="A64" s="402"/>
      <c r="B64" s="449"/>
      <c r="C64" s="449" t="s">
        <v>1239</v>
      </c>
      <c r="D64" s="449"/>
      <c r="E64" s="449"/>
      <c r="F64" s="449"/>
      <c r="G64" s="449"/>
      <c r="H64" s="449"/>
      <c r="I64" s="449"/>
      <c r="J64" s="449"/>
      <c r="K64" s="449"/>
      <c r="L64" s="449"/>
      <c r="M64" s="455"/>
      <c r="O64" s="449"/>
      <c r="P64" s="449"/>
      <c r="Q64" s="449"/>
      <c r="R64" s="449"/>
      <c r="S64" s="449"/>
      <c r="T64" s="455"/>
      <c r="U64" s="455"/>
      <c r="V64" s="455"/>
      <c r="X64" s="450"/>
      <c r="Y64" s="452"/>
      <c r="Z64" s="450"/>
      <c r="AA64" s="450"/>
      <c r="AB64" s="450"/>
      <c r="AC64" s="450"/>
      <c r="AD64" s="450"/>
      <c r="AE64" s="450"/>
      <c r="AF64" s="450"/>
      <c r="AG64" s="450"/>
      <c r="AH64" s="453"/>
    </row>
    <row r="65" spans="1:34" s="458" customFormat="1" ht="12.75">
      <c r="A65" s="452"/>
      <c r="B65" s="450"/>
      <c r="C65" s="450"/>
      <c r="D65" s="450"/>
      <c r="E65" s="450"/>
      <c r="F65" s="449"/>
      <c r="G65" s="449"/>
      <c r="H65" s="33"/>
      <c r="L65" s="510" t="s">
        <v>213</v>
      </c>
      <c r="M65" s="33" t="s">
        <v>22</v>
      </c>
      <c r="N65" s="33"/>
      <c r="O65" s="496"/>
      <c r="P65" s="485"/>
      <c r="Q65" s="496"/>
      <c r="R65" s="496"/>
      <c r="S65" s="510" t="s">
        <v>213</v>
      </c>
      <c r="T65" s="485" t="s">
        <v>23</v>
      </c>
      <c r="U65" s="485"/>
      <c r="V65" s="485"/>
      <c r="W65" s="449"/>
      <c r="X65" s="455"/>
      <c r="Y65" s="452"/>
      <c r="Z65" s="450"/>
      <c r="AA65" s="450"/>
      <c r="AB65" s="450"/>
      <c r="AC65" s="450"/>
      <c r="AD65" s="450"/>
      <c r="AE65" s="450"/>
      <c r="AF65" s="450"/>
      <c r="AG65" s="450"/>
      <c r="AH65" s="453"/>
    </row>
    <row r="66" spans="1:34" s="650" customFormat="1" ht="9.75" customHeight="1">
      <c r="A66" s="934"/>
      <c r="B66" s="933"/>
      <c r="C66" s="933"/>
      <c r="D66" s="933"/>
      <c r="E66" s="933"/>
      <c r="F66" s="921"/>
      <c r="G66" s="921"/>
      <c r="H66" s="33"/>
      <c r="L66" s="905"/>
      <c r="M66" s="33"/>
      <c r="N66" s="33"/>
      <c r="P66" s="921"/>
      <c r="S66" s="905"/>
      <c r="T66" s="921"/>
      <c r="U66" s="921"/>
      <c r="V66" s="921"/>
      <c r="W66" s="921"/>
      <c r="X66" s="938"/>
      <c r="Y66" s="934"/>
      <c r="Z66" s="933"/>
      <c r="AA66" s="933"/>
      <c r="AB66" s="933"/>
      <c r="AC66" s="933"/>
      <c r="AD66" s="933"/>
      <c r="AE66" s="933"/>
      <c r="AF66" s="933"/>
      <c r="AG66" s="933"/>
      <c r="AH66" s="935"/>
    </row>
    <row r="67" spans="1:34" s="458" customFormat="1" ht="12" customHeight="1">
      <c r="A67" s="452"/>
      <c r="B67" s="450"/>
      <c r="C67" s="450"/>
      <c r="D67" s="449" t="s">
        <v>1238</v>
      </c>
      <c r="E67" s="449"/>
      <c r="F67" s="449"/>
      <c r="G67" s="449"/>
      <c r="H67" s="449"/>
      <c r="I67" s="449"/>
      <c r="J67" s="449"/>
      <c r="K67" s="449"/>
      <c r="L67" s="449"/>
      <c r="M67" s="455"/>
      <c r="N67" s="449"/>
      <c r="O67" s="449"/>
      <c r="P67" s="449"/>
      <c r="Q67" s="449"/>
      <c r="R67" s="449"/>
      <c r="S67" s="449"/>
      <c r="T67" s="455"/>
      <c r="U67" s="455"/>
      <c r="V67" s="455"/>
      <c r="X67" s="450"/>
      <c r="Y67" s="452"/>
      <c r="Z67" s="450"/>
      <c r="AA67" s="450"/>
      <c r="AB67" s="450"/>
      <c r="AC67" s="450"/>
      <c r="AD67" s="450"/>
      <c r="AE67" s="450"/>
      <c r="AF67" s="450"/>
      <c r="AG67" s="450"/>
      <c r="AH67" s="453"/>
    </row>
    <row r="68" spans="1:34" s="458" customFormat="1" ht="12.75">
      <c r="A68" s="402"/>
      <c r="B68" s="449"/>
      <c r="L68" s="510" t="s">
        <v>213</v>
      </c>
      <c r="M68" s="33" t="s">
        <v>65</v>
      </c>
      <c r="N68" s="32"/>
      <c r="O68" s="496"/>
      <c r="P68" s="496"/>
      <c r="Q68" s="496"/>
      <c r="R68" s="496"/>
      <c r="S68" s="510" t="s">
        <v>213</v>
      </c>
      <c r="T68" s="485" t="s">
        <v>69</v>
      </c>
      <c r="U68" s="485"/>
      <c r="V68" s="490"/>
      <c r="W68" s="496"/>
      <c r="X68" s="450"/>
      <c r="Y68" s="452"/>
      <c r="Z68" s="450"/>
      <c r="AA68" s="450"/>
      <c r="AB68" s="450"/>
      <c r="AC68" s="450"/>
      <c r="AD68" s="450"/>
      <c r="AE68" s="450"/>
      <c r="AF68" s="450"/>
      <c r="AG68" s="450"/>
      <c r="AH68" s="453"/>
    </row>
    <row r="69" spans="1:34" s="458" customFormat="1" ht="12.75">
      <c r="A69" s="402"/>
      <c r="B69" s="449"/>
      <c r="N69" s="449"/>
      <c r="O69" s="449"/>
      <c r="P69" s="457"/>
      <c r="Q69" s="33"/>
      <c r="R69" s="32"/>
      <c r="S69" s="455"/>
      <c r="T69" s="455"/>
      <c r="U69" s="457"/>
      <c r="V69" s="449"/>
      <c r="W69" s="449"/>
      <c r="X69" s="450"/>
      <c r="Y69" s="452"/>
      <c r="Z69" s="450"/>
      <c r="AA69" s="450"/>
      <c r="AB69" s="450"/>
      <c r="AC69" s="450"/>
      <c r="AD69" s="450"/>
      <c r="AE69" s="450"/>
      <c r="AF69" s="450"/>
      <c r="AG69" s="450"/>
      <c r="AH69" s="453"/>
    </row>
    <row r="70" spans="1:34" s="458" customFormat="1" ht="11.25" customHeight="1">
      <c r="A70" s="43"/>
      <c r="B70" s="456"/>
      <c r="C70" s="456"/>
      <c r="D70" s="456"/>
      <c r="E70" s="456"/>
      <c r="F70" s="332"/>
      <c r="G70" s="332"/>
      <c r="H70" s="332"/>
      <c r="I70" s="332"/>
      <c r="J70" s="332"/>
      <c r="K70" s="332"/>
      <c r="L70" s="332"/>
      <c r="M70" s="332"/>
      <c r="N70" s="332"/>
      <c r="O70" s="332"/>
      <c r="P70" s="332"/>
      <c r="Q70" s="332"/>
      <c r="R70" s="332"/>
      <c r="S70" s="332"/>
      <c r="T70" s="332"/>
      <c r="U70" s="332"/>
      <c r="V70" s="332"/>
      <c r="W70" s="456"/>
      <c r="X70" s="456"/>
      <c r="Y70" s="461"/>
      <c r="Z70" s="462"/>
      <c r="AA70" s="462"/>
      <c r="AB70" s="462"/>
      <c r="AC70" s="462"/>
      <c r="AD70" s="462"/>
      <c r="AE70" s="462"/>
      <c r="AF70" s="462"/>
      <c r="AG70" s="462"/>
      <c r="AH70" s="463"/>
    </row>
  </sheetData>
  <sheetProtection formatCells="0"/>
  <mergeCells count="23">
    <mergeCell ref="A1:X2"/>
    <mergeCell ref="Y1:AH2"/>
    <mergeCell ref="Y14:AH18"/>
    <mergeCell ref="Y7:AH9"/>
    <mergeCell ref="E6:F6"/>
    <mergeCell ref="J6:K6"/>
    <mergeCell ref="T6:V6"/>
    <mergeCell ref="E14:F14"/>
    <mergeCell ref="J14:K14"/>
    <mergeCell ref="T14:V14"/>
    <mergeCell ref="C17:H17"/>
    <mergeCell ref="Y51:AH53"/>
    <mergeCell ref="Y55:AH59"/>
    <mergeCell ref="C18:H18"/>
    <mergeCell ref="I17:P17"/>
    <mergeCell ref="I18:P18"/>
    <mergeCell ref="Q17:W17"/>
    <mergeCell ref="Q18:W18"/>
    <mergeCell ref="Y44:AH49"/>
    <mergeCell ref="Y20:AH23"/>
    <mergeCell ref="I26:S26"/>
    <mergeCell ref="J21:R21"/>
    <mergeCell ref="Y25:AH29"/>
  </mergeCells>
  <phoneticPr fontId="2"/>
  <dataValidations disablePrompts="1" count="2">
    <dataValidation type="list" allowBlank="1" showInputMessage="1" showErrorMessage="1" sqref="D6 L48 S6 S14 L23 S23 L29 S29 D14 B32:B40 S48 L11 S11 L44 I45 S44 P45">
      <formula1>"□,■"</formula1>
    </dataValidation>
    <dataValidation type="list" allowBlank="1" showInputMessage="1" showErrorMessage="1" sqref="L53 S53 U69 L65:L66 S56 L62 S62 L68 S65:S66 P60 L59 S59 L56 I60 S68 P69">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&amp;C-38-</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H68"/>
  <sheetViews>
    <sheetView view="pageBreakPreview" zoomScaleNormal="100" zoomScaleSheetLayoutView="100" workbookViewId="0">
      <selection sqref="A1:X2"/>
    </sheetView>
  </sheetViews>
  <sheetFormatPr defaultColWidth="2.625" defaultRowHeight="12"/>
  <cols>
    <col min="1" max="33" width="2.625" style="650"/>
    <col min="34" max="34" width="2.625" style="765"/>
    <col min="35" max="16384" width="2.625" style="650"/>
  </cols>
  <sheetData>
    <row r="1" spans="1:34" ht="12" customHeight="1">
      <c r="A1" s="1373" t="s">
        <v>722</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9.75" customHeight="1">
      <c r="A3" s="751"/>
      <c r="B3" s="734"/>
      <c r="V3" s="734"/>
      <c r="W3" s="734"/>
      <c r="X3" s="734"/>
      <c r="Y3" s="751"/>
      <c r="Z3" s="748"/>
      <c r="AA3" s="748"/>
      <c r="AB3" s="748"/>
      <c r="AC3" s="748"/>
      <c r="AD3" s="748"/>
      <c r="AE3" s="748"/>
      <c r="AF3" s="748"/>
      <c r="AG3" s="748"/>
      <c r="AH3" s="752"/>
    </row>
    <row r="4" spans="1:34" s="1015" customFormat="1" ht="12" customHeight="1">
      <c r="A4" s="105"/>
      <c r="B4" s="1157"/>
      <c r="C4" s="1157" t="s">
        <v>1237</v>
      </c>
      <c r="D4" s="1157"/>
      <c r="E4" s="1157"/>
      <c r="F4" s="1157"/>
      <c r="G4" s="1157"/>
      <c r="H4" s="1157"/>
      <c r="I4" s="1157"/>
      <c r="J4" s="1157"/>
      <c r="K4" s="1157"/>
      <c r="L4" s="1157"/>
      <c r="M4" s="1157"/>
      <c r="N4" s="1157"/>
      <c r="O4" s="1157"/>
      <c r="P4" s="1157"/>
      <c r="Q4" s="1157"/>
      <c r="R4" s="1157"/>
      <c r="S4" s="1157"/>
      <c r="T4" s="1157"/>
      <c r="U4" s="1157"/>
      <c r="V4" s="1157"/>
      <c r="W4" s="1157"/>
      <c r="X4" s="1157"/>
      <c r="Y4" s="1896" t="s">
        <v>160</v>
      </c>
      <c r="Z4" s="1941"/>
      <c r="AA4" s="1941"/>
      <c r="AB4" s="1941"/>
      <c r="AC4" s="1941"/>
      <c r="AD4" s="1941"/>
      <c r="AE4" s="1941"/>
      <c r="AF4" s="1941"/>
      <c r="AG4" s="1941"/>
      <c r="AH4" s="1942"/>
    </row>
    <row r="5" spans="1:34" s="1015" customFormat="1" ht="12.75">
      <c r="A5" s="105"/>
      <c r="B5" s="1157"/>
      <c r="C5" s="1157" t="s">
        <v>1663</v>
      </c>
      <c r="D5" s="1157"/>
      <c r="E5" s="1157"/>
      <c r="F5" s="1157"/>
      <c r="G5" s="1157"/>
      <c r="H5" s="1157"/>
      <c r="I5" s="1157"/>
      <c r="J5" s="1157"/>
      <c r="K5" s="1157"/>
      <c r="L5" s="1157"/>
      <c r="M5" s="1157"/>
      <c r="N5" s="1157"/>
      <c r="O5" s="1157"/>
      <c r="P5" s="1157"/>
      <c r="Q5" s="1157"/>
      <c r="R5" s="1157"/>
      <c r="S5" s="1157"/>
      <c r="T5" s="1157"/>
      <c r="U5" s="1157"/>
      <c r="V5" s="1157"/>
      <c r="W5" s="1157"/>
      <c r="X5" s="1157"/>
      <c r="Y5" s="1896"/>
      <c r="Z5" s="1941"/>
      <c r="AA5" s="1941"/>
      <c r="AB5" s="1941"/>
      <c r="AC5" s="1941"/>
      <c r="AD5" s="1941"/>
      <c r="AE5" s="1941"/>
      <c r="AF5" s="1941"/>
      <c r="AG5" s="1941"/>
      <c r="AH5" s="1942"/>
    </row>
    <row r="6" spans="1:34" s="1015" customFormat="1" ht="12.75">
      <c r="A6" s="105"/>
      <c r="B6" s="1167"/>
      <c r="C6" s="1167"/>
      <c r="D6" s="1167"/>
      <c r="E6" s="1167"/>
      <c r="F6" s="1157"/>
      <c r="G6" s="1157"/>
      <c r="H6" s="650"/>
      <c r="I6" s="650"/>
      <c r="J6" s="650"/>
      <c r="K6" s="650"/>
      <c r="L6" s="650"/>
      <c r="M6" s="1140" t="s">
        <v>213</v>
      </c>
      <c r="N6" s="33" t="s">
        <v>22</v>
      </c>
      <c r="O6" s="33"/>
      <c r="P6" s="650"/>
      <c r="Q6" s="1157"/>
      <c r="R6" s="650"/>
      <c r="S6" s="1140" t="s">
        <v>213</v>
      </c>
      <c r="T6" s="1157" t="s">
        <v>23</v>
      </c>
      <c r="U6" s="1157"/>
      <c r="V6" s="1167"/>
      <c r="W6" s="650"/>
      <c r="X6" s="1167"/>
      <c r="Y6" s="1896"/>
      <c r="Z6" s="1941"/>
      <c r="AA6" s="1941"/>
      <c r="AB6" s="1941"/>
      <c r="AC6" s="1941"/>
      <c r="AD6" s="1941"/>
      <c r="AE6" s="1941"/>
      <c r="AF6" s="1941"/>
      <c r="AG6" s="1941"/>
      <c r="AH6" s="1942"/>
    </row>
    <row r="7" spans="1:34" ht="9.75" customHeight="1">
      <c r="A7" s="934"/>
      <c r="B7" s="1157"/>
      <c r="V7" s="1157"/>
      <c r="W7" s="1157"/>
      <c r="X7" s="1157"/>
      <c r="Y7" s="1166"/>
      <c r="Z7" s="1167"/>
      <c r="AA7" s="1167"/>
      <c r="AB7" s="1167"/>
      <c r="AC7" s="1167"/>
      <c r="AD7" s="1167"/>
      <c r="AE7" s="1167"/>
      <c r="AF7" s="1167"/>
      <c r="AG7" s="1167"/>
      <c r="AH7" s="1168"/>
    </row>
    <row r="8" spans="1:34" ht="12.75">
      <c r="A8" s="751"/>
      <c r="B8" s="1157"/>
      <c r="C8" s="1157" t="s">
        <v>1236</v>
      </c>
      <c r="D8" s="1157"/>
      <c r="E8" s="1157"/>
      <c r="F8" s="1157"/>
      <c r="G8" s="1157"/>
      <c r="H8" s="1157"/>
      <c r="I8" s="1157"/>
      <c r="J8" s="1157"/>
      <c r="K8" s="1157"/>
      <c r="L8" s="1157"/>
      <c r="M8" s="1157"/>
      <c r="N8" s="1157"/>
      <c r="O8" s="1157"/>
      <c r="P8" s="1157"/>
      <c r="Q8" s="1157"/>
      <c r="R8" s="1157"/>
      <c r="S8" s="1157"/>
      <c r="T8" s="1157"/>
      <c r="U8" s="1157"/>
      <c r="V8" s="1157"/>
      <c r="W8" s="1157"/>
      <c r="X8" s="85"/>
      <c r="Y8" s="1167"/>
      <c r="Z8" s="1167"/>
      <c r="AA8" s="1167"/>
      <c r="AB8" s="1167"/>
      <c r="AC8" s="1167"/>
      <c r="AD8" s="1167"/>
      <c r="AE8" s="1167"/>
      <c r="AF8" s="1167"/>
      <c r="AG8" s="1167"/>
      <c r="AH8" s="1168"/>
    </row>
    <row r="9" spans="1:34" ht="12.75">
      <c r="A9" s="751"/>
      <c r="B9" s="1167"/>
      <c r="C9" s="1167"/>
      <c r="D9" s="1167"/>
      <c r="E9" s="1150" t="s">
        <v>213</v>
      </c>
      <c r="F9" s="2105" t="s">
        <v>874</v>
      </c>
      <c r="G9" s="3429"/>
      <c r="H9" s="3429"/>
      <c r="I9" s="3429"/>
      <c r="J9" s="3429"/>
      <c r="K9" s="1172"/>
      <c r="L9" s="1185" t="s">
        <v>863</v>
      </c>
      <c r="M9" s="1172"/>
      <c r="N9" s="1157" t="s">
        <v>864</v>
      </c>
      <c r="O9" s="1172"/>
      <c r="P9" s="1157" t="s">
        <v>875</v>
      </c>
      <c r="Q9" s="1157"/>
      <c r="R9" s="1157"/>
      <c r="S9" s="1140" t="s">
        <v>213</v>
      </c>
      <c r="T9" s="1186" t="s">
        <v>876</v>
      </c>
      <c r="U9" s="1157"/>
      <c r="V9" s="1157"/>
      <c r="W9" s="1167"/>
      <c r="X9" s="1168"/>
      <c r="Z9" s="1167"/>
      <c r="AA9" s="1167"/>
      <c r="AB9" s="1167"/>
      <c r="AC9" s="1167"/>
      <c r="AD9" s="1167"/>
      <c r="AE9" s="1167"/>
      <c r="AF9" s="1167"/>
      <c r="AG9" s="1167"/>
      <c r="AH9" s="1168"/>
    </row>
    <row r="10" spans="1:34" ht="12.75">
      <c r="A10" s="751"/>
      <c r="B10" s="1167"/>
      <c r="C10" s="1167"/>
      <c r="D10" s="1167"/>
      <c r="E10" s="1167"/>
      <c r="F10" s="1157"/>
      <c r="G10" s="1157"/>
      <c r="H10" s="1157"/>
      <c r="I10" s="1157"/>
      <c r="J10" s="1157"/>
      <c r="K10" s="1157"/>
      <c r="L10" s="1157"/>
      <c r="M10" s="1157"/>
      <c r="N10" s="1157"/>
      <c r="O10" s="1157"/>
      <c r="P10" s="1157"/>
      <c r="Q10" s="1157"/>
      <c r="R10" s="1157"/>
      <c r="S10" s="1157"/>
      <c r="T10" s="1157"/>
      <c r="U10" s="1157"/>
      <c r="V10" s="1157"/>
      <c r="W10" s="1167"/>
      <c r="X10" s="1167"/>
      <c r="Y10" s="1166"/>
      <c r="Z10" s="1167"/>
      <c r="AA10" s="1167"/>
      <c r="AB10" s="1167"/>
      <c r="AC10" s="1167"/>
      <c r="AD10" s="1167"/>
      <c r="AE10" s="1167"/>
      <c r="AF10" s="1167"/>
      <c r="AG10" s="1167"/>
      <c r="AH10" s="1168"/>
    </row>
    <row r="11" spans="1:34" ht="12.75">
      <c r="A11" s="402"/>
      <c r="B11" s="734" t="s">
        <v>1235</v>
      </c>
      <c r="C11" s="734"/>
      <c r="D11" s="734"/>
      <c r="E11" s="734"/>
      <c r="F11" s="734"/>
      <c r="G11" s="734"/>
      <c r="H11" s="734"/>
      <c r="I11" s="734"/>
      <c r="J11" s="734"/>
      <c r="K11" s="734"/>
      <c r="L11" s="734"/>
      <c r="M11" s="734"/>
      <c r="N11" s="734"/>
      <c r="O11" s="734"/>
      <c r="P11" s="734"/>
      <c r="Q11" s="734"/>
      <c r="R11" s="734"/>
      <c r="S11" s="734"/>
      <c r="T11" s="734"/>
      <c r="U11" s="734"/>
      <c r="V11" s="734"/>
      <c r="W11" s="748"/>
      <c r="X11" s="748"/>
      <c r="Y11" s="1896" t="s">
        <v>161</v>
      </c>
      <c r="Z11" s="1941"/>
      <c r="AA11" s="1941"/>
      <c r="AB11" s="1941"/>
      <c r="AC11" s="1941"/>
      <c r="AD11" s="1941"/>
      <c r="AE11" s="1941"/>
      <c r="AF11" s="1941"/>
      <c r="AG11" s="1941"/>
      <c r="AH11" s="1942"/>
    </row>
    <row r="12" spans="1:34" ht="12.75">
      <c r="A12" s="751"/>
      <c r="B12" s="748"/>
      <c r="C12" s="748"/>
      <c r="D12" s="748"/>
      <c r="E12" s="748"/>
      <c r="F12" s="734"/>
      <c r="G12" s="734"/>
      <c r="H12" s="33"/>
      <c r="M12" s="714" t="s">
        <v>213</v>
      </c>
      <c r="N12" s="33" t="s">
        <v>131</v>
      </c>
      <c r="O12" s="32"/>
      <c r="P12" s="755"/>
      <c r="Q12" s="755"/>
      <c r="S12" s="714" t="s">
        <v>213</v>
      </c>
      <c r="T12" s="734" t="s">
        <v>107</v>
      </c>
      <c r="U12" s="755"/>
      <c r="V12" s="734"/>
      <c r="W12" s="748"/>
      <c r="X12" s="748"/>
      <c r="Y12" s="1896"/>
      <c r="Z12" s="1941"/>
      <c r="AA12" s="1941"/>
      <c r="AB12" s="1941"/>
      <c r="AC12" s="1941"/>
      <c r="AD12" s="1941"/>
      <c r="AE12" s="1941"/>
      <c r="AF12" s="1941"/>
      <c r="AG12" s="1941"/>
      <c r="AH12" s="1942"/>
    </row>
    <row r="13" spans="1:34" ht="12.75">
      <c r="A13" s="751"/>
      <c r="B13" s="748"/>
      <c r="C13" s="748"/>
      <c r="D13" s="748"/>
      <c r="E13" s="748"/>
      <c r="F13" s="734"/>
      <c r="G13" s="734"/>
      <c r="H13" s="734"/>
      <c r="I13" s="734"/>
      <c r="J13" s="734"/>
      <c r="K13" s="734"/>
      <c r="L13" s="734"/>
      <c r="M13" s="734"/>
      <c r="N13" s="734"/>
      <c r="O13" s="734"/>
      <c r="P13" s="734"/>
      <c r="Q13" s="734"/>
      <c r="R13" s="734"/>
      <c r="S13" s="734"/>
      <c r="T13" s="734"/>
      <c r="U13" s="734"/>
      <c r="V13" s="734"/>
      <c r="W13" s="748"/>
      <c r="X13" s="748"/>
      <c r="Y13" s="1896"/>
      <c r="Z13" s="1941"/>
      <c r="AA13" s="1941"/>
      <c r="AB13" s="1941"/>
      <c r="AC13" s="1941"/>
      <c r="AD13" s="1941"/>
      <c r="AE13" s="1941"/>
      <c r="AF13" s="1941"/>
      <c r="AG13" s="1941"/>
      <c r="AH13" s="1942"/>
    </row>
    <row r="14" spans="1:34" ht="12.75">
      <c r="A14" s="402"/>
      <c r="B14" s="734" t="s">
        <v>1234</v>
      </c>
      <c r="C14" s="734"/>
      <c r="D14" s="734"/>
      <c r="E14" s="734"/>
      <c r="F14" s="734"/>
      <c r="G14" s="734"/>
      <c r="H14" s="734"/>
      <c r="I14" s="734"/>
      <c r="J14" s="734"/>
      <c r="K14" s="734"/>
      <c r="L14" s="734"/>
      <c r="M14" s="734"/>
      <c r="N14" s="734"/>
      <c r="O14" s="734"/>
      <c r="P14" s="734"/>
      <c r="Q14" s="734"/>
      <c r="R14" s="734"/>
      <c r="S14" s="734"/>
      <c r="T14" s="734"/>
      <c r="U14" s="734"/>
      <c r="V14" s="734"/>
      <c r="W14" s="734"/>
      <c r="X14" s="734"/>
      <c r="Y14" s="402"/>
      <c r="Z14" s="748"/>
      <c r="AA14" s="748"/>
      <c r="AB14" s="748"/>
      <c r="AC14" s="748"/>
      <c r="AD14" s="748"/>
      <c r="AE14" s="748"/>
      <c r="AF14" s="748"/>
      <c r="AG14" s="748"/>
      <c r="AH14" s="752"/>
    </row>
    <row r="15" spans="1:34" ht="12.75">
      <c r="A15" s="402"/>
      <c r="B15" s="734" t="s">
        <v>1666</v>
      </c>
      <c r="C15" s="734"/>
      <c r="D15" s="734"/>
      <c r="E15" s="734"/>
      <c r="F15" s="734"/>
      <c r="G15" s="734"/>
      <c r="H15" s="734"/>
      <c r="I15" s="734"/>
      <c r="J15" s="734"/>
      <c r="K15" s="734"/>
      <c r="L15" s="734"/>
      <c r="M15" s="734"/>
      <c r="N15" s="734"/>
      <c r="O15" s="734"/>
      <c r="P15" s="734"/>
      <c r="Q15" s="734"/>
      <c r="R15" s="734"/>
      <c r="S15" s="734"/>
      <c r="T15" s="734"/>
      <c r="U15" s="734"/>
      <c r="V15" s="734"/>
      <c r="W15" s="734"/>
      <c r="X15" s="734"/>
      <c r="Y15" s="402"/>
      <c r="Z15" s="748"/>
      <c r="AA15" s="748"/>
      <c r="AB15" s="748"/>
      <c r="AC15" s="748"/>
      <c r="AD15" s="748"/>
      <c r="AE15" s="748"/>
      <c r="AF15" s="748"/>
      <c r="AG15" s="748"/>
      <c r="AH15" s="752"/>
    </row>
    <row r="16" spans="1:34" ht="12.75">
      <c r="A16" s="751"/>
      <c r="B16" s="748"/>
      <c r="C16" s="748"/>
      <c r="D16" s="748"/>
      <c r="E16" s="748"/>
      <c r="F16" s="734"/>
      <c r="G16" s="734"/>
      <c r="H16" s="33"/>
      <c r="M16" s="714" t="s">
        <v>213</v>
      </c>
      <c r="N16" s="33" t="s">
        <v>131</v>
      </c>
      <c r="O16" s="32"/>
      <c r="P16" s="755"/>
      <c r="Q16" s="755"/>
      <c r="S16" s="714" t="s">
        <v>213</v>
      </c>
      <c r="T16" s="734" t="s">
        <v>107</v>
      </c>
      <c r="U16" s="734"/>
      <c r="V16" s="734"/>
      <c r="W16" s="748"/>
      <c r="X16" s="748"/>
      <c r="Y16" s="751"/>
      <c r="Z16" s="748"/>
      <c r="AA16" s="748"/>
      <c r="AB16" s="748"/>
      <c r="AC16" s="748"/>
      <c r="AD16" s="748"/>
      <c r="AE16" s="748"/>
      <c r="AF16" s="748"/>
      <c r="AG16" s="748"/>
      <c r="AH16" s="752"/>
    </row>
    <row r="17" spans="1:34" ht="12.75">
      <c r="A17" s="751"/>
      <c r="B17" s="748"/>
      <c r="C17" s="748"/>
      <c r="D17" s="748"/>
      <c r="E17" s="748"/>
      <c r="F17" s="734"/>
      <c r="G17" s="734"/>
      <c r="H17" s="734"/>
      <c r="I17" s="734"/>
      <c r="J17" s="734"/>
      <c r="K17" s="734"/>
      <c r="L17" s="734"/>
      <c r="M17" s="734"/>
      <c r="N17" s="734"/>
      <c r="O17" s="734"/>
      <c r="P17" s="734"/>
      <c r="Q17" s="734"/>
      <c r="R17" s="734"/>
      <c r="S17" s="734"/>
      <c r="T17" s="734"/>
      <c r="U17" s="734"/>
      <c r="V17" s="755"/>
      <c r="W17" s="748"/>
      <c r="X17" s="748"/>
      <c r="Y17" s="751"/>
      <c r="Z17" s="748"/>
      <c r="AA17" s="748"/>
      <c r="AB17" s="748"/>
      <c r="AC17" s="748"/>
      <c r="AD17" s="748"/>
      <c r="AE17" s="748"/>
      <c r="AF17" s="748"/>
      <c r="AG17" s="748"/>
      <c r="AH17" s="752"/>
    </row>
    <row r="18" spans="1:34" ht="12.75">
      <c r="A18" s="402"/>
      <c r="B18" s="734" t="s">
        <v>1233</v>
      </c>
      <c r="C18" s="734"/>
      <c r="D18" s="734"/>
      <c r="E18" s="734"/>
      <c r="F18" s="734"/>
      <c r="G18" s="734"/>
      <c r="H18" s="734"/>
      <c r="I18" s="734"/>
      <c r="J18" s="734"/>
      <c r="K18" s="734"/>
      <c r="L18" s="734"/>
      <c r="M18" s="734"/>
      <c r="N18" s="734"/>
      <c r="O18" s="734"/>
      <c r="P18" s="734"/>
      <c r="Q18" s="734"/>
      <c r="R18" s="734"/>
      <c r="S18" s="734"/>
      <c r="T18" s="734"/>
      <c r="U18" s="734"/>
      <c r="V18" s="755"/>
      <c r="W18" s="734"/>
      <c r="X18" s="734"/>
      <c r="Y18" s="751"/>
      <c r="Z18" s="748"/>
      <c r="AA18" s="748"/>
      <c r="AB18" s="748"/>
      <c r="AC18" s="748"/>
      <c r="AD18" s="748"/>
      <c r="AE18" s="748"/>
      <c r="AF18" s="748"/>
      <c r="AG18" s="748"/>
      <c r="AH18" s="752"/>
    </row>
    <row r="19" spans="1:34" ht="12.75">
      <c r="A19" s="751"/>
      <c r="B19" s="748"/>
      <c r="C19" s="748"/>
      <c r="D19" s="748"/>
      <c r="E19" s="748"/>
      <c r="F19" s="734"/>
      <c r="G19" s="734"/>
      <c r="H19" s="33"/>
      <c r="M19" s="714" t="s">
        <v>213</v>
      </c>
      <c r="N19" s="33" t="s">
        <v>154</v>
      </c>
      <c r="O19" s="32"/>
      <c r="P19" s="755"/>
      <c r="Q19" s="762"/>
      <c r="S19" s="714" t="s">
        <v>213</v>
      </c>
      <c r="T19" s="734" t="s">
        <v>155</v>
      </c>
      <c r="U19" s="734"/>
      <c r="V19" s="734"/>
      <c r="W19" s="748"/>
      <c r="X19" s="748"/>
      <c r="Y19" s="751"/>
      <c r="Z19" s="748"/>
      <c r="AA19" s="748"/>
      <c r="AB19" s="748"/>
      <c r="AC19" s="748"/>
      <c r="AD19" s="748"/>
      <c r="AE19" s="748"/>
      <c r="AF19" s="748"/>
      <c r="AG19" s="748"/>
      <c r="AH19" s="752"/>
    </row>
    <row r="20" spans="1:34" ht="12.75">
      <c r="A20" s="751"/>
      <c r="B20" s="748"/>
      <c r="C20" s="748"/>
      <c r="D20" s="748"/>
      <c r="E20" s="748"/>
      <c r="F20" s="734"/>
      <c r="G20" s="734"/>
      <c r="H20" s="734"/>
      <c r="I20" s="734"/>
      <c r="J20" s="734"/>
      <c r="K20" s="734"/>
      <c r="L20" s="734"/>
      <c r="M20" s="734"/>
      <c r="N20" s="734"/>
      <c r="O20" s="734"/>
      <c r="P20" s="734"/>
      <c r="Q20" s="734"/>
      <c r="R20" s="734"/>
      <c r="S20" s="734"/>
      <c r="T20" s="734"/>
      <c r="U20" s="734"/>
      <c r="V20" s="755"/>
      <c r="W20" s="748"/>
      <c r="X20" s="748"/>
      <c r="Y20" s="751"/>
      <c r="Z20" s="748"/>
      <c r="AA20" s="748"/>
      <c r="AB20" s="748"/>
      <c r="AC20" s="748"/>
      <c r="AD20" s="748"/>
      <c r="AE20" s="748"/>
      <c r="AF20" s="748"/>
      <c r="AG20" s="748"/>
      <c r="AH20" s="752"/>
    </row>
    <row r="21" spans="1:34" ht="12.75">
      <c r="A21" s="402"/>
      <c r="B21" s="734" t="s">
        <v>1453</v>
      </c>
      <c r="C21" s="734"/>
      <c r="D21" s="734"/>
      <c r="E21" s="734"/>
      <c r="F21" s="734"/>
      <c r="G21" s="734"/>
      <c r="H21" s="734"/>
      <c r="I21" s="734"/>
      <c r="J21" s="734"/>
      <c r="K21" s="734"/>
      <c r="L21" s="734"/>
      <c r="M21" s="734"/>
      <c r="N21" s="734"/>
      <c r="O21" s="734"/>
      <c r="P21" s="734"/>
      <c r="Q21" s="734"/>
      <c r="R21" s="734"/>
      <c r="S21" s="734"/>
      <c r="T21" s="734"/>
      <c r="U21" s="734"/>
      <c r="V21" s="755"/>
      <c r="W21" s="748"/>
      <c r="X21" s="748"/>
      <c r="Y21" s="751"/>
      <c r="Z21" s="748"/>
      <c r="AA21" s="748"/>
      <c r="AB21" s="748"/>
      <c r="AC21" s="748"/>
      <c r="AD21" s="748"/>
      <c r="AE21" s="748"/>
      <c r="AF21" s="748"/>
      <c r="AG21" s="748"/>
      <c r="AH21" s="752"/>
    </row>
    <row r="22" spans="1:34" ht="12.75">
      <c r="A22" s="751"/>
      <c r="B22" s="748"/>
      <c r="C22" s="748"/>
      <c r="D22" s="748"/>
      <c r="E22" s="748"/>
      <c r="F22" s="734"/>
      <c r="H22" s="714" t="s">
        <v>213</v>
      </c>
      <c r="I22" s="33" t="s">
        <v>131</v>
      </c>
      <c r="J22" s="32"/>
      <c r="L22" s="755"/>
      <c r="M22" s="714" t="s">
        <v>213</v>
      </c>
      <c r="N22" s="734" t="s">
        <v>107</v>
      </c>
      <c r="O22" s="734"/>
      <c r="Q22" s="734"/>
      <c r="R22" s="755"/>
      <c r="S22" s="714" t="s">
        <v>213</v>
      </c>
      <c r="T22" s="734" t="s">
        <v>24</v>
      </c>
      <c r="U22" s="734"/>
      <c r="V22" s="755"/>
      <c r="W22" s="748"/>
      <c r="X22" s="748"/>
      <c r="Y22" s="751"/>
      <c r="Z22" s="748"/>
      <c r="AA22" s="748"/>
      <c r="AB22" s="748"/>
      <c r="AC22" s="748"/>
      <c r="AD22" s="748"/>
      <c r="AE22" s="748"/>
      <c r="AF22" s="748"/>
      <c r="AG22" s="748"/>
      <c r="AH22" s="752"/>
    </row>
    <row r="23" spans="1:34" ht="12.75">
      <c r="A23" s="751"/>
      <c r="B23" s="748"/>
      <c r="C23" s="748"/>
      <c r="D23" s="748"/>
      <c r="E23" s="748"/>
      <c r="F23" s="734"/>
      <c r="G23" s="734"/>
      <c r="H23" s="734"/>
      <c r="I23" s="734"/>
      <c r="J23" s="734"/>
      <c r="K23" s="734"/>
      <c r="L23" s="734"/>
      <c r="M23" s="734"/>
      <c r="N23" s="734"/>
      <c r="O23" s="734"/>
      <c r="P23" s="734"/>
      <c r="Q23" s="734"/>
      <c r="R23" s="734"/>
      <c r="S23" s="734"/>
      <c r="T23" s="734"/>
      <c r="U23" s="734"/>
      <c r="V23" s="734"/>
      <c r="W23" s="748"/>
      <c r="X23" s="748"/>
      <c r="Y23" s="751"/>
      <c r="Z23" s="748"/>
      <c r="AA23" s="748"/>
      <c r="AB23" s="748"/>
      <c r="AC23" s="748"/>
      <c r="AD23" s="748"/>
      <c r="AE23" s="748"/>
      <c r="AF23" s="748"/>
      <c r="AG23" s="748"/>
      <c r="AH23" s="752"/>
    </row>
    <row r="24" spans="1:34" ht="12.75">
      <c r="A24" s="751"/>
      <c r="B24" s="734" t="s">
        <v>1232</v>
      </c>
      <c r="C24" s="734"/>
      <c r="D24" s="734"/>
      <c r="E24" s="734"/>
      <c r="F24" s="734"/>
      <c r="G24" s="734"/>
      <c r="H24" s="734"/>
      <c r="I24" s="734"/>
      <c r="J24" s="734"/>
      <c r="K24" s="734"/>
      <c r="L24" s="734"/>
      <c r="M24" s="734"/>
      <c r="N24" s="734"/>
      <c r="O24" s="734"/>
      <c r="P24" s="734"/>
      <c r="Q24" s="734"/>
      <c r="R24" s="734"/>
      <c r="S24" s="734"/>
      <c r="T24" s="734"/>
      <c r="U24" s="734"/>
      <c r="V24" s="734"/>
      <c r="W24" s="748"/>
      <c r="X24" s="748"/>
      <c r="Y24" s="751"/>
      <c r="Z24" s="748"/>
      <c r="AA24" s="748"/>
      <c r="AB24" s="748"/>
      <c r="AC24" s="748"/>
      <c r="AD24" s="748"/>
      <c r="AE24" s="748"/>
      <c r="AF24" s="748"/>
      <c r="AG24" s="748"/>
      <c r="AH24" s="752"/>
    </row>
    <row r="25" spans="1:34" ht="13.5" customHeight="1">
      <c r="A25" s="751"/>
      <c r="B25" s="748"/>
      <c r="C25" s="748"/>
      <c r="D25" s="748"/>
      <c r="E25" s="748"/>
      <c r="F25" s="734"/>
      <c r="G25" s="734"/>
      <c r="H25" s="326"/>
      <c r="I25" s="326"/>
      <c r="J25" s="2575" t="s">
        <v>287</v>
      </c>
      <c r="K25" s="2575"/>
      <c r="L25" s="2575"/>
      <c r="M25" s="2575"/>
      <c r="N25" s="2635"/>
      <c r="O25" s="2635"/>
      <c r="P25" s="2635"/>
      <c r="Q25" s="734" t="s">
        <v>44</v>
      </c>
      <c r="R25" s="2635"/>
      <c r="S25" s="2635"/>
      <c r="T25" s="755" t="s">
        <v>199</v>
      </c>
      <c r="U25" s="2635"/>
      <c r="V25" s="2635"/>
      <c r="W25" s="748" t="s">
        <v>156</v>
      </c>
      <c r="X25" s="748"/>
      <c r="Y25" s="751"/>
      <c r="Z25" s="748"/>
      <c r="AA25" s="748"/>
      <c r="AB25" s="748"/>
      <c r="AC25" s="748"/>
      <c r="AD25" s="748"/>
      <c r="AE25" s="748"/>
      <c r="AF25" s="748"/>
      <c r="AG25" s="748"/>
      <c r="AH25" s="752"/>
    </row>
    <row r="26" spans="1:34" ht="12" customHeight="1">
      <c r="A26" s="751"/>
      <c r="B26" s="748"/>
      <c r="C26" s="748"/>
      <c r="D26" s="748"/>
      <c r="E26" s="748"/>
      <c r="F26" s="734"/>
      <c r="G26" s="734"/>
      <c r="H26" s="734"/>
      <c r="I26" s="734"/>
      <c r="J26" s="734"/>
      <c r="K26" s="734"/>
      <c r="L26" s="734"/>
      <c r="M26" s="734"/>
      <c r="N26" s="734"/>
      <c r="O26" s="734"/>
      <c r="P26" s="734"/>
      <c r="Q26" s="734"/>
      <c r="R26" s="734"/>
      <c r="S26" s="734"/>
      <c r="T26" s="734"/>
      <c r="U26" s="734"/>
      <c r="V26" s="734"/>
      <c r="W26" s="748"/>
      <c r="X26" s="748"/>
      <c r="Y26" s="751"/>
      <c r="Z26" s="748"/>
      <c r="AA26" s="748"/>
      <c r="AB26" s="748"/>
      <c r="AC26" s="748"/>
      <c r="AD26" s="748"/>
      <c r="AE26" s="748"/>
      <c r="AF26" s="748"/>
      <c r="AG26" s="748"/>
      <c r="AH26" s="752"/>
    </row>
    <row r="27" spans="1:34" ht="13.5" customHeight="1">
      <c r="A27" s="751"/>
      <c r="B27" s="734"/>
      <c r="C27" s="734" t="s">
        <v>1231</v>
      </c>
      <c r="D27" s="734"/>
      <c r="E27" s="734"/>
      <c r="F27" s="734"/>
      <c r="G27" s="734"/>
      <c r="H27" s="734"/>
      <c r="I27" s="734"/>
      <c r="J27" s="734"/>
      <c r="K27" s="734"/>
      <c r="L27" s="734"/>
      <c r="M27" s="714" t="s">
        <v>213</v>
      </c>
      <c r="N27" s="33" t="s">
        <v>157</v>
      </c>
      <c r="O27" s="33"/>
      <c r="P27" s="734"/>
      <c r="S27" s="714" t="s">
        <v>213</v>
      </c>
      <c r="T27" s="734" t="s">
        <v>158</v>
      </c>
      <c r="U27" s="734"/>
      <c r="V27" s="734"/>
      <c r="W27" s="748"/>
      <c r="X27" s="748"/>
      <c r="Y27" s="1896" t="s">
        <v>1667</v>
      </c>
      <c r="Z27" s="1941"/>
      <c r="AA27" s="1941"/>
      <c r="AB27" s="1941"/>
      <c r="AC27" s="1941"/>
      <c r="AD27" s="1941"/>
      <c r="AE27" s="1941"/>
      <c r="AF27" s="1941"/>
      <c r="AG27" s="1941"/>
      <c r="AH27" s="1942"/>
    </row>
    <row r="28" spans="1:34" ht="12.75">
      <c r="A28" s="751"/>
      <c r="B28" s="748"/>
      <c r="C28" s="748"/>
      <c r="D28" s="748"/>
      <c r="E28" s="748"/>
      <c r="F28" s="734"/>
      <c r="G28" s="734"/>
      <c r="H28" s="33"/>
      <c r="Q28" s="734"/>
      <c r="R28" s="734"/>
      <c r="S28" s="734"/>
      <c r="T28" s="734"/>
      <c r="U28" s="734"/>
      <c r="V28" s="734"/>
      <c r="W28" s="748"/>
      <c r="X28" s="748"/>
      <c r="Y28" s="1896"/>
      <c r="Z28" s="1941"/>
      <c r="AA28" s="1941"/>
      <c r="AB28" s="1941"/>
      <c r="AC28" s="1941"/>
      <c r="AD28" s="1941"/>
      <c r="AE28" s="1941"/>
      <c r="AF28" s="1941"/>
      <c r="AG28" s="1941"/>
      <c r="AH28" s="1942"/>
    </row>
    <row r="29" spans="1:34" ht="12.75">
      <c r="A29" s="751"/>
      <c r="B29" s="748"/>
      <c r="C29" s="748"/>
      <c r="D29" s="734" t="s">
        <v>1208</v>
      </c>
      <c r="E29" s="734"/>
      <c r="F29" s="734"/>
      <c r="G29" s="734"/>
      <c r="H29" s="734"/>
      <c r="I29" s="734"/>
      <c r="J29" s="734"/>
      <c r="K29" s="734"/>
      <c r="L29" s="734"/>
      <c r="M29" s="734"/>
      <c r="N29" s="734"/>
      <c r="O29" s="734"/>
      <c r="P29" s="734"/>
      <c r="Q29" s="734"/>
      <c r="R29" s="734"/>
      <c r="S29" s="734"/>
      <c r="T29" s="734"/>
      <c r="U29" s="734"/>
      <c r="V29" s="748"/>
      <c r="W29" s="748"/>
      <c r="X29" s="748"/>
      <c r="Y29" s="751"/>
      <c r="Z29" s="748"/>
      <c r="AA29" s="748"/>
      <c r="AB29" s="748"/>
      <c r="AC29" s="748"/>
      <c r="AD29" s="748"/>
      <c r="AE29" s="748"/>
      <c r="AF29" s="748"/>
      <c r="AG29" s="748"/>
      <c r="AH29" s="752"/>
    </row>
    <row r="30" spans="1:34">
      <c r="A30" s="751"/>
      <c r="B30" s="748"/>
      <c r="C30" s="748"/>
      <c r="D30" s="1873"/>
      <c r="E30" s="1888"/>
      <c r="F30" s="1888"/>
      <c r="G30" s="1888"/>
      <c r="H30" s="1888"/>
      <c r="I30" s="1888"/>
      <c r="J30" s="1888"/>
      <c r="K30" s="1888"/>
      <c r="L30" s="1888"/>
      <c r="M30" s="1888"/>
      <c r="N30" s="1888"/>
      <c r="O30" s="1888"/>
      <c r="P30" s="1888"/>
      <c r="Q30" s="1888"/>
      <c r="R30" s="1888"/>
      <c r="S30" s="1888"/>
      <c r="T30" s="1888"/>
      <c r="U30" s="1888"/>
      <c r="V30" s="1889"/>
      <c r="W30" s="748"/>
      <c r="X30" s="748"/>
      <c r="Y30" s="751"/>
      <c r="Z30" s="748"/>
      <c r="AA30" s="748"/>
      <c r="AB30" s="748"/>
      <c r="AC30" s="748"/>
      <c r="AD30" s="748"/>
      <c r="AE30" s="748"/>
      <c r="AF30" s="748"/>
      <c r="AG30" s="748"/>
      <c r="AH30" s="752"/>
    </row>
    <row r="31" spans="1:34">
      <c r="A31" s="751"/>
      <c r="B31" s="748"/>
      <c r="C31" s="748"/>
      <c r="D31" s="1893"/>
      <c r="E31" s="1894"/>
      <c r="F31" s="1894"/>
      <c r="G31" s="1894"/>
      <c r="H31" s="1894"/>
      <c r="I31" s="1894"/>
      <c r="J31" s="1894"/>
      <c r="K31" s="1894"/>
      <c r="L31" s="1894"/>
      <c r="M31" s="1894"/>
      <c r="N31" s="1894"/>
      <c r="O31" s="1894"/>
      <c r="P31" s="1894"/>
      <c r="Q31" s="1894"/>
      <c r="R31" s="1894"/>
      <c r="S31" s="1894"/>
      <c r="T31" s="1894"/>
      <c r="U31" s="1894"/>
      <c r="V31" s="1895"/>
      <c r="W31" s="748"/>
      <c r="X31" s="748"/>
      <c r="Y31" s="751"/>
      <c r="Z31" s="748"/>
      <c r="AA31" s="748"/>
      <c r="AB31" s="748"/>
      <c r="AC31" s="748"/>
      <c r="AD31" s="748"/>
      <c r="AE31" s="748"/>
      <c r="AF31" s="748"/>
      <c r="AG31" s="748"/>
      <c r="AH31" s="752"/>
    </row>
    <row r="32" spans="1:34" ht="12" customHeight="1">
      <c r="A32" s="751"/>
      <c r="B32" s="748"/>
      <c r="C32" s="748"/>
      <c r="D32" s="748"/>
      <c r="E32" s="748"/>
      <c r="F32" s="748"/>
      <c r="G32" s="748"/>
      <c r="H32" s="748"/>
      <c r="I32" s="748"/>
      <c r="J32" s="748"/>
      <c r="K32" s="748"/>
      <c r="L32" s="748"/>
      <c r="M32" s="748"/>
      <c r="N32" s="748"/>
      <c r="O32" s="748"/>
      <c r="P32" s="748"/>
      <c r="Q32" s="748"/>
      <c r="R32" s="748"/>
      <c r="S32" s="748"/>
      <c r="T32" s="748"/>
      <c r="U32" s="748"/>
      <c r="V32" s="748"/>
      <c r="W32" s="748"/>
      <c r="X32" s="748"/>
      <c r="Y32" s="751"/>
      <c r="Z32" s="748"/>
      <c r="AA32" s="748"/>
      <c r="AB32" s="748"/>
      <c r="AC32" s="748"/>
      <c r="AD32" s="748"/>
      <c r="AE32" s="748"/>
      <c r="AF32" s="748"/>
      <c r="AG32" s="748"/>
      <c r="AH32" s="752"/>
    </row>
    <row r="33" spans="1:34" ht="12.75">
      <c r="A33" s="751"/>
      <c r="B33" s="748"/>
      <c r="C33" s="748"/>
      <c r="D33" s="734" t="s">
        <v>1230</v>
      </c>
      <c r="E33" s="734"/>
      <c r="F33" s="734"/>
      <c r="G33" s="734"/>
      <c r="H33" s="734"/>
      <c r="I33" s="734"/>
      <c r="J33" s="734"/>
      <c r="K33" s="734"/>
      <c r="L33" s="734"/>
      <c r="M33" s="734"/>
      <c r="N33" s="734"/>
      <c r="O33" s="734"/>
      <c r="P33" s="734"/>
      <c r="Q33" s="734"/>
      <c r="R33" s="734"/>
      <c r="S33" s="734"/>
      <c r="T33" s="734"/>
      <c r="U33" s="734"/>
      <c r="V33" s="748"/>
      <c r="W33" s="748"/>
      <c r="X33" s="748"/>
      <c r="Y33" s="751"/>
      <c r="Z33" s="748"/>
      <c r="AA33" s="748"/>
      <c r="AB33" s="748"/>
      <c r="AC33" s="748"/>
      <c r="AD33" s="748"/>
      <c r="AE33" s="748"/>
      <c r="AF33" s="748"/>
      <c r="AG33" s="748"/>
      <c r="AH33" s="752"/>
    </row>
    <row r="34" spans="1:34" ht="12" customHeight="1">
      <c r="A34" s="751"/>
      <c r="B34" s="748"/>
      <c r="C34" s="748"/>
      <c r="D34" s="1873"/>
      <c r="E34" s="1888"/>
      <c r="F34" s="1888"/>
      <c r="G34" s="1888"/>
      <c r="H34" s="1888"/>
      <c r="I34" s="1888"/>
      <c r="J34" s="1888"/>
      <c r="K34" s="1888"/>
      <c r="L34" s="1888"/>
      <c r="M34" s="1888"/>
      <c r="N34" s="1888"/>
      <c r="O34" s="1888"/>
      <c r="P34" s="1888"/>
      <c r="Q34" s="1888"/>
      <c r="R34" s="1888"/>
      <c r="S34" s="1888"/>
      <c r="T34" s="1888"/>
      <c r="U34" s="1888"/>
      <c r="V34" s="1889"/>
      <c r="W34" s="748"/>
      <c r="X34" s="748"/>
      <c r="Y34" s="751"/>
      <c r="Z34" s="748"/>
      <c r="AA34" s="748"/>
      <c r="AB34" s="748"/>
      <c r="AC34" s="748"/>
      <c r="AD34" s="748"/>
      <c r="AE34" s="748"/>
      <c r="AF34" s="748"/>
      <c r="AG34" s="748"/>
      <c r="AH34" s="752"/>
    </row>
    <row r="35" spans="1:34">
      <c r="A35" s="751"/>
      <c r="B35" s="748"/>
      <c r="C35" s="748"/>
      <c r="D35" s="1893"/>
      <c r="E35" s="1894"/>
      <c r="F35" s="1894"/>
      <c r="G35" s="1894"/>
      <c r="H35" s="1894"/>
      <c r="I35" s="1894"/>
      <c r="J35" s="1894"/>
      <c r="K35" s="1894"/>
      <c r="L35" s="1894"/>
      <c r="M35" s="1894"/>
      <c r="N35" s="1894"/>
      <c r="O35" s="1894"/>
      <c r="P35" s="1894"/>
      <c r="Q35" s="1894"/>
      <c r="R35" s="1894"/>
      <c r="S35" s="1894"/>
      <c r="T35" s="1894"/>
      <c r="U35" s="1894"/>
      <c r="V35" s="1895"/>
      <c r="W35" s="748"/>
      <c r="X35" s="748"/>
      <c r="Y35" s="751"/>
      <c r="Z35" s="748"/>
      <c r="AA35" s="748"/>
      <c r="AB35" s="748"/>
      <c r="AC35" s="748"/>
      <c r="AD35" s="748"/>
      <c r="AE35" s="748"/>
      <c r="AF35" s="748"/>
      <c r="AG35" s="748"/>
      <c r="AH35" s="752"/>
    </row>
    <row r="36" spans="1:34" ht="12" customHeight="1">
      <c r="A36" s="751"/>
      <c r="B36" s="748"/>
      <c r="C36" s="748"/>
      <c r="D36" s="748"/>
      <c r="E36" s="748"/>
      <c r="F36" s="748"/>
      <c r="G36" s="748"/>
      <c r="H36" s="748"/>
      <c r="I36" s="748"/>
      <c r="J36" s="748"/>
      <c r="K36" s="748"/>
      <c r="L36" s="748"/>
      <c r="M36" s="748"/>
      <c r="N36" s="748"/>
      <c r="O36" s="748"/>
      <c r="P36" s="748"/>
      <c r="Q36" s="748"/>
      <c r="R36" s="748"/>
      <c r="S36" s="748"/>
      <c r="T36" s="748"/>
      <c r="U36" s="748"/>
      <c r="V36" s="748"/>
      <c r="W36" s="748"/>
      <c r="X36" s="748"/>
      <c r="Y36" s="751"/>
      <c r="Z36" s="748"/>
      <c r="AA36" s="748"/>
      <c r="AB36" s="748"/>
      <c r="AC36" s="748"/>
      <c r="AD36" s="748"/>
      <c r="AE36" s="748"/>
      <c r="AF36" s="748"/>
      <c r="AG36" s="748"/>
      <c r="AH36" s="752"/>
    </row>
    <row r="37" spans="1:34" ht="12.75">
      <c r="A37" s="751"/>
      <c r="B37" s="734" t="s">
        <v>1229</v>
      </c>
      <c r="C37" s="734"/>
      <c r="D37" s="734"/>
      <c r="E37" s="734"/>
      <c r="F37" s="734"/>
      <c r="G37" s="734"/>
      <c r="H37" s="734"/>
      <c r="I37" s="734"/>
      <c r="J37" s="734"/>
      <c r="K37" s="734"/>
      <c r="L37" s="734"/>
      <c r="M37" s="734"/>
      <c r="N37" s="734"/>
      <c r="O37" s="734"/>
      <c r="P37" s="734"/>
      <c r="Q37" s="734"/>
      <c r="R37" s="734"/>
      <c r="S37" s="734"/>
      <c r="T37" s="734"/>
      <c r="U37" s="734"/>
      <c r="V37" s="734"/>
      <c r="W37" s="734"/>
      <c r="X37" s="748"/>
      <c r="Y37" s="751"/>
      <c r="Z37" s="748"/>
      <c r="AA37" s="748"/>
      <c r="AB37" s="748"/>
      <c r="AC37" s="748"/>
      <c r="AD37" s="748" t="s">
        <v>824</v>
      </c>
      <c r="AE37" s="748"/>
      <c r="AF37" s="748"/>
      <c r="AG37" s="748"/>
      <c r="AH37" s="752"/>
    </row>
    <row r="38" spans="1:34" ht="12" customHeight="1">
      <c r="A38" s="1166"/>
      <c r="B38" s="1873"/>
      <c r="C38" s="1888"/>
      <c r="D38" s="1888"/>
      <c r="E38" s="1888"/>
      <c r="F38" s="1888"/>
      <c r="G38" s="1888"/>
      <c r="H38" s="1888"/>
      <c r="I38" s="1888"/>
      <c r="J38" s="1888"/>
      <c r="K38" s="1888"/>
      <c r="L38" s="1888"/>
      <c r="M38" s="1888"/>
      <c r="N38" s="1888"/>
      <c r="O38" s="1888"/>
      <c r="P38" s="1888"/>
      <c r="Q38" s="1888"/>
      <c r="R38" s="1888"/>
      <c r="S38" s="1888"/>
      <c r="T38" s="1888"/>
      <c r="U38" s="1888"/>
      <c r="V38" s="1889"/>
      <c r="W38" s="1167"/>
      <c r="X38" s="1167"/>
      <c r="Y38" s="751"/>
      <c r="Z38" s="748"/>
      <c r="AA38" s="748"/>
      <c r="AB38" s="748"/>
      <c r="AC38" s="748"/>
      <c r="AD38" s="748"/>
      <c r="AE38" s="748"/>
      <c r="AF38" s="748"/>
      <c r="AG38" s="748"/>
      <c r="AH38" s="752"/>
    </row>
    <row r="39" spans="1:34" ht="12" customHeight="1">
      <c r="A39" s="1166"/>
      <c r="B39" s="1890"/>
      <c r="C39" s="1891"/>
      <c r="D39" s="1891"/>
      <c r="E39" s="1891"/>
      <c r="F39" s="1891"/>
      <c r="G39" s="1891"/>
      <c r="H39" s="1891"/>
      <c r="I39" s="1891"/>
      <c r="J39" s="1891"/>
      <c r="K39" s="1891"/>
      <c r="L39" s="1891"/>
      <c r="M39" s="1891"/>
      <c r="N39" s="1891"/>
      <c r="O39" s="1891"/>
      <c r="P39" s="1891"/>
      <c r="Q39" s="1891"/>
      <c r="R39" s="1891"/>
      <c r="S39" s="1891"/>
      <c r="T39" s="1891"/>
      <c r="U39" s="1891"/>
      <c r="V39" s="1892"/>
      <c r="W39" s="1167"/>
      <c r="X39" s="1167"/>
      <c r="Y39" s="934"/>
      <c r="Z39" s="933"/>
      <c r="AA39" s="933"/>
      <c r="AB39" s="933"/>
      <c r="AC39" s="933"/>
      <c r="AD39" s="933"/>
      <c r="AE39" s="933"/>
      <c r="AF39" s="933"/>
      <c r="AG39" s="933"/>
      <c r="AH39" s="935"/>
    </row>
    <row r="40" spans="1:34">
      <c r="A40" s="1166"/>
      <c r="B40" s="1893"/>
      <c r="C40" s="1894"/>
      <c r="D40" s="1894"/>
      <c r="E40" s="1894"/>
      <c r="F40" s="1894"/>
      <c r="G40" s="1894"/>
      <c r="H40" s="1894"/>
      <c r="I40" s="1894"/>
      <c r="J40" s="1894"/>
      <c r="K40" s="1894"/>
      <c r="L40" s="1894"/>
      <c r="M40" s="1894"/>
      <c r="N40" s="1894"/>
      <c r="O40" s="1894"/>
      <c r="P40" s="1894"/>
      <c r="Q40" s="1894"/>
      <c r="R40" s="1894"/>
      <c r="S40" s="1894"/>
      <c r="T40" s="1894"/>
      <c r="U40" s="1894"/>
      <c r="V40" s="1895"/>
      <c r="W40" s="1167"/>
      <c r="X40" s="1167"/>
      <c r="Y40" s="751"/>
      <c r="Z40" s="748"/>
      <c r="AA40" s="748"/>
      <c r="AB40" s="748"/>
      <c r="AC40" s="748"/>
      <c r="AD40" s="748"/>
      <c r="AE40" s="748"/>
      <c r="AF40" s="748"/>
      <c r="AG40" s="748"/>
      <c r="AH40" s="752"/>
    </row>
    <row r="41" spans="1:34">
      <c r="A41" s="1166"/>
      <c r="B41" s="1164"/>
      <c r="C41" s="1164"/>
      <c r="D41" s="1164"/>
      <c r="E41" s="1164"/>
      <c r="F41" s="1164"/>
      <c r="G41" s="1164"/>
      <c r="H41" s="1164"/>
      <c r="I41" s="1164"/>
      <c r="J41" s="1164"/>
      <c r="K41" s="1164"/>
      <c r="L41" s="1164"/>
      <c r="M41" s="1164"/>
      <c r="N41" s="1164"/>
      <c r="O41" s="1164"/>
      <c r="P41" s="1164"/>
      <c r="Q41" s="1164"/>
      <c r="R41" s="1164"/>
      <c r="S41" s="1164"/>
      <c r="T41" s="1164"/>
      <c r="U41" s="1164"/>
      <c r="V41" s="1164"/>
      <c r="W41" s="1167"/>
      <c r="X41" s="1167"/>
      <c r="Y41" s="751"/>
      <c r="Z41" s="748"/>
      <c r="AA41" s="748"/>
      <c r="AB41" s="748"/>
      <c r="AC41" s="748"/>
      <c r="AD41" s="748"/>
      <c r="AE41" s="748"/>
      <c r="AF41" s="748"/>
      <c r="AG41" s="748"/>
      <c r="AH41" s="752"/>
    </row>
    <row r="42" spans="1:34" ht="12" customHeight="1">
      <c r="A42" s="1166"/>
      <c r="B42" s="1157" t="s">
        <v>1242</v>
      </c>
      <c r="C42" s="1157"/>
      <c r="D42" s="1157"/>
      <c r="E42" s="1157"/>
      <c r="F42" s="1157"/>
      <c r="G42" s="1157"/>
      <c r="H42" s="1157"/>
      <c r="I42" s="1157"/>
      <c r="J42" s="1157"/>
      <c r="K42" s="1157"/>
      <c r="L42" s="1157"/>
      <c r="M42" s="1157"/>
      <c r="N42" s="1157"/>
      <c r="O42" s="1157"/>
      <c r="P42" s="1157"/>
      <c r="Q42" s="1157"/>
      <c r="R42" s="1157"/>
      <c r="S42" s="1157"/>
      <c r="T42" s="1157"/>
      <c r="U42" s="1157"/>
      <c r="V42" s="1157"/>
      <c r="W42" s="1157"/>
      <c r="X42" s="85"/>
      <c r="Y42" s="1896" t="s">
        <v>1668</v>
      </c>
      <c r="Z42" s="1941"/>
      <c r="AA42" s="1941"/>
      <c r="AB42" s="1941"/>
      <c r="AC42" s="1941"/>
      <c r="AD42" s="1941"/>
      <c r="AE42" s="1941"/>
      <c r="AF42" s="1941"/>
      <c r="AG42" s="1941"/>
      <c r="AH42" s="1942"/>
    </row>
    <row r="43" spans="1:34" ht="12" customHeight="1">
      <c r="A43" s="1166"/>
      <c r="B43" s="1157" t="s">
        <v>236</v>
      </c>
      <c r="C43" s="1157"/>
      <c r="D43" s="1157"/>
      <c r="E43" s="1157"/>
      <c r="F43" s="1157"/>
      <c r="G43" s="1157"/>
      <c r="H43" s="1157"/>
      <c r="I43" s="1157"/>
      <c r="J43" s="1157"/>
      <c r="K43" s="1157"/>
      <c r="L43" s="1157"/>
      <c r="M43" s="1157"/>
      <c r="N43" s="1157"/>
      <c r="O43" s="1157"/>
      <c r="P43" s="1157"/>
      <c r="Q43" s="1157"/>
      <c r="R43" s="1157"/>
      <c r="S43" s="1157"/>
      <c r="T43" s="1157"/>
      <c r="U43" s="1157"/>
      <c r="V43" s="1157"/>
      <c r="W43" s="1157"/>
      <c r="X43" s="85"/>
      <c r="Y43" s="1896"/>
      <c r="Z43" s="1941"/>
      <c r="AA43" s="1941"/>
      <c r="AB43" s="1941"/>
      <c r="AC43" s="1941"/>
      <c r="AD43" s="1941"/>
      <c r="AE43" s="1941"/>
      <c r="AF43" s="1941"/>
      <c r="AG43" s="1941"/>
      <c r="AH43" s="1942"/>
    </row>
    <row r="44" spans="1:34" ht="13.5" customHeight="1">
      <c r="A44" s="1166"/>
      <c r="B44" s="3426" t="s">
        <v>2446</v>
      </c>
      <c r="C44" s="3427"/>
      <c r="D44" s="3427"/>
      <c r="E44" s="3427"/>
      <c r="F44" s="3427"/>
      <c r="G44" s="3427"/>
      <c r="H44" s="3427"/>
      <c r="I44" s="3427"/>
      <c r="J44" s="3427"/>
      <c r="K44" s="3427"/>
      <c r="L44" s="3427"/>
      <c r="M44" s="3427"/>
      <c r="N44" s="3427"/>
      <c r="O44" s="3427"/>
      <c r="P44" s="3427"/>
      <c r="Q44" s="3427"/>
      <c r="R44" s="3427"/>
      <c r="S44" s="3427"/>
      <c r="T44" s="3427"/>
      <c r="U44" s="3427"/>
      <c r="V44" s="3427"/>
      <c r="W44" s="3427"/>
      <c r="X44" s="3428"/>
      <c r="Y44" s="1896"/>
      <c r="Z44" s="1941"/>
      <c r="AA44" s="1941"/>
      <c r="AB44" s="1941"/>
      <c r="AC44" s="1941"/>
      <c r="AD44" s="1941"/>
      <c r="AE44" s="1941"/>
      <c r="AF44" s="1941"/>
      <c r="AG44" s="1941"/>
      <c r="AH44" s="1942"/>
    </row>
    <row r="45" spans="1:34" ht="13.5" customHeight="1">
      <c r="A45" s="1166"/>
      <c r="B45" s="3427"/>
      <c r="C45" s="3427"/>
      <c r="D45" s="3427"/>
      <c r="E45" s="3427"/>
      <c r="F45" s="3427"/>
      <c r="G45" s="3427"/>
      <c r="H45" s="3427"/>
      <c r="I45" s="3427"/>
      <c r="J45" s="3427"/>
      <c r="K45" s="3427"/>
      <c r="L45" s="3427"/>
      <c r="M45" s="3427"/>
      <c r="N45" s="3427"/>
      <c r="O45" s="3427"/>
      <c r="P45" s="3427"/>
      <c r="Q45" s="3427"/>
      <c r="R45" s="3427"/>
      <c r="S45" s="3427"/>
      <c r="T45" s="3427"/>
      <c r="U45" s="3427"/>
      <c r="V45" s="3427"/>
      <c r="W45" s="3427"/>
      <c r="X45" s="3428"/>
      <c r="Y45" s="1896"/>
      <c r="Z45" s="1941"/>
      <c r="AA45" s="1941"/>
      <c r="AB45" s="1941"/>
      <c r="AC45" s="1941"/>
      <c r="AD45" s="1941"/>
      <c r="AE45" s="1941"/>
      <c r="AF45" s="1941"/>
      <c r="AG45" s="1941"/>
      <c r="AH45" s="1942"/>
    </row>
    <row r="46" spans="1:34" ht="18" customHeight="1">
      <c r="A46" s="1166"/>
      <c r="B46" s="1877" t="s">
        <v>1813</v>
      </c>
      <c r="C46" s="1877"/>
      <c r="D46" s="1877"/>
      <c r="E46" s="1877"/>
      <c r="F46" s="1877" t="s">
        <v>1814</v>
      </c>
      <c r="G46" s="1877"/>
      <c r="H46" s="1877"/>
      <c r="I46" s="1877"/>
      <c r="J46" s="1877"/>
      <c r="K46" s="1877"/>
      <c r="L46" s="1877"/>
      <c r="M46" s="1877"/>
      <c r="N46" s="1877"/>
      <c r="O46" s="1877"/>
      <c r="P46" s="1877"/>
      <c r="Q46" s="1877"/>
      <c r="R46" s="1877"/>
      <c r="S46" s="1877"/>
      <c r="T46" s="1877" t="s">
        <v>1815</v>
      </c>
      <c r="U46" s="1877"/>
      <c r="V46" s="1877"/>
      <c r="W46" s="1877"/>
      <c r="X46" s="1168"/>
      <c r="Y46" s="1896"/>
      <c r="Z46" s="1941"/>
      <c r="AA46" s="1941"/>
      <c r="AB46" s="1941"/>
      <c r="AC46" s="1941"/>
      <c r="AD46" s="1941"/>
      <c r="AE46" s="1941"/>
      <c r="AF46" s="1941"/>
      <c r="AG46" s="1941"/>
      <c r="AH46" s="1942"/>
    </row>
    <row r="47" spans="1:34">
      <c r="A47" s="1166"/>
      <c r="B47" s="1881" t="s">
        <v>1816</v>
      </c>
      <c r="C47" s="1881"/>
      <c r="D47" s="1881"/>
      <c r="E47" s="1881"/>
      <c r="F47" s="2051"/>
      <c r="G47" s="2051"/>
      <c r="H47" s="2051"/>
      <c r="I47" s="2051"/>
      <c r="J47" s="2051"/>
      <c r="K47" s="2051"/>
      <c r="L47" s="2051"/>
      <c r="M47" s="2051"/>
      <c r="N47" s="2051"/>
      <c r="O47" s="2051"/>
      <c r="P47" s="2051"/>
      <c r="Q47" s="2051"/>
      <c r="R47" s="2051"/>
      <c r="S47" s="2051"/>
      <c r="T47" s="3425"/>
      <c r="U47" s="3425"/>
      <c r="V47" s="3425"/>
      <c r="W47" s="3425"/>
      <c r="X47" s="1168"/>
      <c r="Y47" s="1896"/>
      <c r="Z47" s="1941"/>
      <c r="AA47" s="1941"/>
      <c r="AB47" s="1941"/>
      <c r="AC47" s="1941"/>
      <c r="AD47" s="1941"/>
      <c r="AE47" s="1941"/>
      <c r="AF47" s="1941"/>
      <c r="AG47" s="1941"/>
      <c r="AH47" s="1942"/>
    </row>
    <row r="48" spans="1:34">
      <c r="A48" s="1166"/>
      <c r="B48" s="1881"/>
      <c r="C48" s="1881"/>
      <c r="D48" s="1881"/>
      <c r="E48" s="1881"/>
      <c r="F48" s="2051"/>
      <c r="G48" s="2051"/>
      <c r="H48" s="2051"/>
      <c r="I48" s="2051"/>
      <c r="J48" s="2051"/>
      <c r="K48" s="2051"/>
      <c r="L48" s="2051"/>
      <c r="M48" s="2051"/>
      <c r="N48" s="2051"/>
      <c r="O48" s="2051"/>
      <c r="P48" s="2051"/>
      <c r="Q48" s="2051"/>
      <c r="R48" s="2051"/>
      <c r="S48" s="2051"/>
      <c r="T48" s="3425"/>
      <c r="U48" s="3425"/>
      <c r="V48" s="3425"/>
      <c r="W48" s="3425"/>
      <c r="X48" s="1168"/>
      <c r="Y48" s="1896" t="s">
        <v>1669</v>
      </c>
      <c r="Z48" s="1941"/>
      <c r="AA48" s="1941"/>
      <c r="AB48" s="1941"/>
      <c r="AC48" s="1941"/>
      <c r="AD48" s="1941"/>
      <c r="AE48" s="1941"/>
      <c r="AF48" s="1941"/>
      <c r="AG48" s="1941"/>
      <c r="AH48" s="1942"/>
    </row>
    <row r="49" spans="1:34">
      <c r="A49" s="1166"/>
      <c r="B49" s="1881"/>
      <c r="C49" s="1881"/>
      <c r="D49" s="1881"/>
      <c r="E49" s="1881"/>
      <c r="F49" s="2051"/>
      <c r="G49" s="2051"/>
      <c r="H49" s="2051"/>
      <c r="I49" s="2051"/>
      <c r="J49" s="2051"/>
      <c r="K49" s="2051"/>
      <c r="L49" s="2051"/>
      <c r="M49" s="2051"/>
      <c r="N49" s="2051"/>
      <c r="O49" s="2051"/>
      <c r="P49" s="2051"/>
      <c r="Q49" s="2051"/>
      <c r="R49" s="2051"/>
      <c r="S49" s="2051"/>
      <c r="T49" s="3425"/>
      <c r="U49" s="3425"/>
      <c r="V49" s="3425"/>
      <c r="W49" s="3425"/>
      <c r="X49" s="1168"/>
      <c r="Y49" s="1896"/>
      <c r="Z49" s="1941"/>
      <c r="AA49" s="1941"/>
      <c r="AB49" s="1941"/>
      <c r="AC49" s="1941"/>
      <c r="AD49" s="1941"/>
      <c r="AE49" s="1941"/>
      <c r="AF49" s="1941"/>
      <c r="AG49" s="1941"/>
      <c r="AH49" s="1942"/>
    </row>
    <row r="50" spans="1:34">
      <c r="A50" s="1166"/>
      <c r="B50" s="1881" t="s">
        <v>1817</v>
      </c>
      <c r="C50" s="1881"/>
      <c r="D50" s="1881"/>
      <c r="E50" s="1881"/>
      <c r="F50" s="2051"/>
      <c r="G50" s="2051"/>
      <c r="H50" s="2051"/>
      <c r="I50" s="2051"/>
      <c r="J50" s="2051"/>
      <c r="K50" s="2051"/>
      <c r="L50" s="2051"/>
      <c r="M50" s="2051"/>
      <c r="N50" s="2051"/>
      <c r="O50" s="2051"/>
      <c r="P50" s="2051"/>
      <c r="Q50" s="2051"/>
      <c r="R50" s="2051"/>
      <c r="S50" s="2051"/>
      <c r="T50" s="3425"/>
      <c r="U50" s="3425"/>
      <c r="V50" s="3425"/>
      <c r="W50" s="3425"/>
      <c r="X50" s="1168"/>
      <c r="Y50" s="1896"/>
      <c r="Z50" s="1941"/>
      <c r="AA50" s="1941"/>
      <c r="AB50" s="1941"/>
      <c r="AC50" s="1941"/>
      <c r="AD50" s="1941"/>
      <c r="AE50" s="1941"/>
      <c r="AF50" s="1941"/>
      <c r="AG50" s="1941"/>
      <c r="AH50" s="1942"/>
    </row>
    <row r="51" spans="1:34" ht="12" customHeight="1">
      <c r="A51" s="1166"/>
      <c r="B51" s="1881"/>
      <c r="C51" s="1881"/>
      <c r="D51" s="1881"/>
      <c r="E51" s="1881"/>
      <c r="F51" s="2051"/>
      <c r="G51" s="2051"/>
      <c r="H51" s="2051"/>
      <c r="I51" s="2051"/>
      <c r="J51" s="2051"/>
      <c r="K51" s="2051"/>
      <c r="L51" s="2051"/>
      <c r="M51" s="2051"/>
      <c r="N51" s="2051"/>
      <c r="O51" s="2051"/>
      <c r="P51" s="2051"/>
      <c r="Q51" s="2051"/>
      <c r="R51" s="2051"/>
      <c r="S51" s="2051"/>
      <c r="T51" s="3425"/>
      <c r="U51" s="3425"/>
      <c r="V51" s="3425"/>
      <c r="W51" s="3425"/>
      <c r="X51" s="1168"/>
      <c r="Y51" s="1896" t="s">
        <v>1670</v>
      </c>
      <c r="Z51" s="1941"/>
      <c r="AA51" s="1941"/>
      <c r="AB51" s="1941"/>
      <c r="AC51" s="1941"/>
      <c r="AD51" s="1941"/>
      <c r="AE51" s="1941"/>
      <c r="AF51" s="1941"/>
      <c r="AG51" s="1941"/>
      <c r="AH51" s="1942"/>
    </row>
    <row r="52" spans="1:34">
      <c r="A52" s="1166"/>
      <c r="B52" s="1881"/>
      <c r="C52" s="1881"/>
      <c r="D52" s="1881"/>
      <c r="E52" s="1881"/>
      <c r="F52" s="2051"/>
      <c r="G52" s="2051"/>
      <c r="H52" s="2051"/>
      <c r="I52" s="2051"/>
      <c r="J52" s="2051"/>
      <c r="K52" s="2051"/>
      <c r="L52" s="2051"/>
      <c r="M52" s="2051"/>
      <c r="N52" s="2051"/>
      <c r="O52" s="2051"/>
      <c r="P52" s="2051"/>
      <c r="Q52" s="2051"/>
      <c r="R52" s="2051"/>
      <c r="S52" s="2051"/>
      <c r="T52" s="3425"/>
      <c r="U52" s="3425"/>
      <c r="V52" s="3425"/>
      <c r="W52" s="3425"/>
      <c r="X52" s="1168"/>
      <c r="Y52" s="1896"/>
      <c r="Z52" s="1941"/>
      <c r="AA52" s="1941"/>
      <c r="AB52" s="1941"/>
      <c r="AC52" s="1941"/>
      <c r="AD52" s="1941"/>
      <c r="AE52" s="1941"/>
      <c r="AF52" s="1941"/>
      <c r="AG52" s="1941"/>
      <c r="AH52" s="1942"/>
    </row>
    <row r="53" spans="1:34">
      <c r="A53" s="1166"/>
      <c r="B53" s="1881" t="s">
        <v>259</v>
      </c>
      <c r="C53" s="1881"/>
      <c r="D53" s="1881"/>
      <c r="E53" s="1881"/>
      <c r="F53" s="2051"/>
      <c r="G53" s="2051"/>
      <c r="H53" s="2051"/>
      <c r="I53" s="2051"/>
      <c r="J53" s="2051"/>
      <c r="K53" s="2051"/>
      <c r="L53" s="2051"/>
      <c r="M53" s="2051"/>
      <c r="N53" s="2051"/>
      <c r="O53" s="2051"/>
      <c r="P53" s="2051"/>
      <c r="Q53" s="2051"/>
      <c r="R53" s="2051"/>
      <c r="S53" s="2051"/>
      <c r="T53" s="3425"/>
      <c r="U53" s="3425"/>
      <c r="V53" s="3425"/>
      <c r="W53" s="3425"/>
      <c r="X53" s="1168"/>
      <c r="Y53" s="1896"/>
      <c r="Z53" s="1941"/>
      <c r="AA53" s="1941"/>
      <c r="AB53" s="1941"/>
      <c r="AC53" s="1941"/>
      <c r="AD53" s="1941"/>
      <c r="AE53" s="1941"/>
      <c r="AF53" s="1941"/>
      <c r="AG53" s="1941"/>
      <c r="AH53" s="1942"/>
    </row>
    <row r="54" spans="1:34">
      <c r="A54" s="1166"/>
      <c r="B54" s="1881"/>
      <c r="C54" s="1881"/>
      <c r="D54" s="1881"/>
      <c r="E54" s="1881"/>
      <c r="F54" s="2051"/>
      <c r="G54" s="2051"/>
      <c r="H54" s="2051"/>
      <c r="I54" s="2051"/>
      <c r="J54" s="2051"/>
      <c r="K54" s="2051"/>
      <c r="L54" s="2051"/>
      <c r="M54" s="2051"/>
      <c r="N54" s="2051"/>
      <c r="O54" s="2051"/>
      <c r="P54" s="2051"/>
      <c r="Q54" s="2051"/>
      <c r="R54" s="2051"/>
      <c r="S54" s="2051"/>
      <c r="T54" s="3425"/>
      <c r="U54" s="3425"/>
      <c r="V54" s="3425"/>
      <c r="W54" s="3425"/>
      <c r="X54" s="1168"/>
      <c r="Y54" s="1896"/>
      <c r="Z54" s="1941"/>
      <c r="AA54" s="1941"/>
      <c r="AB54" s="1941"/>
      <c r="AC54" s="1941"/>
      <c r="AD54" s="1941"/>
      <c r="AE54" s="1941"/>
      <c r="AF54" s="1941"/>
      <c r="AG54" s="1941"/>
      <c r="AH54" s="1942"/>
    </row>
    <row r="55" spans="1:34">
      <c r="A55" s="1166"/>
      <c r="B55" s="1881"/>
      <c r="C55" s="1881"/>
      <c r="D55" s="1881"/>
      <c r="E55" s="1881"/>
      <c r="F55" s="2051"/>
      <c r="G55" s="2051"/>
      <c r="H55" s="2051"/>
      <c r="I55" s="2051"/>
      <c r="J55" s="2051"/>
      <c r="K55" s="2051"/>
      <c r="L55" s="2051"/>
      <c r="M55" s="2051"/>
      <c r="N55" s="2051"/>
      <c r="O55" s="2051"/>
      <c r="P55" s="2051"/>
      <c r="Q55" s="2051"/>
      <c r="R55" s="2051"/>
      <c r="S55" s="2051"/>
      <c r="T55" s="3425"/>
      <c r="U55" s="3425"/>
      <c r="V55" s="3425"/>
      <c r="W55" s="3425"/>
      <c r="X55" s="1168"/>
      <c r="Y55" s="1166"/>
      <c r="Z55" s="1167"/>
      <c r="AA55" s="1167"/>
      <c r="AB55" s="1167"/>
      <c r="AC55" s="1167"/>
      <c r="AD55" s="1167"/>
      <c r="AE55" s="1167"/>
      <c r="AF55" s="1167"/>
      <c r="AG55" s="1167"/>
      <c r="AH55" s="1168"/>
    </row>
    <row r="56" spans="1:34" ht="12" customHeight="1">
      <c r="A56" s="751"/>
      <c r="B56" s="1881" t="s">
        <v>1818</v>
      </c>
      <c r="C56" s="1881"/>
      <c r="D56" s="1881"/>
      <c r="E56" s="1881"/>
      <c r="F56" s="2051"/>
      <c r="G56" s="2051"/>
      <c r="H56" s="2051"/>
      <c r="I56" s="2051"/>
      <c r="J56" s="2051"/>
      <c r="K56" s="2051"/>
      <c r="L56" s="2051"/>
      <c r="M56" s="2051"/>
      <c r="N56" s="2051"/>
      <c r="O56" s="2051"/>
      <c r="P56" s="2051"/>
      <c r="Q56" s="2051"/>
      <c r="R56" s="2051"/>
      <c r="S56" s="2051"/>
      <c r="T56" s="3425"/>
      <c r="U56" s="3425"/>
      <c r="V56" s="3425"/>
      <c r="W56" s="3425"/>
      <c r="X56" s="1168"/>
      <c r="Y56" s="1166"/>
      <c r="Z56" s="1167"/>
      <c r="AA56" s="1167"/>
      <c r="AB56" s="1167"/>
      <c r="AC56" s="1167"/>
      <c r="AD56" s="1167"/>
      <c r="AE56" s="1167"/>
      <c r="AF56" s="1167"/>
      <c r="AG56" s="1167"/>
      <c r="AH56" s="1168"/>
    </row>
    <row r="57" spans="1:34" ht="12" customHeight="1">
      <c r="A57" s="751"/>
      <c r="B57" s="1881"/>
      <c r="C57" s="1881"/>
      <c r="D57" s="1881"/>
      <c r="E57" s="1881"/>
      <c r="F57" s="2051"/>
      <c r="G57" s="2051"/>
      <c r="H57" s="2051"/>
      <c r="I57" s="2051"/>
      <c r="J57" s="2051"/>
      <c r="K57" s="2051"/>
      <c r="L57" s="2051"/>
      <c r="M57" s="2051"/>
      <c r="N57" s="2051"/>
      <c r="O57" s="2051"/>
      <c r="P57" s="2051"/>
      <c r="Q57" s="2051"/>
      <c r="R57" s="2051"/>
      <c r="S57" s="2051"/>
      <c r="T57" s="3425"/>
      <c r="U57" s="3425"/>
      <c r="V57" s="3425"/>
      <c r="W57" s="3425"/>
      <c r="X57" s="1168"/>
      <c r="Y57" s="1166"/>
      <c r="Z57" s="1167"/>
      <c r="AA57" s="1167"/>
      <c r="AB57" s="1167"/>
      <c r="AC57" s="1167"/>
      <c r="AD57" s="1167"/>
      <c r="AE57" s="1167"/>
      <c r="AF57" s="1167"/>
      <c r="AG57" s="1167"/>
      <c r="AH57" s="1168"/>
    </row>
    <row r="58" spans="1:34">
      <c r="A58" s="751"/>
      <c r="B58" s="1881"/>
      <c r="C58" s="1881"/>
      <c r="D58" s="1881"/>
      <c r="E58" s="1881"/>
      <c r="F58" s="2051"/>
      <c r="G58" s="2051"/>
      <c r="H58" s="2051"/>
      <c r="I58" s="2051"/>
      <c r="J58" s="2051"/>
      <c r="K58" s="2051"/>
      <c r="L58" s="2051"/>
      <c r="M58" s="2051"/>
      <c r="N58" s="2051"/>
      <c r="O58" s="2051"/>
      <c r="P58" s="2051"/>
      <c r="Q58" s="2051"/>
      <c r="R58" s="2051"/>
      <c r="S58" s="2051"/>
      <c r="T58" s="3425"/>
      <c r="U58" s="3425"/>
      <c r="V58" s="3425"/>
      <c r="W58" s="3425"/>
      <c r="X58" s="1168"/>
      <c r="Y58" s="1166"/>
      <c r="Z58" s="1167"/>
      <c r="AA58" s="1167"/>
      <c r="AB58" s="1167"/>
      <c r="AC58" s="1167"/>
      <c r="AD58" s="1167"/>
      <c r="AE58" s="1167"/>
      <c r="AF58" s="1167"/>
      <c r="AG58" s="1167"/>
      <c r="AH58" s="1168"/>
    </row>
    <row r="59" spans="1:34" ht="12" customHeight="1">
      <c r="A59" s="751"/>
      <c r="B59" s="1881" t="s">
        <v>1819</v>
      </c>
      <c r="C59" s="1881"/>
      <c r="D59" s="1881"/>
      <c r="E59" s="1881"/>
      <c r="F59" s="2051"/>
      <c r="G59" s="2051"/>
      <c r="H59" s="2051"/>
      <c r="I59" s="2051"/>
      <c r="J59" s="2051"/>
      <c r="K59" s="2051"/>
      <c r="L59" s="2051"/>
      <c r="M59" s="2051"/>
      <c r="N59" s="2051"/>
      <c r="O59" s="2051"/>
      <c r="P59" s="2051"/>
      <c r="Q59" s="2051"/>
      <c r="R59" s="2051"/>
      <c r="S59" s="2051"/>
      <c r="T59" s="3425"/>
      <c r="U59" s="3425"/>
      <c r="V59" s="3425"/>
      <c r="W59" s="3425"/>
      <c r="X59" s="1168"/>
      <c r="Y59" s="1896" t="s">
        <v>1671</v>
      </c>
      <c r="Z59" s="1941"/>
      <c r="AA59" s="1941"/>
      <c r="AB59" s="1941"/>
      <c r="AC59" s="1941"/>
      <c r="AD59" s="1941"/>
      <c r="AE59" s="1941"/>
      <c r="AF59" s="1941"/>
      <c r="AG59" s="1941"/>
      <c r="AH59" s="1942"/>
    </row>
    <row r="60" spans="1:34" ht="12" customHeight="1">
      <c r="A60" s="751"/>
      <c r="B60" s="1881"/>
      <c r="C60" s="1881"/>
      <c r="D60" s="1881"/>
      <c r="E60" s="1881"/>
      <c r="F60" s="2051"/>
      <c r="G60" s="2051"/>
      <c r="H60" s="2051"/>
      <c r="I60" s="2051"/>
      <c r="J60" s="2051"/>
      <c r="K60" s="2051"/>
      <c r="L60" s="2051"/>
      <c r="M60" s="2051"/>
      <c r="N60" s="2051"/>
      <c r="O60" s="2051"/>
      <c r="P60" s="2051"/>
      <c r="Q60" s="2051"/>
      <c r="R60" s="2051"/>
      <c r="S60" s="2051"/>
      <c r="T60" s="3425"/>
      <c r="U60" s="3425"/>
      <c r="V60" s="3425"/>
      <c r="W60" s="3425"/>
      <c r="X60" s="1168"/>
      <c r="Y60" s="1896"/>
      <c r="Z60" s="1941"/>
      <c r="AA60" s="1941"/>
      <c r="AB60" s="1941"/>
      <c r="AC60" s="1941"/>
      <c r="AD60" s="1941"/>
      <c r="AE60" s="1941"/>
      <c r="AF60" s="1941"/>
      <c r="AG60" s="1941"/>
      <c r="AH60" s="1942"/>
    </row>
    <row r="61" spans="1:34">
      <c r="A61" s="751"/>
      <c r="B61" s="1881"/>
      <c r="C61" s="1881"/>
      <c r="D61" s="1881"/>
      <c r="E61" s="1881"/>
      <c r="F61" s="2051"/>
      <c r="G61" s="2051"/>
      <c r="H61" s="2051"/>
      <c r="I61" s="2051"/>
      <c r="J61" s="2051"/>
      <c r="K61" s="2051"/>
      <c r="L61" s="2051"/>
      <c r="M61" s="2051"/>
      <c r="N61" s="2051"/>
      <c r="O61" s="2051"/>
      <c r="P61" s="2051"/>
      <c r="Q61" s="2051"/>
      <c r="R61" s="2051"/>
      <c r="S61" s="2051"/>
      <c r="T61" s="3425"/>
      <c r="U61" s="3425"/>
      <c r="V61" s="3425"/>
      <c r="W61" s="3425"/>
      <c r="X61" s="1168"/>
      <c r="Y61" s="1896"/>
      <c r="Z61" s="1941"/>
      <c r="AA61" s="1941"/>
      <c r="AB61" s="1941"/>
      <c r="AC61" s="1941"/>
      <c r="AD61" s="1941"/>
      <c r="AE61" s="1941"/>
      <c r="AF61" s="1941"/>
      <c r="AG61" s="1941"/>
      <c r="AH61" s="1942"/>
    </row>
    <row r="62" spans="1:34">
      <c r="A62" s="751"/>
      <c r="B62" s="1881" t="s">
        <v>1820</v>
      </c>
      <c r="C62" s="1881"/>
      <c r="D62" s="1881"/>
      <c r="E62" s="1881"/>
      <c r="F62" s="2051"/>
      <c r="G62" s="2051"/>
      <c r="H62" s="2051"/>
      <c r="I62" s="2051"/>
      <c r="J62" s="2051"/>
      <c r="K62" s="2051"/>
      <c r="L62" s="2051"/>
      <c r="M62" s="2051"/>
      <c r="N62" s="2051"/>
      <c r="O62" s="2051"/>
      <c r="P62" s="2051"/>
      <c r="Q62" s="2051"/>
      <c r="R62" s="2051"/>
      <c r="S62" s="2051"/>
      <c r="T62" s="3425"/>
      <c r="U62" s="3425"/>
      <c r="V62" s="3425"/>
      <c r="W62" s="3425"/>
      <c r="X62" s="1168"/>
      <c r="Y62" s="1166"/>
      <c r="Z62" s="1167"/>
      <c r="AA62" s="1167"/>
      <c r="AB62" s="1167"/>
      <c r="AC62" s="1167"/>
      <c r="AD62" s="1167"/>
      <c r="AE62" s="1167"/>
      <c r="AF62" s="1167"/>
      <c r="AG62" s="1167"/>
      <c r="AH62" s="1168"/>
    </row>
    <row r="63" spans="1:34">
      <c r="A63" s="751"/>
      <c r="B63" s="1881"/>
      <c r="C63" s="1881"/>
      <c r="D63" s="1881"/>
      <c r="E63" s="1881"/>
      <c r="F63" s="2051"/>
      <c r="G63" s="2051"/>
      <c r="H63" s="2051"/>
      <c r="I63" s="2051"/>
      <c r="J63" s="2051"/>
      <c r="K63" s="2051"/>
      <c r="L63" s="2051"/>
      <c r="M63" s="2051"/>
      <c r="N63" s="2051"/>
      <c r="O63" s="2051"/>
      <c r="P63" s="2051"/>
      <c r="Q63" s="2051"/>
      <c r="R63" s="2051"/>
      <c r="S63" s="2051"/>
      <c r="T63" s="3425"/>
      <c r="U63" s="3425"/>
      <c r="V63" s="3425"/>
      <c r="W63" s="3425"/>
      <c r="X63" s="1168"/>
      <c r="Y63" s="1166"/>
      <c r="Z63" s="1167"/>
      <c r="AA63" s="1167"/>
      <c r="AB63" s="1167"/>
      <c r="AC63" s="1167"/>
      <c r="AD63" s="1167"/>
      <c r="AE63" s="1167"/>
      <c r="AF63" s="1167"/>
      <c r="AG63" s="1167"/>
      <c r="AH63" s="1168"/>
    </row>
    <row r="64" spans="1:34">
      <c r="A64" s="751"/>
      <c r="B64" s="1881"/>
      <c r="C64" s="1881"/>
      <c r="D64" s="1881"/>
      <c r="E64" s="1881"/>
      <c r="F64" s="2051"/>
      <c r="G64" s="2051"/>
      <c r="H64" s="2051"/>
      <c r="I64" s="2051"/>
      <c r="J64" s="2051"/>
      <c r="K64" s="2051"/>
      <c r="L64" s="2051"/>
      <c r="M64" s="2051"/>
      <c r="N64" s="2051"/>
      <c r="O64" s="2051"/>
      <c r="P64" s="2051"/>
      <c r="Q64" s="2051"/>
      <c r="R64" s="2051"/>
      <c r="S64" s="2051"/>
      <c r="T64" s="3425"/>
      <c r="U64" s="3425"/>
      <c r="V64" s="3425"/>
      <c r="W64" s="3425"/>
      <c r="X64" s="1168"/>
      <c r="Y64" s="1166"/>
      <c r="Z64" s="1167"/>
      <c r="AA64" s="1167"/>
      <c r="AB64" s="1167"/>
      <c r="AC64" s="1167"/>
      <c r="AD64" s="1167"/>
      <c r="AE64" s="1167"/>
      <c r="AF64" s="1167"/>
      <c r="AG64" s="1167"/>
      <c r="AH64" s="1168"/>
    </row>
    <row r="65" spans="1:34" ht="13.5" customHeight="1">
      <c r="A65" s="751"/>
      <c r="B65" s="1881" t="s">
        <v>37</v>
      </c>
      <c r="C65" s="1881"/>
      <c r="D65" s="1881"/>
      <c r="E65" s="1881"/>
      <c r="F65" s="2051"/>
      <c r="G65" s="2051"/>
      <c r="H65" s="2051"/>
      <c r="I65" s="2051"/>
      <c r="J65" s="2051"/>
      <c r="K65" s="2051"/>
      <c r="L65" s="2051"/>
      <c r="M65" s="2051"/>
      <c r="N65" s="2051"/>
      <c r="O65" s="2051"/>
      <c r="P65" s="2051"/>
      <c r="Q65" s="2051"/>
      <c r="R65" s="2051"/>
      <c r="S65" s="2051"/>
      <c r="T65" s="3425"/>
      <c r="U65" s="3425"/>
      <c r="V65" s="3425"/>
      <c r="W65" s="3425"/>
      <c r="X65" s="1168"/>
      <c r="Y65" s="1166"/>
      <c r="Z65" s="1167"/>
      <c r="AA65" s="1167"/>
      <c r="AB65" s="1167"/>
      <c r="AC65" s="1167"/>
      <c r="AD65" s="1167"/>
      <c r="AE65" s="1167"/>
      <c r="AF65" s="1167"/>
      <c r="AG65" s="1167"/>
      <c r="AH65" s="1168"/>
    </row>
    <row r="66" spans="1:34" ht="13.5" customHeight="1">
      <c r="A66" s="751"/>
      <c r="B66" s="1881"/>
      <c r="C66" s="1881"/>
      <c r="D66" s="1881"/>
      <c r="E66" s="1881"/>
      <c r="F66" s="2051"/>
      <c r="G66" s="2051"/>
      <c r="H66" s="2051"/>
      <c r="I66" s="2051"/>
      <c r="J66" s="2051"/>
      <c r="K66" s="2051"/>
      <c r="L66" s="2051"/>
      <c r="M66" s="2051"/>
      <c r="N66" s="2051"/>
      <c r="O66" s="2051"/>
      <c r="P66" s="2051"/>
      <c r="Q66" s="2051"/>
      <c r="R66" s="2051"/>
      <c r="S66" s="2051"/>
      <c r="T66" s="3425"/>
      <c r="U66" s="3425"/>
      <c r="V66" s="3425"/>
      <c r="W66" s="3425"/>
      <c r="X66" s="1168"/>
      <c r="Y66" s="1166"/>
      <c r="Z66" s="1167"/>
      <c r="AA66" s="1167"/>
      <c r="AB66" s="1167"/>
      <c r="AC66" s="1167"/>
      <c r="AD66" s="1167"/>
      <c r="AE66" s="1167"/>
      <c r="AF66" s="1167"/>
      <c r="AG66" s="1167"/>
      <c r="AH66" s="1168"/>
    </row>
    <row r="67" spans="1:34">
      <c r="A67" s="751"/>
      <c r="B67" s="1881"/>
      <c r="C67" s="1881"/>
      <c r="D67" s="1881"/>
      <c r="E67" s="1881"/>
      <c r="F67" s="2051"/>
      <c r="G67" s="2051"/>
      <c r="H67" s="2051"/>
      <c r="I67" s="2051"/>
      <c r="J67" s="2051"/>
      <c r="K67" s="2051"/>
      <c r="L67" s="2051"/>
      <c r="M67" s="2051"/>
      <c r="N67" s="2051"/>
      <c r="O67" s="2051"/>
      <c r="P67" s="2051"/>
      <c r="Q67" s="2051"/>
      <c r="R67" s="2051"/>
      <c r="S67" s="2051"/>
      <c r="T67" s="3425"/>
      <c r="U67" s="3425"/>
      <c r="V67" s="3425"/>
      <c r="W67" s="3425"/>
      <c r="X67" s="1168"/>
      <c r="Y67" s="1166"/>
      <c r="Z67" s="1167"/>
      <c r="AA67" s="1167"/>
      <c r="AB67" s="1167"/>
      <c r="AC67" s="1167"/>
      <c r="AD67" s="1167"/>
      <c r="AE67" s="1167"/>
      <c r="AF67" s="1167"/>
      <c r="AG67" s="1167"/>
      <c r="AH67" s="1168"/>
    </row>
    <row r="68" spans="1:34">
      <c r="A68" s="43"/>
      <c r="B68" s="492"/>
      <c r="C68" s="492"/>
      <c r="D68" s="492"/>
      <c r="E68" s="492"/>
      <c r="F68" s="492"/>
      <c r="G68" s="492"/>
      <c r="H68" s="492"/>
      <c r="I68" s="492"/>
      <c r="J68" s="492"/>
      <c r="K68" s="492"/>
      <c r="L68" s="492"/>
      <c r="M68" s="492"/>
      <c r="N68" s="492"/>
      <c r="O68" s="492"/>
      <c r="P68" s="492"/>
      <c r="Q68" s="492"/>
      <c r="R68" s="492"/>
      <c r="S68" s="492"/>
      <c r="T68" s="492"/>
      <c r="U68" s="492"/>
      <c r="V68" s="492"/>
      <c r="W68" s="492"/>
      <c r="X68" s="492"/>
      <c r="Y68" s="43"/>
      <c r="Z68" s="492"/>
      <c r="AA68" s="492"/>
      <c r="AB68" s="492"/>
      <c r="AC68" s="492"/>
      <c r="AD68" s="492"/>
      <c r="AE68" s="492"/>
      <c r="AF68" s="492"/>
      <c r="AG68" s="492"/>
      <c r="AH68" s="61"/>
    </row>
  </sheetData>
  <sheetProtection formatCells="0"/>
  <dataConsolidate/>
  <mergeCells count="42">
    <mergeCell ref="D30:V31"/>
    <mergeCell ref="D34:V35"/>
    <mergeCell ref="B38:V40"/>
    <mergeCell ref="Y11:AH13"/>
    <mergeCell ref="Y27:AH28"/>
    <mergeCell ref="A1:X2"/>
    <mergeCell ref="Y1:AH2"/>
    <mergeCell ref="R25:S25"/>
    <mergeCell ref="U25:V25"/>
    <mergeCell ref="J25:M25"/>
    <mergeCell ref="N25:P25"/>
    <mergeCell ref="F9:J9"/>
    <mergeCell ref="Y4:AH6"/>
    <mergeCell ref="Y42:AH47"/>
    <mergeCell ref="B44:X45"/>
    <mergeCell ref="B46:E46"/>
    <mergeCell ref="F46:S46"/>
    <mergeCell ref="T46:W46"/>
    <mergeCell ref="B47:E49"/>
    <mergeCell ref="F47:S49"/>
    <mergeCell ref="T47:W49"/>
    <mergeCell ref="Y48:AH50"/>
    <mergeCell ref="B50:E52"/>
    <mergeCell ref="F50:S52"/>
    <mergeCell ref="T50:W52"/>
    <mergeCell ref="Y51:AH54"/>
    <mergeCell ref="B53:E55"/>
    <mergeCell ref="F53:S55"/>
    <mergeCell ref="T53:W55"/>
    <mergeCell ref="B56:E58"/>
    <mergeCell ref="F56:S58"/>
    <mergeCell ref="T56:W58"/>
    <mergeCell ref="B59:E61"/>
    <mergeCell ref="F59:S61"/>
    <mergeCell ref="T59:W61"/>
    <mergeCell ref="Y59:AH61"/>
    <mergeCell ref="B62:E64"/>
    <mergeCell ref="F62:S64"/>
    <mergeCell ref="T62:W64"/>
    <mergeCell ref="B65:E67"/>
    <mergeCell ref="F65:S67"/>
    <mergeCell ref="T65:W67"/>
  </mergeCells>
  <phoneticPr fontId="2"/>
  <dataValidations disablePrompts="1" count="1">
    <dataValidation type="list" allowBlank="1" showInputMessage="1" showErrorMessage="1" sqref="E9 S9 M12 S12 M16 S16 M19 S19 H22 M22 S22 M27 S27 S6 M6">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&amp;C-39-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H69"/>
  <sheetViews>
    <sheetView view="pageBreakPreview" zoomScaleNormal="100" zoomScaleSheetLayoutView="100" workbookViewId="0">
      <selection sqref="A1:X2"/>
    </sheetView>
  </sheetViews>
  <sheetFormatPr defaultColWidth="2.625" defaultRowHeight="12"/>
  <cols>
    <col min="1" max="33" width="2.625" style="650"/>
    <col min="34" max="34" width="2.625" style="765"/>
    <col min="35" max="16384" width="2.625" style="650"/>
  </cols>
  <sheetData>
    <row r="1" spans="1:34" ht="12" customHeight="1">
      <c r="A1" s="1373" t="s">
        <v>722</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9.75" customHeight="1">
      <c r="A3" s="751"/>
      <c r="B3" s="748"/>
      <c r="C3" s="748"/>
      <c r="D3" s="748"/>
      <c r="E3" s="748"/>
      <c r="F3" s="748"/>
      <c r="G3" s="748"/>
      <c r="H3" s="748"/>
      <c r="I3" s="748"/>
      <c r="J3" s="748"/>
      <c r="K3" s="748"/>
      <c r="L3" s="748"/>
      <c r="M3" s="748"/>
      <c r="N3" s="748"/>
      <c r="O3" s="748"/>
      <c r="P3" s="748"/>
      <c r="Q3" s="748"/>
      <c r="R3" s="748"/>
      <c r="S3" s="748"/>
      <c r="T3" s="748"/>
      <c r="U3" s="748"/>
      <c r="V3" s="748"/>
      <c r="W3" s="748"/>
      <c r="X3" s="752"/>
      <c r="Y3" s="716"/>
      <c r="Z3" s="748"/>
      <c r="AA3" s="748"/>
      <c r="AB3" s="748"/>
      <c r="AC3" s="748"/>
      <c r="AD3" s="748"/>
      <c r="AE3" s="748"/>
      <c r="AF3" s="748"/>
      <c r="AG3" s="748"/>
      <c r="AH3" s="752"/>
    </row>
    <row r="4" spans="1:34" ht="12.75">
      <c r="A4" s="751"/>
      <c r="B4" s="734" t="s">
        <v>1243</v>
      </c>
      <c r="C4" s="734"/>
      <c r="D4" s="734"/>
      <c r="E4" s="734"/>
      <c r="F4" s="734"/>
      <c r="G4" s="734"/>
      <c r="H4" s="734"/>
      <c r="I4" s="734"/>
      <c r="J4" s="734"/>
      <c r="K4" s="734"/>
      <c r="L4" s="734"/>
      <c r="M4" s="734"/>
      <c r="N4" s="734"/>
      <c r="O4" s="734"/>
      <c r="P4" s="734"/>
      <c r="Q4" s="734"/>
      <c r="R4" s="734"/>
      <c r="S4" s="734"/>
      <c r="T4" s="734"/>
      <c r="U4" s="734"/>
      <c r="V4" s="734"/>
      <c r="W4" s="734"/>
      <c r="X4" s="85"/>
      <c r="Y4" s="751"/>
      <c r="Z4" s="748"/>
      <c r="AA4" s="748"/>
      <c r="AB4" s="748"/>
      <c r="AC4" s="748"/>
      <c r="AD4" s="748"/>
      <c r="AE4" s="748"/>
      <c r="AF4" s="748"/>
      <c r="AG4" s="748"/>
      <c r="AH4" s="752"/>
    </row>
    <row r="5" spans="1:34" ht="12.75">
      <c r="A5" s="751"/>
      <c r="B5" s="734" t="s">
        <v>1672</v>
      </c>
      <c r="C5" s="734"/>
      <c r="D5" s="734"/>
      <c r="E5" s="734"/>
      <c r="F5" s="734"/>
      <c r="G5" s="734"/>
      <c r="H5" s="734"/>
      <c r="I5" s="734"/>
      <c r="J5" s="734"/>
      <c r="K5" s="734"/>
      <c r="L5" s="734"/>
      <c r="M5" s="734"/>
      <c r="N5" s="734"/>
      <c r="O5" s="734"/>
      <c r="P5" s="734"/>
      <c r="Q5" s="734"/>
      <c r="R5" s="734"/>
      <c r="S5" s="734"/>
      <c r="T5" s="734"/>
      <c r="U5" s="734"/>
      <c r="V5" s="734"/>
      <c r="W5" s="734"/>
      <c r="X5" s="85"/>
      <c r="Y5" s="751"/>
      <c r="Z5" s="748"/>
      <c r="AA5" s="748"/>
      <c r="AB5" s="748"/>
      <c r="AC5" s="748"/>
      <c r="AD5" s="748"/>
      <c r="AE5" s="748"/>
      <c r="AF5" s="748"/>
      <c r="AG5" s="748"/>
      <c r="AH5" s="752"/>
    </row>
    <row r="6" spans="1:34" ht="12.75">
      <c r="A6" s="751"/>
      <c r="B6" s="748"/>
      <c r="C6" s="734"/>
      <c r="D6" s="734"/>
      <c r="E6" s="734"/>
      <c r="F6" s="734"/>
      <c r="G6" s="734"/>
      <c r="H6" s="734"/>
      <c r="I6" s="33"/>
      <c r="N6" s="714" t="s">
        <v>213</v>
      </c>
      <c r="O6" s="33" t="s">
        <v>131</v>
      </c>
      <c r="P6" s="33"/>
      <c r="Q6" s="734"/>
      <c r="R6" s="734"/>
      <c r="S6" s="714" t="s">
        <v>213</v>
      </c>
      <c r="T6" s="734" t="s">
        <v>107</v>
      </c>
      <c r="U6" s="734"/>
      <c r="V6" s="734"/>
      <c r="W6" s="734"/>
      <c r="X6" s="752"/>
      <c r="Y6" s="751"/>
      <c r="Z6" s="748"/>
      <c r="AA6" s="748"/>
      <c r="AB6" s="748"/>
      <c r="AC6" s="748"/>
      <c r="AD6" s="748"/>
      <c r="AE6" s="748"/>
      <c r="AF6" s="748"/>
      <c r="AG6" s="748"/>
      <c r="AH6" s="752"/>
    </row>
    <row r="7" spans="1:34" ht="12.75">
      <c r="A7" s="751"/>
      <c r="B7" s="748"/>
      <c r="C7" s="734"/>
      <c r="D7" s="734"/>
      <c r="E7" s="734"/>
      <c r="F7" s="734"/>
      <c r="G7" s="734"/>
      <c r="H7" s="734"/>
      <c r="I7" s="734"/>
      <c r="J7" s="734"/>
      <c r="K7" s="734"/>
      <c r="L7" s="734"/>
      <c r="M7" s="734"/>
      <c r="N7" s="734"/>
      <c r="O7" s="734"/>
      <c r="P7" s="734"/>
      <c r="Q7" s="734"/>
      <c r="R7" s="734"/>
      <c r="S7" s="734"/>
      <c r="T7" s="734"/>
      <c r="U7" s="734"/>
      <c r="V7" s="734"/>
      <c r="W7" s="748"/>
      <c r="X7" s="752"/>
      <c r="Y7" s="751"/>
      <c r="Z7" s="748"/>
      <c r="AA7" s="748"/>
      <c r="AB7" s="748"/>
      <c r="AC7" s="748"/>
      <c r="AD7" s="748"/>
      <c r="AE7" s="748"/>
      <c r="AF7" s="748"/>
      <c r="AG7" s="748"/>
      <c r="AH7" s="752"/>
    </row>
    <row r="8" spans="1:34" ht="12.75">
      <c r="A8" s="402"/>
      <c r="B8" s="734" t="s">
        <v>1244</v>
      </c>
      <c r="C8" s="734"/>
      <c r="D8" s="734"/>
      <c r="E8" s="734"/>
      <c r="F8" s="734"/>
      <c r="G8" s="734"/>
      <c r="H8" s="734"/>
      <c r="I8" s="734"/>
      <c r="J8" s="734"/>
      <c r="K8" s="734"/>
      <c r="L8" s="734"/>
      <c r="M8" s="734"/>
      <c r="N8" s="734"/>
      <c r="O8" s="734"/>
      <c r="P8" s="734"/>
      <c r="Q8" s="734"/>
      <c r="R8" s="734"/>
      <c r="S8" s="734"/>
      <c r="T8" s="734"/>
      <c r="U8" s="734"/>
      <c r="V8" s="734"/>
      <c r="W8" s="734"/>
      <c r="X8" s="85"/>
      <c r="Y8" s="751"/>
      <c r="Z8" s="748"/>
      <c r="AA8" s="748"/>
      <c r="AB8" s="748"/>
      <c r="AC8" s="748"/>
      <c r="AD8" s="748"/>
      <c r="AE8" s="748"/>
      <c r="AF8" s="748"/>
      <c r="AG8" s="748"/>
      <c r="AH8" s="752"/>
    </row>
    <row r="9" spans="1:34" ht="12.75">
      <c r="A9" s="402"/>
      <c r="B9" s="734" t="s">
        <v>1673</v>
      </c>
      <c r="C9" s="734"/>
      <c r="D9" s="734"/>
      <c r="E9" s="734"/>
      <c r="F9" s="734"/>
      <c r="G9" s="734"/>
      <c r="H9" s="734"/>
      <c r="I9" s="734"/>
      <c r="J9" s="734"/>
      <c r="K9" s="734"/>
      <c r="L9" s="734"/>
      <c r="M9" s="734"/>
      <c r="N9" s="734"/>
      <c r="O9" s="734"/>
      <c r="P9" s="734"/>
      <c r="Q9" s="734"/>
      <c r="R9" s="734"/>
      <c r="S9" s="734"/>
      <c r="T9" s="734"/>
      <c r="U9" s="734"/>
      <c r="V9" s="734"/>
      <c r="W9" s="734"/>
      <c r="X9" s="85"/>
      <c r="Y9" s="751"/>
      <c r="Z9" s="748"/>
      <c r="AA9" s="748"/>
      <c r="AB9" s="748"/>
      <c r="AC9" s="748"/>
      <c r="AD9" s="748"/>
      <c r="AE9" s="748"/>
      <c r="AF9" s="748"/>
      <c r="AG9" s="748"/>
      <c r="AH9" s="752"/>
    </row>
    <row r="10" spans="1:34" ht="12.75">
      <c r="A10" s="751"/>
      <c r="B10" s="748"/>
      <c r="C10" s="734"/>
      <c r="D10" s="734"/>
      <c r="E10" s="734"/>
      <c r="F10" s="734"/>
      <c r="G10" s="734"/>
      <c r="H10" s="734"/>
      <c r="I10" s="33"/>
      <c r="N10" s="714" t="s">
        <v>213</v>
      </c>
      <c r="O10" s="33" t="s">
        <v>22</v>
      </c>
      <c r="P10" s="33"/>
      <c r="Q10" s="734"/>
      <c r="R10" s="734"/>
      <c r="S10" s="714" t="s">
        <v>213</v>
      </c>
      <c r="T10" s="734" t="s">
        <v>23</v>
      </c>
      <c r="U10" s="734"/>
      <c r="V10" s="734"/>
      <c r="W10" s="748"/>
      <c r="X10" s="752"/>
      <c r="Y10" s="751"/>
      <c r="Z10" s="748"/>
      <c r="AA10" s="748"/>
      <c r="AB10" s="748"/>
      <c r="AC10" s="748"/>
      <c r="AD10" s="748"/>
      <c r="AE10" s="748"/>
      <c r="AF10" s="748"/>
      <c r="AG10" s="748"/>
      <c r="AH10" s="752"/>
    </row>
    <row r="11" spans="1:34" ht="12.75">
      <c r="A11" s="751"/>
      <c r="B11" s="748"/>
      <c r="C11" s="734"/>
      <c r="D11" s="734"/>
      <c r="E11" s="734"/>
      <c r="F11" s="734"/>
      <c r="G11" s="734"/>
      <c r="H11" s="734"/>
      <c r="I11" s="734"/>
      <c r="J11" s="734"/>
      <c r="K11" s="734"/>
      <c r="L11" s="734"/>
      <c r="M11" s="734"/>
      <c r="N11" s="734"/>
      <c r="O11" s="734"/>
      <c r="P11" s="734"/>
      <c r="Q11" s="734"/>
      <c r="R11" s="734"/>
      <c r="S11" s="734"/>
      <c r="T11" s="734"/>
      <c r="U11" s="734"/>
      <c r="V11" s="734"/>
      <c r="W11" s="748"/>
      <c r="X11" s="752"/>
      <c r="Y11" s="751"/>
      <c r="Z11" s="748"/>
      <c r="AA11" s="748"/>
      <c r="AB11" s="748"/>
      <c r="AC11" s="748"/>
      <c r="AD11" s="748"/>
      <c r="AE11" s="748"/>
      <c r="AF11" s="748"/>
      <c r="AG11" s="748"/>
      <c r="AH11" s="752"/>
    </row>
    <row r="12" spans="1:34" ht="12.75">
      <c r="A12" s="41" t="s">
        <v>320</v>
      </c>
      <c r="B12" s="748"/>
      <c r="C12" s="734"/>
      <c r="D12" s="734"/>
      <c r="E12" s="734"/>
      <c r="F12" s="734"/>
      <c r="G12" s="734"/>
      <c r="H12" s="734"/>
      <c r="I12" s="734"/>
      <c r="J12" s="734"/>
      <c r="K12" s="734"/>
      <c r="L12" s="734"/>
      <c r="M12" s="734"/>
      <c r="N12" s="734"/>
      <c r="O12" s="734"/>
      <c r="P12" s="734"/>
      <c r="Q12" s="734"/>
      <c r="R12" s="734"/>
      <c r="S12" s="734"/>
      <c r="T12" s="734"/>
      <c r="U12" s="734"/>
      <c r="V12" s="734"/>
      <c r="W12" s="748"/>
      <c r="X12" s="752"/>
      <c r="Y12" s="751"/>
      <c r="Z12" s="748"/>
      <c r="AA12" s="748"/>
      <c r="AB12" s="748"/>
      <c r="AC12" s="748"/>
      <c r="AD12" s="748"/>
      <c r="AE12" s="748"/>
      <c r="AF12" s="748"/>
      <c r="AG12" s="748"/>
      <c r="AH12" s="752"/>
    </row>
    <row r="13" spans="1:34" ht="12.75">
      <c r="A13" s="751"/>
      <c r="B13" s="734" t="s">
        <v>1674</v>
      </c>
      <c r="C13" s="734"/>
      <c r="D13" s="734"/>
      <c r="E13" s="734"/>
      <c r="F13" s="734"/>
      <c r="G13" s="734"/>
      <c r="H13" s="734"/>
      <c r="I13" s="734"/>
      <c r="J13" s="734"/>
      <c r="K13" s="734"/>
      <c r="L13" s="734"/>
      <c r="M13" s="734"/>
      <c r="N13" s="714" t="s">
        <v>213</v>
      </c>
      <c r="O13" s="33" t="s">
        <v>153</v>
      </c>
      <c r="P13" s="33"/>
      <c r="Q13" s="734"/>
      <c r="R13" s="734"/>
      <c r="S13" s="714" t="s">
        <v>213</v>
      </c>
      <c r="T13" s="734" t="s">
        <v>162</v>
      </c>
      <c r="U13" s="734"/>
      <c r="V13" s="734"/>
      <c r="W13" s="748"/>
      <c r="X13" s="752"/>
      <c r="Y13" s="1720" t="s">
        <v>929</v>
      </c>
      <c r="Z13" s="3436"/>
      <c r="AA13" s="3436"/>
      <c r="AB13" s="3436"/>
      <c r="AC13" s="3436"/>
      <c r="AD13" s="3436"/>
      <c r="AE13" s="3436"/>
      <c r="AF13" s="3436"/>
      <c r="AG13" s="3436"/>
      <c r="AH13" s="3437"/>
    </row>
    <row r="14" spans="1:34" ht="12.75">
      <c r="A14" s="751"/>
      <c r="B14" s="748"/>
      <c r="C14" s="734"/>
      <c r="D14" s="734"/>
      <c r="E14" s="734"/>
      <c r="F14" s="734"/>
      <c r="G14" s="734"/>
      <c r="H14" s="734"/>
      <c r="I14" s="33"/>
      <c r="V14" s="734"/>
      <c r="W14" s="748"/>
      <c r="X14" s="752"/>
      <c r="Y14" s="1720"/>
      <c r="Z14" s="3436"/>
      <c r="AA14" s="3436"/>
      <c r="AB14" s="3436"/>
      <c r="AC14" s="3436"/>
      <c r="AD14" s="3436"/>
      <c r="AE14" s="3436"/>
      <c r="AF14" s="3436"/>
      <c r="AG14" s="3436"/>
      <c r="AH14" s="3437"/>
    </row>
    <row r="15" spans="1:34" ht="12.75">
      <c r="A15" s="751"/>
      <c r="B15" s="734"/>
      <c r="C15" s="734" t="s">
        <v>1675</v>
      </c>
      <c r="D15" s="734"/>
      <c r="E15" s="734"/>
      <c r="F15" s="734"/>
      <c r="G15" s="734"/>
      <c r="H15" s="734"/>
      <c r="I15" s="734"/>
      <c r="J15" s="734"/>
      <c r="K15" s="734"/>
      <c r="L15" s="734"/>
      <c r="M15" s="734"/>
      <c r="N15" s="734"/>
      <c r="O15" s="734"/>
      <c r="P15" s="734"/>
      <c r="Q15" s="734"/>
      <c r="R15" s="734"/>
      <c r="S15" s="734"/>
      <c r="T15" s="734"/>
      <c r="U15" s="734"/>
      <c r="V15" s="734"/>
      <c r="W15" s="734"/>
      <c r="X15" s="734"/>
      <c r="Y15" s="332"/>
      <c r="Z15" s="734"/>
      <c r="AA15" s="734"/>
      <c r="AB15" s="734"/>
      <c r="AC15" s="748"/>
      <c r="AD15" s="748"/>
      <c r="AE15" s="748"/>
      <c r="AF15" s="748"/>
      <c r="AG15" s="748"/>
      <c r="AH15" s="752"/>
    </row>
    <row r="16" spans="1:34" ht="6" customHeight="1">
      <c r="A16" s="751"/>
      <c r="B16" s="716"/>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64"/>
      <c r="AH16" s="752"/>
    </row>
    <row r="17" spans="1:34">
      <c r="A17" s="934"/>
      <c r="B17" s="934"/>
      <c r="C17" s="913" t="s">
        <v>213</v>
      </c>
      <c r="D17" s="933" t="s">
        <v>878</v>
      </c>
      <c r="E17" s="933"/>
      <c r="F17" s="933"/>
      <c r="G17" s="933"/>
      <c r="H17" s="933"/>
      <c r="I17" s="933"/>
      <c r="J17" s="933"/>
      <c r="K17" s="933"/>
      <c r="L17" s="933"/>
      <c r="M17" s="933"/>
      <c r="N17" s="933"/>
      <c r="O17" s="933"/>
      <c r="P17" s="933"/>
      <c r="Q17" s="933"/>
      <c r="R17" s="933"/>
      <c r="S17" s="933"/>
      <c r="T17" s="933"/>
      <c r="U17" s="933"/>
      <c r="V17" s="933"/>
      <c r="W17" s="933"/>
      <c r="X17" s="933"/>
      <c r="Y17" s="933"/>
      <c r="Z17" s="933"/>
      <c r="AA17" s="933"/>
      <c r="AB17" s="933"/>
      <c r="AC17" s="933"/>
      <c r="AD17" s="933"/>
      <c r="AE17" s="933"/>
      <c r="AF17" s="933"/>
      <c r="AG17" s="935"/>
      <c r="AH17" s="935"/>
    </row>
    <row r="18" spans="1:34">
      <c r="A18" s="751"/>
      <c r="B18" s="751"/>
      <c r="C18" s="726" t="s">
        <v>213</v>
      </c>
      <c r="D18" s="748" t="s">
        <v>879</v>
      </c>
      <c r="E18" s="748"/>
      <c r="F18" s="748"/>
      <c r="G18" s="748"/>
      <c r="H18" s="748"/>
      <c r="I18" s="748"/>
      <c r="J18" s="748"/>
      <c r="K18" s="748"/>
      <c r="L18" s="748"/>
      <c r="M18" s="748"/>
      <c r="N18" s="748"/>
      <c r="O18" s="748"/>
      <c r="P18" s="748"/>
      <c r="Q18" s="748"/>
      <c r="R18" s="748"/>
      <c r="S18" s="748"/>
      <c r="T18" s="748"/>
      <c r="U18" s="748"/>
      <c r="V18" s="748"/>
      <c r="W18" s="748"/>
      <c r="X18" s="748"/>
      <c r="Y18" s="748"/>
      <c r="Z18" s="748"/>
      <c r="AA18" s="748"/>
      <c r="AB18" s="748"/>
      <c r="AC18" s="748"/>
      <c r="AD18" s="748"/>
      <c r="AE18" s="748"/>
      <c r="AF18" s="748"/>
      <c r="AG18" s="752"/>
      <c r="AH18" s="752"/>
    </row>
    <row r="19" spans="1:34">
      <c r="A19" s="751"/>
      <c r="B19" s="751"/>
      <c r="C19" s="726" t="s">
        <v>213</v>
      </c>
      <c r="D19" s="748" t="s">
        <v>163</v>
      </c>
      <c r="E19" s="748"/>
      <c r="F19" s="748"/>
      <c r="G19" s="748"/>
      <c r="H19" s="748"/>
      <c r="I19" s="748"/>
      <c r="J19" s="748"/>
      <c r="K19" s="748"/>
      <c r="L19" s="748"/>
      <c r="M19" s="748"/>
      <c r="N19" s="748"/>
      <c r="O19" s="748"/>
      <c r="P19" s="748"/>
      <c r="Q19" s="748"/>
      <c r="R19" s="748"/>
      <c r="S19" s="748"/>
      <c r="T19" s="748"/>
      <c r="U19" s="748"/>
      <c r="V19" s="748"/>
      <c r="W19" s="748"/>
      <c r="X19" s="748"/>
      <c r="Y19" s="748"/>
      <c r="Z19" s="748"/>
      <c r="AA19" s="748"/>
      <c r="AB19" s="748"/>
      <c r="AC19" s="748"/>
      <c r="AD19" s="748"/>
      <c r="AE19" s="748"/>
      <c r="AF19" s="748"/>
      <c r="AG19" s="752"/>
      <c r="AH19" s="752"/>
    </row>
    <row r="20" spans="1:34" ht="13.5" customHeight="1">
      <c r="A20" s="751"/>
      <c r="B20" s="751"/>
      <c r="C20" s="726" t="s">
        <v>213</v>
      </c>
      <c r="D20" s="748" t="s">
        <v>880</v>
      </c>
      <c r="E20" s="748"/>
      <c r="F20" s="748"/>
      <c r="G20" s="748"/>
      <c r="H20" s="748"/>
      <c r="I20" s="748"/>
      <c r="J20" s="748"/>
      <c r="K20" s="748"/>
      <c r="L20" s="748"/>
      <c r="M20" s="748"/>
      <c r="N20" s="748"/>
      <c r="O20" s="748"/>
      <c r="P20" s="748"/>
      <c r="Q20" s="748"/>
      <c r="R20" s="748"/>
      <c r="S20" s="748"/>
      <c r="T20" s="748"/>
      <c r="U20" s="748"/>
      <c r="V20" s="748"/>
      <c r="W20" s="748"/>
      <c r="X20" s="748"/>
      <c r="Y20" s="748"/>
      <c r="Z20" s="748"/>
      <c r="AA20" s="748"/>
      <c r="AB20" s="748"/>
      <c r="AC20" s="748"/>
      <c r="AD20" s="748"/>
      <c r="AE20" s="748"/>
      <c r="AF20" s="748"/>
      <c r="AG20" s="752"/>
      <c r="AH20" s="752"/>
    </row>
    <row r="21" spans="1:34" ht="12" customHeight="1">
      <c r="A21" s="751"/>
      <c r="B21" s="751"/>
      <c r="C21" s="726" t="s">
        <v>213</v>
      </c>
      <c r="D21" s="748" t="s">
        <v>164</v>
      </c>
      <c r="E21" s="748"/>
      <c r="F21" s="748"/>
      <c r="G21" s="748"/>
      <c r="H21" s="748"/>
      <c r="I21" s="748"/>
      <c r="J21" s="748"/>
      <c r="K21" s="748"/>
      <c r="L21" s="748"/>
      <c r="M21" s="748"/>
      <c r="N21" s="748"/>
      <c r="O21" s="748"/>
      <c r="P21" s="748"/>
      <c r="Q21" s="748"/>
      <c r="R21" s="748"/>
      <c r="S21" s="748"/>
      <c r="T21" s="748"/>
      <c r="U21" s="748"/>
      <c r="V21" s="748"/>
      <c r="W21" s="748"/>
      <c r="X21" s="748"/>
      <c r="Y21" s="748"/>
      <c r="Z21" s="748"/>
      <c r="AA21" s="748"/>
      <c r="AB21" s="748"/>
      <c r="AC21" s="748"/>
      <c r="AD21" s="748"/>
      <c r="AE21" s="748"/>
      <c r="AF21" s="748"/>
      <c r="AG21" s="752"/>
      <c r="AH21" s="752"/>
    </row>
    <row r="22" spans="1:34" ht="13.5" customHeight="1">
      <c r="A22" s="751"/>
      <c r="B22" s="751"/>
      <c r="C22" s="726" t="s">
        <v>213</v>
      </c>
      <c r="D22" s="748" t="s">
        <v>9</v>
      </c>
      <c r="E22" s="748"/>
      <c r="F22" s="748"/>
      <c r="G22" s="748"/>
      <c r="H22" s="748"/>
      <c r="I22" s="748"/>
      <c r="J22" s="748"/>
      <c r="K22" s="748"/>
      <c r="L22" s="748"/>
      <c r="M22" s="748"/>
      <c r="N22" s="748"/>
      <c r="O22" s="748"/>
      <c r="P22" s="748"/>
      <c r="Q22" s="748"/>
      <c r="R22" s="748"/>
      <c r="S22" s="748"/>
      <c r="T22" s="748"/>
      <c r="U22" s="748"/>
      <c r="V22" s="748"/>
      <c r="W22" s="748"/>
      <c r="X22" s="748"/>
      <c r="Y22" s="748"/>
      <c r="Z22" s="748"/>
      <c r="AA22" s="748"/>
      <c r="AB22" s="748"/>
      <c r="AC22" s="748"/>
      <c r="AD22" s="748"/>
      <c r="AE22" s="748"/>
      <c r="AF22" s="748"/>
      <c r="AG22" s="752"/>
      <c r="AH22" s="752"/>
    </row>
    <row r="23" spans="1:34">
      <c r="A23" s="751"/>
      <c r="B23" s="751"/>
      <c r="C23" s="726" t="s">
        <v>213</v>
      </c>
      <c r="D23" s="748" t="s">
        <v>881</v>
      </c>
      <c r="E23" s="748"/>
      <c r="F23" s="748"/>
      <c r="G23" s="748"/>
      <c r="H23" s="748"/>
      <c r="I23" s="748"/>
      <c r="J23" s="748"/>
      <c r="K23" s="748"/>
      <c r="L23" s="748"/>
      <c r="M23" s="748"/>
      <c r="N23" s="748"/>
      <c r="O23" s="748"/>
      <c r="P23" s="748"/>
      <c r="Q23" s="748"/>
      <c r="R23" s="748"/>
      <c r="S23" s="748"/>
      <c r="T23" s="748"/>
      <c r="U23" s="748"/>
      <c r="V23" s="748"/>
      <c r="W23" s="748"/>
      <c r="X23" s="748"/>
      <c r="Y23" s="748"/>
      <c r="Z23" s="748"/>
      <c r="AA23" s="748"/>
      <c r="AB23" s="748"/>
      <c r="AC23" s="748"/>
      <c r="AD23" s="748"/>
      <c r="AE23" s="748"/>
      <c r="AF23" s="748"/>
      <c r="AG23" s="752"/>
      <c r="AH23" s="752"/>
    </row>
    <row r="24" spans="1:34" ht="13.5" customHeight="1">
      <c r="A24" s="751"/>
      <c r="B24" s="751"/>
      <c r="C24" s="726" t="s">
        <v>213</v>
      </c>
      <c r="D24" s="748" t="s">
        <v>1423</v>
      </c>
      <c r="E24" s="748"/>
      <c r="F24" s="748"/>
      <c r="G24" s="748"/>
      <c r="H24" s="748"/>
      <c r="I24" s="748"/>
      <c r="J24" s="748"/>
      <c r="K24" s="748"/>
      <c r="L24" s="748"/>
      <c r="M24" s="748"/>
      <c r="N24" s="748"/>
      <c r="O24" s="748"/>
      <c r="P24" s="748"/>
      <c r="Q24" s="748"/>
      <c r="R24" s="748"/>
      <c r="S24" s="748"/>
      <c r="T24" s="748"/>
      <c r="U24" s="748"/>
      <c r="V24" s="748"/>
      <c r="W24" s="748"/>
      <c r="X24" s="748"/>
      <c r="Y24" s="748"/>
      <c r="Z24" s="49"/>
      <c r="AA24" s="49"/>
      <c r="AB24" s="49"/>
      <c r="AC24" s="49"/>
      <c r="AD24" s="49"/>
      <c r="AE24" s="49"/>
      <c r="AF24" s="49"/>
      <c r="AG24" s="50"/>
      <c r="AH24" s="50"/>
    </row>
    <row r="25" spans="1:34" ht="13.5" customHeight="1">
      <c r="A25" s="751"/>
      <c r="B25" s="751"/>
      <c r="C25" s="726" t="s">
        <v>213</v>
      </c>
      <c r="D25" s="748" t="s">
        <v>165</v>
      </c>
      <c r="E25" s="748"/>
      <c r="F25" s="748"/>
      <c r="G25" s="748"/>
      <c r="H25" s="748"/>
      <c r="I25" s="748"/>
      <c r="J25" s="748"/>
      <c r="K25" s="748"/>
      <c r="L25" s="748"/>
      <c r="M25" s="748"/>
      <c r="N25" s="748"/>
      <c r="O25" s="748"/>
      <c r="P25" s="748"/>
      <c r="Q25" s="748"/>
      <c r="R25" s="748"/>
      <c r="S25" s="748"/>
      <c r="T25" s="748"/>
      <c r="U25" s="748"/>
      <c r="V25" s="748"/>
      <c r="W25" s="748"/>
      <c r="X25" s="748"/>
      <c r="Y25" s="265"/>
      <c r="Z25" s="265"/>
      <c r="AA25" s="265"/>
      <c r="AB25" s="265"/>
      <c r="AC25" s="265"/>
      <c r="AD25" s="265"/>
      <c r="AE25" s="265"/>
      <c r="AF25" s="265"/>
      <c r="AG25" s="266"/>
      <c r="AH25" s="266"/>
    </row>
    <row r="26" spans="1:34" ht="12" customHeight="1">
      <c r="A26" s="751"/>
      <c r="B26" s="751"/>
      <c r="C26" s="726" t="s">
        <v>213</v>
      </c>
      <c r="D26" s="748" t="s">
        <v>166</v>
      </c>
      <c r="E26" s="748"/>
      <c r="F26" s="748"/>
      <c r="G26" s="748"/>
      <c r="H26" s="748"/>
      <c r="I26" s="748"/>
      <c r="J26" s="748"/>
      <c r="K26" s="748"/>
      <c r="L26" s="748"/>
      <c r="M26" s="748"/>
      <c r="N26" s="748"/>
      <c r="O26" s="748"/>
      <c r="P26" s="748"/>
      <c r="Q26" s="748"/>
      <c r="R26" s="748"/>
      <c r="S26" s="748"/>
      <c r="T26" s="748"/>
      <c r="U26" s="748"/>
      <c r="V26" s="748"/>
      <c r="W26" s="748"/>
      <c r="X26" s="748"/>
      <c r="Y26" s="265"/>
      <c r="Z26" s="265"/>
      <c r="AA26" s="265"/>
      <c r="AB26" s="265"/>
      <c r="AC26" s="265"/>
      <c r="AD26" s="265"/>
      <c r="AE26" s="265"/>
      <c r="AF26" s="265"/>
      <c r="AG26" s="266"/>
      <c r="AH26" s="266"/>
    </row>
    <row r="27" spans="1:34" ht="12" customHeight="1">
      <c r="A27" s="934"/>
      <c r="B27" s="934"/>
      <c r="C27" s="913" t="s">
        <v>213</v>
      </c>
      <c r="D27" s="933" t="s">
        <v>877</v>
      </c>
      <c r="E27" s="933"/>
      <c r="F27" s="933"/>
      <c r="G27" s="933"/>
      <c r="H27" s="933"/>
      <c r="I27" s="933"/>
      <c r="J27" s="933"/>
      <c r="K27" s="933"/>
      <c r="L27" s="933"/>
      <c r="M27" s="933"/>
      <c r="N27" s="933"/>
      <c r="O27" s="933"/>
      <c r="P27" s="933"/>
      <c r="Q27" s="933"/>
      <c r="R27" s="933"/>
      <c r="S27" s="933"/>
      <c r="T27" s="933"/>
      <c r="U27" s="933"/>
      <c r="V27" s="933"/>
      <c r="W27" s="933"/>
      <c r="X27" s="933"/>
      <c r="Y27" s="265"/>
      <c r="Z27" s="265"/>
      <c r="AA27" s="265"/>
      <c r="AB27" s="265"/>
      <c r="AC27" s="265"/>
      <c r="AD27" s="265"/>
      <c r="AE27" s="265"/>
      <c r="AF27" s="265"/>
      <c r="AG27" s="266"/>
      <c r="AH27" s="266"/>
    </row>
    <row r="28" spans="1:34" ht="6" customHeight="1">
      <c r="A28" s="751"/>
      <c r="B28" s="43"/>
      <c r="C28" s="492"/>
      <c r="D28" s="492"/>
      <c r="E28" s="492"/>
      <c r="F28" s="492"/>
      <c r="G28" s="492"/>
      <c r="H28" s="492"/>
      <c r="I28" s="492"/>
      <c r="J28" s="492"/>
      <c r="K28" s="492"/>
      <c r="L28" s="492"/>
      <c r="M28" s="492"/>
      <c r="N28" s="492"/>
      <c r="O28" s="492"/>
      <c r="P28" s="492"/>
      <c r="Q28" s="492"/>
      <c r="R28" s="492"/>
      <c r="S28" s="492"/>
      <c r="T28" s="492"/>
      <c r="U28" s="492"/>
      <c r="V28" s="492"/>
      <c r="W28" s="492"/>
      <c r="X28" s="492"/>
      <c r="Y28" s="378"/>
      <c r="Z28" s="378"/>
      <c r="AA28" s="378"/>
      <c r="AB28" s="378"/>
      <c r="AC28" s="378"/>
      <c r="AD28" s="378"/>
      <c r="AE28" s="378"/>
      <c r="AF28" s="378"/>
      <c r="AG28" s="379"/>
      <c r="AH28" s="266"/>
    </row>
    <row r="29" spans="1:34" ht="12" customHeight="1">
      <c r="A29" s="751"/>
      <c r="B29" s="38"/>
      <c r="C29" s="38"/>
      <c r="D29" s="748"/>
      <c r="E29" s="748"/>
      <c r="F29" s="748"/>
      <c r="G29" s="748"/>
      <c r="H29" s="748"/>
      <c r="I29" s="748"/>
      <c r="J29" s="748"/>
      <c r="K29" s="748"/>
      <c r="L29" s="748"/>
      <c r="M29" s="748"/>
      <c r="N29" s="748"/>
      <c r="O29" s="748"/>
      <c r="P29" s="748"/>
      <c r="Q29" s="748"/>
      <c r="R29" s="748"/>
      <c r="S29" s="748"/>
      <c r="T29" s="748"/>
      <c r="U29" s="748"/>
      <c r="V29" s="748"/>
      <c r="W29" s="748"/>
      <c r="X29" s="748"/>
      <c r="Y29" s="1114"/>
      <c r="Z29" s="265"/>
      <c r="AA29" s="265"/>
      <c r="AB29" s="265"/>
      <c r="AC29" s="265"/>
      <c r="AD29" s="265"/>
      <c r="AE29" s="265"/>
      <c r="AF29" s="265"/>
      <c r="AG29" s="265"/>
      <c r="AH29" s="266"/>
    </row>
    <row r="30" spans="1:34" ht="13.5">
      <c r="A30" s="321" t="s">
        <v>167</v>
      </c>
      <c r="B30" s="322"/>
      <c r="C30" s="322"/>
      <c r="D30" s="322"/>
      <c r="E30" s="322"/>
      <c r="F30" s="322"/>
      <c r="G30" s="322"/>
      <c r="H30" s="748"/>
      <c r="I30" s="748"/>
      <c r="J30" s="748"/>
      <c r="K30" s="748"/>
      <c r="L30" s="748"/>
      <c r="M30" s="748"/>
      <c r="N30" s="748"/>
      <c r="O30" s="748"/>
      <c r="P30" s="748"/>
      <c r="Q30" s="748"/>
      <c r="R30" s="748"/>
      <c r="S30" s="748"/>
      <c r="T30" s="748"/>
      <c r="U30" s="748"/>
      <c r="V30" s="748"/>
      <c r="W30" s="748"/>
      <c r="X30" s="748"/>
      <c r="Y30" s="751"/>
      <c r="Z30" s="748"/>
      <c r="AA30" s="748"/>
      <c r="AB30" s="748"/>
      <c r="AC30" s="748"/>
      <c r="AD30" s="748"/>
      <c r="AE30" s="748"/>
      <c r="AF30" s="748"/>
      <c r="AG30" s="748"/>
      <c r="AH30" s="752"/>
    </row>
    <row r="31" spans="1:34" ht="12.75">
      <c r="A31" s="751"/>
      <c r="B31" s="734" t="s">
        <v>1245</v>
      </c>
      <c r="C31" s="734"/>
      <c r="D31" s="734"/>
      <c r="E31" s="734"/>
      <c r="F31" s="734"/>
      <c r="G31" s="734"/>
      <c r="H31" s="734"/>
      <c r="I31" s="734"/>
      <c r="J31" s="734"/>
      <c r="K31" s="734"/>
      <c r="L31" s="734"/>
      <c r="M31" s="748"/>
      <c r="N31" s="714" t="s">
        <v>213</v>
      </c>
      <c r="O31" s="33" t="s">
        <v>65</v>
      </c>
      <c r="P31" s="32"/>
      <c r="Q31" s="755"/>
      <c r="R31" s="755"/>
      <c r="S31" s="714" t="s">
        <v>213</v>
      </c>
      <c r="T31" s="734" t="s">
        <v>69</v>
      </c>
      <c r="U31" s="734"/>
      <c r="V31" s="748"/>
      <c r="W31" s="748"/>
      <c r="X31" s="748"/>
      <c r="Y31" s="751"/>
      <c r="Z31" s="748"/>
      <c r="AA31" s="748"/>
      <c r="AB31" s="748"/>
      <c r="AC31" s="748"/>
      <c r="AD31" s="748"/>
      <c r="AE31" s="748"/>
      <c r="AF31" s="748"/>
      <c r="AG31" s="748"/>
      <c r="AH31" s="752"/>
    </row>
    <row r="32" spans="1:34" ht="12.75">
      <c r="A32" s="751"/>
      <c r="B32" s="748"/>
      <c r="C32" s="748"/>
      <c r="D32" s="748"/>
      <c r="E32" s="748"/>
      <c r="F32" s="748"/>
      <c r="G32" s="748"/>
      <c r="H32" s="748"/>
      <c r="I32" s="33"/>
      <c r="V32" s="748"/>
      <c r="W32" s="748"/>
      <c r="X32" s="748"/>
      <c r="Y32" s="751"/>
      <c r="Z32" s="748"/>
      <c r="AA32" s="748"/>
      <c r="AB32" s="748"/>
      <c r="AC32" s="748"/>
      <c r="AD32" s="748"/>
      <c r="AE32" s="748"/>
      <c r="AF32" s="748"/>
      <c r="AG32" s="748"/>
      <c r="AH32" s="752"/>
    </row>
    <row r="33" spans="1:34" ht="12.75">
      <c r="A33" s="751"/>
      <c r="B33" s="734" t="s">
        <v>1246</v>
      </c>
      <c r="C33" s="734"/>
      <c r="D33" s="734"/>
      <c r="E33" s="734"/>
      <c r="F33" s="734"/>
      <c r="G33" s="734"/>
      <c r="H33" s="734"/>
      <c r="I33" s="734"/>
      <c r="J33" s="734"/>
      <c r="K33" s="734"/>
      <c r="L33" s="734"/>
      <c r="M33" s="734"/>
      <c r="N33" s="734"/>
      <c r="O33" s="734"/>
      <c r="P33" s="734"/>
      <c r="Q33" s="734"/>
      <c r="R33" s="734"/>
      <c r="S33" s="734"/>
      <c r="T33" s="734"/>
      <c r="U33" s="748"/>
      <c r="V33" s="748"/>
      <c r="W33" s="748"/>
      <c r="X33" s="748"/>
      <c r="Y33" s="1896" t="s">
        <v>1821</v>
      </c>
      <c r="Z33" s="1897"/>
      <c r="AA33" s="1897"/>
      <c r="AB33" s="1897"/>
      <c r="AC33" s="1897"/>
      <c r="AD33" s="1897"/>
      <c r="AE33" s="1897"/>
      <c r="AF33" s="1897"/>
      <c r="AG33" s="1897"/>
      <c r="AH33" s="1898"/>
    </row>
    <row r="34" spans="1:34" ht="12.75">
      <c r="A34" s="751"/>
      <c r="B34" s="748"/>
      <c r="C34" s="748"/>
      <c r="D34" s="748"/>
      <c r="E34" s="748"/>
      <c r="F34" s="748"/>
      <c r="G34" s="748"/>
      <c r="H34" s="748"/>
      <c r="I34" s="33"/>
      <c r="N34" s="714" t="s">
        <v>213</v>
      </c>
      <c r="O34" s="33" t="s">
        <v>22</v>
      </c>
      <c r="P34" s="32"/>
      <c r="Q34" s="755"/>
      <c r="R34" s="755"/>
      <c r="S34" s="714" t="s">
        <v>213</v>
      </c>
      <c r="T34" s="734" t="s">
        <v>23</v>
      </c>
      <c r="U34" s="748"/>
      <c r="V34" s="748"/>
      <c r="W34" s="748"/>
      <c r="X34" s="748"/>
      <c r="Y34" s="1899"/>
      <c r="Z34" s="1897"/>
      <c r="AA34" s="1897"/>
      <c r="AB34" s="1897"/>
      <c r="AC34" s="1897"/>
      <c r="AD34" s="1897"/>
      <c r="AE34" s="1897"/>
      <c r="AF34" s="1897"/>
      <c r="AG34" s="1897"/>
      <c r="AH34" s="1898"/>
    </row>
    <row r="35" spans="1:34" ht="12.75">
      <c r="A35" s="402"/>
      <c r="B35" s="734"/>
      <c r="C35" s="734"/>
      <c r="D35" s="734"/>
      <c r="E35" s="734"/>
      <c r="F35" s="734"/>
      <c r="G35" s="734"/>
      <c r="H35" s="734"/>
      <c r="I35" s="734"/>
      <c r="J35" s="734"/>
      <c r="K35" s="734"/>
      <c r="L35" s="734"/>
      <c r="M35" s="734"/>
      <c r="N35" s="734"/>
      <c r="O35" s="734"/>
      <c r="P35" s="734"/>
      <c r="Q35" s="734"/>
      <c r="R35" s="734"/>
      <c r="S35" s="734"/>
      <c r="T35" s="748"/>
      <c r="U35" s="748"/>
      <c r="V35" s="748"/>
      <c r="W35" s="748"/>
      <c r="X35" s="748"/>
      <c r="Y35" s="1899"/>
      <c r="Z35" s="1897"/>
      <c r="AA35" s="1897"/>
      <c r="AB35" s="1897"/>
      <c r="AC35" s="1897"/>
      <c r="AD35" s="1897"/>
      <c r="AE35" s="1897"/>
      <c r="AF35" s="1897"/>
      <c r="AG35" s="1897"/>
      <c r="AH35" s="1898"/>
    </row>
    <row r="36" spans="1:34" ht="12" customHeight="1">
      <c r="A36" s="402"/>
      <c r="B36" s="734"/>
      <c r="C36" s="734" t="s">
        <v>2309</v>
      </c>
      <c r="D36" s="734"/>
      <c r="E36" s="734"/>
      <c r="F36" s="734"/>
      <c r="G36" s="734"/>
      <c r="H36" s="734"/>
      <c r="I36" s="734"/>
      <c r="J36" s="734"/>
      <c r="K36" s="734"/>
      <c r="L36" s="734"/>
      <c r="M36" s="734"/>
      <c r="N36" s="734"/>
      <c r="O36" s="734"/>
      <c r="P36" s="734"/>
      <c r="Q36" s="734"/>
      <c r="R36" s="734"/>
      <c r="S36" s="734"/>
      <c r="T36" s="748"/>
      <c r="U36" s="748"/>
      <c r="V36" s="748"/>
      <c r="W36" s="748"/>
      <c r="X36" s="748"/>
      <c r="Y36" s="1173"/>
      <c r="Z36" s="304"/>
      <c r="AA36" s="304"/>
      <c r="AB36" s="304"/>
      <c r="AC36" s="304"/>
      <c r="AD36" s="304"/>
      <c r="AE36" s="304"/>
      <c r="AF36" s="304"/>
      <c r="AG36" s="304"/>
      <c r="AH36" s="263"/>
    </row>
    <row r="37" spans="1:34" ht="18" customHeight="1">
      <c r="A37" s="751"/>
      <c r="B37" s="748"/>
      <c r="C37" s="748"/>
      <c r="D37" s="748"/>
      <c r="E37" s="748"/>
      <c r="F37" s="748"/>
      <c r="G37" s="748"/>
      <c r="H37" s="748"/>
      <c r="I37" s="271" t="s">
        <v>59</v>
      </c>
      <c r="J37" s="2112"/>
      <c r="K37" s="2112"/>
      <c r="L37" s="2112"/>
      <c r="M37" s="2112"/>
      <c r="N37" s="2112"/>
      <c r="O37" s="2112"/>
      <c r="P37" s="2112"/>
      <c r="Q37" s="2112"/>
      <c r="R37" s="2112"/>
      <c r="S37" s="2112"/>
      <c r="T37" s="2112"/>
      <c r="U37" s="65" t="s">
        <v>137</v>
      </c>
      <c r="V37" s="748"/>
      <c r="W37" s="748"/>
      <c r="X37" s="748"/>
      <c r="Y37" s="1173"/>
      <c r="Z37" s="304"/>
      <c r="AA37" s="304"/>
      <c r="AB37" s="304"/>
      <c r="AC37" s="304"/>
      <c r="AD37" s="304"/>
      <c r="AE37" s="304"/>
      <c r="AF37" s="304"/>
      <c r="AG37" s="304"/>
      <c r="AH37" s="263"/>
    </row>
    <row r="38" spans="1:34">
      <c r="A38" s="751"/>
      <c r="B38" s="748"/>
      <c r="C38" s="748"/>
      <c r="D38" s="748"/>
      <c r="E38" s="748"/>
      <c r="F38" s="748"/>
      <c r="G38" s="748"/>
      <c r="H38" s="748"/>
      <c r="I38" s="748"/>
      <c r="J38" s="748"/>
      <c r="K38" s="748"/>
      <c r="L38" s="748"/>
      <c r="M38" s="748"/>
      <c r="N38" s="748"/>
      <c r="O38" s="748"/>
      <c r="P38" s="748"/>
      <c r="Q38" s="748"/>
      <c r="R38" s="748"/>
      <c r="S38" s="748"/>
      <c r="T38" s="748"/>
      <c r="U38" s="748"/>
      <c r="V38" s="748"/>
      <c r="W38" s="748"/>
      <c r="X38" s="752"/>
      <c r="Y38" s="304"/>
      <c r="Z38" s="304"/>
      <c r="AA38" s="304"/>
      <c r="AB38" s="304"/>
      <c r="AC38" s="304"/>
      <c r="AD38" s="304"/>
      <c r="AE38" s="304"/>
      <c r="AF38" s="304"/>
      <c r="AG38" s="304"/>
      <c r="AH38" s="1256"/>
    </row>
    <row r="39" spans="1:34" ht="13.5">
      <c r="A39" s="321" t="s">
        <v>170</v>
      </c>
      <c r="B39" s="322"/>
      <c r="C39" s="322"/>
      <c r="D39" s="322"/>
      <c r="E39" s="322"/>
      <c r="F39" s="322"/>
      <c r="G39" s="322"/>
      <c r="H39" s="748"/>
      <c r="I39" s="748"/>
      <c r="J39" s="748"/>
      <c r="K39" s="748"/>
      <c r="L39" s="748"/>
      <c r="M39" s="748"/>
      <c r="N39" s="748"/>
      <c r="O39" s="748"/>
      <c r="P39" s="748"/>
      <c r="Q39" s="748"/>
      <c r="R39" s="748"/>
      <c r="S39" s="748"/>
      <c r="T39" s="748"/>
      <c r="U39" s="748"/>
      <c r="V39" s="748"/>
      <c r="W39" s="748"/>
      <c r="X39" s="748"/>
      <c r="Y39" s="1173"/>
      <c r="Z39" s="304"/>
      <c r="AA39" s="304"/>
      <c r="AB39" s="304"/>
      <c r="AC39" s="304"/>
      <c r="AD39" s="304"/>
      <c r="AE39" s="304"/>
      <c r="AF39" s="304"/>
      <c r="AG39" s="304"/>
      <c r="AH39" s="263"/>
    </row>
    <row r="40" spans="1:34">
      <c r="A40" s="41"/>
      <c r="B40" s="748"/>
      <c r="C40" s="748"/>
      <c r="D40" s="748"/>
      <c r="E40" s="748"/>
      <c r="F40" s="748"/>
      <c r="G40" s="748"/>
      <c r="H40" s="748"/>
      <c r="I40" s="748"/>
      <c r="J40" s="748"/>
      <c r="K40" s="748"/>
      <c r="L40" s="748"/>
      <c r="M40" s="748"/>
      <c r="N40" s="748"/>
      <c r="O40" s="748"/>
      <c r="P40" s="748"/>
      <c r="Q40" s="748"/>
      <c r="R40" s="748"/>
      <c r="S40" s="748"/>
      <c r="T40" s="748"/>
      <c r="U40" s="748"/>
      <c r="V40" s="748"/>
      <c r="W40" s="748"/>
      <c r="X40" s="748"/>
      <c r="Y40" s="1173"/>
      <c r="Z40" s="304"/>
      <c r="AA40" s="304"/>
      <c r="AB40" s="304"/>
      <c r="AC40" s="304"/>
      <c r="AD40" s="304"/>
      <c r="AE40" s="304"/>
      <c r="AF40" s="304"/>
      <c r="AG40" s="304"/>
      <c r="AH40" s="263"/>
    </row>
    <row r="41" spans="1:34" ht="12.75">
      <c r="A41" s="328"/>
      <c r="B41" s="734" t="s">
        <v>2133</v>
      </c>
      <c r="C41" s="734"/>
      <c r="D41" s="734"/>
      <c r="E41" s="734"/>
      <c r="F41" s="734"/>
      <c r="G41" s="734"/>
      <c r="H41" s="734"/>
      <c r="I41" s="734"/>
      <c r="J41" s="734"/>
      <c r="K41" s="734"/>
      <c r="L41" s="734"/>
      <c r="M41" s="734"/>
      <c r="N41" s="734"/>
      <c r="O41" s="734"/>
      <c r="P41" s="734"/>
      <c r="Q41" s="734"/>
      <c r="R41" s="734"/>
      <c r="S41" s="734"/>
      <c r="T41" s="734"/>
      <c r="U41" s="734"/>
      <c r="V41" s="734"/>
      <c r="W41" s="734"/>
      <c r="X41" s="734"/>
      <c r="Y41" s="1257"/>
      <c r="Z41" s="1258"/>
      <c r="AA41" s="1258"/>
      <c r="AB41" s="1258"/>
      <c r="AC41" s="1258"/>
      <c r="AD41" s="1258"/>
      <c r="AE41" s="1258"/>
      <c r="AF41" s="1258"/>
      <c r="AG41" s="1258"/>
      <c r="AH41" s="1259"/>
    </row>
    <row r="42" spans="1:34" ht="12.75" customHeight="1">
      <c r="A42" s="328"/>
      <c r="B42" s="734"/>
      <c r="C42" s="734" t="s">
        <v>1076</v>
      </c>
      <c r="D42" s="734"/>
      <c r="E42" s="734"/>
      <c r="F42" s="734"/>
      <c r="G42" s="734"/>
      <c r="H42" s="734"/>
      <c r="I42" s="734"/>
      <c r="J42" s="734"/>
      <c r="K42" s="734"/>
      <c r="L42" s="734"/>
      <c r="M42" s="734"/>
      <c r="N42" s="734"/>
      <c r="O42" s="734"/>
      <c r="P42" s="734"/>
      <c r="Q42" s="734"/>
      <c r="R42" s="734"/>
      <c r="S42" s="734"/>
      <c r="T42" s="734"/>
      <c r="U42" s="734"/>
      <c r="V42" s="734"/>
      <c r="W42" s="734"/>
      <c r="X42" s="734"/>
      <c r="Y42" s="970"/>
      <c r="Z42" s="1260"/>
      <c r="AA42" s="1260"/>
      <c r="AB42" s="1260"/>
      <c r="AC42" s="1260"/>
      <c r="AD42" s="1260"/>
      <c r="AE42" s="1260"/>
      <c r="AF42" s="1260"/>
      <c r="AG42" s="1260"/>
      <c r="AH42" s="1261"/>
    </row>
    <row r="43" spans="1:34" ht="12" customHeight="1">
      <c r="A43" s="41"/>
      <c r="B43" s="748"/>
      <c r="C43" s="748"/>
      <c r="D43" s="748"/>
      <c r="E43" s="748"/>
      <c r="F43" s="748"/>
      <c r="G43" s="748"/>
      <c r="H43" s="748"/>
      <c r="I43" s="38"/>
      <c r="N43" s="726" t="s">
        <v>213</v>
      </c>
      <c r="O43" s="38" t="s">
        <v>22</v>
      </c>
      <c r="P43" s="39"/>
      <c r="S43" s="726" t="s">
        <v>213</v>
      </c>
      <c r="T43" s="748" t="s">
        <v>23</v>
      </c>
      <c r="U43" s="748"/>
      <c r="V43" s="748"/>
      <c r="W43" s="748"/>
      <c r="X43" s="748"/>
      <c r="Y43" s="1262"/>
      <c r="Z43" s="1260"/>
      <c r="AA43" s="1260"/>
      <c r="AB43" s="1260"/>
      <c r="AC43" s="1260"/>
      <c r="AD43" s="1260"/>
      <c r="AE43" s="1260"/>
      <c r="AF43" s="1260"/>
      <c r="AG43" s="1260"/>
      <c r="AH43" s="1261"/>
    </row>
    <row r="44" spans="1:34" ht="12" customHeight="1">
      <c r="A44" s="41"/>
      <c r="B44" s="748"/>
      <c r="C44" s="748"/>
      <c r="D44" s="748"/>
      <c r="E44" s="748"/>
      <c r="F44" s="748"/>
      <c r="G44" s="748"/>
      <c r="H44" s="748"/>
      <c r="I44" s="748"/>
      <c r="J44" s="748"/>
      <c r="K44" s="748"/>
      <c r="L44" s="748"/>
      <c r="M44" s="748"/>
      <c r="N44" s="748"/>
      <c r="O44" s="748"/>
      <c r="P44" s="748"/>
      <c r="Q44" s="748"/>
      <c r="R44" s="748"/>
      <c r="S44" s="748"/>
      <c r="T44" s="748"/>
      <c r="U44" s="748"/>
      <c r="V44" s="748"/>
      <c r="W44" s="748"/>
      <c r="X44" s="748"/>
      <c r="Y44" s="1262"/>
      <c r="Z44" s="1260"/>
      <c r="AA44" s="1260"/>
      <c r="AB44" s="1260"/>
      <c r="AC44" s="1260"/>
      <c r="AD44" s="1260"/>
      <c r="AE44" s="1260"/>
      <c r="AF44" s="1260"/>
      <c r="AG44" s="1260"/>
      <c r="AH44" s="1261"/>
    </row>
    <row r="45" spans="1:34" ht="12.75">
      <c r="A45" s="402"/>
      <c r="B45" s="734" t="s">
        <v>1255</v>
      </c>
      <c r="C45" s="734"/>
      <c r="D45" s="734"/>
      <c r="E45" s="734"/>
      <c r="F45" s="734"/>
      <c r="G45" s="734"/>
      <c r="H45" s="734"/>
      <c r="I45" s="734"/>
      <c r="J45" s="734"/>
      <c r="K45" s="734"/>
      <c r="L45" s="734"/>
      <c r="M45" s="734"/>
      <c r="N45" s="734"/>
      <c r="O45" s="734"/>
      <c r="P45" s="734"/>
      <c r="Q45" s="734"/>
      <c r="R45" s="734"/>
      <c r="S45" s="734"/>
      <c r="T45" s="734"/>
      <c r="U45" s="734"/>
      <c r="V45" s="734"/>
      <c r="W45" s="734"/>
      <c r="X45" s="748"/>
      <c r="Y45" s="1139"/>
      <c r="Z45" s="1263"/>
      <c r="AA45" s="1263"/>
      <c r="AB45" s="1263"/>
      <c r="AC45" s="1263"/>
      <c r="AD45" s="1263"/>
      <c r="AE45" s="1263"/>
      <c r="AF45" s="1263"/>
      <c r="AG45" s="1263"/>
      <c r="AH45" s="1264"/>
    </row>
    <row r="46" spans="1:34" ht="12.75" customHeight="1">
      <c r="A46" s="751"/>
      <c r="B46" s="748"/>
      <c r="C46" s="748"/>
      <c r="D46" s="748"/>
      <c r="E46" s="748"/>
      <c r="F46" s="748"/>
      <c r="G46" s="748"/>
      <c r="H46" s="748"/>
      <c r="I46" s="38"/>
      <c r="N46" s="726" t="s">
        <v>213</v>
      </c>
      <c r="O46" s="38" t="s">
        <v>22</v>
      </c>
      <c r="P46" s="38"/>
      <c r="Q46" s="748"/>
      <c r="R46" s="748"/>
      <c r="S46" s="726" t="s">
        <v>213</v>
      </c>
      <c r="T46" s="748" t="s">
        <v>23</v>
      </c>
      <c r="U46" s="748"/>
      <c r="V46" s="748"/>
      <c r="W46" s="748"/>
      <c r="X46" s="748"/>
      <c r="Y46" s="1173" t="s">
        <v>882</v>
      </c>
      <c r="Z46" s="304"/>
      <c r="AA46" s="304"/>
      <c r="AB46" s="304"/>
      <c r="AC46" s="304"/>
      <c r="AD46" s="304"/>
      <c r="AE46" s="304"/>
      <c r="AF46" s="304"/>
      <c r="AG46" s="1263"/>
      <c r="AH46" s="1264"/>
    </row>
    <row r="47" spans="1:34">
      <c r="A47" s="751"/>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1139"/>
      <c r="Z47" s="1137"/>
      <c r="AA47" s="1137"/>
      <c r="AB47" s="1137"/>
      <c r="AC47" s="1137"/>
      <c r="AD47" s="1137"/>
      <c r="AE47" s="1137"/>
      <c r="AF47" s="1137"/>
      <c r="AG47" s="1137"/>
      <c r="AH47" s="1138"/>
    </row>
    <row r="48" spans="1:34" ht="12.75">
      <c r="A48" s="751"/>
      <c r="B48" s="734"/>
      <c r="C48" s="734" t="s">
        <v>1238</v>
      </c>
      <c r="D48" s="734"/>
      <c r="E48" s="734"/>
      <c r="F48" s="734"/>
      <c r="G48" s="734"/>
      <c r="H48" s="734"/>
      <c r="I48" s="734"/>
      <c r="J48" s="734"/>
      <c r="K48" s="734"/>
      <c r="L48" s="734"/>
      <c r="M48" s="734"/>
      <c r="N48" s="734"/>
      <c r="O48" s="734"/>
      <c r="P48" s="734"/>
      <c r="Q48" s="748"/>
      <c r="R48" s="748"/>
      <c r="S48" s="748"/>
      <c r="T48" s="748"/>
      <c r="U48" s="748"/>
      <c r="V48" s="748"/>
      <c r="W48" s="748"/>
      <c r="X48" s="748"/>
      <c r="Y48" s="1173"/>
      <c r="Z48" s="304"/>
      <c r="AA48" s="304"/>
      <c r="AB48" s="304"/>
      <c r="AC48" s="304"/>
      <c r="AD48" s="304"/>
      <c r="AE48" s="304"/>
      <c r="AF48" s="304"/>
      <c r="AG48" s="304"/>
      <c r="AH48" s="263"/>
    </row>
    <row r="49" spans="1:34" ht="12" customHeight="1">
      <c r="A49" s="751"/>
      <c r="B49" s="748"/>
      <c r="C49" s="748"/>
      <c r="D49" s="748"/>
      <c r="E49" s="748"/>
      <c r="F49" s="748"/>
      <c r="G49" s="748"/>
      <c r="H49" s="748"/>
      <c r="I49" s="38"/>
      <c r="N49" s="726" t="s">
        <v>213</v>
      </c>
      <c r="O49" s="38" t="s">
        <v>65</v>
      </c>
      <c r="P49" s="38"/>
      <c r="Q49" s="748"/>
      <c r="R49" s="748"/>
      <c r="S49" s="726" t="s">
        <v>213</v>
      </c>
      <c r="T49" s="748" t="s">
        <v>69</v>
      </c>
      <c r="U49" s="748"/>
      <c r="V49" s="748"/>
      <c r="W49" s="748"/>
      <c r="X49" s="748"/>
      <c r="Y49" s="1896" t="s">
        <v>1707</v>
      </c>
      <c r="Z49" s="1941"/>
      <c r="AA49" s="1941"/>
      <c r="AB49" s="1941"/>
      <c r="AC49" s="1941"/>
      <c r="AD49" s="1941"/>
      <c r="AE49" s="1941"/>
      <c r="AF49" s="1941"/>
      <c r="AG49" s="1941"/>
      <c r="AH49" s="1942"/>
    </row>
    <row r="50" spans="1:34">
      <c r="A50" s="751"/>
      <c r="B50" s="748"/>
      <c r="C50" s="748"/>
      <c r="D50" s="748"/>
      <c r="E50" s="748"/>
      <c r="F50" s="748"/>
      <c r="G50" s="748"/>
      <c r="H50" s="748"/>
      <c r="I50" s="748"/>
      <c r="J50" s="748"/>
      <c r="K50" s="748"/>
      <c r="L50" s="748"/>
      <c r="M50" s="748"/>
      <c r="N50" s="748"/>
      <c r="O50" s="748"/>
      <c r="P50" s="748"/>
      <c r="Q50" s="748"/>
      <c r="R50" s="748"/>
      <c r="S50" s="748"/>
      <c r="T50" s="748"/>
      <c r="U50" s="748"/>
      <c r="V50" s="748"/>
      <c r="W50" s="748"/>
      <c r="X50" s="748"/>
      <c r="Y50" s="1896"/>
      <c r="Z50" s="1941"/>
      <c r="AA50" s="1941"/>
      <c r="AB50" s="1941"/>
      <c r="AC50" s="1941"/>
      <c r="AD50" s="1941"/>
      <c r="AE50" s="1941"/>
      <c r="AF50" s="1941"/>
      <c r="AG50" s="1941"/>
      <c r="AH50" s="1942"/>
    </row>
    <row r="51" spans="1:34" ht="12.75">
      <c r="A51" s="751"/>
      <c r="B51" s="748"/>
      <c r="C51" s="734" t="s">
        <v>1254</v>
      </c>
      <c r="D51" s="734"/>
      <c r="E51" s="734"/>
      <c r="F51" s="734"/>
      <c r="G51" s="734"/>
      <c r="H51" s="734"/>
      <c r="I51" s="734"/>
      <c r="J51" s="734"/>
      <c r="K51" s="734"/>
      <c r="L51" s="734"/>
      <c r="M51" s="734"/>
      <c r="N51" s="734"/>
      <c r="O51" s="734"/>
      <c r="P51" s="734"/>
      <c r="Q51" s="734"/>
      <c r="R51" s="734"/>
      <c r="S51" s="734"/>
      <c r="T51" s="734"/>
      <c r="U51" s="734"/>
      <c r="V51" s="748"/>
      <c r="W51" s="748"/>
      <c r="X51" s="748"/>
      <c r="Y51" s="1896"/>
      <c r="Z51" s="1941"/>
      <c r="AA51" s="1941"/>
      <c r="AB51" s="1941"/>
      <c r="AC51" s="1941"/>
      <c r="AD51" s="1941"/>
      <c r="AE51" s="1941"/>
      <c r="AF51" s="1941"/>
      <c r="AG51" s="1941"/>
      <c r="AH51" s="1942"/>
    </row>
    <row r="52" spans="1:34">
      <c r="A52" s="751"/>
      <c r="B52" s="748"/>
      <c r="C52" s="1873"/>
      <c r="D52" s="1888"/>
      <c r="E52" s="1888"/>
      <c r="F52" s="1888"/>
      <c r="G52" s="1888"/>
      <c r="H52" s="1888"/>
      <c r="I52" s="1888"/>
      <c r="J52" s="1888"/>
      <c r="K52" s="1888"/>
      <c r="L52" s="1888"/>
      <c r="M52" s="1888"/>
      <c r="N52" s="1888"/>
      <c r="O52" s="1888"/>
      <c r="P52" s="1888"/>
      <c r="Q52" s="1888"/>
      <c r="R52" s="1888"/>
      <c r="S52" s="1888"/>
      <c r="T52" s="1888"/>
      <c r="U52" s="1888"/>
      <c r="V52" s="1889"/>
      <c r="W52" s="748"/>
      <c r="X52" s="748"/>
      <c r="Y52" s="751"/>
      <c r="Z52" s="748"/>
      <c r="AA52" s="748"/>
      <c r="AB52" s="748"/>
      <c r="AC52" s="748"/>
      <c r="AD52" s="748"/>
      <c r="AE52" s="748"/>
      <c r="AF52" s="748"/>
      <c r="AG52" s="748"/>
      <c r="AH52" s="752"/>
    </row>
    <row r="53" spans="1:34">
      <c r="A53" s="751"/>
      <c r="B53" s="748"/>
      <c r="C53" s="1890"/>
      <c r="D53" s="1891"/>
      <c r="E53" s="1891"/>
      <c r="F53" s="1891"/>
      <c r="G53" s="1891"/>
      <c r="H53" s="1891"/>
      <c r="I53" s="1891"/>
      <c r="J53" s="1891"/>
      <c r="K53" s="1891"/>
      <c r="L53" s="1891"/>
      <c r="M53" s="1891"/>
      <c r="N53" s="1891"/>
      <c r="O53" s="1891"/>
      <c r="P53" s="1891"/>
      <c r="Q53" s="1891"/>
      <c r="R53" s="1891"/>
      <c r="S53" s="1891"/>
      <c r="T53" s="1891"/>
      <c r="U53" s="1891"/>
      <c r="V53" s="1892"/>
      <c r="W53" s="748"/>
      <c r="X53" s="748"/>
      <c r="Y53" s="751"/>
      <c r="Z53" s="748"/>
      <c r="AA53" s="748"/>
      <c r="AB53" s="748"/>
      <c r="AC53" s="748"/>
      <c r="AD53" s="748"/>
      <c r="AE53" s="748"/>
      <c r="AF53" s="748"/>
      <c r="AG53" s="748"/>
      <c r="AH53" s="752"/>
    </row>
    <row r="54" spans="1:34">
      <c r="A54" s="751"/>
      <c r="B54" s="748"/>
      <c r="C54" s="3430"/>
      <c r="D54" s="3431"/>
      <c r="E54" s="3431"/>
      <c r="F54" s="3431"/>
      <c r="G54" s="3431"/>
      <c r="H54" s="3431"/>
      <c r="I54" s="3431"/>
      <c r="J54" s="3431"/>
      <c r="K54" s="3431"/>
      <c r="L54" s="3431"/>
      <c r="M54" s="3431"/>
      <c r="N54" s="3431"/>
      <c r="O54" s="3431"/>
      <c r="P54" s="3431"/>
      <c r="Q54" s="3431"/>
      <c r="R54" s="3431"/>
      <c r="S54" s="3431"/>
      <c r="T54" s="3431"/>
      <c r="U54" s="3431"/>
      <c r="V54" s="3432"/>
      <c r="W54" s="748"/>
      <c r="X54" s="748"/>
      <c r="Y54" s="751"/>
      <c r="Z54" s="748"/>
      <c r="AA54" s="748"/>
      <c r="AB54" s="748"/>
      <c r="AC54" s="748"/>
      <c r="AD54" s="748"/>
      <c r="AE54" s="748"/>
      <c r="AF54" s="748"/>
      <c r="AG54" s="748"/>
      <c r="AH54" s="752"/>
    </row>
    <row r="55" spans="1:34">
      <c r="A55" s="751"/>
      <c r="B55" s="748"/>
      <c r="C55" s="3433"/>
      <c r="D55" s="3434"/>
      <c r="E55" s="3434"/>
      <c r="F55" s="3434"/>
      <c r="G55" s="3434"/>
      <c r="H55" s="3434"/>
      <c r="I55" s="3434"/>
      <c r="J55" s="3434"/>
      <c r="K55" s="3434"/>
      <c r="L55" s="3434"/>
      <c r="M55" s="3434"/>
      <c r="N55" s="3434"/>
      <c r="O55" s="3434"/>
      <c r="P55" s="3434"/>
      <c r="Q55" s="3434"/>
      <c r="R55" s="3434"/>
      <c r="S55" s="3434"/>
      <c r="T55" s="3434"/>
      <c r="U55" s="3434"/>
      <c r="V55" s="3435"/>
      <c r="W55" s="748"/>
      <c r="X55" s="748"/>
      <c r="Y55" s="751"/>
      <c r="Z55" s="748"/>
      <c r="AA55" s="748"/>
      <c r="AB55" s="748"/>
      <c r="AC55" s="748"/>
      <c r="AD55" s="748"/>
      <c r="AE55" s="748"/>
      <c r="AF55" s="748"/>
      <c r="AG55" s="748"/>
      <c r="AH55" s="34"/>
    </row>
    <row r="56" spans="1:34">
      <c r="A56" s="751"/>
      <c r="B56" s="748"/>
      <c r="C56" s="748"/>
      <c r="D56" s="748"/>
      <c r="E56" s="748"/>
      <c r="F56" s="748"/>
      <c r="G56" s="748"/>
      <c r="H56" s="748"/>
      <c r="I56" s="748"/>
      <c r="J56" s="748"/>
      <c r="K56" s="748"/>
      <c r="L56" s="748"/>
      <c r="M56" s="748"/>
      <c r="N56" s="748"/>
      <c r="O56" s="748"/>
      <c r="P56" s="748"/>
      <c r="Q56" s="748"/>
      <c r="R56" s="748"/>
      <c r="S56" s="748"/>
      <c r="T56" s="748"/>
      <c r="U56" s="748"/>
      <c r="V56" s="748"/>
      <c r="W56" s="748"/>
      <c r="X56" s="748"/>
      <c r="Y56" s="751"/>
      <c r="Z56" s="748"/>
      <c r="AA56" s="748"/>
      <c r="AB56" s="748"/>
      <c r="AC56" s="748"/>
      <c r="AD56" s="748"/>
      <c r="AE56" s="748"/>
      <c r="AF56" s="748"/>
      <c r="AG56" s="748"/>
      <c r="AH56" s="34"/>
    </row>
    <row r="57" spans="1:34" ht="12.75">
      <c r="A57" s="751"/>
      <c r="B57" s="734" t="s">
        <v>583</v>
      </c>
      <c r="C57" s="734" t="s">
        <v>2085</v>
      </c>
      <c r="D57" s="734"/>
      <c r="E57" s="734"/>
      <c r="F57" s="734"/>
      <c r="G57" s="734"/>
      <c r="H57" s="734"/>
      <c r="I57" s="734"/>
      <c r="J57" s="734"/>
      <c r="K57" s="734"/>
      <c r="L57" s="734"/>
      <c r="M57" s="734"/>
      <c r="N57" s="734"/>
      <c r="O57" s="734"/>
      <c r="P57" s="734"/>
      <c r="Q57" s="734"/>
      <c r="R57" s="734"/>
      <c r="S57" s="734"/>
      <c r="T57" s="734"/>
      <c r="U57" s="734"/>
      <c r="V57" s="734"/>
      <c r="W57" s="734"/>
      <c r="X57" s="748"/>
      <c r="Y57" s="751"/>
      <c r="Z57" s="748"/>
      <c r="AA57" s="748"/>
      <c r="AB57" s="748"/>
      <c r="AC57" s="748"/>
      <c r="AD57" s="748"/>
      <c r="AE57" s="748"/>
      <c r="AF57" s="748"/>
      <c r="AG57" s="748"/>
      <c r="AH57" s="34"/>
    </row>
    <row r="58" spans="1:34" ht="12.75">
      <c r="A58" s="751"/>
      <c r="B58" s="734"/>
      <c r="C58" s="734" t="s">
        <v>2086</v>
      </c>
      <c r="D58" s="734"/>
      <c r="E58" s="734"/>
      <c r="F58" s="734"/>
      <c r="G58" s="734"/>
      <c r="H58" s="734"/>
      <c r="I58" s="734"/>
      <c r="J58" s="734"/>
      <c r="K58" s="734"/>
      <c r="L58" s="734"/>
      <c r="M58" s="734"/>
      <c r="N58" s="734"/>
      <c r="O58" s="734"/>
      <c r="P58" s="734"/>
      <c r="Q58" s="734"/>
      <c r="R58" s="734"/>
      <c r="S58" s="734"/>
      <c r="T58" s="734"/>
      <c r="U58" s="734"/>
      <c r="V58" s="734"/>
      <c r="W58" s="734"/>
      <c r="X58" s="748"/>
      <c r="Y58" s="751"/>
      <c r="Z58" s="748"/>
      <c r="AA58" s="748"/>
      <c r="AB58" s="748"/>
      <c r="AC58" s="748"/>
      <c r="AD58" s="748"/>
      <c r="AE58" s="748"/>
      <c r="AF58" s="748"/>
      <c r="AG58" s="748"/>
      <c r="AH58" s="34"/>
    </row>
    <row r="59" spans="1:34">
      <c r="A59" s="751"/>
      <c r="B59" s="748"/>
      <c r="C59" s="748"/>
      <c r="D59" s="726" t="s">
        <v>213</v>
      </c>
      <c r="E59" s="38" t="s">
        <v>22</v>
      </c>
      <c r="F59" s="38"/>
      <c r="G59" s="748"/>
      <c r="H59" s="748"/>
      <c r="I59" s="726" t="s">
        <v>213</v>
      </c>
      <c r="J59" s="748" t="s">
        <v>23</v>
      </c>
      <c r="K59" s="748"/>
      <c r="L59" s="748"/>
      <c r="M59" s="726" t="s">
        <v>213</v>
      </c>
      <c r="N59" s="748" t="s">
        <v>883</v>
      </c>
      <c r="O59" s="748"/>
      <c r="P59" s="748"/>
      <c r="Q59" s="748"/>
      <c r="R59" s="748"/>
      <c r="S59" s="748"/>
      <c r="T59" s="748"/>
      <c r="U59" s="748"/>
      <c r="V59" s="748"/>
      <c r="W59" s="748"/>
      <c r="X59" s="748"/>
      <c r="Y59" s="751"/>
      <c r="Z59" s="748"/>
      <c r="AA59" s="748"/>
      <c r="AB59" s="748"/>
      <c r="AC59" s="748"/>
      <c r="AD59" s="748"/>
      <c r="AE59" s="748"/>
      <c r="AF59" s="748"/>
      <c r="AG59" s="748"/>
      <c r="AH59" s="34"/>
    </row>
    <row r="60" spans="1:34">
      <c r="A60" s="751"/>
      <c r="B60" s="748"/>
      <c r="C60" s="748"/>
      <c r="D60" s="748"/>
      <c r="E60" s="748"/>
      <c r="F60" s="748"/>
      <c r="G60" s="748"/>
      <c r="H60" s="748"/>
      <c r="I60" s="748"/>
      <c r="J60" s="748"/>
      <c r="K60" s="748"/>
      <c r="L60" s="748"/>
      <c r="M60" s="748"/>
      <c r="N60" s="748"/>
      <c r="O60" s="748"/>
      <c r="P60" s="748"/>
      <c r="Q60" s="748"/>
      <c r="R60" s="748"/>
      <c r="S60" s="748"/>
      <c r="T60" s="748"/>
      <c r="U60" s="748"/>
      <c r="V60" s="748"/>
      <c r="W60" s="748"/>
      <c r="X60" s="748"/>
      <c r="Y60" s="751"/>
      <c r="Z60" s="748"/>
      <c r="AA60" s="748"/>
      <c r="AB60" s="748"/>
      <c r="AC60" s="748"/>
      <c r="AD60" s="748"/>
      <c r="AE60" s="748"/>
      <c r="AF60" s="748"/>
      <c r="AG60" s="748"/>
      <c r="AH60" s="34"/>
    </row>
    <row r="61" spans="1:34">
      <c r="A61" s="934"/>
      <c r="B61" s="933"/>
      <c r="C61" s="933"/>
      <c r="D61" s="933"/>
      <c r="E61" s="933"/>
      <c r="F61" s="933"/>
      <c r="G61" s="933"/>
      <c r="H61" s="933"/>
      <c r="I61" s="933"/>
      <c r="J61" s="933"/>
      <c r="K61" s="933"/>
      <c r="L61" s="933"/>
      <c r="M61" s="933"/>
      <c r="N61" s="933"/>
      <c r="O61" s="933"/>
      <c r="P61" s="933"/>
      <c r="Q61" s="933"/>
      <c r="R61" s="933"/>
      <c r="S61" s="933"/>
      <c r="T61" s="933"/>
      <c r="U61" s="933"/>
      <c r="V61" s="933"/>
      <c r="W61" s="933"/>
      <c r="X61" s="933"/>
      <c r="Y61" s="934"/>
      <c r="Z61" s="933"/>
      <c r="AA61" s="933"/>
      <c r="AB61" s="933"/>
      <c r="AC61" s="933"/>
      <c r="AD61" s="933"/>
      <c r="AE61" s="933"/>
      <c r="AF61" s="933"/>
      <c r="AG61" s="933"/>
      <c r="AH61" s="34"/>
    </row>
    <row r="62" spans="1:34">
      <c r="A62" s="934"/>
      <c r="B62" s="933"/>
      <c r="C62" s="933"/>
      <c r="D62" s="933"/>
      <c r="E62" s="933"/>
      <c r="F62" s="933"/>
      <c r="G62" s="933"/>
      <c r="H62" s="933"/>
      <c r="I62" s="933"/>
      <c r="J62" s="933"/>
      <c r="K62" s="933"/>
      <c r="L62" s="933"/>
      <c r="M62" s="933"/>
      <c r="N62" s="933"/>
      <c r="O62" s="933"/>
      <c r="P62" s="933"/>
      <c r="Q62" s="933"/>
      <c r="R62" s="933"/>
      <c r="S62" s="933"/>
      <c r="T62" s="933"/>
      <c r="U62" s="933"/>
      <c r="V62" s="933"/>
      <c r="W62" s="933"/>
      <c r="X62" s="933"/>
      <c r="Y62" s="934"/>
      <c r="Z62" s="933"/>
      <c r="AA62" s="933"/>
      <c r="AB62" s="933"/>
      <c r="AC62" s="933"/>
      <c r="AD62" s="933"/>
      <c r="AE62" s="933"/>
      <c r="AF62" s="933"/>
      <c r="AG62" s="933"/>
      <c r="AH62" s="34"/>
    </row>
    <row r="63" spans="1:34">
      <c r="A63" s="934"/>
      <c r="B63" s="933"/>
      <c r="C63" s="933"/>
      <c r="D63" s="933"/>
      <c r="E63" s="933"/>
      <c r="F63" s="933"/>
      <c r="G63" s="933"/>
      <c r="H63" s="933"/>
      <c r="I63" s="933"/>
      <c r="J63" s="933"/>
      <c r="K63" s="933"/>
      <c r="L63" s="933"/>
      <c r="M63" s="933"/>
      <c r="N63" s="933"/>
      <c r="O63" s="933"/>
      <c r="P63" s="933"/>
      <c r="Q63" s="933"/>
      <c r="R63" s="933"/>
      <c r="S63" s="933"/>
      <c r="T63" s="933"/>
      <c r="U63" s="933"/>
      <c r="V63" s="933"/>
      <c r="W63" s="933"/>
      <c r="X63" s="933"/>
      <c r="Y63" s="934"/>
      <c r="Z63" s="933"/>
      <c r="AA63" s="933"/>
      <c r="AB63" s="933"/>
      <c r="AC63" s="933"/>
      <c r="AD63" s="933"/>
      <c r="AE63" s="933"/>
      <c r="AF63" s="933"/>
      <c r="AG63" s="933"/>
      <c r="AH63" s="34"/>
    </row>
    <row r="64" spans="1:34">
      <c r="A64" s="934"/>
      <c r="B64" s="933"/>
      <c r="C64" s="933"/>
      <c r="D64" s="933"/>
      <c r="E64" s="933"/>
      <c r="F64" s="933"/>
      <c r="G64" s="933"/>
      <c r="H64" s="933"/>
      <c r="I64" s="933"/>
      <c r="J64" s="933"/>
      <c r="K64" s="933"/>
      <c r="L64" s="933"/>
      <c r="M64" s="933"/>
      <c r="N64" s="933"/>
      <c r="O64" s="933"/>
      <c r="P64" s="933"/>
      <c r="Q64" s="933"/>
      <c r="R64" s="933"/>
      <c r="S64" s="933"/>
      <c r="T64" s="933"/>
      <c r="U64" s="933"/>
      <c r="V64" s="933"/>
      <c r="W64" s="933"/>
      <c r="X64" s="933"/>
      <c r="Y64" s="934"/>
      <c r="Z64" s="933"/>
      <c r="AA64" s="933"/>
      <c r="AB64" s="933"/>
      <c r="AC64" s="933"/>
      <c r="AD64" s="933"/>
      <c r="AE64" s="933"/>
      <c r="AF64" s="933"/>
      <c r="AG64" s="933"/>
      <c r="AH64" s="34"/>
    </row>
    <row r="65" spans="1:34">
      <c r="A65" s="934"/>
      <c r="B65" s="933"/>
      <c r="C65" s="933"/>
      <c r="D65" s="933"/>
      <c r="E65" s="933"/>
      <c r="F65" s="933"/>
      <c r="G65" s="933"/>
      <c r="H65" s="933"/>
      <c r="I65" s="933"/>
      <c r="J65" s="933"/>
      <c r="K65" s="933"/>
      <c r="L65" s="933"/>
      <c r="M65" s="933"/>
      <c r="N65" s="933"/>
      <c r="O65" s="933"/>
      <c r="P65" s="933"/>
      <c r="Q65" s="933"/>
      <c r="R65" s="933"/>
      <c r="S65" s="933"/>
      <c r="T65" s="933"/>
      <c r="U65" s="933"/>
      <c r="V65" s="933"/>
      <c r="W65" s="933"/>
      <c r="X65" s="933"/>
      <c r="Y65" s="934"/>
      <c r="Z65" s="933"/>
      <c r="AA65" s="933"/>
      <c r="AB65" s="933"/>
      <c r="AC65" s="933"/>
      <c r="AD65" s="933"/>
      <c r="AE65" s="933"/>
      <c r="AF65" s="933"/>
      <c r="AG65" s="933"/>
      <c r="AH65" s="34"/>
    </row>
    <row r="66" spans="1:34">
      <c r="A66" s="751"/>
      <c r="B66" s="748"/>
      <c r="C66" s="748"/>
      <c r="D66" s="748"/>
      <c r="E66" s="748"/>
      <c r="F66" s="748"/>
      <c r="G66" s="748"/>
      <c r="H66" s="748"/>
      <c r="I66" s="748"/>
      <c r="J66" s="748"/>
      <c r="K66" s="748"/>
      <c r="L66" s="748"/>
      <c r="M66" s="748"/>
      <c r="N66" s="748"/>
      <c r="O66" s="748"/>
      <c r="P66" s="748"/>
      <c r="Q66" s="748"/>
      <c r="R66" s="748"/>
      <c r="S66" s="748"/>
      <c r="T66" s="748"/>
      <c r="U66" s="748"/>
      <c r="V66" s="748"/>
      <c r="W66" s="748"/>
      <c r="X66" s="748"/>
      <c r="Y66" s="751"/>
      <c r="Z66" s="748"/>
      <c r="AA66" s="748"/>
      <c r="AB66" s="748"/>
      <c r="AC66" s="748"/>
      <c r="AD66" s="748"/>
      <c r="AE66" s="748"/>
      <c r="AF66" s="748"/>
      <c r="AG66" s="748"/>
      <c r="AH66" s="34"/>
    </row>
    <row r="67" spans="1:34">
      <c r="A67" s="751"/>
      <c r="B67" s="748"/>
      <c r="C67" s="748"/>
      <c r="D67" s="748"/>
      <c r="E67" s="748"/>
      <c r="F67" s="748"/>
      <c r="G67" s="748"/>
      <c r="H67" s="748"/>
      <c r="I67" s="748"/>
      <c r="J67" s="748"/>
      <c r="K67" s="748"/>
      <c r="L67" s="748"/>
      <c r="M67" s="748"/>
      <c r="N67" s="748"/>
      <c r="O67" s="748"/>
      <c r="P67" s="748"/>
      <c r="Q67" s="748"/>
      <c r="R67" s="748"/>
      <c r="S67" s="748"/>
      <c r="T67" s="748"/>
      <c r="U67" s="748"/>
      <c r="V67" s="748"/>
      <c r="W67" s="748"/>
      <c r="X67" s="748"/>
      <c r="Y67" s="751"/>
      <c r="Z67" s="748"/>
      <c r="AA67" s="748"/>
      <c r="AB67" s="748"/>
      <c r="AC67" s="748"/>
      <c r="AD67" s="748"/>
      <c r="AE67" s="748"/>
      <c r="AF67" s="748"/>
      <c r="AG67" s="748"/>
      <c r="AH67" s="34"/>
    </row>
    <row r="68" spans="1:34">
      <c r="A68" s="751"/>
      <c r="B68" s="748"/>
      <c r="C68" s="748"/>
      <c r="D68" s="748"/>
      <c r="E68" s="748"/>
      <c r="F68" s="748"/>
      <c r="G68" s="748"/>
      <c r="H68" s="748"/>
      <c r="I68" s="748"/>
      <c r="J68" s="748"/>
      <c r="K68" s="748"/>
      <c r="L68" s="748"/>
      <c r="M68" s="748"/>
      <c r="N68" s="748"/>
      <c r="O68" s="748"/>
      <c r="P68" s="748"/>
      <c r="Q68" s="748"/>
      <c r="R68" s="748"/>
      <c r="S68" s="748"/>
      <c r="T68" s="748"/>
      <c r="U68" s="748"/>
      <c r="V68" s="748"/>
      <c r="W68" s="748"/>
      <c r="X68" s="748"/>
      <c r="Y68" s="751"/>
      <c r="Z68" s="748"/>
      <c r="AA68" s="748"/>
      <c r="AB68" s="748"/>
      <c r="AC68" s="748"/>
      <c r="AD68" s="748"/>
      <c r="AE68" s="748"/>
      <c r="AF68" s="748"/>
      <c r="AG68" s="748"/>
      <c r="AH68" s="34"/>
    </row>
    <row r="69" spans="1:34">
      <c r="A69" s="43"/>
      <c r="B69" s="492"/>
      <c r="C69" s="492"/>
      <c r="D69" s="492"/>
      <c r="E69" s="492"/>
      <c r="F69" s="492"/>
      <c r="G69" s="492"/>
      <c r="H69" s="492"/>
      <c r="I69" s="492"/>
      <c r="J69" s="492"/>
      <c r="K69" s="492"/>
      <c r="L69" s="492"/>
      <c r="M69" s="492"/>
      <c r="N69" s="492"/>
      <c r="O69" s="492"/>
      <c r="P69" s="492"/>
      <c r="Q69" s="492"/>
      <c r="R69" s="492"/>
      <c r="S69" s="492"/>
      <c r="T69" s="492"/>
      <c r="U69" s="492"/>
      <c r="V69" s="492"/>
      <c r="W69" s="492"/>
      <c r="X69" s="492"/>
      <c r="Y69" s="43"/>
      <c r="Z69" s="492"/>
      <c r="AA69" s="492"/>
      <c r="AB69" s="492"/>
      <c r="AC69" s="492"/>
      <c r="AD69" s="492"/>
      <c r="AE69" s="492"/>
      <c r="AF69" s="492"/>
      <c r="AG69" s="492"/>
      <c r="AH69" s="61"/>
    </row>
  </sheetData>
  <sheetProtection formatCells="0"/>
  <mergeCells count="7">
    <mergeCell ref="A1:X2"/>
    <mergeCell ref="Y1:AH2"/>
    <mergeCell ref="C52:V55"/>
    <mergeCell ref="Y33:AH35"/>
    <mergeCell ref="J37:T37"/>
    <mergeCell ref="Y13:AH14"/>
    <mergeCell ref="Y49:AH51"/>
  </mergeCells>
  <phoneticPr fontId="2"/>
  <dataValidations disablePrompts="1" count="1">
    <dataValidation type="list" allowBlank="1" showInputMessage="1" showErrorMessage="1" sqref="N6 S6 N10 S10 N13 S13 M59 N31 S31 N34 S34 N43 S43 N46 S46 N49 S49 D59 I59 C17:C27">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&amp;C-40-</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H70"/>
  <sheetViews>
    <sheetView view="pageBreakPreview" zoomScaleNormal="100" zoomScaleSheetLayoutView="100" workbookViewId="0">
      <selection sqref="A1:X2"/>
    </sheetView>
  </sheetViews>
  <sheetFormatPr defaultColWidth="2.625" defaultRowHeight="12"/>
  <cols>
    <col min="1" max="33" width="2.625" style="35"/>
    <col min="34" max="34" width="2.625" style="46"/>
    <col min="35" max="16384" width="2.625" style="35"/>
  </cols>
  <sheetData>
    <row r="1" spans="1:34" ht="12" customHeight="1">
      <c r="A1" s="1373" t="s">
        <v>722</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9.75" customHeight="1">
      <c r="A3" s="321"/>
      <c r="B3" s="322"/>
      <c r="C3" s="322"/>
      <c r="D3" s="322"/>
      <c r="E3" s="322"/>
      <c r="F3" s="322"/>
      <c r="G3" s="322"/>
      <c r="H3" s="277"/>
      <c r="I3" s="277"/>
      <c r="J3" s="277"/>
      <c r="K3" s="277"/>
      <c r="L3" s="277"/>
      <c r="M3" s="277"/>
      <c r="N3" s="277"/>
      <c r="O3" s="277"/>
      <c r="P3" s="277"/>
      <c r="Q3" s="277"/>
      <c r="R3" s="277"/>
      <c r="S3" s="277"/>
      <c r="T3" s="277"/>
      <c r="U3" s="277"/>
      <c r="V3" s="277"/>
      <c r="W3" s="37"/>
      <c r="X3" s="37"/>
      <c r="Y3" s="36"/>
      <c r="Z3" s="37"/>
      <c r="AA3" s="37"/>
      <c r="AB3" s="37"/>
      <c r="AC3" s="37"/>
      <c r="AD3" s="37"/>
      <c r="AE3" s="37"/>
      <c r="AF3" s="37"/>
      <c r="AG3" s="37"/>
      <c r="AH3" s="40"/>
    </row>
    <row r="4" spans="1:34" ht="12.75">
      <c r="A4" s="323"/>
      <c r="B4" s="112" t="s">
        <v>1253</v>
      </c>
      <c r="C4" s="112"/>
      <c r="D4" s="112"/>
      <c r="E4" s="112"/>
      <c r="F4" s="112"/>
      <c r="G4" s="112"/>
      <c r="H4" s="112"/>
      <c r="I4" s="112"/>
      <c r="J4" s="112"/>
      <c r="K4" s="112"/>
      <c r="L4" s="112"/>
      <c r="M4" s="112"/>
      <c r="N4" s="112"/>
      <c r="O4" s="260"/>
      <c r="P4" s="260"/>
      <c r="Q4" s="260"/>
      <c r="R4" s="260"/>
      <c r="S4" s="260"/>
      <c r="T4" s="260"/>
      <c r="U4" s="260"/>
      <c r="V4" s="260"/>
      <c r="W4" s="260"/>
      <c r="X4" s="260"/>
      <c r="Y4" s="1896" t="s">
        <v>172</v>
      </c>
      <c r="Z4" s="1941"/>
      <c r="AA4" s="1941"/>
      <c r="AB4" s="1941"/>
      <c r="AC4" s="1941"/>
      <c r="AD4" s="1941"/>
      <c r="AE4" s="1941"/>
      <c r="AF4" s="1941"/>
      <c r="AG4" s="1941"/>
      <c r="AH4" s="1942"/>
    </row>
    <row r="5" spans="1:34">
      <c r="A5" s="262"/>
      <c r="B5" s="260"/>
      <c r="C5" s="260"/>
      <c r="D5" s="260"/>
      <c r="E5" s="260"/>
      <c r="F5" s="260"/>
      <c r="G5" s="260"/>
      <c r="H5" s="260"/>
      <c r="I5" s="38"/>
      <c r="J5" s="509" t="s">
        <v>213</v>
      </c>
      <c r="K5" s="38" t="s">
        <v>22</v>
      </c>
      <c r="L5" s="38"/>
      <c r="M5" s="260"/>
      <c r="N5" s="260"/>
      <c r="O5" s="509" t="s">
        <v>213</v>
      </c>
      <c r="P5" s="260" t="s">
        <v>23</v>
      </c>
      <c r="Q5" s="260"/>
      <c r="R5" s="260"/>
      <c r="S5" s="260"/>
      <c r="T5" s="260"/>
      <c r="U5" s="260"/>
      <c r="V5" s="260"/>
      <c r="W5" s="260"/>
      <c r="X5" s="260"/>
      <c r="Y5" s="1896"/>
      <c r="Z5" s="1941"/>
      <c r="AA5" s="1941"/>
      <c r="AB5" s="1941"/>
      <c r="AC5" s="1941"/>
      <c r="AD5" s="1941"/>
      <c r="AE5" s="1941"/>
      <c r="AF5" s="1941"/>
      <c r="AG5" s="1941"/>
      <c r="AH5" s="1942"/>
    </row>
    <row r="6" spans="1:34">
      <c r="A6" s="262"/>
      <c r="B6" s="260"/>
      <c r="C6" s="260"/>
      <c r="D6" s="260"/>
      <c r="E6" s="260"/>
      <c r="F6" s="260"/>
      <c r="G6" s="260"/>
      <c r="H6" s="260"/>
      <c r="I6" s="260"/>
      <c r="J6" s="260"/>
      <c r="K6" s="260"/>
      <c r="L6" s="260"/>
      <c r="M6" s="260"/>
      <c r="N6" s="260"/>
      <c r="O6" s="260"/>
      <c r="P6" s="260"/>
      <c r="Q6" s="260"/>
      <c r="R6" s="260"/>
      <c r="S6" s="260"/>
      <c r="T6" s="260"/>
      <c r="U6" s="260"/>
      <c r="V6" s="260"/>
      <c r="W6" s="260"/>
      <c r="X6" s="260"/>
      <c r="Y6" s="1896"/>
      <c r="Z6" s="1941"/>
      <c r="AA6" s="1941"/>
      <c r="AB6" s="1941"/>
      <c r="AC6" s="1941"/>
      <c r="AD6" s="1941"/>
      <c r="AE6" s="1941"/>
      <c r="AF6" s="1941"/>
      <c r="AG6" s="1941"/>
      <c r="AH6" s="1942"/>
    </row>
    <row r="7" spans="1:34" ht="13.5">
      <c r="A7" s="351"/>
      <c r="B7" s="320" t="s">
        <v>74</v>
      </c>
      <c r="C7" s="330"/>
      <c r="D7" s="330"/>
      <c r="E7" s="330"/>
      <c r="F7" s="330"/>
      <c r="G7" s="330"/>
      <c r="H7" s="330"/>
      <c r="I7" s="330"/>
      <c r="J7" s="330"/>
      <c r="K7" s="330"/>
      <c r="L7" s="330"/>
      <c r="M7" s="330"/>
      <c r="N7" s="330"/>
      <c r="O7" s="330"/>
      <c r="P7" s="330"/>
      <c r="Q7" s="330"/>
      <c r="R7" s="330"/>
      <c r="S7" s="330"/>
      <c r="T7" s="330"/>
      <c r="U7" s="260"/>
      <c r="V7" s="260"/>
      <c r="W7" s="260"/>
      <c r="X7" s="260"/>
      <c r="Y7" s="1896" t="s">
        <v>1676</v>
      </c>
      <c r="Z7" s="1941"/>
      <c r="AA7" s="1941"/>
      <c r="AB7" s="1941"/>
      <c r="AC7" s="1941"/>
      <c r="AD7" s="1941"/>
      <c r="AE7" s="1941"/>
      <c r="AF7" s="1941"/>
      <c r="AG7" s="1941"/>
      <c r="AH7" s="1942"/>
    </row>
    <row r="8" spans="1:34" ht="12.75">
      <c r="A8" s="262"/>
      <c r="B8" s="112"/>
      <c r="C8" s="112" t="s">
        <v>1251</v>
      </c>
      <c r="D8" s="112"/>
      <c r="E8" s="112"/>
      <c r="F8" s="112"/>
      <c r="G8" s="112"/>
      <c r="H8" s="112"/>
      <c r="I8" s="112"/>
      <c r="J8" s="112"/>
      <c r="K8" s="260"/>
      <c r="L8" s="260"/>
      <c r="M8" s="260"/>
      <c r="N8" s="260"/>
      <c r="O8" s="260"/>
      <c r="P8" s="260"/>
      <c r="Q8" s="260"/>
      <c r="R8" s="260"/>
      <c r="S8" s="260"/>
      <c r="T8" s="260"/>
      <c r="U8" s="260"/>
      <c r="V8" s="260"/>
      <c r="W8" s="260"/>
      <c r="X8" s="260"/>
      <c r="Y8" s="1896"/>
      <c r="Z8" s="1941"/>
      <c r="AA8" s="1941"/>
      <c r="AB8" s="1941"/>
      <c r="AC8" s="1941"/>
      <c r="AD8" s="1941"/>
      <c r="AE8" s="1941"/>
      <c r="AF8" s="1941"/>
      <c r="AG8" s="1941"/>
      <c r="AH8" s="1942"/>
    </row>
    <row r="9" spans="1:34">
      <c r="A9" s="262"/>
      <c r="B9" s="260"/>
      <c r="C9" s="260"/>
      <c r="D9" s="260"/>
      <c r="E9" s="260"/>
      <c r="F9" s="260"/>
      <c r="G9" s="260"/>
      <c r="H9" s="260"/>
      <c r="I9" s="38"/>
      <c r="J9" s="509" t="s">
        <v>213</v>
      </c>
      <c r="K9" s="38" t="s">
        <v>65</v>
      </c>
      <c r="L9" s="38"/>
      <c r="M9" s="260"/>
      <c r="N9" s="260"/>
      <c r="O9" s="509" t="s">
        <v>213</v>
      </c>
      <c r="P9" s="260" t="s">
        <v>69</v>
      </c>
      <c r="Q9" s="260"/>
      <c r="R9" s="260"/>
      <c r="S9" s="260"/>
      <c r="T9" s="260"/>
      <c r="U9" s="260"/>
      <c r="V9" s="260"/>
      <c r="W9" s="260"/>
      <c r="X9" s="260"/>
      <c r="Y9" s="1896"/>
      <c r="Z9" s="1941"/>
      <c r="AA9" s="1941"/>
      <c r="AB9" s="1941"/>
      <c r="AC9" s="1941"/>
      <c r="AD9" s="1941"/>
      <c r="AE9" s="1941"/>
      <c r="AF9" s="1941"/>
      <c r="AG9" s="1941"/>
      <c r="AH9" s="1942"/>
    </row>
    <row r="10" spans="1:34">
      <c r="A10" s="262"/>
      <c r="B10" s="260"/>
      <c r="C10" s="260"/>
      <c r="D10" s="260"/>
      <c r="E10" s="260"/>
      <c r="F10" s="260"/>
      <c r="G10" s="260"/>
      <c r="H10" s="260"/>
      <c r="I10" s="260"/>
      <c r="J10" s="260"/>
      <c r="K10" s="260"/>
      <c r="L10" s="260"/>
      <c r="M10" s="260"/>
      <c r="N10" s="260"/>
      <c r="O10" s="258"/>
      <c r="P10" s="260"/>
      <c r="Q10" s="260"/>
      <c r="R10" s="260"/>
      <c r="S10" s="260"/>
      <c r="T10" s="260"/>
      <c r="U10" s="260"/>
      <c r="V10" s="260"/>
      <c r="W10" s="260"/>
      <c r="X10" s="260"/>
      <c r="Y10" s="262"/>
      <c r="Z10" s="260"/>
      <c r="AA10" s="260"/>
      <c r="AB10" s="260"/>
      <c r="AC10" s="260"/>
      <c r="AD10" s="260"/>
      <c r="AE10" s="260"/>
      <c r="AF10" s="260"/>
      <c r="AG10" s="260"/>
      <c r="AH10" s="40"/>
    </row>
    <row r="11" spans="1:34" ht="12.75">
      <c r="A11" s="262"/>
      <c r="B11" s="112"/>
      <c r="C11" s="112" t="s">
        <v>1252</v>
      </c>
      <c r="D11" s="112"/>
      <c r="E11" s="112"/>
      <c r="F11" s="112"/>
      <c r="G11" s="112"/>
      <c r="H11" s="112"/>
      <c r="I11" s="112"/>
      <c r="J11" s="112"/>
      <c r="K11" s="112"/>
      <c r="L11" s="112"/>
      <c r="M11" s="112"/>
      <c r="N11" s="112"/>
      <c r="O11" s="112"/>
      <c r="P11" s="112"/>
      <c r="Q11" s="112"/>
      <c r="R11" s="112"/>
      <c r="S11" s="112"/>
      <c r="T11" s="260"/>
      <c r="U11" s="260"/>
      <c r="V11" s="260"/>
      <c r="W11" s="260"/>
      <c r="X11" s="260"/>
      <c r="Y11" s="262"/>
      <c r="Z11" s="260"/>
      <c r="AA11" s="260"/>
      <c r="AB11" s="260"/>
      <c r="AC11" s="260"/>
      <c r="AD11" s="260"/>
      <c r="AE11" s="260"/>
      <c r="AF11" s="260"/>
      <c r="AG11" s="260"/>
      <c r="AH11" s="40"/>
    </row>
    <row r="12" spans="1:34">
      <c r="A12" s="262"/>
      <c r="B12" s="260"/>
      <c r="C12" s="260"/>
      <c r="D12" s="260"/>
      <c r="E12" s="260"/>
      <c r="F12" s="260"/>
      <c r="G12" s="260"/>
      <c r="H12" s="260"/>
      <c r="I12" s="38"/>
      <c r="J12" s="509" t="s">
        <v>213</v>
      </c>
      <c r="K12" s="38" t="s">
        <v>22</v>
      </c>
      <c r="L12" s="38"/>
      <c r="M12" s="260"/>
      <c r="N12" s="260"/>
      <c r="O12" s="509" t="s">
        <v>213</v>
      </c>
      <c r="P12" s="260" t="s">
        <v>23</v>
      </c>
      <c r="Q12" s="260"/>
      <c r="R12" s="260"/>
      <c r="S12" s="260"/>
      <c r="T12" s="260"/>
      <c r="U12" s="260"/>
      <c r="V12" s="260"/>
      <c r="W12" s="260"/>
      <c r="X12" s="260"/>
      <c r="Y12" s="262"/>
      <c r="Z12" s="260"/>
      <c r="AA12" s="260"/>
      <c r="AB12" s="260"/>
      <c r="AC12" s="260"/>
      <c r="AD12" s="260"/>
      <c r="AE12" s="260"/>
      <c r="AF12" s="260"/>
      <c r="AG12" s="260"/>
      <c r="AH12" s="40"/>
    </row>
    <row r="13" spans="1:34">
      <c r="A13" s="262"/>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2"/>
      <c r="Z13" s="260"/>
      <c r="AA13" s="260"/>
      <c r="AB13" s="260"/>
      <c r="AC13" s="260"/>
      <c r="AD13" s="260"/>
      <c r="AE13" s="260"/>
      <c r="AF13" s="260"/>
      <c r="AG13" s="260"/>
      <c r="AH13" s="40"/>
    </row>
    <row r="14" spans="1:34" ht="12.75">
      <c r="A14" s="262"/>
      <c r="B14" s="260"/>
      <c r="C14" s="112" t="s">
        <v>1250</v>
      </c>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260"/>
      <c r="AB14" s="260"/>
      <c r="AC14" s="260"/>
      <c r="AD14" s="260"/>
      <c r="AE14" s="260"/>
      <c r="AF14" s="260"/>
      <c r="AG14" s="260"/>
      <c r="AH14" s="40"/>
    </row>
    <row r="15" spans="1:34">
      <c r="A15" s="262"/>
      <c r="B15" s="260"/>
      <c r="C15" s="1877" t="s">
        <v>171</v>
      </c>
      <c r="D15" s="1877"/>
      <c r="E15" s="1877"/>
      <c r="F15" s="1877"/>
      <c r="G15" s="1877"/>
      <c r="H15" s="1877"/>
      <c r="I15" s="1877" t="s">
        <v>260</v>
      </c>
      <c r="J15" s="1877"/>
      <c r="K15" s="1877"/>
      <c r="L15" s="1877"/>
      <c r="M15" s="1877"/>
      <c r="N15" s="1877" t="s">
        <v>261</v>
      </c>
      <c r="O15" s="1877"/>
      <c r="P15" s="1877"/>
      <c r="Q15" s="1877"/>
      <c r="R15" s="1877"/>
      <c r="S15" s="1877"/>
      <c r="T15" s="1877"/>
      <c r="U15" s="1877"/>
      <c r="V15" s="1877"/>
      <c r="W15" s="1877"/>
      <c r="X15" s="1877"/>
      <c r="Y15" s="1877"/>
      <c r="Z15" s="1877"/>
      <c r="AA15" s="1877"/>
      <c r="AB15" s="1877"/>
      <c r="AC15" s="1877"/>
      <c r="AD15" s="1877"/>
      <c r="AE15" s="1877"/>
      <c r="AF15" s="1877"/>
      <c r="AG15" s="1877"/>
      <c r="AH15" s="40"/>
    </row>
    <row r="16" spans="1:34">
      <c r="A16" s="262"/>
      <c r="B16" s="260"/>
      <c r="C16" s="2005"/>
      <c r="D16" s="2005"/>
      <c r="E16" s="2005"/>
      <c r="F16" s="2005"/>
      <c r="G16" s="2005"/>
      <c r="H16" s="2005"/>
      <c r="I16" s="2113"/>
      <c r="J16" s="2114"/>
      <c r="K16" s="2114"/>
      <c r="L16" s="2114"/>
      <c r="M16" s="3438" t="s">
        <v>32</v>
      </c>
      <c r="N16" s="2051"/>
      <c r="O16" s="2051"/>
      <c r="P16" s="2051"/>
      <c r="Q16" s="2051"/>
      <c r="R16" s="2051"/>
      <c r="S16" s="2051"/>
      <c r="T16" s="2051"/>
      <c r="U16" s="2051"/>
      <c r="V16" s="2051"/>
      <c r="W16" s="2051"/>
      <c r="X16" s="2051"/>
      <c r="Y16" s="2051"/>
      <c r="Z16" s="2051"/>
      <c r="AA16" s="2051"/>
      <c r="AB16" s="2051"/>
      <c r="AC16" s="2051"/>
      <c r="AD16" s="2051"/>
      <c r="AE16" s="2051"/>
      <c r="AF16" s="2051"/>
      <c r="AG16" s="2051"/>
      <c r="AH16" s="40"/>
    </row>
    <row r="17" spans="1:34">
      <c r="A17" s="262"/>
      <c r="B17" s="260"/>
      <c r="C17" s="2005"/>
      <c r="D17" s="2005"/>
      <c r="E17" s="2005"/>
      <c r="F17" s="2005"/>
      <c r="G17" s="2005"/>
      <c r="H17" s="2005"/>
      <c r="I17" s="1959"/>
      <c r="J17" s="1945"/>
      <c r="K17" s="1945"/>
      <c r="L17" s="1945"/>
      <c r="M17" s="3439"/>
      <c r="N17" s="2051"/>
      <c r="O17" s="2051"/>
      <c r="P17" s="2051"/>
      <c r="Q17" s="2051"/>
      <c r="R17" s="2051"/>
      <c r="S17" s="2051"/>
      <c r="T17" s="2051"/>
      <c r="U17" s="2051"/>
      <c r="V17" s="2051"/>
      <c r="W17" s="2051"/>
      <c r="X17" s="2051"/>
      <c r="Y17" s="2051"/>
      <c r="Z17" s="2051"/>
      <c r="AA17" s="2051"/>
      <c r="AB17" s="2051"/>
      <c r="AC17" s="2051"/>
      <c r="AD17" s="2051"/>
      <c r="AE17" s="2051"/>
      <c r="AF17" s="2051"/>
      <c r="AG17" s="2051"/>
      <c r="AH17" s="40"/>
    </row>
    <row r="18" spans="1:34" s="261" customFormat="1">
      <c r="A18" s="262"/>
      <c r="B18" s="260"/>
      <c r="C18" s="2005"/>
      <c r="D18" s="2005"/>
      <c r="E18" s="2005"/>
      <c r="F18" s="2005"/>
      <c r="G18" s="2005"/>
      <c r="H18" s="2005"/>
      <c r="I18" s="2113"/>
      <c r="J18" s="2114"/>
      <c r="K18" s="2114"/>
      <c r="L18" s="2114"/>
      <c r="M18" s="3438" t="s">
        <v>32</v>
      </c>
      <c r="N18" s="2051"/>
      <c r="O18" s="2051"/>
      <c r="P18" s="2051"/>
      <c r="Q18" s="2051"/>
      <c r="R18" s="2051"/>
      <c r="S18" s="2051"/>
      <c r="T18" s="2051"/>
      <c r="U18" s="2051"/>
      <c r="V18" s="2051"/>
      <c r="W18" s="2051"/>
      <c r="X18" s="2051"/>
      <c r="Y18" s="2051"/>
      <c r="Z18" s="2051"/>
      <c r="AA18" s="2051"/>
      <c r="AB18" s="2051"/>
      <c r="AC18" s="2051"/>
      <c r="AD18" s="2051"/>
      <c r="AE18" s="2051"/>
      <c r="AF18" s="2051"/>
      <c r="AG18" s="2051"/>
      <c r="AH18" s="40"/>
    </row>
    <row r="19" spans="1:34" s="261" customFormat="1">
      <c r="A19" s="262"/>
      <c r="B19" s="260"/>
      <c r="C19" s="2005"/>
      <c r="D19" s="2005"/>
      <c r="E19" s="2005"/>
      <c r="F19" s="2005"/>
      <c r="G19" s="2005"/>
      <c r="H19" s="2005"/>
      <c r="I19" s="1959"/>
      <c r="J19" s="1945"/>
      <c r="K19" s="1945"/>
      <c r="L19" s="1945"/>
      <c r="M19" s="3439"/>
      <c r="N19" s="2051"/>
      <c r="O19" s="2051"/>
      <c r="P19" s="2051"/>
      <c r="Q19" s="2051"/>
      <c r="R19" s="2051"/>
      <c r="S19" s="2051"/>
      <c r="T19" s="2051"/>
      <c r="U19" s="2051"/>
      <c r="V19" s="2051"/>
      <c r="W19" s="2051"/>
      <c r="X19" s="2051"/>
      <c r="Y19" s="2051"/>
      <c r="Z19" s="2051"/>
      <c r="AA19" s="2051"/>
      <c r="AB19" s="2051"/>
      <c r="AC19" s="2051"/>
      <c r="AD19" s="2051"/>
      <c r="AE19" s="2051"/>
      <c r="AF19" s="2051"/>
      <c r="AG19" s="2051"/>
      <c r="AH19" s="40"/>
    </row>
    <row r="20" spans="1:34" s="261" customFormat="1">
      <c r="A20" s="262"/>
      <c r="B20" s="260"/>
      <c r="C20" s="2005"/>
      <c r="D20" s="2005"/>
      <c r="E20" s="2005"/>
      <c r="F20" s="2005"/>
      <c r="G20" s="2005"/>
      <c r="H20" s="2005"/>
      <c r="I20" s="2113"/>
      <c r="J20" s="2114"/>
      <c r="K20" s="2114"/>
      <c r="L20" s="2114"/>
      <c r="M20" s="3438" t="s">
        <v>32</v>
      </c>
      <c r="N20" s="2051"/>
      <c r="O20" s="2051"/>
      <c r="P20" s="2051"/>
      <c r="Q20" s="2051"/>
      <c r="R20" s="2051"/>
      <c r="S20" s="2051"/>
      <c r="T20" s="2051"/>
      <c r="U20" s="2051"/>
      <c r="V20" s="2051"/>
      <c r="W20" s="2051"/>
      <c r="X20" s="2051"/>
      <c r="Y20" s="2051"/>
      <c r="Z20" s="2051"/>
      <c r="AA20" s="2051"/>
      <c r="AB20" s="2051"/>
      <c r="AC20" s="2051"/>
      <c r="AD20" s="2051"/>
      <c r="AE20" s="2051"/>
      <c r="AF20" s="2051"/>
      <c r="AG20" s="2051"/>
      <c r="AH20" s="40"/>
    </row>
    <row r="21" spans="1:34" s="261" customFormat="1">
      <c r="A21" s="262"/>
      <c r="B21" s="260"/>
      <c r="C21" s="2005"/>
      <c r="D21" s="2005"/>
      <c r="E21" s="2005"/>
      <c r="F21" s="2005"/>
      <c r="G21" s="2005"/>
      <c r="H21" s="2005"/>
      <c r="I21" s="1959"/>
      <c r="J21" s="1945"/>
      <c r="K21" s="1945"/>
      <c r="L21" s="1945"/>
      <c r="M21" s="3439"/>
      <c r="N21" s="2051"/>
      <c r="O21" s="2051"/>
      <c r="P21" s="2051"/>
      <c r="Q21" s="2051"/>
      <c r="R21" s="2051"/>
      <c r="S21" s="2051"/>
      <c r="T21" s="2051"/>
      <c r="U21" s="2051"/>
      <c r="V21" s="2051"/>
      <c r="W21" s="2051"/>
      <c r="X21" s="2051"/>
      <c r="Y21" s="2051"/>
      <c r="Z21" s="2051"/>
      <c r="AA21" s="2051"/>
      <c r="AB21" s="2051"/>
      <c r="AC21" s="2051"/>
      <c r="AD21" s="2051"/>
      <c r="AE21" s="2051"/>
      <c r="AF21" s="2051"/>
      <c r="AG21" s="2051"/>
      <c r="AH21" s="40"/>
    </row>
    <row r="22" spans="1:34">
      <c r="A22" s="262"/>
      <c r="B22" s="260"/>
      <c r="C22" s="2005"/>
      <c r="D22" s="2005"/>
      <c r="E22" s="2005"/>
      <c r="F22" s="2005"/>
      <c r="G22" s="2005"/>
      <c r="H22" s="2005"/>
      <c r="I22" s="2113"/>
      <c r="J22" s="2114"/>
      <c r="K22" s="2114"/>
      <c r="L22" s="2114"/>
      <c r="M22" s="3438" t="s">
        <v>32</v>
      </c>
      <c r="N22" s="2051"/>
      <c r="O22" s="2051"/>
      <c r="P22" s="2051"/>
      <c r="Q22" s="2051"/>
      <c r="R22" s="2051"/>
      <c r="S22" s="2051"/>
      <c r="T22" s="2051"/>
      <c r="U22" s="2051"/>
      <c r="V22" s="2051"/>
      <c r="W22" s="2051"/>
      <c r="X22" s="2051"/>
      <c r="Y22" s="2051"/>
      <c r="Z22" s="2051"/>
      <c r="AA22" s="2051"/>
      <c r="AB22" s="2051"/>
      <c r="AC22" s="2051"/>
      <c r="AD22" s="2051"/>
      <c r="AE22" s="2051"/>
      <c r="AF22" s="2051"/>
      <c r="AG22" s="2051"/>
      <c r="AH22" s="40"/>
    </row>
    <row r="23" spans="1:34">
      <c r="A23" s="262"/>
      <c r="B23" s="260"/>
      <c r="C23" s="2005"/>
      <c r="D23" s="2005"/>
      <c r="E23" s="2005"/>
      <c r="F23" s="2005"/>
      <c r="G23" s="2005"/>
      <c r="H23" s="2005"/>
      <c r="I23" s="1959"/>
      <c r="J23" s="1945"/>
      <c r="K23" s="1945"/>
      <c r="L23" s="1945"/>
      <c r="M23" s="3439"/>
      <c r="N23" s="2051"/>
      <c r="O23" s="2051"/>
      <c r="P23" s="2051"/>
      <c r="Q23" s="2051"/>
      <c r="R23" s="2051"/>
      <c r="S23" s="2051"/>
      <c r="T23" s="2051"/>
      <c r="U23" s="2051"/>
      <c r="V23" s="2051"/>
      <c r="W23" s="2051"/>
      <c r="X23" s="2051"/>
      <c r="Y23" s="2051"/>
      <c r="Z23" s="2051"/>
      <c r="AA23" s="2051"/>
      <c r="AB23" s="2051"/>
      <c r="AC23" s="2051"/>
      <c r="AD23" s="2051"/>
      <c r="AE23" s="2051"/>
      <c r="AF23" s="2051"/>
      <c r="AG23" s="2051"/>
      <c r="AH23" s="40"/>
    </row>
    <row r="24" spans="1:34">
      <c r="A24" s="262"/>
      <c r="B24" s="260"/>
      <c r="C24" s="2005"/>
      <c r="D24" s="2005"/>
      <c r="E24" s="2005"/>
      <c r="F24" s="2005"/>
      <c r="G24" s="2005"/>
      <c r="H24" s="2005"/>
      <c r="I24" s="2113"/>
      <c r="J24" s="2114"/>
      <c r="K24" s="2114"/>
      <c r="L24" s="2114"/>
      <c r="M24" s="3438" t="s">
        <v>32</v>
      </c>
      <c r="N24" s="2051"/>
      <c r="O24" s="2051"/>
      <c r="P24" s="2051"/>
      <c r="Q24" s="2051"/>
      <c r="R24" s="2051"/>
      <c r="S24" s="2051"/>
      <c r="T24" s="2051"/>
      <c r="U24" s="2051"/>
      <c r="V24" s="2051"/>
      <c r="W24" s="2051"/>
      <c r="X24" s="2051"/>
      <c r="Y24" s="2051"/>
      <c r="Z24" s="2051"/>
      <c r="AA24" s="2051"/>
      <c r="AB24" s="2051"/>
      <c r="AC24" s="2051"/>
      <c r="AD24" s="2051"/>
      <c r="AE24" s="2051"/>
      <c r="AF24" s="2051"/>
      <c r="AG24" s="2051"/>
      <c r="AH24" s="40"/>
    </row>
    <row r="25" spans="1:34">
      <c r="A25" s="262"/>
      <c r="B25" s="260"/>
      <c r="C25" s="2005"/>
      <c r="D25" s="2005"/>
      <c r="E25" s="2005"/>
      <c r="F25" s="2005"/>
      <c r="G25" s="2005"/>
      <c r="H25" s="2005"/>
      <c r="I25" s="1959"/>
      <c r="J25" s="1945"/>
      <c r="K25" s="1945"/>
      <c r="L25" s="1945"/>
      <c r="M25" s="3439"/>
      <c r="N25" s="2051"/>
      <c r="O25" s="2051"/>
      <c r="P25" s="2051"/>
      <c r="Q25" s="2051"/>
      <c r="R25" s="2051"/>
      <c r="S25" s="2051"/>
      <c r="T25" s="2051"/>
      <c r="U25" s="2051"/>
      <c r="V25" s="2051"/>
      <c r="W25" s="2051"/>
      <c r="X25" s="2051"/>
      <c r="Y25" s="2051"/>
      <c r="Z25" s="2051"/>
      <c r="AA25" s="2051"/>
      <c r="AB25" s="2051"/>
      <c r="AC25" s="2051"/>
      <c r="AD25" s="2051"/>
      <c r="AE25" s="2051"/>
      <c r="AF25" s="2051"/>
      <c r="AG25" s="2051"/>
      <c r="AH25" s="40"/>
    </row>
    <row r="26" spans="1:34" ht="12.75">
      <c r="A26" s="26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47"/>
      <c r="Z26" s="260"/>
      <c r="AA26" s="260"/>
      <c r="AB26" s="260"/>
      <c r="AC26" s="260"/>
      <c r="AD26" s="260"/>
      <c r="AE26" s="260"/>
      <c r="AF26" s="260"/>
      <c r="AG26" s="260"/>
      <c r="AH26" s="34"/>
    </row>
    <row r="27" spans="1:34" ht="12.75">
      <c r="A27" s="262"/>
      <c r="B27" s="112" t="s">
        <v>1249</v>
      </c>
      <c r="C27" s="112"/>
      <c r="D27" s="112"/>
      <c r="E27" s="112"/>
      <c r="F27" s="112"/>
      <c r="G27" s="112"/>
      <c r="H27" s="112"/>
      <c r="I27" s="112"/>
      <c r="J27" s="112"/>
      <c r="K27" s="112"/>
      <c r="L27" s="112"/>
      <c r="M27" s="112"/>
      <c r="N27" s="112"/>
      <c r="O27" s="112"/>
      <c r="P27" s="112"/>
      <c r="Q27" s="112"/>
      <c r="R27" s="112"/>
      <c r="S27" s="112"/>
      <c r="T27" s="112"/>
      <c r="U27" s="112"/>
      <c r="V27" s="112"/>
      <c r="W27" s="112"/>
      <c r="X27" s="112"/>
      <c r="Y27" s="1720" t="s">
        <v>1678</v>
      </c>
      <c r="Z27" s="2547"/>
      <c r="AA27" s="2547"/>
      <c r="AB27" s="2547"/>
      <c r="AC27" s="2547"/>
      <c r="AD27" s="2547"/>
      <c r="AE27" s="2547"/>
      <c r="AF27" s="2547"/>
      <c r="AG27" s="2547"/>
      <c r="AH27" s="2548"/>
    </row>
    <row r="28" spans="1:34" ht="12.75">
      <c r="A28" s="262"/>
      <c r="B28" s="112" t="s">
        <v>1677</v>
      </c>
      <c r="C28" s="112"/>
      <c r="D28" s="112"/>
      <c r="E28" s="112"/>
      <c r="F28" s="112"/>
      <c r="G28" s="112"/>
      <c r="H28" s="112"/>
      <c r="I28" s="112"/>
      <c r="J28" s="112"/>
      <c r="K28" s="112"/>
      <c r="L28" s="112"/>
      <c r="M28" s="112"/>
      <c r="N28" s="112"/>
      <c r="O28" s="112"/>
      <c r="P28" s="112"/>
      <c r="Q28" s="112"/>
      <c r="R28" s="112"/>
      <c r="S28" s="112"/>
      <c r="T28" s="112"/>
      <c r="U28" s="112"/>
      <c r="V28" s="112"/>
      <c r="W28" s="112"/>
      <c r="X28" s="112"/>
      <c r="Y28" s="2549"/>
      <c r="Z28" s="2547"/>
      <c r="AA28" s="2547"/>
      <c r="AB28" s="2547"/>
      <c r="AC28" s="2547"/>
      <c r="AD28" s="2547"/>
      <c r="AE28" s="2547"/>
      <c r="AF28" s="2547"/>
      <c r="AG28" s="2547"/>
      <c r="AH28" s="2548"/>
    </row>
    <row r="29" spans="1:34">
      <c r="A29" s="262"/>
      <c r="B29" s="260"/>
      <c r="C29" s="1873"/>
      <c r="D29" s="2462"/>
      <c r="E29" s="2462"/>
      <c r="F29" s="2462"/>
      <c r="G29" s="2462"/>
      <c r="H29" s="2462"/>
      <c r="I29" s="2462"/>
      <c r="J29" s="2462"/>
      <c r="K29" s="2462"/>
      <c r="L29" s="2462"/>
      <c r="M29" s="2462"/>
      <c r="N29" s="2462"/>
      <c r="O29" s="2462"/>
      <c r="P29" s="2462"/>
      <c r="Q29" s="2462"/>
      <c r="R29" s="2462"/>
      <c r="S29" s="2462"/>
      <c r="T29" s="2462"/>
      <c r="U29" s="2462"/>
      <c r="V29" s="2462"/>
      <c r="W29" s="2463"/>
      <c r="X29" s="260"/>
      <c r="Y29" s="2549"/>
      <c r="Z29" s="2547"/>
      <c r="AA29" s="2547"/>
      <c r="AB29" s="2547"/>
      <c r="AC29" s="2547"/>
      <c r="AD29" s="2547"/>
      <c r="AE29" s="2547"/>
      <c r="AF29" s="2547"/>
      <c r="AG29" s="2547"/>
      <c r="AH29" s="2548"/>
    </row>
    <row r="30" spans="1:34">
      <c r="A30" s="262"/>
      <c r="B30" s="260"/>
      <c r="C30" s="2466"/>
      <c r="D30" s="2464"/>
      <c r="E30" s="2464"/>
      <c r="F30" s="2464"/>
      <c r="G30" s="2464"/>
      <c r="H30" s="2464"/>
      <c r="I30" s="2464"/>
      <c r="J30" s="2464"/>
      <c r="K30" s="2464"/>
      <c r="L30" s="2464"/>
      <c r="M30" s="2464"/>
      <c r="N30" s="2464"/>
      <c r="O30" s="2464"/>
      <c r="P30" s="2464"/>
      <c r="Q30" s="2464"/>
      <c r="R30" s="2464"/>
      <c r="S30" s="2464"/>
      <c r="T30" s="2464"/>
      <c r="U30" s="2464"/>
      <c r="V30" s="2464"/>
      <c r="W30" s="2465"/>
      <c r="X30" s="260"/>
      <c r="Y30" s="2549"/>
      <c r="Z30" s="2547"/>
      <c r="AA30" s="2547"/>
      <c r="AB30" s="2547"/>
      <c r="AC30" s="2547"/>
      <c r="AD30" s="2547"/>
      <c r="AE30" s="2547"/>
      <c r="AF30" s="2547"/>
      <c r="AG30" s="2547"/>
      <c r="AH30" s="2548"/>
    </row>
    <row r="31" spans="1:34">
      <c r="A31" s="262"/>
      <c r="B31" s="260"/>
      <c r="C31" s="2466"/>
      <c r="D31" s="2464"/>
      <c r="E31" s="2464"/>
      <c r="F31" s="2464"/>
      <c r="G31" s="2464"/>
      <c r="H31" s="2464"/>
      <c r="I31" s="2464"/>
      <c r="J31" s="2464"/>
      <c r="K31" s="2464"/>
      <c r="L31" s="2464"/>
      <c r="M31" s="2464"/>
      <c r="N31" s="2464"/>
      <c r="O31" s="2464"/>
      <c r="P31" s="2464"/>
      <c r="Q31" s="2464"/>
      <c r="R31" s="2464"/>
      <c r="S31" s="2464"/>
      <c r="T31" s="2464"/>
      <c r="U31" s="2464"/>
      <c r="V31" s="2464"/>
      <c r="W31" s="2465"/>
      <c r="X31" s="260"/>
      <c r="Y31" s="2549"/>
      <c r="Z31" s="2547"/>
      <c r="AA31" s="2547"/>
      <c r="AB31" s="2547"/>
      <c r="AC31" s="2547"/>
      <c r="AD31" s="2547"/>
      <c r="AE31" s="2547"/>
      <c r="AF31" s="2547"/>
      <c r="AG31" s="2547"/>
      <c r="AH31" s="2548"/>
    </row>
    <row r="32" spans="1:34">
      <c r="A32" s="262"/>
      <c r="B32" s="260"/>
      <c r="C32" s="2466"/>
      <c r="D32" s="2464"/>
      <c r="E32" s="2464"/>
      <c r="F32" s="2464"/>
      <c r="G32" s="2464"/>
      <c r="H32" s="2464"/>
      <c r="I32" s="2464"/>
      <c r="J32" s="2464"/>
      <c r="K32" s="2464"/>
      <c r="L32" s="2464"/>
      <c r="M32" s="2464"/>
      <c r="N32" s="2464"/>
      <c r="O32" s="2464"/>
      <c r="P32" s="2464"/>
      <c r="Q32" s="2464"/>
      <c r="R32" s="2464"/>
      <c r="S32" s="2464"/>
      <c r="T32" s="2464"/>
      <c r="U32" s="2464"/>
      <c r="V32" s="2464"/>
      <c r="W32" s="2465"/>
      <c r="X32" s="260"/>
      <c r="Y32" s="2549"/>
      <c r="Z32" s="2547"/>
      <c r="AA32" s="2547"/>
      <c r="AB32" s="2547"/>
      <c r="AC32" s="2547"/>
      <c r="AD32" s="2547"/>
      <c r="AE32" s="2547"/>
      <c r="AF32" s="2547"/>
      <c r="AG32" s="2547"/>
      <c r="AH32" s="2548"/>
    </row>
    <row r="33" spans="1:34">
      <c r="A33" s="262"/>
      <c r="B33" s="260"/>
      <c r="C33" s="2467"/>
      <c r="D33" s="2468"/>
      <c r="E33" s="2468"/>
      <c r="F33" s="2468"/>
      <c r="G33" s="2468"/>
      <c r="H33" s="2468"/>
      <c r="I33" s="2468"/>
      <c r="J33" s="2468"/>
      <c r="K33" s="2468"/>
      <c r="L33" s="2468"/>
      <c r="M33" s="2468"/>
      <c r="N33" s="2468"/>
      <c r="O33" s="2468"/>
      <c r="P33" s="2468"/>
      <c r="Q33" s="2468"/>
      <c r="R33" s="2468"/>
      <c r="S33" s="2468"/>
      <c r="T33" s="2468"/>
      <c r="U33" s="2468"/>
      <c r="V33" s="2468"/>
      <c r="W33" s="2469"/>
      <c r="X33" s="260"/>
      <c r="Y33" s="2549"/>
      <c r="Z33" s="2547"/>
      <c r="AA33" s="2547"/>
      <c r="AB33" s="2547"/>
      <c r="AC33" s="2547"/>
      <c r="AD33" s="2547"/>
      <c r="AE33" s="2547"/>
      <c r="AF33" s="2547"/>
      <c r="AG33" s="2547"/>
      <c r="AH33" s="2548"/>
    </row>
    <row r="34" spans="1:34" ht="12.75">
      <c r="A34" s="262"/>
      <c r="B34" s="112"/>
      <c r="C34" s="352"/>
      <c r="D34" s="352"/>
      <c r="E34" s="352"/>
      <c r="F34" s="352"/>
      <c r="G34" s="352"/>
      <c r="H34" s="352"/>
      <c r="I34" s="352"/>
      <c r="J34" s="352"/>
      <c r="K34" s="352"/>
      <c r="L34" s="352"/>
      <c r="M34" s="352"/>
      <c r="N34" s="352"/>
      <c r="O34" s="352"/>
      <c r="P34" s="352"/>
      <c r="Q34" s="352"/>
      <c r="R34" s="352"/>
      <c r="S34" s="352"/>
      <c r="T34" s="352"/>
      <c r="U34" s="352"/>
      <c r="V34" s="352"/>
      <c r="W34" s="352"/>
      <c r="X34" s="112"/>
      <c r="Y34" s="285"/>
      <c r="Z34" s="286"/>
      <c r="AA34" s="286"/>
      <c r="AB34" s="286"/>
      <c r="AC34" s="286"/>
      <c r="AD34" s="286"/>
      <c r="AE34" s="286"/>
      <c r="AF34" s="286"/>
      <c r="AG34" s="286"/>
      <c r="AH34" s="287"/>
    </row>
    <row r="35" spans="1:34" s="278" customFormat="1" ht="12" customHeight="1">
      <c r="A35" s="279"/>
      <c r="B35" s="112" t="s">
        <v>1248</v>
      </c>
      <c r="C35" s="112"/>
      <c r="D35" s="112"/>
      <c r="E35" s="112"/>
      <c r="F35" s="112"/>
      <c r="G35" s="112"/>
      <c r="H35" s="112"/>
      <c r="I35" s="33"/>
      <c r="J35" s="325"/>
      <c r="K35" s="33"/>
      <c r="L35" s="32"/>
      <c r="M35" s="86"/>
      <c r="N35" s="86"/>
      <c r="O35" s="325"/>
      <c r="P35" s="112"/>
      <c r="Q35" s="112"/>
      <c r="R35" s="112"/>
      <c r="S35" s="112"/>
      <c r="T35" s="112"/>
      <c r="U35" s="112"/>
      <c r="V35" s="112"/>
      <c r="W35" s="112"/>
      <c r="X35" s="112"/>
      <c r="Y35" s="2098" t="s">
        <v>1822</v>
      </c>
      <c r="Z35" s="2099"/>
      <c r="AA35" s="2099"/>
      <c r="AB35" s="2099"/>
      <c r="AC35" s="2099"/>
      <c r="AD35" s="2099"/>
      <c r="AE35" s="2099"/>
      <c r="AF35" s="2099"/>
      <c r="AG35" s="2099"/>
      <c r="AH35" s="2100"/>
    </row>
    <row r="36" spans="1:34" s="278" customFormat="1" ht="12.75" customHeight="1">
      <c r="A36" s="279"/>
      <c r="B36" s="112" t="s">
        <v>2479</v>
      </c>
      <c r="C36" s="112"/>
      <c r="D36" s="112"/>
      <c r="E36" s="112"/>
      <c r="F36" s="112"/>
      <c r="G36" s="112"/>
      <c r="H36" s="112"/>
      <c r="I36" s="112"/>
      <c r="J36" s="112"/>
      <c r="K36" s="112"/>
      <c r="L36" s="112"/>
      <c r="M36" s="112"/>
      <c r="N36" s="112"/>
      <c r="O36" s="112"/>
      <c r="P36" s="112"/>
      <c r="Q36" s="112"/>
      <c r="R36" s="112"/>
      <c r="S36" s="112"/>
      <c r="T36" s="112"/>
      <c r="U36" s="112"/>
      <c r="V36" s="112"/>
      <c r="W36" s="112"/>
      <c r="X36" s="112"/>
      <c r="Y36" s="2098"/>
      <c r="Z36" s="2099"/>
      <c r="AA36" s="2099"/>
      <c r="AB36" s="2099"/>
      <c r="AC36" s="2099"/>
      <c r="AD36" s="2099"/>
      <c r="AE36" s="2099"/>
      <c r="AF36" s="2099"/>
      <c r="AG36" s="2099"/>
      <c r="AH36" s="2100"/>
    </row>
    <row r="37" spans="1:34" s="278" customFormat="1" ht="12" customHeight="1">
      <c r="A37" s="279"/>
      <c r="B37" s="112" t="s">
        <v>2480</v>
      </c>
      <c r="C37" s="112"/>
      <c r="D37" s="86"/>
      <c r="E37" s="86"/>
      <c r="F37" s="86"/>
      <c r="G37" s="86"/>
      <c r="H37" s="86"/>
      <c r="I37" s="86"/>
      <c r="J37" s="86"/>
      <c r="K37" s="86"/>
      <c r="L37" s="86"/>
      <c r="M37" s="86"/>
      <c r="N37" s="86"/>
      <c r="O37" s="86"/>
      <c r="P37" s="86"/>
      <c r="Q37" s="86"/>
      <c r="R37" s="86"/>
      <c r="S37" s="86"/>
      <c r="T37" s="86"/>
      <c r="U37" s="86"/>
      <c r="V37" s="86"/>
      <c r="W37" s="86"/>
      <c r="X37" s="112"/>
      <c r="Y37" s="2098"/>
      <c r="Z37" s="2099"/>
      <c r="AA37" s="2099"/>
      <c r="AB37" s="2099"/>
      <c r="AC37" s="2099"/>
      <c r="AD37" s="2099"/>
      <c r="AE37" s="2099"/>
      <c r="AF37" s="2099"/>
      <c r="AG37" s="2099"/>
      <c r="AH37" s="2100"/>
    </row>
    <row r="38" spans="1:34" s="278" customFormat="1" ht="12" customHeight="1">
      <c r="A38" s="279"/>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098"/>
      <c r="Z38" s="2099"/>
      <c r="AA38" s="2099"/>
      <c r="AB38" s="2099"/>
      <c r="AC38" s="2099"/>
      <c r="AD38" s="2099"/>
      <c r="AE38" s="2099"/>
      <c r="AF38" s="2099"/>
      <c r="AG38" s="2099"/>
      <c r="AH38" s="2100"/>
    </row>
    <row r="39" spans="1:34" s="278" customFormat="1" ht="12" customHeight="1">
      <c r="A39" s="279"/>
      <c r="B39" s="277"/>
      <c r="D39" s="517" t="s">
        <v>421</v>
      </c>
      <c r="E39" s="277" t="s">
        <v>22</v>
      </c>
      <c r="F39" s="277"/>
      <c r="G39" s="277"/>
      <c r="H39" s="517" t="s">
        <v>421</v>
      </c>
      <c r="I39" s="277" t="s">
        <v>23</v>
      </c>
      <c r="J39" s="277"/>
      <c r="K39" s="277"/>
      <c r="L39" s="517" t="s">
        <v>421</v>
      </c>
      <c r="M39" s="277" t="s">
        <v>883</v>
      </c>
      <c r="N39" s="277"/>
      <c r="O39" s="277"/>
      <c r="P39" s="277"/>
      <c r="Q39" s="277"/>
      <c r="R39" s="277"/>
      <c r="S39" s="277"/>
      <c r="T39" s="277"/>
      <c r="U39" s="277"/>
      <c r="V39" s="277"/>
      <c r="W39" s="277"/>
      <c r="X39" s="277"/>
      <c r="Y39" s="2098"/>
      <c r="Z39" s="2099"/>
      <c r="AA39" s="2099"/>
      <c r="AB39" s="2099"/>
      <c r="AC39" s="2099"/>
      <c r="AD39" s="2099"/>
      <c r="AE39" s="2099"/>
      <c r="AF39" s="2099"/>
      <c r="AG39" s="2099"/>
      <c r="AH39" s="2100"/>
    </row>
    <row r="40" spans="1:34" s="278" customFormat="1" ht="12" customHeight="1">
      <c r="A40" s="279"/>
      <c r="B40" s="277"/>
      <c r="C40" s="65"/>
      <c r="D40" s="276"/>
      <c r="E40" s="276"/>
      <c r="F40" s="276"/>
      <c r="G40" s="276"/>
      <c r="H40" s="276"/>
      <c r="I40" s="276"/>
      <c r="J40" s="276"/>
      <c r="K40" s="276"/>
      <c r="L40" s="276"/>
      <c r="M40" s="276"/>
      <c r="N40" s="276"/>
      <c r="O40" s="276"/>
      <c r="P40" s="276"/>
      <c r="Q40" s="276"/>
      <c r="R40" s="276"/>
      <c r="S40" s="276"/>
      <c r="T40" s="276"/>
      <c r="U40" s="276"/>
      <c r="V40" s="276"/>
      <c r="W40" s="277"/>
      <c r="X40" s="277"/>
      <c r="Y40" s="2098"/>
      <c r="Z40" s="2099"/>
      <c r="AA40" s="2099"/>
      <c r="AB40" s="2099"/>
      <c r="AC40" s="2099"/>
      <c r="AD40" s="2099"/>
      <c r="AE40" s="2099"/>
      <c r="AF40" s="2099"/>
      <c r="AG40" s="2099"/>
      <c r="AH40" s="2100"/>
    </row>
    <row r="41" spans="1:34" s="278" customFormat="1" ht="12" customHeight="1">
      <c r="A41" s="279"/>
      <c r="B41" s="112"/>
      <c r="C41" s="112" t="s">
        <v>1247</v>
      </c>
      <c r="D41" s="112"/>
      <c r="E41" s="112"/>
      <c r="F41" s="112"/>
      <c r="G41" s="112"/>
      <c r="H41" s="112"/>
      <c r="I41" s="33"/>
      <c r="J41" s="325"/>
      <c r="K41" s="33"/>
      <c r="L41" s="32"/>
      <c r="M41" s="86"/>
      <c r="N41" s="86"/>
      <c r="O41" s="325"/>
      <c r="P41" s="112"/>
      <c r="Q41" s="112"/>
      <c r="R41" s="319"/>
      <c r="S41" s="276"/>
      <c r="T41" s="276"/>
      <c r="U41" s="276"/>
      <c r="V41" s="276"/>
      <c r="W41" s="277"/>
      <c r="X41" s="277"/>
      <c r="Y41" s="2098"/>
      <c r="Z41" s="2099"/>
      <c r="AA41" s="2099"/>
      <c r="AB41" s="2099"/>
      <c r="AC41" s="2099"/>
      <c r="AD41" s="2099"/>
      <c r="AE41" s="2099"/>
      <c r="AF41" s="2099"/>
      <c r="AG41" s="2099"/>
      <c r="AH41" s="2100"/>
    </row>
    <row r="42" spans="1:34" s="278" customFormat="1" ht="12" customHeight="1">
      <c r="A42" s="279"/>
      <c r="B42" s="277"/>
      <c r="C42" s="3440"/>
      <c r="D42" s="3441"/>
      <c r="E42" s="3441"/>
      <c r="F42" s="3441"/>
      <c r="G42" s="3441"/>
      <c r="H42" s="3441"/>
      <c r="I42" s="3441"/>
      <c r="J42" s="3441"/>
      <c r="K42" s="3441"/>
      <c r="L42" s="3441"/>
      <c r="M42" s="3441"/>
      <c r="N42" s="3441"/>
      <c r="O42" s="3441"/>
      <c r="P42" s="3441"/>
      <c r="Q42" s="3441"/>
      <c r="R42" s="3441"/>
      <c r="S42" s="3441"/>
      <c r="T42" s="3441"/>
      <c r="U42" s="3441"/>
      <c r="V42" s="3441"/>
      <c r="W42" s="3442"/>
      <c r="X42" s="277"/>
      <c r="Y42" s="589"/>
      <c r="Z42" s="590"/>
      <c r="AA42" s="590"/>
      <c r="AB42" s="590"/>
      <c r="AC42" s="590"/>
      <c r="AD42" s="590"/>
      <c r="AE42" s="590"/>
      <c r="AF42" s="590"/>
      <c r="AG42" s="590"/>
      <c r="AH42" s="591"/>
    </row>
    <row r="43" spans="1:34" s="278" customFormat="1" ht="12" customHeight="1">
      <c r="A43" s="279"/>
      <c r="B43" s="277"/>
      <c r="C43" s="3443"/>
      <c r="D43" s="3444"/>
      <c r="E43" s="3444"/>
      <c r="F43" s="3444"/>
      <c r="G43" s="3444"/>
      <c r="H43" s="3444"/>
      <c r="I43" s="3444"/>
      <c r="J43" s="3444"/>
      <c r="K43" s="3444"/>
      <c r="L43" s="3444"/>
      <c r="M43" s="3444"/>
      <c r="N43" s="3444"/>
      <c r="O43" s="3444"/>
      <c r="P43" s="3444"/>
      <c r="Q43" s="3444"/>
      <c r="R43" s="3444"/>
      <c r="S43" s="3444"/>
      <c r="T43" s="3444"/>
      <c r="U43" s="3444"/>
      <c r="V43" s="3444"/>
      <c r="W43" s="3445"/>
      <c r="X43" s="277"/>
      <c r="Y43" s="589"/>
      <c r="Z43" s="590"/>
      <c r="AA43" s="590"/>
      <c r="AB43" s="590"/>
      <c r="AC43" s="590"/>
      <c r="AD43" s="590"/>
      <c r="AE43" s="590"/>
      <c r="AF43" s="590"/>
      <c r="AG43" s="590"/>
      <c r="AH43" s="591"/>
    </row>
    <row r="44" spans="1:34" s="278" customFormat="1" ht="12" customHeight="1">
      <c r="A44" s="279"/>
      <c r="B44" s="277"/>
      <c r="C44" s="3443"/>
      <c r="D44" s="3444"/>
      <c r="E44" s="3444"/>
      <c r="F44" s="3444"/>
      <c r="G44" s="3444"/>
      <c r="H44" s="3444"/>
      <c r="I44" s="3444"/>
      <c r="J44" s="3444"/>
      <c r="K44" s="3444"/>
      <c r="L44" s="3444"/>
      <c r="M44" s="3444"/>
      <c r="N44" s="3444"/>
      <c r="O44" s="3444"/>
      <c r="P44" s="3444"/>
      <c r="Q44" s="3444"/>
      <c r="R44" s="3444"/>
      <c r="S44" s="3444"/>
      <c r="T44" s="3444"/>
      <c r="U44" s="3444"/>
      <c r="V44" s="3444"/>
      <c r="W44" s="3445"/>
      <c r="X44" s="277"/>
      <c r="Y44" s="589"/>
      <c r="Z44" s="590"/>
      <c r="AA44" s="590"/>
      <c r="AB44" s="590"/>
      <c r="AC44" s="590"/>
      <c r="AD44" s="590"/>
      <c r="AE44" s="590"/>
      <c r="AF44" s="590"/>
      <c r="AG44" s="590"/>
      <c r="AH44" s="591"/>
    </row>
    <row r="45" spans="1:34" s="278" customFormat="1" ht="12" customHeight="1">
      <c r="A45" s="279"/>
      <c r="B45" s="277"/>
      <c r="C45" s="3446"/>
      <c r="D45" s="3447"/>
      <c r="E45" s="3447"/>
      <c r="F45" s="3447"/>
      <c r="G45" s="3447"/>
      <c r="H45" s="3447"/>
      <c r="I45" s="3447"/>
      <c r="J45" s="3447"/>
      <c r="K45" s="3447"/>
      <c r="L45" s="3447"/>
      <c r="M45" s="3447"/>
      <c r="N45" s="3447"/>
      <c r="O45" s="3447"/>
      <c r="P45" s="3447"/>
      <c r="Q45" s="3447"/>
      <c r="R45" s="3447"/>
      <c r="S45" s="3447"/>
      <c r="T45" s="3447"/>
      <c r="U45" s="3447"/>
      <c r="V45" s="3447"/>
      <c r="W45" s="3448"/>
      <c r="X45" s="136"/>
      <c r="Y45" s="589"/>
      <c r="Z45" s="590"/>
      <c r="AA45" s="590"/>
      <c r="AB45" s="590"/>
      <c r="AC45" s="590"/>
      <c r="AD45" s="590"/>
      <c r="AE45" s="590"/>
      <c r="AF45" s="590"/>
      <c r="AG45" s="590"/>
      <c r="AH45" s="591"/>
    </row>
    <row r="46" spans="1:34" s="278" customFormat="1" ht="15.75" customHeight="1">
      <c r="A46" s="279"/>
      <c r="B46" s="277"/>
      <c r="C46" s="280"/>
      <c r="D46" s="280"/>
      <c r="E46" s="280"/>
      <c r="F46" s="280"/>
      <c r="G46" s="280"/>
      <c r="H46" s="280"/>
      <c r="I46" s="271"/>
      <c r="J46" s="271"/>
      <c r="K46" s="271"/>
      <c r="L46" s="271"/>
      <c r="M46" s="275"/>
      <c r="N46" s="280"/>
      <c r="O46" s="280"/>
      <c r="P46" s="280"/>
      <c r="Q46" s="280"/>
      <c r="R46" s="280"/>
      <c r="S46" s="280"/>
      <c r="T46" s="280"/>
      <c r="U46" s="280"/>
      <c r="V46" s="280"/>
      <c r="W46" s="280"/>
      <c r="X46" s="280"/>
      <c r="Y46" s="589"/>
      <c r="Z46" s="590"/>
      <c r="AA46" s="590"/>
      <c r="AB46" s="590"/>
      <c r="AC46" s="590"/>
      <c r="AD46" s="590"/>
      <c r="AE46" s="590"/>
      <c r="AF46" s="590"/>
      <c r="AG46" s="590"/>
      <c r="AH46" s="591"/>
    </row>
    <row r="47" spans="1:34" ht="6" customHeight="1">
      <c r="A47" s="452"/>
      <c r="B47" s="450"/>
      <c r="C47" s="450"/>
      <c r="D47" s="450"/>
      <c r="E47" s="450"/>
      <c r="F47" s="450"/>
      <c r="G47" s="450"/>
      <c r="H47" s="450"/>
      <c r="I47" s="450"/>
      <c r="J47" s="450"/>
      <c r="K47" s="450"/>
      <c r="L47" s="450"/>
      <c r="M47" s="450"/>
      <c r="N47" s="450"/>
      <c r="O47" s="450"/>
      <c r="P47" s="450"/>
      <c r="Q47" s="450"/>
      <c r="R47" s="450"/>
      <c r="S47" s="450"/>
      <c r="T47" s="450"/>
      <c r="U47" s="450"/>
      <c r="V47" s="450"/>
      <c r="W47" s="450"/>
      <c r="X47" s="450"/>
      <c r="Y47" s="452"/>
      <c r="Z47" s="450"/>
      <c r="AA47" s="450"/>
      <c r="AB47" s="450"/>
      <c r="AC47" s="450"/>
      <c r="AD47" s="450"/>
      <c r="AE47" s="450"/>
      <c r="AF47" s="450"/>
      <c r="AG47" s="450"/>
      <c r="AH47" s="34"/>
    </row>
    <row r="48" spans="1:34">
      <c r="A48" s="452"/>
      <c r="B48" s="450"/>
      <c r="C48" s="450"/>
      <c r="D48" s="450"/>
      <c r="E48" s="450"/>
      <c r="F48" s="450"/>
      <c r="G48" s="450"/>
      <c r="H48" s="450"/>
      <c r="I48" s="450"/>
      <c r="J48" s="450"/>
      <c r="K48" s="450"/>
      <c r="L48" s="450"/>
      <c r="M48" s="450"/>
      <c r="N48" s="450"/>
      <c r="O48" s="450"/>
      <c r="P48" s="450"/>
      <c r="Q48" s="450"/>
      <c r="R48" s="450"/>
      <c r="S48" s="450"/>
      <c r="T48" s="450"/>
      <c r="U48" s="450"/>
      <c r="V48" s="450"/>
      <c r="W48" s="450"/>
      <c r="X48" s="450"/>
      <c r="Y48" s="452"/>
      <c r="Z48" s="450"/>
      <c r="AA48" s="450"/>
      <c r="AB48" s="450"/>
      <c r="AC48" s="450"/>
      <c r="AD48" s="450"/>
      <c r="AE48" s="450"/>
      <c r="AF48" s="450"/>
      <c r="AG48" s="450"/>
      <c r="AH48" s="34"/>
    </row>
    <row r="49" spans="1:34">
      <c r="A49" s="452"/>
      <c r="B49" s="450"/>
      <c r="C49" s="450"/>
      <c r="D49" s="450"/>
      <c r="E49" s="450"/>
      <c r="F49" s="450"/>
      <c r="G49" s="450"/>
      <c r="H49" s="450"/>
      <c r="I49" s="450"/>
      <c r="J49" s="450"/>
      <c r="K49" s="450"/>
      <c r="L49" s="450"/>
      <c r="M49" s="450"/>
      <c r="N49" s="450"/>
      <c r="O49" s="450"/>
      <c r="P49" s="450"/>
      <c r="Q49" s="450"/>
      <c r="R49" s="450"/>
      <c r="S49" s="450"/>
      <c r="T49" s="450"/>
      <c r="U49" s="450"/>
      <c r="V49" s="450"/>
      <c r="W49" s="450"/>
      <c r="X49" s="450"/>
      <c r="Y49" s="452"/>
      <c r="Z49" s="450"/>
      <c r="AA49" s="450"/>
      <c r="AB49" s="450"/>
      <c r="AC49" s="450"/>
      <c r="AD49" s="450"/>
      <c r="AE49" s="450"/>
      <c r="AF49" s="450"/>
      <c r="AG49" s="450"/>
      <c r="AH49" s="34"/>
    </row>
    <row r="50" spans="1:34">
      <c r="A50" s="452"/>
      <c r="B50" s="450"/>
      <c r="C50" s="450"/>
      <c r="D50" s="450"/>
      <c r="E50" s="450"/>
      <c r="F50" s="450"/>
      <c r="G50" s="450"/>
      <c r="H50" s="450"/>
      <c r="I50" s="450"/>
      <c r="J50" s="450"/>
      <c r="K50" s="450"/>
      <c r="L50" s="450"/>
      <c r="M50" s="450"/>
      <c r="N50" s="450"/>
      <c r="O50" s="450"/>
      <c r="P50" s="450"/>
      <c r="Q50" s="450"/>
      <c r="R50" s="450"/>
      <c r="S50" s="450"/>
      <c r="T50" s="450"/>
      <c r="U50" s="450"/>
      <c r="V50" s="450"/>
      <c r="W50" s="450"/>
      <c r="X50" s="450"/>
      <c r="Y50" s="551"/>
      <c r="Z50" s="450"/>
      <c r="AA50" s="450"/>
      <c r="AB50" s="450"/>
      <c r="AC50" s="450"/>
      <c r="AD50" s="450"/>
      <c r="AE50" s="450"/>
      <c r="AF50" s="450"/>
      <c r="AG50" s="450"/>
      <c r="AH50" s="34"/>
    </row>
    <row r="51" spans="1:34">
      <c r="A51" s="452"/>
      <c r="B51" s="450"/>
      <c r="C51" s="450"/>
      <c r="D51" s="450"/>
      <c r="E51" s="450"/>
      <c r="F51" s="450"/>
      <c r="G51" s="450"/>
      <c r="H51" s="450"/>
      <c r="I51" s="450"/>
      <c r="J51" s="450"/>
      <c r="K51" s="450"/>
      <c r="L51" s="450"/>
      <c r="M51" s="450"/>
      <c r="N51" s="450"/>
      <c r="O51" s="450"/>
      <c r="P51" s="450"/>
      <c r="Q51" s="450"/>
      <c r="R51" s="450"/>
      <c r="S51" s="450"/>
      <c r="T51" s="450"/>
      <c r="U51" s="450"/>
      <c r="V51" s="450"/>
      <c r="W51" s="450"/>
      <c r="X51" s="450"/>
      <c r="Y51" s="452"/>
      <c r="Z51" s="450"/>
      <c r="AA51" s="450"/>
      <c r="AB51" s="450"/>
      <c r="AC51" s="450"/>
      <c r="AD51" s="450"/>
      <c r="AE51" s="450"/>
      <c r="AF51" s="450"/>
      <c r="AG51" s="450"/>
      <c r="AH51" s="34"/>
    </row>
    <row r="52" spans="1:34">
      <c r="A52" s="452"/>
      <c r="B52" s="450"/>
      <c r="C52" s="450"/>
      <c r="D52" s="450"/>
      <c r="E52" s="450"/>
      <c r="F52" s="450"/>
      <c r="G52" s="450"/>
      <c r="H52" s="450"/>
      <c r="I52" s="450"/>
      <c r="J52" s="450"/>
      <c r="K52" s="450"/>
      <c r="L52" s="450"/>
      <c r="M52" s="450"/>
      <c r="N52" s="450"/>
      <c r="O52" s="450"/>
      <c r="P52" s="450"/>
      <c r="Q52" s="450"/>
      <c r="R52" s="450"/>
      <c r="S52" s="450"/>
      <c r="T52" s="450"/>
      <c r="U52" s="450"/>
      <c r="V52" s="450"/>
      <c r="W52" s="450"/>
      <c r="X52" s="450"/>
      <c r="Y52" s="452"/>
      <c r="Z52" s="450"/>
      <c r="AA52" s="450"/>
      <c r="AB52" s="450"/>
      <c r="AC52" s="450"/>
      <c r="AD52" s="450"/>
      <c r="AE52" s="450"/>
      <c r="AF52" s="450"/>
      <c r="AG52" s="450"/>
      <c r="AH52" s="34"/>
    </row>
    <row r="53" spans="1:34">
      <c r="A53" s="452"/>
      <c r="B53" s="450"/>
      <c r="C53" s="450"/>
      <c r="D53" s="450"/>
      <c r="E53" s="450"/>
      <c r="F53" s="450"/>
      <c r="G53" s="450"/>
      <c r="H53" s="450"/>
      <c r="I53" s="450"/>
      <c r="J53" s="450"/>
      <c r="K53" s="450"/>
      <c r="L53" s="450"/>
      <c r="M53" s="450"/>
      <c r="N53" s="450"/>
      <c r="O53" s="450"/>
      <c r="P53" s="450"/>
      <c r="Q53" s="450"/>
      <c r="R53" s="450"/>
      <c r="S53" s="450"/>
      <c r="T53" s="450"/>
      <c r="U53" s="450"/>
      <c r="V53" s="450"/>
      <c r="W53" s="450"/>
      <c r="X53" s="450"/>
      <c r="Y53" s="452"/>
      <c r="Z53" s="450"/>
      <c r="AA53" s="450"/>
      <c r="AB53" s="450"/>
      <c r="AC53" s="450"/>
      <c r="AD53" s="450"/>
      <c r="AE53" s="450"/>
      <c r="AF53" s="450"/>
      <c r="AG53" s="450"/>
      <c r="AH53" s="34"/>
    </row>
    <row r="54" spans="1:34">
      <c r="A54" s="452"/>
      <c r="B54" s="450"/>
      <c r="C54" s="450"/>
      <c r="D54" s="450"/>
      <c r="E54" s="450"/>
      <c r="F54" s="450"/>
      <c r="G54" s="450"/>
      <c r="H54" s="450"/>
      <c r="I54" s="450"/>
      <c r="J54" s="450"/>
      <c r="K54" s="450"/>
      <c r="L54" s="450"/>
      <c r="M54" s="450"/>
      <c r="N54" s="450"/>
      <c r="O54" s="450"/>
      <c r="P54" s="450"/>
      <c r="Q54" s="450"/>
      <c r="R54" s="450"/>
      <c r="S54" s="450"/>
      <c r="T54" s="450"/>
      <c r="U54" s="450"/>
      <c r="V54" s="450"/>
      <c r="W54" s="450"/>
      <c r="X54" s="450"/>
      <c r="Y54" s="452"/>
      <c r="Z54" s="450"/>
      <c r="AA54" s="450"/>
      <c r="AB54" s="450"/>
      <c r="AC54" s="450"/>
      <c r="AD54" s="450"/>
      <c r="AE54" s="450"/>
      <c r="AF54" s="450"/>
      <c r="AG54" s="450"/>
      <c r="AH54" s="34"/>
    </row>
    <row r="55" spans="1:34">
      <c r="A55" s="452"/>
      <c r="B55" s="450"/>
      <c r="C55" s="450"/>
      <c r="D55" s="450"/>
      <c r="E55" s="450"/>
      <c r="F55" s="450"/>
      <c r="G55" s="450"/>
      <c r="H55" s="450"/>
      <c r="I55" s="450"/>
      <c r="J55" s="450"/>
      <c r="K55" s="450"/>
      <c r="L55" s="450"/>
      <c r="M55" s="450"/>
      <c r="N55" s="450"/>
      <c r="O55" s="450"/>
      <c r="P55" s="450"/>
      <c r="Q55" s="450"/>
      <c r="R55" s="450"/>
      <c r="S55" s="450"/>
      <c r="T55" s="450"/>
      <c r="U55" s="450"/>
      <c r="V55" s="450"/>
      <c r="W55" s="450"/>
      <c r="X55" s="450"/>
      <c r="Y55" s="452"/>
      <c r="Z55" s="450"/>
      <c r="AA55" s="450"/>
      <c r="AB55" s="450"/>
      <c r="AC55" s="450"/>
      <c r="AD55" s="450"/>
      <c r="AE55" s="450"/>
      <c r="AF55" s="450"/>
      <c r="AG55" s="450"/>
      <c r="AH55" s="34"/>
    </row>
    <row r="56" spans="1:34">
      <c r="A56" s="452"/>
      <c r="B56" s="450"/>
      <c r="C56" s="450"/>
      <c r="D56" s="450"/>
      <c r="E56" s="450"/>
      <c r="F56" s="450"/>
      <c r="G56" s="450"/>
      <c r="H56" s="450"/>
      <c r="I56" s="450"/>
      <c r="J56" s="450"/>
      <c r="K56" s="450"/>
      <c r="L56" s="450"/>
      <c r="M56" s="450"/>
      <c r="N56" s="450"/>
      <c r="O56" s="450"/>
      <c r="P56" s="450"/>
      <c r="Q56" s="450"/>
      <c r="R56" s="450"/>
      <c r="S56" s="450"/>
      <c r="T56" s="450"/>
      <c r="U56" s="450"/>
      <c r="V56" s="450"/>
      <c r="W56" s="450"/>
      <c r="X56" s="450"/>
      <c r="Y56" s="452"/>
      <c r="Z56" s="450"/>
      <c r="AA56" s="450"/>
      <c r="AB56" s="450"/>
      <c r="AC56" s="450"/>
      <c r="AD56" s="450"/>
      <c r="AE56" s="450"/>
      <c r="AF56" s="450"/>
      <c r="AG56" s="450"/>
      <c r="AH56" s="34"/>
    </row>
    <row r="57" spans="1:34">
      <c r="A57" s="452"/>
      <c r="B57" s="450"/>
      <c r="C57" s="450"/>
      <c r="D57" s="450"/>
      <c r="E57" s="450"/>
      <c r="F57" s="450"/>
      <c r="G57" s="450"/>
      <c r="H57" s="450"/>
      <c r="I57" s="450"/>
      <c r="J57" s="450"/>
      <c r="K57" s="450"/>
      <c r="L57" s="450"/>
      <c r="M57" s="450"/>
      <c r="N57" s="450"/>
      <c r="O57" s="450"/>
      <c r="P57" s="450"/>
      <c r="Q57" s="450"/>
      <c r="R57" s="450"/>
      <c r="S57" s="450"/>
      <c r="T57" s="450"/>
      <c r="U57" s="450"/>
      <c r="V57" s="450"/>
      <c r="W57" s="450"/>
      <c r="X57" s="450"/>
      <c r="Y57" s="452"/>
      <c r="Z57" s="450"/>
      <c r="AA57" s="450"/>
      <c r="AB57" s="450"/>
      <c r="AC57" s="450"/>
      <c r="AD57" s="450"/>
      <c r="AE57" s="450"/>
      <c r="AF57" s="450"/>
      <c r="AG57" s="450"/>
      <c r="AH57" s="34"/>
    </row>
    <row r="58" spans="1:34" s="650" customFormat="1">
      <c r="A58" s="934"/>
      <c r="B58" s="933"/>
      <c r="C58" s="933"/>
      <c r="D58" s="933"/>
      <c r="E58" s="933"/>
      <c r="F58" s="933"/>
      <c r="G58" s="933"/>
      <c r="H58" s="933"/>
      <c r="I58" s="933"/>
      <c r="J58" s="933"/>
      <c r="K58" s="933"/>
      <c r="L58" s="933"/>
      <c r="M58" s="933"/>
      <c r="N58" s="933"/>
      <c r="O58" s="933"/>
      <c r="P58" s="933"/>
      <c r="Q58" s="933"/>
      <c r="R58" s="933"/>
      <c r="S58" s="933"/>
      <c r="T58" s="933"/>
      <c r="U58" s="933"/>
      <c r="V58" s="933"/>
      <c r="W58" s="933"/>
      <c r="X58" s="933"/>
      <c r="Y58" s="934"/>
      <c r="Z58" s="933"/>
      <c r="AA58" s="933"/>
      <c r="AB58" s="933"/>
      <c r="AC58" s="933"/>
      <c r="AD58" s="933"/>
      <c r="AE58" s="933"/>
      <c r="AF58" s="933"/>
      <c r="AG58" s="933"/>
      <c r="AH58" s="34"/>
    </row>
    <row r="59" spans="1:34" s="650" customFormat="1">
      <c r="A59" s="934"/>
      <c r="B59" s="933"/>
      <c r="C59" s="933"/>
      <c r="D59" s="933"/>
      <c r="E59" s="933"/>
      <c r="F59" s="933"/>
      <c r="G59" s="933"/>
      <c r="H59" s="933"/>
      <c r="I59" s="933"/>
      <c r="J59" s="933"/>
      <c r="K59" s="933"/>
      <c r="L59" s="933"/>
      <c r="M59" s="933"/>
      <c r="N59" s="933"/>
      <c r="O59" s="933"/>
      <c r="P59" s="933"/>
      <c r="Q59" s="933"/>
      <c r="R59" s="933"/>
      <c r="S59" s="933"/>
      <c r="T59" s="933"/>
      <c r="U59" s="933"/>
      <c r="V59" s="933"/>
      <c r="W59" s="933"/>
      <c r="X59" s="933"/>
      <c r="Y59" s="934"/>
      <c r="Z59" s="933"/>
      <c r="AA59" s="933"/>
      <c r="AB59" s="933"/>
      <c r="AC59" s="933"/>
      <c r="AD59" s="933"/>
      <c r="AE59" s="933"/>
      <c r="AF59" s="933"/>
      <c r="AG59" s="933"/>
      <c r="AH59" s="34"/>
    </row>
    <row r="60" spans="1:34" s="650" customFormat="1">
      <c r="A60" s="934"/>
      <c r="B60" s="933"/>
      <c r="C60" s="933"/>
      <c r="D60" s="933"/>
      <c r="E60" s="933"/>
      <c r="F60" s="933"/>
      <c r="G60" s="933"/>
      <c r="H60" s="933"/>
      <c r="I60" s="933"/>
      <c r="J60" s="933"/>
      <c r="K60" s="933"/>
      <c r="L60" s="933"/>
      <c r="M60" s="933"/>
      <c r="N60" s="933"/>
      <c r="O60" s="933"/>
      <c r="P60" s="933"/>
      <c r="Q60" s="933"/>
      <c r="R60" s="933"/>
      <c r="S60" s="933"/>
      <c r="T60" s="933"/>
      <c r="U60" s="933"/>
      <c r="V60" s="933"/>
      <c r="W60" s="933"/>
      <c r="X60" s="933"/>
      <c r="Y60" s="934"/>
      <c r="Z60" s="933"/>
      <c r="AA60" s="933"/>
      <c r="AB60" s="933"/>
      <c r="AC60" s="933"/>
      <c r="AD60" s="933"/>
      <c r="AE60" s="933"/>
      <c r="AF60" s="933"/>
      <c r="AG60" s="933"/>
      <c r="AH60" s="34"/>
    </row>
    <row r="61" spans="1:34">
      <c r="A61" s="452"/>
      <c r="B61" s="450"/>
      <c r="C61" s="450"/>
      <c r="D61" s="450"/>
      <c r="E61" s="450"/>
      <c r="F61" s="450"/>
      <c r="G61" s="450"/>
      <c r="H61" s="450"/>
      <c r="I61" s="450"/>
      <c r="J61" s="450"/>
      <c r="K61" s="450"/>
      <c r="L61" s="450"/>
      <c r="M61" s="450"/>
      <c r="N61" s="450"/>
      <c r="O61" s="450"/>
      <c r="P61" s="450"/>
      <c r="Q61" s="450"/>
      <c r="R61" s="450"/>
      <c r="S61" s="450"/>
      <c r="T61" s="450"/>
      <c r="U61" s="450"/>
      <c r="V61" s="450"/>
      <c r="W61" s="450"/>
      <c r="X61" s="450"/>
      <c r="Y61" s="452"/>
      <c r="Z61" s="450"/>
      <c r="AA61" s="450"/>
      <c r="AB61" s="450"/>
      <c r="AC61" s="450"/>
      <c r="AD61" s="450"/>
      <c r="AE61" s="450"/>
      <c r="AF61" s="450"/>
      <c r="AG61" s="450"/>
      <c r="AH61" s="34"/>
    </row>
    <row r="62" spans="1:34">
      <c r="A62" s="452"/>
      <c r="B62" s="450"/>
      <c r="C62" s="450"/>
      <c r="D62" s="450"/>
      <c r="E62" s="450"/>
      <c r="F62" s="450"/>
      <c r="G62" s="450"/>
      <c r="H62" s="450"/>
      <c r="I62" s="450"/>
      <c r="J62" s="450"/>
      <c r="K62" s="450"/>
      <c r="L62" s="450"/>
      <c r="M62" s="450"/>
      <c r="N62" s="450"/>
      <c r="O62" s="450"/>
      <c r="P62" s="450"/>
      <c r="Q62" s="450"/>
      <c r="R62" s="450"/>
      <c r="S62" s="450"/>
      <c r="T62" s="450"/>
      <c r="U62" s="450"/>
      <c r="V62" s="450"/>
      <c r="W62" s="450"/>
      <c r="X62" s="450"/>
      <c r="Y62" s="452"/>
      <c r="Z62" s="450"/>
      <c r="AA62" s="450"/>
      <c r="AB62" s="450"/>
      <c r="AC62" s="450"/>
      <c r="AD62" s="450"/>
      <c r="AE62" s="450"/>
      <c r="AF62" s="450"/>
      <c r="AG62" s="450"/>
      <c r="AH62" s="34"/>
    </row>
    <row r="63" spans="1:34">
      <c r="A63" s="452"/>
      <c r="B63" s="450"/>
      <c r="C63" s="450"/>
      <c r="D63" s="450"/>
      <c r="E63" s="450"/>
      <c r="F63" s="450"/>
      <c r="G63" s="450"/>
      <c r="H63" s="450"/>
      <c r="I63" s="450"/>
      <c r="J63" s="450"/>
      <c r="K63" s="450"/>
      <c r="L63" s="450"/>
      <c r="M63" s="450"/>
      <c r="N63" s="450"/>
      <c r="O63" s="450"/>
      <c r="P63" s="450"/>
      <c r="Q63" s="450"/>
      <c r="R63" s="450"/>
      <c r="S63" s="450"/>
      <c r="T63" s="450"/>
      <c r="U63" s="450"/>
      <c r="V63" s="450"/>
      <c r="W63" s="450"/>
      <c r="X63" s="450"/>
      <c r="Y63" s="452"/>
      <c r="Z63" s="450"/>
      <c r="AA63" s="450"/>
      <c r="AB63" s="450"/>
      <c r="AC63" s="450"/>
      <c r="AD63" s="450"/>
      <c r="AE63" s="450"/>
      <c r="AF63" s="450"/>
      <c r="AG63" s="450"/>
      <c r="AH63" s="34"/>
    </row>
    <row r="64" spans="1:34">
      <c r="A64" s="452"/>
      <c r="B64" s="450"/>
      <c r="C64" s="450"/>
      <c r="D64" s="450"/>
      <c r="E64" s="450"/>
      <c r="F64" s="450"/>
      <c r="G64" s="450"/>
      <c r="H64" s="450"/>
      <c r="I64" s="450"/>
      <c r="J64" s="450"/>
      <c r="K64" s="450"/>
      <c r="L64" s="450"/>
      <c r="M64" s="450"/>
      <c r="N64" s="450"/>
      <c r="O64" s="450"/>
      <c r="P64" s="450"/>
      <c r="Q64" s="450"/>
      <c r="R64" s="450"/>
      <c r="S64" s="450"/>
      <c r="T64" s="450"/>
      <c r="U64" s="450"/>
      <c r="V64" s="450"/>
      <c r="W64" s="450"/>
      <c r="X64" s="450"/>
      <c r="Y64" s="452"/>
      <c r="Z64" s="450"/>
      <c r="AA64" s="450"/>
      <c r="AB64" s="450"/>
      <c r="AC64" s="450"/>
      <c r="AD64" s="450"/>
      <c r="AE64" s="450"/>
      <c r="AF64" s="450"/>
      <c r="AG64" s="450"/>
      <c r="AH64" s="34"/>
    </row>
    <row r="65" spans="1:34">
      <c r="A65" s="452"/>
      <c r="B65" s="450"/>
      <c r="C65" s="450"/>
      <c r="D65" s="450"/>
      <c r="E65" s="450"/>
      <c r="F65" s="450"/>
      <c r="G65" s="450"/>
      <c r="H65" s="450"/>
      <c r="I65" s="450"/>
      <c r="J65" s="450"/>
      <c r="K65" s="450"/>
      <c r="L65" s="450"/>
      <c r="M65" s="450"/>
      <c r="N65" s="450"/>
      <c r="O65" s="450"/>
      <c r="P65" s="450"/>
      <c r="Q65" s="450"/>
      <c r="R65" s="450"/>
      <c r="S65" s="450"/>
      <c r="T65" s="450"/>
      <c r="U65" s="450"/>
      <c r="V65" s="450"/>
      <c r="W65" s="450"/>
      <c r="X65" s="450"/>
      <c r="Y65" s="452"/>
      <c r="Z65" s="450"/>
      <c r="AA65" s="450"/>
      <c r="AB65" s="450"/>
      <c r="AC65" s="450"/>
      <c r="AD65" s="450"/>
      <c r="AE65" s="450"/>
      <c r="AF65" s="450"/>
      <c r="AG65" s="450"/>
      <c r="AH65" s="34"/>
    </row>
    <row r="66" spans="1:34">
      <c r="A66" s="452"/>
      <c r="B66" s="450"/>
      <c r="C66" s="450"/>
      <c r="D66" s="450"/>
      <c r="E66" s="450"/>
      <c r="F66" s="450"/>
      <c r="G66" s="450"/>
      <c r="H66" s="450"/>
      <c r="I66" s="450"/>
      <c r="J66" s="450"/>
      <c r="K66" s="450"/>
      <c r="L66" s="450"/>
      <c r="M66" s="450"/>
      <c r="N66" s="450"/>
      <c r="O66" s="450"/>
      <c r="P66" s="450"/>
      <c r="Q66" s="450"/>
      <c r="R66" s="450"/>
      <c r="S66" s="450"/>
      <c r="T66" s="450"/>
      <c r="U66" s="450"/>
      <c r="V66" s="450"/>
      <c r="W66" s="450"/>
      <c r="X66" s="450"/>
      <c r="Y66" s="452"/>
      <c r="Z66" s="450"/>
      <c r="AA66" s="450"/>
      <c r="AB66" s="450"/>
      <c r="AC66" s="450"/>
      <c r="AD66" s="450"/>
      <c r="AE66" s="450"/>
      <c r="AF66" s="450"/>
      <c r="AG66" s="450"/>
      <c r="AH66" s="34"/>
    </row>
    <row r="67" spans="1:34">
      <c r="A67" s="452"/>
      <c r="B67" s="450"/>
      <c r="C67" s="450"/>
      <c r="D67" s="450"/>
      <c r="E67" s="450"/>
      <c r="F67" s="450"/>
      <c r="G67" s="450"/>
      <c r="H67" s="450"/>
      <c r="I67" s="450"/>
      <c r="J67" s="450"/>
      <c r="K67" s="450"/>
      <c r="L67" s="450"/>
      <c r="M67" s="450"/>
      <c r="N67" s="450"/>
      <c r="O67" s="450"/>
      <c r="P67" s="450"/>
      <c r="Q67" s="450"/>
      <c r="R67" s="450"/>
      <c r="S67" s="450"/>
      <c r="T67" s="450"/>
      <c r="U67" s="450"/>
      <c r="V67" s="450"/>
      <c r="W67" s="450"/>
      <c r="X67" s="450"/>
      <c r="Y67" s="452"/>
      <c r="Z67" s="450"/>
      <c r="AA67" s="450"/>
      <c r="AB67" s="450"/>
      <c r="AC67" s="450"/>
      <c r="AD67" s="450"/>
      <c r="AE67" s="450"/>
      <c r="AF67" s="450"/>
      <c r="AG67" s="450"/>
      <c r="AH67" s="34"/>
    </row>
    <row r="68" spans="1:34">
      <c r="A68" s="452"/>
      <c r="B68" s="450"/>
      <c r="C68" s="450"/>
      <c r="D68" s="450"/>
      <c r="E68" s="450"/>
      <c r="F68" s="450"/>
      <c r="G68" s="450"/>
      <c r="H68" s="450"/>
      <c r="I68" s="450"/>
      <c r="J68" s="450"/>
      <c r="K68" s="450"/>
      <c r="L68" s="450"/>
      <c r="M68" s="450"/>
      <c r="N68" s="450"/>
      <c r="O68" s="450"/>
      <c r="P68" s="450"/>
      <c r="Q68" s="450"/>
      <c r="R68" s="450"/>
      <c r="S68" s="450"/>
      <c r="T68" s="450"/>
      <c r="U68" s="450"/>
      <c r="V68" s="450"/>
      <c r="W68" s="450"/>
      <c r="X68" s="450"/>
      <c r="Y68" s="452"/>
      <c r="Z68" s="450"/>
      <c r="AA68" s="450"/>
      <c r="AB68" s="450"/>
      <c r="AC68" s="450"/>
      <c r="AD68" s="450"/>
      <c r="AE68" s="450"/>
      <c r="AF68" s="450"/>
      <c r="AG68" s="450"/>
      <c r="AH68" s="34"/>
    </row>
    <row r="69" spans="1:34">
      <c r="A69" s="452"/>
      <c r="B69" s="450"/>
      <c r="C69" s="450"/>
      <c r="D69" s="450"/>
      <c r="E69" s="450"/>
      <c r="F69" s="450"/>
      <c r="G69" s="450"/>
      <c r="H69" s="450"/>
      <c r="I69" s="450"/>
      <c r="J69" s="450"/>
      <c r="K69" s="450"/>
      <c r="L69" s="450"/>
      <c r="M69" s="450"/>
      <c r="N69" s="450"/>
      <c r="O69" s="450"/>
      <c r="P69" s="450"/>
      <c r="Q69" s="450"/>
      <c r="R69" s="450"/>
      <c r="S69" s="450"/>
      <c r="T69" s="450"/>
      <c r="U69" s="450"/>
      <c r="V69" s="450"/>
      <c r="W69" s="450"/>
      <c r="X69" s="450"/>
      <c r="Y69" s="452"/>
      <c r="Z69" s="450"/>
      <c r="AA69" s="450"/>
      <c r="AB69" s="450"/>
      <c r="AC69" s="450"/>
      <c r="AD69" s="450"/>
      <c r="AE69" s="450"/>
      <c r="AF69" s="450"/>
      <c r="AG69" s="450"/>
      <c r="AH69" s="34"/>
    </row>
    <row r="70" spans="1:34">
      <c r="A70" s="43"/>
      <c r="B70" s="456"/>
      <c r="C70" s="456"/>
      <c r="D70" s="456"/>
      <c r="E70" s="456"/>
      <c r="F70" s="456"/>
      <c r="G70" s="456"/>
      <c r="H70" s="456"/>
      <c r="I70" s="456"/>
      <c r="J70" s="456"/>
      <c r="K70" s="456"/>
      <c r="L70" s="456"/>
      <c r="M70" s="456"/>
      <c r="N70" s="456"/>
      <c r="O70" s="456"/>
      <c r="P70" s="456"/>
      <c r="Q70" s="456"/>
      <c r="R70" s="456"/>
      <c r="S70" s="456"/>
      <c r="T70" s="456"/>
      <c r="U70" s="456"/>
      <c r="V70" s="456"/>
      <c r="W70" s="456"/>
      <c r="X70" s="456"/>
      <c r="Y70" s="43"/>
      <c r="Z70" s="456"/>
      <c r="AA70" s="456"/>
      <c r="AB70" s="456"/>
      <c r="AC70" s="456"/>
      <c r="AD70" s="456"/>
      <c r="AE70" s="456"/>
      <c r="AF70" s="456"/>
      <c r="AG70" s="456"/>
      <c r="AH70" s="61"/>
    </row>
  </sheetData>
  <sheetProtection formatCells="0"/>
  <mergeCells count="31">
    <mergeCell ref="C42:W45"/>
    <mergeCell ref="Y27:AH33"/>
    <mergeCell ref="C29:W33"/>
    <mergeCell ref="Y35:AH41"/>
    <mergeCell ref="N22:AG23"/>
    <mergeCell ref="C24:H25"/>
    <mergeCell ref="I24:L25"/>
    <mergeCell ref="M24:M25"/>
    <mergeCell ref="N24:AG25"/>
    <mergeCell ref="A1:X2"/>
    <mergeCell ref="Y1:AH2"/>
    <mergeCell ref="Y4:AH6"/>
    <mergeCell ref="Y7:AH9"/>
    <mergeCell ref="M20:M21"/>
    <mergeCell ref="N20:AG21"/>
    <mergeCell ref="C18:H19"/>
    <mergeCell ref="I18:L19"/>
    <mergeCell ref="M18:M19"/>
    <mergeCell ref="N18:AG19"/>
    <mergeCell ref="C15:H15"/>
    <mergeCell ref="I15:M15"/>
    <mergeCell ref="N15:AG15"/>
    <mergeCell ref="C16:H17"/>
    <mergeCell ref="I16:L17"/>
    <mergeCell ref="M16:M17"/>
    <mergeCell ref="N16:AG17"/>
    <mergeCell ref="C20:H21"/>
    <mergeCell ref="I20:L21"/>
    <mergeCell ref="C22:H23"/>
    <mergeCell ref="I22:L23"/>
    <mergeCell ref="M22:M23"/>
  </mergeCells>
  <phoneticPr fontId="2"/>
  <dataValidations disablePrompts="1" count="1">
    <dataValidation type="list" allowBlank="1" showInputMessage="1" showErrorMessage="1" sqref="J5 O5 J9 O9 J12 O12 D39 H39 L39">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&amp;C-41-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H70"/>
  <sheetViews>
    <sheetView view="pageBreakPreview" zoomScaleNormal="100" zoomScaleSheetLayoutView="100" workbookViewId="0">
      <selection activeCell="AC3" sqref="AC3"/>
    </sheetView>
  </sheetViews>
  <sheetFormatPr defaultColWidth="2.625" defaultRowHeight="12"/>
  <cols>
    <col min="1" max="33" width="2.625" style="650"/>
    <col min="34" max="34" width="2.625" style="765"/>
    <col min="35" max="16384" width="2.625" style="650"/>
  </cols>
  <sheetData>
    <row r="1" spans="1:34" ht="12" customHeight="1">
      <c r="A1" s="1373" t="s">
        <v>722</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9.75" customHeight="1">
      <c r="A3" s="659"/>
      <c r="B3" s="660"/>
      <c r="C3" s="660"/>
      <c r="D3" s="660"/>
      <c r="E3" s="660"/>
      <c r="F3" s="660"/>
      <c r="G3" s="660"/>
      <c r="H3" s="660"/>
      <c r="I3" s="660"/>
      <c r="J3" s="660"/>
      <c r="K3" s="660"/>
      <c r="L3" s="660"/>
      <c r="M3" s="660"/>
      <c r="N3" s="660"/>
      <c r="O3" s="660"/>
      <c r="P3" s="660"/>
      <c r="Q3" s="660"/>
      <c r="R3" s="660"/>
      <c r="S3" s="660"/>
      <c r="T3" s="660"/>
      <c r="U3" s="660"/>
      <c r="V3" s="660"/>
      <c r="W3" s="660"/>
      <c r="X3" s="660"/>
      <c r="Y3" s="904"/>
      <c r="Z3" s="660"/>
      <c r="AA3" s="660"/>
      <c r="AB3" s="660"/>
      <c r="AC3" s="660"/>
      <c r="AD3" s="660"/>
      <c r="AE3" s="660"/>
      <c r="AF3" s="660"/>
      <c r="AG3" s="660"/>
      <c r="AH3" s="662"/>
    </row>
    <row r="4" spans="1:34" ht="12" customHeight="1">
      <c r="A4" s="321" t="s">
        <v>173</v>
      </c>
      <c r="B4" s="322"/>
      <c r="C4" s="322"/>
      <c r="D4" s="322"/>
      <c r="E4" s="322"/>
      <c r="F4" s="322"/>
      <c r="G4" s="748"/>
      <c r="H4" s="748"/>
      <c r="I4" s="748"/>
      <c r="J4" s="748"/>
      <c r="K4" s="748"/>
      <c r="L4" s="748"/>
      <c r="M4" s="748"/>
      <c r="N4" s="748"/>
      <c r="O4" s="748"/>
      <c r="P4" s="748"/>
      <c r="Q4" s="748"/>
      <c r="R4" s="748"/>
      <c r="S4" s="748"/>
      <c r="T4" s="748"/>
      <c r="U4" s="748"/>
      <c r="V4" s="748"/>
      <c r="W4" s="748"/>
      <c r="X4" s="748"/>
      <c r="Y4" s="713"/>
      <c r="Z4" s="711"/>
      <c r="AA4" s="711"/>
      <c r="AB4" s="711"/>
      <c r="AC4" s="711"/>
      <c r="AD4" s="711"/>
      <c r="AE4" s="711"/>
      <c r="AF4" s="711"/>
      <c r="AG4" s="711"/>
      <c r="AH4" s="712"/>
    </row>
    <row r="5" spans="1:34">
      <c r="A5" s="751"/>
      <c r="H5" s="748"/>
      <c r="I5" s="748"/>
      <c r="J5" s="748"/>
      <c r="K5" s="748"/>
      <c r="L5" s="748"/>
      <c r="M5" s="748"/>
      <c r="N5" s="748"/>
      <c r="O5" s="748"/>
      <c r="P5" s="748"/>
      <c r="Q5" s="748"/>
      <c r="R5" s="748"/>
      <c r="S5" s="748"/>
      <c r="T5" s="748"/>
      <c r="U5" s="748"/>
      <c r="V5" s="748"/>
      <c r="W5" s="748"/>
      <c r="X5" s="748"/>
      <c r="Y5" s="751"/>
      <c r="Z5" s="748"/>
      <c r="AA5" s="748"/>
      <c r="AB5" s="748"/>
      <c r="AC5" s="748"/>
      <c r="AD5" s="748"/>
      <c r="AE5" s="748"/>
      <c r="AF5" s="748"/>
      <c r="AG5" s="748"/>
      <c r="AH5" s="752"/>
    </row>
    <row r="6" spans="1:34" ht="13.5">
      <c r="A6" s="321"/>
      <c r="B6" s="320" t="s">
        <v>891</v>
      </c>
      <c r="C6" s="320"/>
      <c r="D6" s="320"/>
      <c r="E6" s="320"/>
      <c r="F6" s="320"/>
      <c r="G6" s="320"/>
      <c r="H6" s="320"/>
      <c r="I6" s="320"/>
      <c r="J6" s="748"/>
      <c r="K6" s="748"/>
      <c r="L6" s="748"/>
      <c r="M6" s="748"/>
      <c r="N6" s="748"/>
      <c r="O6" s="748"/>
      <c r="P6" s="748"/>
      <c r="Q6" s="748"/>
      <c r="R6" s="748"/>
      <c r="S6" s="748"/>
      <c r="T6" s="748"/>
      <c r="U6" s="748"/>
      <c r="V6" s="748"/>
      <c r="W6" s="748"/>
      <c r="X6" s="748"/>
      <c r="Y6" s="751"/>
      <c r="Z6" s="748"/>
      <c r="AA6" s="748"/>
      <c r="AB6" s="748"/>
      <c r="AC6" s="748"/>
      <c r="AD6" s="748"/>
      <c r="AE6" s="748"/>
      <c r="AF6" s="748"/>
      <c r="AG6" s="748"/>
      <c r="AH6" s="752"/>
    </row>
    <row r="7" spans="1:34" ht="12.75">
      <c r="A7" s="41"/>
      <c r="B7" s="734" t="s">
        <v>1267</v>
      </c>
      <c r="C7" s="734"/>
      <c r="D7" s="734"/>
      <c r="E7" s="734"/>
      <c r="F7" s="734"/>
      <c r="G7" s="734"/>
      <c r="H7" s="734"/>
      <c r="I7" s="734"/>
      <c r="J7" s="734"/>
      <c r="K7" s="734"/>
      <c r="L7" s="734"/>
      <c r="M7" s="734"/>
      <c r="N7" s="748"/>
      <c r="O7" s="2478"/>
      <c r="P7" s="2478"/>
      <c r="Q7" s="2478"/>
      <c r="R7" s="492" t="s">
        <v>884</v>
      </c>
      <c r="S7" s="1115"/>
      <c r="T7" s="492" t="s">
        <v>885</v>
      </c>
      <c r="U7" s="1115"/>
      <c r="V7" s="492" t="s">
        <v>886</v>
      </c>
      <c r="W7" s="748"/>
      <c r="X7" s="748"/>
      <c r="Y7" s="751" t="s">
        <v>1405</v>
      </c>
      <c r="Z7" s="748"/>
      <c r="AA7" s="748"/>
      <c r="AB7" s="748"/>
      <c r="AC7" s="748"/>
      <c r="AD7" s="748"/>
      <c r="AE7" s="748"/>
      <c r="AF7" s="748"/>
      <c r="AG7" s="748"/>
      <c r="AH7" s="752"/>
    </row>
    <row r="8" spans="1:34">
      <c r="A8" s="41"/>
      <c r="B8" s="748"/>
      <c r="C8" s="748"/>
      <c r="D8" s="748"/>
      <c r="E8" s="748"/>
      <c r="F8" s="748"/>
      <c r="G8" s="748"/>
      <c r="H8" s="748"/>
      <c r="I8" s="748"/>
      <c r="J8" s="748"/>
      <c r="K8" s="748"/>
      <c r="L8" s="748"/>
      <c r="M8" s="748"/>
      <c r="N8" s="748"/>
      <c r="O8" s="748"/>
      <c r="P8" s="748"/>
      <c r="Q8" s="748"/>
      <c r="R8" s="748"/>
      <c r="S8" s="748"/>
      <c r="T8" s="748"/>
      <c r="U8" s="748"/>
      <c r="V8" s="748"/>
      <c r="W8" s="748"/>
      <c r="X8" s="748"/>
      <c r="Y8" s="1720" t="s">
        <v>1681</v>
      </c>
      <c r="Z8" s="1878"/>
      <c r="AA8" s="1878"/>
      <c r="AB8" s="1878"/>
      <c r="AC8" s="1878"/>
      <c r="AD8" s="1878"/>
      <c r="AE8" s="1878"/>
      <c r="AF8" s="1878"/>
      <c r="AG8" s="1878"/>
      <c r="AH8" s="1879"/>
    </row>
    <row r="9" spans="1:34" ht="12.75">
      <c r="A9" s="41"/>
      <c r="B9" s="734" t="s">
        <v>1266</v>
      </c>
      <c r="C9" s="734"/>
      <c r="D9" s="734"/>
      <c r="E9" s="734"/>
      <c r="F9" s="734"/>
      <c r="G9" s="734"/>
      <c r="H9" s="734"/>
      <c r="I9" s="734"/>
      <c r="J9" s="734"/>
      <c r="K9" s="734"/>
      <c r="L9" s="734"/>
      <c r="M9" s="748"/>
      <c r="N9" s="748"/>
      <c r="O9" s="2478"/>
      <c r="P9" s="2478"/>
      <c r="Q9" s="2478"/>
      <c r="R9" s="492" t="s">
        <v>884</v>
      </c>
      <c r="S9" s="1115"/>
      <c r="T9" s="492" t="s">
        <v>885</v>
      </c>
      <c r="U9" s="1115"/>
      <c r="V9" s="492" t="s">
        <v>887</v>
      </c>
      <c r="W9" s="748"/>
      <c r="X9" s="748"/>
      <c r="Y9" s="1880"/>
      <c r="Z9" s="1878"/>
      <c r="AA9" s="1878"/>
      <c r="AB9" s="1878"/>
      <c r="AC9" s="1878"/>
      <c r="AD9" s="1878"/>
      <c r="AE9" s="1878"/>
      <c r="AF9" s="1878"/>
      <c r="AG9" s="1878"/>
      <c r="AH9" s="1879"/>
    </row>
    <row r="10" spans="1:34">
      <c r="A10" s="41"/>
      <c r="B10" s="748"/>
      <c r="C10" s="748"/>
      <c r="D10" s="748"/>
      <c r="E10" s="748"/>
      <c r="F10" s="748"/>
      <c r="G10" s="748"/>
      <c r="H10" s="748"/>
      <c r="I10" s="748"/>
      <c r="J10" s="748"/>
      <c r="K10" s="748"/>
      <c r="L10" s="748"/>
      <c r="M10" s="748"/>
      <c r="N10" s="748"/>
      <c r="O10" s="748"/>
      <c r="P10" s="748"/>
      <c r="Q10" s="748"/>
      <c r="R10" s="748"/>
      <c r="S10" s="748"/>
      <c r="T10" s="748"/>
      <c r="U10" s="748"/>
      <c r="V10" s="748"/>
      <c r="W10" s="748"/>
      <c r="X10" s="748"/>
      <c r="Y10" s="1880"/>
      <c r="Z10" s="1878"/>
      <c r="AA10" s="1878"/>
      <c r="AB10" s="1878"/>
      <c r="AC10" s="1878"/>
      <c r="AD10" s="1878"/>
      <c r="AE10" s="1878"/>
      <c r="AF10" s="1878"/>
      <c r="AG10" s="1878"/>
      <c r="AH10" s="1879"/>
    </row>
    <row r="11" spans="1:34" ht="12.75">
      <c r="A11" s="41"/>
      <c r="B11" s="734" t="s">
        <v>1265</v>
      </c>
      <c r="C11" s="734"/>
      <c r="D11" s="734"/>
      <c r="E11" s="734"/>
      <c r="F11" s="734"/>
      <c r="G11" s="734"/>
      <c r="H11" s="734"/>
      <c r="I11" s="734"/>
      <c r="J11" s="734"/>
      <c r="K11" s="734"/>
      <c r="L11" s="734"/>
      <c r="M11" s="734"/>
      <c r="N11" s="734"/>
      <c r="O11" s="517" t="s">
        <v>421</v>
      </c>
      <c r="P11" s="748" t="s">
        <v>888</v>
      </c>
      <c r="Q11" s="748"/>
      <c r="S11" s="748"/>
      <c r="T11" s="517" t="s">
        <v>421</v>
      </c>
      <c r="U11" s="748" t="s">
        <v>889</v>
      </c>
      <c r="V11" s="748"/>
      <c r="W11" s="748"/>
      <c r="X11" s="748"/>
      <c r="Y11" s="1880"/>
      <c r="Z11" s="1878"/>
      <c r="AA11" s="1878"/>
      <c r="AB11" s="1878"/>
      <c r="AC11" s="1878"/>
      <c r="AD11" s="1878"/>
      <c r="AE11" s="1878"/>
      <c r="AF11" s="1878"/>
      <c r="AG11" s="1878"/>
      <c r="AH11" s="1879"/>
    </row>
    <row r="12" spans="1:34" ht="12.75">
      <c r="A12" s="41"/>
      <c r="B12" s="748"/>
      <c r="C12" s="734" t="s">
        <v>1679</v>
      </c>
      <c r="D12" s="734"/>
      <c r="E12" s="734"/>
      <c r="F12" s="734"/>
      <c r="G12" s="734"/>
      <c r="H12" s="734"/>
      <c r="I12" s="734"/>
      <c r="J12" s="734"/>
      <c r="K12" s="734"/>
      <c r="L12" s="734"/>
      <c r="M12" s="734"/>
      <c r="N12" s="734"/>
      <c r="O12" s="748"/>
      <c r="P12" s="748"/>
      <c r="Q12" s="748"/>
      <c r="R12" s="748"/>
      <c r="S12" s="748"/>
      <c r="T12" s="748"/>
      <c r="U12" s="748"/>
      <c r="V12" s="748"/>
      <c r="W12" s="748"/>
      <c r="X12" s="748"/>
      <c r="Y12" s="1720" t="s">
        <v>1682</v>
      </c>
      <c r="Z12" s="1878"/>
      <c r="AA12" s="1878"/>
      <c r="AB12" s="1878"/>
      <c r="AC12" s="1878"/>
      <c r="AD12" s="1878"/>
      <c r="AE12" s="1878"/>
      <c r="AF12" s="1878"/>
      <c r="AG12" s="1878"/>
      <c r="AH12" s="1879"/>
    </row>
    <row r="13" spans="1:34">
      <c r="A13" s="41"/>
      <c r="B13" s="748"/>
      <c r="C13" s="1873"/>
      <c r="D13" s="1909"/>
      <c r="E13" s="1909"/>
      <c r="F13" s="1909"/>
      <c r="G13" s="1909"/>
      <c r="H13" s="1909"/>
      <c r="I13" s="1909"/>
      <c r="J13" s="1909"/>
      <c r="K13" s="1909"/>
      <c r="L13" s="1909"/>
      <c r="M13" s="1909"/>
      <c r="N13" s="1909"/>
      <c r="O13" s="1909"/>
      <c r="P13" s="1909"/>
      <c r="Q13" s="1909"/>
      <c r="R13" s="1909"/>
      <c r="S13" s="1909"/>
      <c r="T13" s="1909"/>
      <c r="U13" s="1909"/>
      <c r="V13" s="1909"/>
      <c r="W13" s="1910"/>
      <c r="X13" s="748"/>
      <c r="Y13" s="1880"/>
      <c r="Z13" s="1878"/>
      <c r="AA13" s="1878"/>
      <c r="AB13" s="1878"/>
      <c r="AC13" s="1878"/>
      <c r="AD13" s="1878"/>
      <c r="AE13" s="1878"/>
      <c r="AF13" s="1878"/>
      <c r="AG13" s="1878"/>
      <c r="AH13" s="1879"/>
    </row>
    <row r="14" spans="1:34">
      <c r="A14" s="41"/>
      <c r="B14" s="748"/>
      <c r="C14" s="1911"/>
      <c r="D14" s="1918"/>
      <c r="E14" s="1918"/>
      <c r="F14" s="1918"/>
      <c r="G14" s="1918"/>
      <c r="H14" s="1918"/>
      <c r="I14" s="1918"/>
      <c r="J14" s="1918"/>
      <c r="K14" s="1918"/>
      <c r="L14" s="1918"/>
      <c r="M14" s="1918"/>
      <c r="N14" s="1918"/>
      <c r="O14" s="1918"/>
      <c r="P14" s="1918"/>
      <c r="Q14" s="1918"/>
      <c r="R14" s="1918"/>
      <c r="S14" s="1918"/>
      <c r="T14" s="1918"/>
      <c r="U14" s="1918"/>
      <c r="V14" s="1918"/>
      <c r="W14" s="1913"/>
      <c r="X14" s="748"/>
      <c r="Y14" s="751"/>
      <c r="Z14" s="748"/>
      <c r="AA14" s="748"/>
      <c r="AB14" s="748"/>
      <c r="AC14" s="748"/>
      <c r="AD14" s="748"/>
      <c r="AE14" s="748"/>
      <c r="AF14" s="748"/>
      <c r="AG14" s="748"/>
      <c r="AH14" s="752"/>
    </row>
    <row r="15" spans="1:34">
      <c r="A15" s="41"/>
      <c r="B15" s="748"/>
      <c r="C15" s="1914"/>
      <c r="D15" s="1915"/>
      <c r="E15" s="1915"/>
      <c r="F15" s="1915"/>
      <c r="G15" s="1915"/>
      <c r="H15" s="1915"/>
      <c r="I15" s="1915"/>
      <c r="J15" s="1915"/>
      <c r="K15" s="1915"/>
      <c r="L15" s="1915"/>
      <c r="M15" s="1915"/>
      <c r="N15" s="1915"/>
      <c r="O15" s="1915"/>
      <c r="P15" s="1915"/>
      <c r="Q15" s="1915"/>
      <c r="R15" s="1915"/>
      <c r="S15" s="1915"/>
      <c r="T15" s="1915"/>
      <c r="U15" s="1915"/>
      <c r="V15" s="1915"/>
      <c r="W15" s="1916"/>
      <c r="X15" s="748"/>
      <c r="Y15" s="751"/>
      <c r="Z15" s="748"/>
      <c r="AA15" s="748"/>
      <c r="AB15" s="748"/>
      <c r="AC15" s="748"/>
      <c r="AD15" s="748"/>
      <c r="AE15" s="748"/>
      <c r="AF15" s="748"/>
      <c r="AG15" s="748"/>
      <c r="AH15" s="752"/>
    </row>
    <row r="16" spans="1:34" ht="13.5">
      <c r="A16" s="41"/>
      <c r="B16" s="748"/>
      <c r="C16" s="879"/>
      <c r="D16" s="879"/>
      <c r="E16" s="879"/>
      <c r="F16" s="879"/>
      <c r="G16" s="879"/>
      <c r="H16" s="879"/>
      <c r="I16" s="879"/>
      <c r="J16" s="879"/>
      <c r="K16" s="879"/>
      <c r="L16" s="879"/>
      <c r="M16" s="879"/>
      <c r="N16" s="879"/>
      <c r="O16" s="879"/>
      <c r="P16" s="879"/>
      <c r="Q16" s="879"/>
      <c r="R16" s="879"/>
      <c r="S16" s="879"/>
      <c r="T16" s="879"/>
      <c r="U16" s="879"/>
      <c r="V16" s="879"/>
      <c r="W16" s="879"/>
      <c r="X16" s="748"/>
      <c r="Y16" s="751"/>
      <c r="Z16" s="748"/>
      <c r="AA16" s="748"/>
      <c r="AB16" s="748"/>
      <c r="AC16" s="748"/>
      <c r="AD16" s="748"/>
      <c r="AE16" s="748"/>
      <c r="AF16" s="748"/>
      <c r="AG16" s="748"/>
      <c r="AH16" s="752"/>
    </row>
    <row r="17" spans="1:34" ht="12.75">
      <c r="A17" s="751"/>
      <c r="B17" s="734" t="s">
        <v>1264</v>
      </c>
      <c r="C17" s="734"/>
      <c r="D17" s="734"/>
      <c r="E17" s="734"/>
      <c r="F17" s="734"/>
      <c r="G17" s="734"/>
      <c r="H17" s="734"/>
      <c r="I17" s="734"/>
      <c r="J17" s="734"/>
      <c r="K17" s="734"/>
      <c r="L17" s="734"/>
      <c r="M17" s="734"/>
      <c r="N17" s="734"/>
      <c r="O17" s="734"/>
      <c r="P17" s="734"/>
      <c r="Q17" s="734"/>
      <c r="R17" s="734"/>
      <c r="S17" s="734"/>
      <c r="T17" s="748"/>
      <c r="U17" s="748"/>
      <c r="V17" s="748"/>
      <c r="W17" s="748"/>
      <c r="X17" s="748"/>
      <c r="Y17" s="724" t="s">
        <v>1406</v>
      </c>
      <c r="Z17" s="771"/>
      <c r="AA17" s="771"/>
      <c r="AB17" s="771"/>
      <c r="AC17" s="771"/>
      <c r="AD17" s="771"/>
      <c r="AE17" s="771"/>
      <c r="AF17" s="771"/>
      <c r="AG17" s="771"/>
      <c r="AH17" s="772"/>
    </row>
    <row r="18" spans="1:34">
      <c r="A18" s="751"/>
      <c r="B18" s="748"/>
      <c r="C18" s="748"/>
      <c r="D18" s="748"/>
      <c r="E18" s="748"/>
      <c r="F18" s="748"/>
      <c r="G18" s="748"/>
      <c r="H18" s="748"/>
      <c r="I18" s="38"/>
      <c r="O18" s="517" t="s">
        <v>421</v>
      </c>
      <c r="P18" s="38" t="s">
        <v>168</v>
      </c>
      <c r="Q18" s="39"/>
      <c r="T18" s="517" t="s">
        <v>421</v>
      </c>
      <c r="U18" s="748" t="s">
        <v>169</v>
      </c>
      <c r="V18" s="748"/>
      <c r="W18" s="748"/>
      <c r="X18" s="748"/>
      <c r="Y18" s="1896" t="s">
        <v>1683</v>
      </c>
      <c r="Z18" s="1866"/>
      <c r="AA18" s="1866"/>
      <c r="AB18" s="1866"/>
      <c r="AC18" s="1866"/>
      <c r="AD18" s="1866"/>
      <c r="AE18" s="1866"/>
      <c r="AF18" s="1866"/>
      <c r="AG18" s="1866"/>
      <c r="AH18" s="1867"/>
    </row>
    <row r="19" spans="1:34">
      <c r="A19" s="751"/>
      <c r="B19" s="748"/>
      <c r="C19" s="748"/>
      <c r="D19" s="748"/>
      <c r="E19" s="748"/>
      <c r="F19" s="748"/>
      <c r="G19" s="748"/>
      <c r="H19" s="748"/>
      <c r="I19" s="748"/>
      <c r="J19" s="748"/>
      <c r="K19" s="748"/>
      <c r="L19" s="748"/>
      <c r="M19" s="748"/>
      <c r="N19" s="748"/>
      <c r="O19" s="748"/>
      <c r="P19" s="748"/>
      <c r="Q19" s="748"/>
      <c r="R19" s="748"/>
      <c r="S19" s="748"/>
      <c r="T19" s="748"/>
      <c r="U19" s="748"/>
      <c r="V19" s="748"/>
      <c r="W19" s="748"/>
      <c r="X19" s="748"/>
      <c r="Y19" s="1868"/>
      <c r="Z19" s="1866"/>
      <c r="AA19" s="1866"/>
      <c r="AB19" s="1866"/>
      <c r="AC19" s="1866"/>
      <c r="AD19" s="1866"/>
      <c r="AE19" s="1866"/>
      <c r="AF19" s="1866"/>
      <c r="AG19" s="1866"/>
      <c r="AH19" s="1867"/>
    </row>
    <row r="20" spans="1:34" ht="12.75">
      <c r="A20" s="751"/>
      <c r="B20" s="748"/>
      <c r="C20" s="734" t="s">
        <v>2088</v>
      </c>
      <c r="D20" s="734"/>
      <c r="E20" s="734"/>
      <c r="F20" s="734"/>
      <c r="G20" s="734"/>
      <c r="H20" s="734"/>
      <c r="I20" s="734"/>
      <c r="J20" s="755"/>
      <c r="K20" s="734"/>
      <c r="L20" s="748"/>
      <c r="M20" s="748"/>
      <c r="N20" s="748"/>
      <c r="O20" s="748"/>
      <c r="P20" s="741" t="s">
        <v>174</v>
      </c>
      <c r="Q20" s="2483"/>
      <c r="R20" s="2483"/>
      <c r="S20" s="2483"/>
      <c r="T20" s="2483"/>
      <c r="U20" s="748" t="s">
        <v>175</v>
      </c>
      <c r="V20" s="748"/>
      <c r="W20" s="748"/>
      <c r="X20" s="748"/>
      <c r="Y20" s="1868"/>
      <c r="Z20" s="1866"/>
      <c r="AA20" s="1866"/>
      <c r="AB20" s="1866"/>
      <c r="AC20" s="1866"/>
      <c r="AD20" s="1866"/>
      <c r="AE20" s="1866"/>
      <c r="AF20" s="1866"/>
      <c r="AG20" s="1866"/>
      <c r="AH20" s="1867"/>
    </row>
    <row r="21" spans="1:34">
      <c r="A21" s="751"/>
      <c r="B21" s="748"/>
      <c r="C21" s="748"/>
      <c r="D21" s="748"/>
      <c r="E21" s="748"/>
      <c r="F21" s="748"/>
      <c r="G21" s="748"/>
      <c r="H21" s="748"/>
      <c r="I21" s="748"/>
      <c r="J21" s="748"/>
      <c r="K21" s="748"/>
      <c r="L21" s="748"/>
      <c r="M21" s="748"/>
      <c r="N21" s="748"/>
      <c r="O21" s="748"/>
      <c r="P21" s="748"/>
      <c r="Q21" s="748"/>
      <c r="R21" s="748"/>
      <c r="S21" s="748"/>
      <c r="T21" s="748"/>
      <c r="U21" s="748"/>
      <c r="V21" s="748"/>
      <c r="W21" s="748"/>
      <c r="X21" s="748"/>
      <c r="Y21" s="1868"/>
      <c r="Z21" s="1866"/>
      <c r="AA21" s="1866"/>
      <c r="AB21" s="1866"/>
      <c r="AC21" s="1866"/>
      <c r="AD21" s="1866"/>
      <c r="AE21" s="1866"/>
      <c r="AF21" s="1866"/>
      <c r="AG21" s="1866"/>
      <c r="AH21" s="1867"/>
    </row>
    <row r="22" spans="1:34" ht="12.75">
      <c r="A22" s="751"/>
      <c r="B22" s="748"/>
      <c r="C22" s="734" t="s">
        <v>2089</v>
      </c>
      <c r="D22" s="734"/>
      <c r="E22" s="734"/>
      <c r="F22" s="734"/>
      <c r="G22" s="734"/>
      <c r="H22" s="734"/>
      <c r="I22" s="734"/>
      <c r="J22" s="734"/>
      <c r="K22" s="734"/>
      <c r="L22" s="734"/>
      <c r="M22" s="734"/>
      <c r="N22" s="734"/>
      <c r="O22" s="734"/>
      <c r="P22" s="734"/>
      <c r="Q22" s="734"/>
      <c r="R22" s="734"/>
      <c r="S22" s="734"/>
      <c r="T22" s="734"/>
      <c r="U22" s="734"/>
      <c r="V22" s="734"/>
      <c r="W22" s="734"/>
      <c r="X22" s="748"/>
      <c r="Y22" s="751" t="s">
        <v>1407</v>
      </c>
      <c r="Z22" s="748"/>
      <c r="AA22" s="748"/>
      <c r="AB22" s="748"/>
      <c r="AC22" s="748"/>
      <c r="AD22" s="748"/>
      <c r="AE22" s="748"/>
      <c r="AF22" s="748"/>
      <c r="AG22" s="748"/>
      <c r="AH22" s="752"/>
    </row>
    <row r="23" spans="1:34" ht="12.75">
      <c r="A23" s="751"/>
      <c r="B23" s="748"/>
      <c r="C23" s="734" t="s">
        <v>2090</v>
      </c>
      <c r="D23" s="734"/>
      <c r="E23" s="734"/>
      <c r="F23" s="734"/>
      <c r="G23" s="734"/>
      <c r="H23" s="734"/>
      <c r="I23" s="734"/>
      <c r="J23" s="734"/>
      <c r="K23" s="734"/>
      <c r="L23" s="734"/>
      <c r="M23" s="734"/>
      <c r="N23" s="748"/>
      <c r="O23" s="748"/>
      <c r="P23" s="748"/>
      <c r="Q23" s="748"/>
      <c r="R23" s="748"/>
      <c r="S23" s="748"/>
      <c r="T23" s="748"/>
      <c r="U23" s="748"/>
      <c r="V23" s="748"/>
      <c r="W23" s="748"/>
      <c r="X23" s="748"/>
      <c r="Y23" s="3449" t="s">
        <v>1392</v>
      </c>
      <c r="Z23" s="3450"/>
      <c r="AA23" s="3450"/>
      <c r="AB23" s="3450"/>
      <c r="AC23" s="3450"/>
      <c r="AD23" s="3450"/>
      <c r="AE23" s="3450"/>
      <c r="AF23" s="3450"/>
      <c r="AG23" s="3450"/>
      <c r="AH23" s="3451"/>
    </row>
    <row r="24" spans="1:34">
      <c r="A24" s="751"/>
      <c r="B24" s="748"/>
      <c r="C24" s="748"/>
      <c r="D24" s="748"/>
      <c r="E24" s="748"/>
      <c r="F24" s="748"/>
      <c r="G24" s="748"/>
      <c r="H24" s="748"/>
      <c r="I24" s="38"/>
      <c r="O24" s="517" t="s">
        <v>421</v>
      </c>
      <c r="P24" s="38" t="s">
        <v>168</v>
      </c>
      <c r="Q24" s="39"/>
      <c r="S24" s="748"/>
      <c r="T24" s="517" t="s">
        <v>421</v>
      </c>
      <c r="U24" s="748" t="s">
        <v>169</v>
      </c>
      <c r="V24" s="748"/>
      <c r="W24" s="748"/>
      <c r="X24" s="748"/>
      <c r="Y24" s="3449" t="s">
        <v>1393</v>
      </c>
      <c r="Z24" s="3450"/>
      <c r="AA24" s="3450"/>
      <c r="AB24" s="3450"/>
      <c r="AC24" s="3450"/>
      <c r="AD24" s="3450"/>
      <c r="AE24" s="3450"/>
      <c r="AF24" s="3450"/>
      <c r="AG24" s="3450"/>
      <c r="AH24" s="3451"/>
    </row>
    <row r="25" spans="1:34" ht="12" customHeight="1">
      <c r="A25" s="751"/>
      <c r="B25" s="748"/>
      <c r="C25" s="748"/>
      <c r="D25" s="748"/>
      <c r="E25" s="748"/>
      <c r="F25" s="748"/>
      <c r="G25" s="748"/>
      <c r="H25" s="748"/>
      <c r="I25" s="748"/>
      <c r="J25" s="748"/>
      <c r="K25" s="748"/>
      <c r="L25" s="748"/>
      <c r="M25" s="748"/>
      <c r="N25" s="748"/>
      <c r="O25" s="748"/>
      <c r="P25" s="748"/>
      <c r="Q25" s="748"/>
      <c r="R25" s="748"/>
      <c r="S25" s="748"/>
      <c r="T25" s="748"/>
      <c r="U25" s="748"/>
      <c r="V25" s="748"/>
      <c r="W25" s="748"/>
      <c r="X25" s="748"/>
      <c r="Y25" s="751"/>
      <c r="Z25" s="748"/>
      <c r="AA25" s="748"/>
      <c r="AB25" s="748"/>
      <c r="AC25" s="748"/>
      <c r="AD25" s="748"/>
      <c r="AE25" s="748"/>
      <c r="AF25" s="748"/>
      <c r="AG25" s="748"/>
      <c r="AH25" s="752"/>
    </row>
    <row r="26" spans="1:34" ht="12" customHeight="1">
      <c r="A26" s="402"/>
      <c r="B26" s="734" t="s">
        <v>1263</v>
      </c>
      <c r="C26" s="734"/>
      <c r="D26" s="734"/>
      <c r="E26" s="734"/>
      <c r="F26" s="734"/>
      <c r="G26" s="734"/>
      <c r="H26" s="734"/>
      <c r="I26" s="734"/>
      <c r="J26" s="734"/>
      <c r="K26" s="734"/>
      <c r="L26" s="734"/>
      <c r="M26" s="734"/>
      <c r="N26" s="734"/>
      <c r="O26" s="734"/>
      <c r="P26" s="734"/>
      <c r="Q26" s="734"/>
      <c r="R26" s="734"/>
      <c r="S26" s="734"/>
      <c r="T26" s="748"/>
      <c r="U26" s="748"/>
      <c r="V26" s="748"/>
      <c r="W26" s="748"/>
      <c r="X26" s="748"/>
      <c r="Y26" s="1906" t="s">
        <v>1684</v>
      </c>
      <c r="Z26" s="1907"/>
      <c r="AA26" s="1907"/>
      <c r="AB26" s="1907"/>
      <c r="AC26" s="1907"/>
      <c r="AD26" s="1907"/>
      <c r="AE26" s="1907"/>
      <c r="AF26" s="1907"/>
      <c r="AG26" s="1907"/>
      <c r="AH26" s="1908"/>
    </row>
    <row r="27" spans="1:34" ht="13.5" customHeight="1">
      <c r="A27" s="751"/>
      <c r="B27" s="748"/>
      <c r="C27" s="748"/>
      <c r="D27" s="748"/>
      <c r="E27" s="748"/>
      <c r="F27" s="748"/>
      <c r="G27" s="748"/>
      <c r="H27" s="748"/>
      <c r="I27" s="38"/>
      <c r="O27" s="517" t="s">
        <v>421</v>
      </c>
      <c r="P27" s="38" t="s">
        <v>168</v>
      </c>
      <c r="Q27" s="39"/>
      <c r="S27" s="748"/>
      <c r="T27" s="517" t="s">
        <v>421</v>
      </c>
      <c r="U27" s="748" t="s">
        <v>169</v>
      </c>
      <c r="V27" s="748"/>
      <c r="W27" s="748"/>
      <c r="X27" s="748"/>
      <c r="Y27" s="1906"/>
      <c r="Z27" s="1907"/>
      <c r="AA27" s="1907"/>
      <c r="AB27" s="1907"/>
      <c r="AC27" s="1907"/>
      <c r="AD27" s="1907"/>
      <c r="AE27" s="1907"/>
      <c r="AF27" s="1907"/>
      <c r="AG27" s="1907"/>
      <c r="AH27" s="1908"/>
    </row>
    <row r="28" spans="1:34" ht="12.75">
      <c r="A28" s="751"/>
      <c r="B28" s="748"/>
      <c r="C28" s="734" t="s">
        <v>1689</v>
      </c>
      <c r="D28" s="734"/>
      <c r="E28" s="734"/>
      <c r="F28" s="734"/>
      <c r="G28" s="734"/>
      <c r="H28" s="734"/>
      <c r="I28" s="734"/>
      <c r="J28" s="734"/>
      <c r="K28" s="734"/>
      <c r="L28" s="734"/>
      <c r="M28" s="734"/>
      <c r="N28" s="734"/>
      <c r="O28" s="734"/>
      <c r="P28" s="734"/>
      <c r="Q28" s="734"/>
      <c r="R28" s="734"/>
      <c r="S28" s="734"/>
      <c r="T28" s="734"/>
      <c r="U28" s="734"/>
      <c r="V28" s="734"/>
      <c r="W28" s="734"/>
      <c r="X28" s="734"/>
      <c r="Y28" s="1906"/>
      <c r="Z28" s="1907"/>
      <c r="AA28" s="1907"/>
      <c r="AB28" s="1907"/>
      <c r="AC28" s="1907"/>
      <c r="AD28" s="1907"/>
      <c r="AE28" s="1907"/>
      <c r="AF28" s="1907"/>
      <c r="AG28" s="1907"/>
      <c r="AH28" s="1908"/>
    </row>
    <row r="29" spans="1:34" ht="13.5" customHeight="1">
      <c r="A29" s="751"/>
      <c r="B29" s="748"/>
      <c r="C29" s="1873"/>
      <c r="D29" s="1909"/>
      <c r="E29" s="1909"/>
      <c r="F29" s="1909"/>
      <c r="G29" s="1909"/>
      <c r="H29" s="1909"/>
      <c r="I29" s="1909"/>
      <c r="J29" s="1909"/>
      <c r="K29" s="1909"/>
      <c r="L29" s="1909"/>
      <c r="M29" s="1909"/>
      <c r="N29" s="1909"/>
      <c r="O29" s="1909"/>
      <c r="P29" s="1909"/>
      <c r="Q29" s="1909"/>
      <c r="R29" s="1909"/>
      <c r="S29" s="1909"/>
      <c r="T29" s="1909"/>
      <c r="U29" s="1909"/>
      <c r="V29" s="1909"/>
      <c r="W29" s="1910"/>
      <c r="X29" s="748"/>
      <c r="Y29" s="1906"/>
      <c r="Z29" s="1907"/>
      <c r="AA29" s="1907"/>
      <c r="AB29" s="1907"/>
      <c r="AC29" s="1907"/>
      <c r="AD29" s="1907"/>
      <c r="AE29" s="1907"/>
      <c r="AF29" s="1907"/>
      <c r="AG29" s="1907"/>
      <c r="AH29" s="1908"/>
    </row>
    <row r="30" spans="1:34">
      <c r="A30" s="751"/>
      <c r="B30" s="748"/>
      <c r="C30" s="1911"/>
      <c r="D30" s="1918"/>
      <c r="E30" s="1918"/>
      <c r="F30" s="1918"/>
      <c r="G30" s="1918"/>
      <c r="H30" s="1918"/>
      <c r="I30" s="1918"/>
      <c r="J30" s="1918"/>
      <c r="K30" s="1918"/>
      <c r="L30" s="1918"/>
      <c r="M30" s="1918"/>
      <c r="N30" s="1918"/>
      <c r="O30" s="1918"/>
      <c r="P30" s="1918"/>
      <c r="Q30" s="1918"/>
      <c r="R30" s="1918"/>
      <c r="S30" s="1918"/>
      <c r="T30" s="1918"/>
      <c r="U30" s="1918"/>
      <c r="V30" s="1918"/>
      <c r="W30" s="1913"/>
      <c r="X30" s="748"/>
      <c r="Y30" s="713"/>
      <c r="Z30" s="711"/>
      <c r="AA30" s="711"/>
      <c r="AB30" s="711"/>
      <c r="AC30" s="711"/>
      <c r="AD30" s="711"/>
      <c r="AE30" s="711"/>
      <c r="AF30" s="711"/>
      <c r="AG30" s="711"/>
      <c r="AH30" s="712"/>
    </row>
    <row r="31" spans="1:34">
      <c r="A31" s="751"/>
      <c r="B31" s="748"/>
      <c r="C31" s="1914"/>
      <c r="D31" s="1915"/>
      <c r="E31" s="1915"/>
      <c r="F31" s="1915"/>
      <c r="G31" s="1915"/>
      <c r="H31" s="1915"/>
      <c r="I31" s="1915"/>
      <c r="J31" s="1915"/>
      <c r="K31" s="1915"/>
      <c r="L31" s="1915"/>
      <c r="M31" s="1915"/>
      <c r="N31" s="1915"/>
      <c r="O31" s="1915"/>
      <c r="P31" s="1915"/>
      <c r="Q31" s="1915"/>
      <c r="R31" s="1915"/>
      <c r="S31" s="1915"/>
      <c r="T31" s="1915"/>
      <c r="U31" s="1915"/>
      <c r="V31" s="1915"/>
      <c r="W31" s="1916"/>
      <c r="X31" s="748"/>
      <c r="Y31" s="713"/>
      <c r="Z31" s="711"/>
      <c r="AA31" s="711"/>
      <c r="AB31" s="711"/>
      <c r="AC31" s="711"/>
      <c r="AD31" s="711"/>
      <c r="AE31" s="711"/>
      <c r="AF31" s="711"/>
      <c r="AG31" s="711"/>
      <c r="AH31" s="712"/>
    </row>
    <row r="32" spans="1:34" ht="9" customHeight="1">
      <c r="A32" s="751"/>
      <c r="B32" s="748"/>
      <c r="C32" s="748"/>
      <c r="E32" s="725"/>
      <c r="F32" s="748"/>
      <c r="G32" s="748"/>
      <c r="I32" s="748"/>
      <c r="J32" s="725"/>
      <c r="K32" s="748"/>
      <c r="L32" s="748"/>
      <c r="N32" s="38"/>
      <c r="O32" s="748"/>
      <c r="Q32" s="748"/>
      <c r="R32" s="748"/>
      <c r="S32" s="38"/>
      <c r="T32" s="748"/>
      <c r="U32" s="748"/>
      <c r="V32" s="748"/>
      <c r="W32" s="748"/>
      <c r="X32" s="748"/>
      <c r="Y32" s="713"/>
      <c r="Z32" s="711"/>
      <c r="AA32" s="711"/>
      <c r="AB32" s="711"/>
      <c r="AC32" s="711"/>
      <c r="AD32" s="711"/>
      <c r="AE32" s="711"/>
      <c r="AF32" s="711"/>
      <c r="AG32" s="711"/>
      <c r="AH32" s="712"/>
    </row>
    <row r="33" spans="1:34" ht="12.75">
      <c r="A33" s="402"/>
      <c r="B33" s="734" t="s">
        <v>1262</v>
      </c>
      <c r="C33" s="734"/>
      <c r="D33" s="734"/>
      <c r="E33" s="734"/>
      <c r="F33" s="734"/>
      <c r="G33" s="734"/>
      <c r="H33" s="734"/>
      <c r="I33" s="734"/>
      <c r="J33" s="734"/>
      <c r="K33" s="734"/>
      <c r="L33" s="734"/>
      <c r="M33" s="734"/>
      <c r="N33" s="734"/>
      <c r="O33" s="734"/>
      <c r="P33" s="734"/>
      <c r="Q33" s="734"/>
      <c r="R33" s="748"/>
      <c r="S33" s="748"/>
      <c r="T33" s="748"/>
      <c r="U33" s="748"/>
      <c r="V33" s="748"/>
      <c r="W33" s="748"/>
      <c r="X33" s="748"/>
      <c r="Y33" s="713"/>
      <c r="Z33" s="711"/>
      <c r="AA33" s="711"/>
      <c r="AB33" s="711"/>
      <c r="AC33" s="711"/>
      <c r="AD33" s="711"/>
      <c r="AE33" s="711"/>
      <c r="AF33" s="711"/>
      <c r="AG33" s="711"/>
      <c r="AH33" s="712"/>
    </row>
    <row r="34" spans="1:34">
      <c r="A34" s="751"/>
      <c r="B34" s="748"/>
      <c r="C34" s="748"/>
      <c r="D34" s="38"/>
      <c r="E34" s="517" t="s">
        <v>421</v>
      </c>
      <c r="F34" s="2482" t="s">
        <v>1454</v>
      </c>
      <c r="G34" s="2482"/>
      <c r="H34" s="2482"/>
      <c r="I34" s="748"/>
      <c r="J34" s="748"/>
      <c r="K34" s="2265"/>
      <c r="L34" s="2265"/>
      <c r="W34" s="748"/>
      <c r="X34" s="748"/>
      <c r="Y34" s="1896" t="s">
        <v>1685</v>
      </c>
      <c r="Z34" s="2645"/>
      <c r="AA34" s="2645"/>
      <c r="AB34" s="2645"/>
      <c r="AC34" s="2645"/>
      <c r="AD34" s="2645"/>
      <c r="AE34" s="2645"/>
      <c r="AF34" s="2645"/>
      <c r="AG34" s="2645"/>
      <c r="AH34" s="2646"/>
    </row>
    <row r="35" spans="1:34" ht="12" customHeight="1">
      <c r="A35" s="751"/>
      <c r="B35" s="748"/>
      <c r="C35" s="748"/>
      <c r="D35" s="38"/>
      <c r="E35" s="725"/>
      <c r="F35" s="2482" t="s">
        <v>321</v>
      </c>
      <c r="G35" s="2482"/>
      <c r="H35" s="2482"/>
      <c r="I35" s="2482"/>
      <c r="J35" s="2484"/>
      <c r="K35" s="2484"/>
      <c r="L35" s="2484"/>
      <c r="M35" s="2484"/>
      <c r="N35" s="748" t="s">
        <v>44</v>
      </c>
      <c r="O35" s="2484"/>
      <c r="P35" s="2484"/>
      <c r="Q35" s="650" t="s">
        <v>199</v>
      </c>
      <c r="R35" s="2484"/>
      <c r="S35" s="2484"/>
      <c r="T35" s="748" t="s">
        <v>212</v>
      </c>
      <c r="W35" s="748"/>
      <c r="X35" s="748"/>
      <c r="Y35" s="2647"/>
      <c r="Z35" s="2645"/>
      <c r="AA35" s="2645"/>
      <c r="AB35" s="2645"/>
      <c r="AC35" s="2645"/>
      <c r="AD35" s="2645"/>
      <c r="AE35" s="2645"/>
      <c r="AF35" s="2645"/>
      <c r="AG35" s="2645"/>
      <c r="AH35" s="2646"/>
    </row>
    <row r="36" spans="1:34">
      <c r="A36" s="751"/>
      <c r="B36" s="748"/>
      <c r="C36" s="748"/>
      <c r="E36" s="517" t="s">
        <v>421</v>
      </c>
      <c r="F36" s="748" t="s">
        <v>1455</v>
      </c>
      <c r="G36" s="748"/>
      <c r="I36" s="748"/>
      <c r="J36" s="517" t="s">
        <v>421</v>
      </c>
      <c r="K36" s="748" t="s">
        <v>24</v>
      </c>
      <c r="L36" s="748"/>
      <c r="N36" s="38"/>
      <c r="O36" s="748"/>
      <c r="Q36" s="748"/>
      <c r="R36" s="748"/>
      <c r="S36" s="38"/>
      <c r="T36" s="748"/>
      <c r="U36" s="748"/>
      <c r="V36" s="748"/>
      <c r="W36" s="748"/>
      <c r="X36" s="748"/>
      <c r="Y36" s="2647"/>
      <c r="Z36" s="2645"/>
      <c r="AA36" s="2645"/>
      <c r="AB36" s="2645"/>
      <c r="AC36" s="2645"/>
      <c r="AD36" s="2645"/>
      <c r="AE36" s="2645"/>
      <c r="AF36" s="2645"/>
      <c r="AG36" s="2645"/>
      <c r="AH36" s="2646"/>
    </row>
    <row r="37" spans="1:34" ht="12" customHeight="1">
      <c r="A37" s="751"/>
      <c r="B37" s="748"/>
      <c r="C37" s="748"/>
      <c r="D37" s="748"/>
      <c r="E37" s="748"/>
      <c r="F37" s="748"/>
      <c r="G37" s="748"/>
      <c r="H37" s="748"/>
      <c r="I37" s="748"/>
      <c r="J37" s="748"/>
      <c r="K37" s="748"/>
      <c r="L37" s="748"/>
      <c r="M37" s="748"/>
      <c r="N37" s="748"/>
      <c r="O37" s="748"/>
      <c r="P37" s="748"/>
      <c r="Q37" s="748"/>
      <c r="R37" s="748"/>
      <c r="S37" s="748"/>
      <c r="T37" s="748"/>
      <c r="U37" s="748"/>
      <c r="V37" s="748"/>
      <c r="W37" s="748"/>
      <c r="X37" s="748"/>
      <c r="Y37" s="2647"/>
      <c r="Z37" s="2645"/>
      <c r="AA37" s="2645"/>
      <c r="AB37" s="2645"/>
      <c r="AC37" s="2645"/>
      <c r="AD37" s="2645"/>
      <c r="AE37" s="2645"/>
      <c r="AF37" s="2645"/>
      <c r="AG37" s="2645"/>
      <c r="AH37" s="2646"/>
    </row>
    <row r="38" spans="1:34" ht="12.75">
      <c r="A38" s="751"/>
      <c r="B38" s="734"/>
      <c r="C38" s="734" t="s">
        <v>1261</v>
      </c>
      <c r="D38" s="734"/>
      <c r="E38" s="734"/>
      <c r="F38" s="734"/>
      <c r="G38" s="734"/>
      <c r="H38" s="734"/>
      <c r="I38" s="734"/>
      <c r="J38" s="734"/>
      <c r="K38" s="734"/>
      <c r="L38" s="734"/>
      <c r="M38" s="734"/>
      <c r="N38" s="734"/>
      <c r="O38" s="734"/>
      <c r="P38" s="734"/>
      <c r="Q38" s="748"/>
      <c r="R38" s="748"/>
      <c r="S38" s="748"/>
      <c r="T38" s="748"/>
      <c r="U38" s="748"/>
      <c r="V38" s="748"/>
      <c r="W38" s="748"/>
      <c r="X38" s="748"/>
      <c r="Y38" s="2647"/>
      <c r="Z38" s="2645"/>
      <c r="AA38" s="2645"/>
      <c r="AB38" s="2645"/>
      <c r="AC38" s="2645"/>
      <c r="AD38" s="2645"/>
      <c r="AE38" s="2645"/>
      <c r="AF38" s="2645"/>
      <c r="AG38" s="2645"/>
      <c r="AH38" s="2646"/>
    </row>
    <row r="39" spans="1:34" ht="12" customHeight="1">
      <c r="A39" s="751"/>
      <c r="B39" s="748"/>
      <c r="C39" s="748"/>
      <c r="D39" s="748"/>
      <c r="E39" s="748"/>
      <c r="F39" s="748"/>
      <c r="G39" s="748"/>
      <c r="H39" s="748"/>
      <c r="I39" s="38"/>
      <c r="O39" s="517" t="s">
        <v>421</v>
      </c>
      <c r="P39" s="38" t="s">
        <v>65</v>
      </c>
      <c r="Q39" s="39"/>
      <c r="R39" s="748"/>
      <c r="T39" s="517" t="s">
        <v>421</v>
      </c>
      <c r="U39" s="748" t="s">
        <v>69</v>
      </c>
      <c r="V39" s="748"/>
      <c r="W39" s="748"/>
      <c r="X39" s="748"/>
      <c r="Y39" s="713"/>
      <c r="Z39" s="711"/>
      <c r="AA39" s="711"/>
      <c r="AB39" s="711"/>
      <c r="AC39" s="711"/>
      <c r="AD39" s="711"/>
      <c r="AE39" s="711"/>
      <c r="AF39" s="711"/>
      <c r="AG39" s="711"/>
      <c r="AH39" s="712"/>
    </row>
    <row r="40" spans="1:34" ht="9" customHeight="1">
      <c r="A40" s="751"/>
      <c r="B40" s="748"/>
      <c r="C40" s="748"/>
      <c r="D40" s="748"/>
      <c r="E40" s="748"/>
      <c r="F40" s="748"/>
      <c r="G40" s="748"/>
      <c r="H40" s="748"/>
      <c r="I40" s="748"/>
      <c r="J40" s="748"/>
      <c r="K40" s="748"/>
      <c r="L40" s="748"/>
      <c r="M40" s="748"/>
      <c r="N40" s="748"/>
      <c r="O40" s="748"/>
      <c r="P40" s="748"/>
      <c r="Q40" s="748"/>
      <c r="R40" s="748"/>
      <c r="S40" s="748"/>
      <c r="T40" s="748"/>
      <c r="U40" s="748"/>
      <c r="V40" s="748"/>
      <c r="W40" s="748"/>
      <c r="X40" s="748"/>
      <c r="Y40" s="713"/>
      <c r="Z40" s="711"/>
      <c r="AA40" s="711"/>
      <c r="AB40" s="711"/>
      <c r="AC40" s="711"/>
      <c r="AD40" s="711"/>
      <c r="AE40" s="711"/>
      <c r="AF40" s="711"/>
      <c r="AG40" s="711"/>
      <c r="AH40" s="712"/>
    </row>
    <row r="41" spans="1:34" ht="12" customHeight="1">
      <c r="A41" s="751"/>
      <c r="B41" s="734"/>
      <c r="C41" s="734" t="s">
        <v>2091</v>
      </c>
      <c r="D41" s="734"/>
      <c r="E41" s="734"/>
      <c r="F41" s="734"/>
      <c r="G41" s="734"/>
      <c r="H41" s="734"/>
      <c r="I41" s="734"/>
      <c r="J41" s="734"/>
      <c r="K41" s="734"/>
      <c r="L41" s="734"/>
      <c r="M41" s="734"/>
      <c r="N41" s="734"/>
      <c r="O41" s="734"/>
      <c r="P41" s="734"/>
      <c r="Q41" s="734"/>
      <c r="R41" s="734"/>
      <c r="S41" s="734"/>
      <c r="T41" s="734"/>
      <c r="U41" s="734"/>
      <c r="V41" s="734"/>
      <c r="W41" s="734"/>
      <c r="X41" s="748"/>
      <c r="Y41" s="1896" t="s">
        <v>288</v>
      </c>
      <c r="Z41" s="1897"/>
      <c r="AA41" s="1897"/>
      <c r="AB41" s="1897"/>
      <c r="AC41" s="1897"/>
      <c r="AD41" s="1897"/>
      <c r="AE41" s="1897"/>
      <c r="AF41" s="1897"/>
      <c r="AG41" s="1897"/>
      <c r="AH41" s="1898"/>
    </row>
    <row r="42" spans="1:34" ht="12.75">
      <c r="A42" s="751"/>
      <c r="B42" s="748"/>
      <c r="C42" s="748" t="s">
        <v>2481</v>
      </c>
      <c r="D42" s="734"/>
      <c r="E42" s="734"/>
      <c r="F42" s="734"/>
      <c r="G42" s="734"/>
      <c r="H42" s="734"/>
      <c r="I42" s="734"/>
      <c r="J42" s="38"/>
      <c r="O42" s="517" t="s">
        <v>421</v>
      </c>
      <c r="P42" s="38" t="s">
        <v>22</v>
      </c>
      <c r="Q42" s="39"/>
      <c r="T42" s="517" t="s">
        <v>421</v>
      </c>
      <c r="U42" s="748" t="s">
        <v>23</v>
      </c>
      <c r="V42" s="748"/>
      <c r="W42" s="748"/>
      <c r="X42" s="748"/>
      <c r="Y42" s="1899"/>
      <c r="Z42" s="1897"/>
      <c r="AA42" s="1897"/>
      <c r="AB42" s="1897"/>
      <c r="AC42" s="1897"/>
      <c r="AD42" s="1897"/>
      <c r="AE42" s="1897"/>
      <c r="AF42" s="1897"/>
      <c r="AG42" s="1897"/>
      <c r="AH42" s="1898"/>
    </row>
    <row r="43" spans="1:34" ht="12" customHeight="1">
      <c r="A43" s="751"/>
      <c r="B43" s="748"/>
      <c r="C43" s="748"/>
      <c r="D43" s="748"/>
      <c r="E43" s="748"/>
      <c r="F43" s="748"/>
      <c r="G43" s="748"/>
      <c r="H43" s="748"/>
      <c r="I43" s="748"/>
      <c r="J43" s="748"/>
      <c r="K43" s="748"/>
      <c r="L43" s="748"/>
      <c r="M43" s="748"/>
      <c r="N43" s="748"/>
      <c r="O43" s="748"/>
      <c r="P43" s="748"/>
      <c r="Q43" s="748"/>
      <c r="R43" s="748"/>
      <c r="S43" s="748"/>
      <c r="T43" s="748"/>
      <c r="U43" s="748"/>
      <c r="V43" s="748"/>
      <c r="W43" s="748"/>
      <c r="X43" s="748"/>
      <c r="Y43" s="1899"/>
      <c r="Z43" s="1897"/>
      <c r="AA43" s="1897"/>
      <c r="AB43" s="1897"/>
      <c r="AC43" s="1897"/>
      <c r="AD43" s="1897"/>
      <c r="AE43" s="1897"/>
      <c r="AF43" s="1897"/>
      <c r="AG43" s="1897"/>
      <c r="AH43" s="1898"/>
    </row>
    <row r="44" spans="1:34" ht="12.75">
      <c r="A44" s="751"/>
      <c r="B44" s="734" t="s">
        <v>1260</v>
      </c>
      <c r="C44" s="734"/>
      <c r="D44" s="734"/>
      <c r="E44" s="734"/>
      <c r="F44" s="734"/>
      <c r="G44" s="734"/>
      <c r="H44" s="734"/>
      <c r="I44" s="748"/>
      <c r="J44" s="748"/>
      <c r="K44" s="748"/>
      <c r="L44" s="748"/>
      <c r="M44" s="38"/>
      <c r="O44" s="517" t="s">
        <v>421</v>
      </c>
      <c r="P44" s="38" t="s">
        <v>65</v>
      </c>
      <c r="Q44" s="39"/>
      <c r="T44" s="517" t="s">
        <v>421</v>
      </c>
      <c r="U44" s="748" t="s">
        <v>69</v>
      </c>
      <c r="V44" s="748"/>
      <c r="W44" s="748"/>
      <c r="X44" s="748"/>
      <c r="Y44" s="2015" t="s">
        <v>1686</v>
      </c>
      <c r="Z44" s="1866"/>
      <c r="AA44" s="1866"/>
      <c r="AB44" s="1866"/>
      <c r="AC44" s="1866"/>
      <c r="AD44" s="1866"/>
      <c r="AE44" s="1866"/>
      <c r="AF44" s="1866"/>
      <c r="AG44" s="1866"/>
      <c r="AH44" s="1867"/>
    </row>
    <row r="45" spans="1:34" ht="12" customHeight="1">
      <c r="A45" s="751"/>
      <c r="B45" s="748"/>
      <c r="C45" s="748"/>
      <c r="D45" s="748"/>
      <c r="E45" s="748"/>
      <c r="F45" s="748"/>
      <c r="G45" s="748"/>
      <c r="H45" s="748"/>
      <c r="I45" s="748"/>
      <c r="J45" s="748"/>
      <c r="K45" s="748"/>
      <c r="L45" s="748"/>
      <c r="M45" s="748"/>
      <c r="N45" s="748"/>
      <c r="O45" s="748"/>
      <c r="P45" s="748"/>
      <c r="Q45" s="748"/>
      <c r="R45" s="748"/>
      <c r="S45" s="748"/>
      <c r="T45" s="748"/>
      <c r="U45" s="748"/>
      <c r="V45" s="748"/>
      <c r="W45" s="748"/>
      <c r="X45" s="748"/>
      <c r="Y45" s="1868"/>
      <c r="Z45" s="1866"/>
      <c r="AA45" s="1866"/>
      <c r="AB45" s="1866"/>
      <c r="AC45" s="1866"/>
      <c r="AD45" s="1866"/>
      <c r="AE45" s="1866"/>
      <c r="AF45" s="1866"/>
      <c r="AG45" s="1866"/>
      <c r="AH45" s="1867"/>
    </row>
    <row r="46" spans="1:34" ht="12.75">
      <c r="A46" s="751"/>
      <c r="B46" s="748"/>
      <c r="C46" s="734" t="s">
        <v>2092</v>
      </c>
      <c r="D46" s="734"/>
      <c r="E46" s="734"/>
      <c r="F46" s="734"/>
      <c r="G46" s="734"/>
      <c r="H46" s="734"/>
      <c r="I46" s="734"/>
      <c r="J46" s="734"/>
      <c r="K46" s="734"/>
      <c r="L46" s="734"/>
      <c r="M46" s="734"/>
      <c r="N46" s="748"/>
      <c r="O46" s="748"/>
      <c r="P46" s="1632"/>
      <c r="Q46" s="2084"/>
      <c r="R46" s="2550"/>
      <c r="S46" s="748" t="s">
        <v>890</v>
      </c>
      <c r="T46" s="748"/>
      <c r="U46" s="748"/>
      <c r="V46" s="748"/>
      <c r="W46" s="748"/>
      <c r="X46" s="748"/>
      <c r="Y46" s="1868"/>
      <c r="Z46" s="1866"/>
      <c r="AA46" s="1866"/>
      <c r="AB46" s="1866"/>
      <c r="AC46" s="1866"/>
      <c r="AD46" s="1866"/>
      <c r="AE46" s="1866"/>
      <c r="AF46" s="1866"/>
      <c r="AG46" s="1866"/>
      <c r="AH46" s="1867"/>
    </row>
    <row r="47" spans="1:34">
      <c r="A47" s="751"/>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1868"/>
      <c r="Z47" s="1866"/>
      <c r="AA47" s="1866"/>
      <c r="AB47" s="1866"/>
      <c r="AC47" s="1866"/>
      <c r="AD47" s="1866"/>
      <c r="AE47" s="1866"/>
      <c r="AF47" s="1866"/>
      <c r="AG47" s="1866"/>
      <c r="AH47" s="1867"/>
    </row>
    <row r="48" spans="1:34" ht="12.75">
      <c r="A48" s="751"/>
      <c r="B48" s="748"/>
      <c r="C48" s="734" t="s">
        <v>2093</v>
      </c>
      <c r="D48" s="734"/>
      <c r="E48" s="734"/>
      <c r="F48" s="734"/>
      <c r="G48" s="734"/>
      <c r="H48" s="734"/>
      <c r="I48" s="734"/>
      <c r="J48" s="734"/>
      <c r="K48" s="734"/>
      <c r="L48" s="734"/>
      <c r="M48" s="734"/>
      <c r="N48" s="734"/>
      <c r="O48" s="734"/>
      <c r="P48" s="734"/>
      <c r="Q48" s="734"/>
      <c r="R48" s="734"/>
      <c r="S48" s="734"/>
      <c r="T48" s="734"/>
      <c r="U48" s="734"/>
      <c r="V48" s="734"/>
      <c r="W48" s="748"/>
      <c r="X48" s="748"/>
      <c r="Y48" s="1868"/>
      <c r="Z48" s="1866"/>
      <c r="AA48" s="1866"/>
      <c r="AB48" s="1866"/>
      <c r="AC48" s="1866"/>
      <c r="AD48" s="1866"/>
      <c r="AE48" s="1866"/>
      <c r="AF48" s="1866"/>
      <c r="AG48" s="1866"/>
      <c r="AH48" s="1867"/>
    </row>
    <row r="49" spans="1:34" ht="12.75">
      <c r="A49" s="751"/>
      <c r="B49" s="748"/>
      <c r="C49" s="748"/>
      <c r="D49" s="748"/>
      <c r="E49" s="748"/>
      <c r="F49" s="748"/>
      <c r="G49" s="748"/>
      <c r="H49" s="748"/>
      <c r="I49" s="748"/>
      <c r="J49" s="748"/>
      <c r="K49" s="748"/>
      <c r="L49" s="748"/>
      <c r="M49" s="734"/>
      <c r="P49" s="522" t="s">
        <v>421</v>
      </c>
      <c r="Q49" s="33" t="s">
        <v>65</v>
      </c>
      <c r="R49" s="755"/>
      <c r="T49" s="522" t="s">
        <v>213</v>
      </c>
      <c r="U49" s="734" t="s">
        <v>69</v>
      </c>
      <c r="V49" s="734"/>
      <c r="W49" s="748"/>
      <c r="X49" s="748"/>
      <c r="Y49" s="1868"/>
      <c r="Z49" s="1866"/>
      <c r="AA49" s="1866"/>
      <c r="AB49" s="1866"/>
      <c r="AC49" s="1866"/>
      <c r="AD49" s="1866"/>
      <c r="AE49" s="1866"/>
      <c r="AF49" s="1866"/>
      <c r="AG49" s="1866"/>
      <c r="AH49" s="1867"/>
    </row>
    <row r="50" spans="1:34" ht="12.75" customHeight="1">
      <c r="A50" s="751"/>
      <c r="B50" s="748"/>
      <c r="C50" s="734" t="s">
        <v>2094</v>
      </c>
      <c r="D50" s="734"/>
      <c r="E50" s="734"/>
      <c r="F50" s="734"/>
      <c r="G50" s="734"/>
      <c r="H50" s="734"/>
      <c r="I50" s="734"/>
      <c r="J50" s="734"/>
      <c r="K50" s="748"/>
      <c r="L50" s="1632"/>
      <c r="M50" s="2550"/>
      <c r="N50" s="748" t="s">
        <v>2095</v>
      </c>
      <c r="O50" s="2265" t="s">
        <v>1680</v>
      </c>
      <c r="P50" s="2265"/>
      <c r="Q50" s="2265"/>
      <c r="R50" s="2112"/>
      <c r="S50" s="2112"/>
      <c r="T50" s="2112"/>
      <c r="U50" s="2112"/>
      <c r="V50" s="2112"/>
      <c r="W50" s="748" t="s">
        <v>574</v>
      </c>
      <c r="X50" s="748"/>
      <c r="Y50" s="751"/>
      <c r="Z50" s="748"/>
      <c r="AA50" s="748"/>
      <c r="AB50" s="748"/>
      <c r="AC50" s="748"/>
      <c r="AD50" s="748"/>
      <c r="AE50" s="748"/>
      <c r="AF50" s="748"/>
      <c r="AG50" s="748"/>
      <c r="AH50" s="752"/>
    </row>
    <row r="51" spans="1:34">
      <c r="A51" s="751"/>
      <c r="B51" s="748"/>
      <c r="C51" s="748"/>
      <c r="D51" s="748"/>
      <c r="E51" s="748"/>
      <c r="F51" s="748"/>
      <c r="G51" s="748"/>
      <c r="H51" s="748"/>
      <c r="I51" s="748"/>
      <c r="J51" s="748"/>
      <c r="K51" s="748"/>
      <c r="L51" s="748"/>
      <c r="M51" s="748"/>
      <c r="N51" s="748"/>
      <c r="O51" s="748"/>
      <c r="P51" s="748"/>
      <c r="Q51" s="748"/>
      <c r="R51" s="748"/>
      <c r="S51" s="748"/>
      <c r="T51" s="748"/>
      <c r="U51" s="748"/>
      <c r="V51" s="748"/>
      <c r="W51" s="748"/>
      <c r="X51" s="748"/>
      <c r="Y51" s="751"/>
      <c r="Z51" s="748"/>
      <c r="AA51" s="748"/>
      <c r="AB51" s="748"/>
      <c r="AC51" s="748"/>
      <c r="AD51" s="748"/>
      <c r="AE51" s="748"/>
      <c r="AF51" s="748"/>
      <c r="AG51" s="748"/>
      <c r="AH51" s="752"/>
    </row>
    <row r="52" spans="1:34" ht="12.75">
      <c r="A52" s="751"/>
      <c r="B52" s="748" t="s">
        <v>1259</v>
      </c>
      <c r="C52" s="748"/>
      <c r="D52" s="748"/>
      <c r="E52" s="748"/>
      <c r="F52" s="748"/>
      <c r="G52" s="748"/>
      <c r="H52" s="748"/>
      <c r="I52" s="748"/>
      <c r="J52" s="748"/>
      <c r="K52" s="748"/>
      <c r="L52" s="748"/>
      <c r="M52" s="748"/>
      <c r="N52" s="748"/>
      <c r="O52" s="748"/>
      <c r="P52" s="748"/>
      <c r="Q52" s="748"/>
      <c r="R52" s="748"/>
      <c r="S52" s="748"/>
      <c r="T52" s="748"/>
      <c r="U52" s="748"/>
      <c r="V52" s="748"/>
      <c r="W52" s="748"/>
      <c r="X52" s="748"/>
      <c r="Y52" s="2050" t="s">
        <v>1687</v>
      </c>
      <c r="Z52" s="1721"/>
      <c r="AA52" s="1721"/>
      <c r="AB52" s="1721"/>
      <c r="AC52" s="1721"/>
      <c r="AD52" s="1721"/>
      <c r="AE52" s="1721"/>
      <c r="AF52" s="1721"/>
      <c r="AG52" s="1721"/>
      <c r="AH52" s="1722"/>
    </row>
    <row r="53" spans="1:34" ht="12.75">
      <c r="A53" s="751"/>
      <c r="B53" s="748"/>
      <c r="C53" s="734" t="s">
        <v>527</v>
      </c>
      <c r="D53" s="748"/>
      <c r="E53" s="748"/>
      <c r="F53" s="748"/>
      <c r="G53" s="748"/>
      <c r="H53" s="748"/>
      <c r="I53" s="748"/>
      <c r="J53" s="748"/>
      <c r="K53" s="748"/>
      <c r="L53" s="748"/>
      <c r="M53" s="748"/>
      <c r="N53" s="748"/>
      <c r="O53" s="748"/>
      <c r="P53" s="748"/>
      <c r="Q53" s="748"/>
      <c r="R53" s="748"/>
      <c r="S53" s="748"/>
      <c r="T53" s="748"/>
      <c r="U53" s="748"/>
      <c r="V53" s="748"/>
      <c r="W53" s="748"/>
      <c r="X53" s="748"/>
      <c r="Y53" s="1723"/>
      <c r="Z53" s="1721"/>
      <c r="AA53" s="1721"/>
      <c r="AB53" s="1721"/>
      <c r="AC53" s="1721"/>
      <c r="AD53" s="1721"/>
      <c r="AE53" s="1721"/>
      <c r="AF53" s="1721"/>
      <c r="AG53" s="1721"/>
      <c r="AH53" s="1722"/>
    </row>
    <row r="54" spans="1:34">
      <c r="A54" s="751"/>
      <c r="B54" s="748"/>
      <c r="C54" s="748"/>
      <c r="D54" s="748"/>
      <c r="E54" s="748"/>
      <c r="F54" s="748"/>
      <c r="G54" s="748"/>
      <c r="H54" s="748"/>
      <c r="I54" s="748"/>
      <c r="J54" s="748"/>
      <c r="O54" s="517" t="s">
        <v>421</v>
      </c>
      <c r="P54" s="38" t="s">
        <v>22</v>
      </c>
      <c r="Q54" s="39"/>
      <c r="T54" s="517" t="s">
        <v>421</v>
      </c>
      <c r="U54" s="748" t="s">
        <v>23</v>
      </c>
      <c r="V54" s="748"/>
      <c r="W54" s="748"/>
      <c r="X54" s="752"/>
      <c r="Y54" s="1723"/>
      <c r="Z54" s="1721"/>
      <c r="AA54" s="1721"/>
      <c r="AB54" s="1721"/>
      <c r="AC54" s="1721"/>
      <c r="AD54" s="1721"/>
      <c r="AE54" s="1721"/>
      <c r="AF54" s="1721"/>
      <c r="AG54" s="1721"/>
      <c r="AH54" s="1722"/>
    </row>
    <row r="55" spans="1:34" ht="9.75" customHeight="1">
      <c r="A55" s="934"/>
      <c r="B55" s="933"/>
      <c r="C55" s="933"/>
      <c r="D55" s="933"/>
      <c r="E55" s="933"/>
      <c r="F55" s="933"/>
      <c r="G55" s="933"/>
      <c r="H55" s="933"/>
      <c r="I55" s="933"/>
      <c r="J55" s="933"/>
      <c r="O55" s="517"/>
      <c r="P55" s="38"/>
      <c r="Q55" s="39"/>
      <c r="T55" s="517"/>
      <c r="U55" s="933"/>
      <c r="V55" s="933"/>
      <c r="W55" s="933"/>
      <c r="X55" s="935"/>
      <c r="Y55" s="1723"/>
      <c r="Z55" s="1721"/>
      <c r="AA55" s="1721"/>
      <c r="AB55" s="1721"/>
      <c r="AC55" s="1721"/>
      <c r="AD55" s="1721"/>
      <c r="AE55" s="1721"/>
      <c r="AF55" s="1721"/>
      <c r="AG55" s="1721"/>
      <c r="AH55" s="1722"/>
    </row>
    <row r="56" spans="1:34" ht="12.75">
      <c r="A56" s="751"/>
      <c r="B56" s="748"/>
      <c r="C56" s="734" t="s">
        <v>2287</v>
      </c>
      <c r="D56" s="734" t="s">
        <v>2310</v>
      </c>
      <c r="E56" s="734"/>
      <c r="F56" s="734"/>
      <c r="G56" s="734"/>
      <c r="H56" s="734"/>
      <c r="I56" s="734"/>
      <c r="J56" s="734"/>
      <c r="K56" s="734"/>
      <c r="L56" s="734"/>
      <c r="M56" s="734"/>
      <c r="N56" s="748"/>
      <c r="O56" s="748"/>
      <c r="P56" s="748"/>
      <c r="Q56" s="748"/>
      <c r="R56" s="748"/>
      <c r="S56" s="748"/>
      <c r="T56" s="748"/>
      <c r="U56" s="748"/>
      <c r="V56" s="748"/>
      <c r="W56" s="748"/>
      <c r="X56" s="752"/>
      <c r="Y56" s="1723"/>
      <c r="Z56" s="1721"/>
      <c r="AA56" s="1721"/>
      <c r="AB56" s="1721"/>
      <c r="AC56" s="1721"/>
      <c r="AD56" s="1721"/>
      <c r="AE56" s="1721"/>
      <c r="AF56" s="1721"/>
      <c r="AG56" s="1721"/>
      <c r="AH56" s="1722"/>
    </row>
    <row r="57" spans="1:34">
      <c r="A57" s="751"/>
      <c r="B57" s="748"/>
      <c r="C57" s="1873"/>
      <c r="D57" s="1909"/>
      <c r="E57" s="1909"/>
      <c r="F57" s="1909"/>
      <c r="G57" s="1909"/>
      <c r="H57" s="1909"/>
      <c r="I57" s="1909"/>
      <c r="J57" s="1909"/>
      <c r="K57" s="1909"/>
      <c r="L57" s="1909"/>
      <c r="M57" s="1909"/>
      <c r="N57" s="1909"/>
      <c r="O57" s="1909"/>
      <c r="P57" s="1909"/>
      <c r="Q57" s="1909"/>
      <c r="R57" s="1909"/>
      <c r="S57" s="1909"/>
      <c r="T57" s="1909"/>
      <c r="U57" s="1909"/>
      <c r="V57" s="1909"/>
      <c r="W57" s="1910"/>
      <c r="X57" s="752"/>
      <c r="Y57" s="1723"/>
      <c r="Z57" s="1721"/>
      <c r="AA57" s="1721"/>
      <c r="AB57" s="1721"/>
      <c r="AC57" s="1721"/>
      <c r="AD57" s="1721"/>
      <c r="AE57" s="1721"/>
      <c r="AF57" s="1721"/>
      <c r="AG57" s="1721"/>
      <c r="AH57" s="1722"/>
    </row>
    <row r="58" spans="1:34">
      <c r="A58" s="934"/>
      <c r="B58" s="933"/>
      <c r="C58" s="1890"/>
      <c r="D58" s="1918"/>
      <c r="E58" s="1918"/>
      <c r="F58" s="1918"/>
      <c r="G58" s="1918"/>
      <c r="H58" s="1918"/>
      <c r="I58" s="1918"/>
      <c r="J58" s="1918"/>
      <c r="K58" s="1918"/>
      <c r="L58" s="1918"/>
      <c r="M58" s="1918"/>
      <c r="N58" s="1918"/>
      <c r="O58" s="1918"/>
      <c r="P58" s="1918"/>
      <c r="Q58" s="1918"/>
      <c r="R58" s="1918"/>
      <c r="S58" s="1918"/>
      <c r="T58" s="1918"/>
      <c r="U58" s="1918"/>
      <c r="V58" s="1918"/>
      <c r="W58" s="1913"/>
      <c r="X58" s="935"/>
      <c r="Y58" s="1723"/>
      <c r="Z58" s="1721"/>
      <c r="AA58" s="1721"/>
      <c r="AB58" s="1721"/>
      <c r="AC58" s="1721"/>
      <c r="AD58" s="1721"/>
      <c r="AE58" s="1721"/>
      <c r="AF58" s="1721"/>
      <c r="AG58" s="1721"/>
      <c r="AH58" s="1722"/>
    </row>
    <row r="59" spans="1:34">
      <c r="A59" s="751"/>
      <c r="B59" s="748"/>
      <c r="C59" s="1914"/>
      <c r="D59" s="1915"/>
      <c r="E59" s="1915"/>
      <c r="F59" s="1915"/>
      <c r="G59" s="1915"/>
      <c r="H59" s="1915"/>
      <c r="I59" s="1915"/>
      <c r="J59" s="1915"/>
      <c r="K59" s="1915"/>
      <c r="L59" s="1915"/>
      <c r="M59" s="1915"/>
      <c r="N59" s="1915"/>
      <c r="O59" s="1915"/>
      <c r="P59" s="1915"/>
      <c r="Q59" s="1915"/>
      <c r="R59" s="1915"/>
      <c r="S59" s="1915"/>
      <c r="T59" s="1915"/>
      <c r="U59" s="1915"/>
      <c r="V59" s="1915"/>
      <c r="W59" s="1916"/>
      <c r="X59" s="752"/>
      <c r="Y59" s="1723"/>
      <c r="Z59" s="1721"/>
      <c r="AA59" s="1721"/>
      <c r="AB59" s="1721"/>
      <c r="AC59" s="1721"/>
      <c r="AD59" s="1721"/>
      <c r="AE59" s="1721"/>
      <c r="AF59" s="1721"/>
      <c r="AG59" s="1721"/>
      <c r="AH59" s="1722"/>
    </row>
    <row r="60" spans="1:34">
      <c r="A60" s="751"/>
      <c r="B60" s="748"/>
      <c r="C60" s="748"/>
      <c r="D60" s="748"/>
      <c r="E60" s="748"/>
      <c r="F60" s="748"/>
      <c r="G60" s="748"/>
      <c r="H60" s="748"/>
      <c r="I60" s="748"/>
      <c r="J60" s="748"/>
      <c r="K60" s="748"/>
      <c r="L60" s="748"/>
      <c r="M60" s="748"/>
      <c r="N60" s="748"/>
      <c r="O60" s="748"/>
      <c r="P60" s="748"/>
      <c r="Q60" s="748"/>
      <c r="R60" s="748"/>
      <c r="S60" s="748"/>
      <c r="T60" s="748"/>
      <c r="U60" s="748"/>
      <c r="V60" s="748"/>
      <c r="W60" s="748"/>
      <c r="X60" s="752"/>
      <c r="Y60" s="1723"/>
      <c r="Z60" s="3454"/>
      <c r="AA60" s="3454"/>
      <c r="AB60" s="3454"/>
      <c r="AC60" s="3454"/>
      <c r="AD60" s="3454"/>
      <c r="AE60" s="3454"/>
      <c r="AF60" s="3454"/>
      <c r="AG60" s="3454"/>
      <c r="AH60" s="1722"/>
    </row>
    <row r="61" spans="1:34" ht="12" customHeight="1">
      <c r="A61" s="751"/>
      <c r="B61" s="748" t="s">
        <v>1258</v>
      </c>
      <c r="C61" s="748"/>
      <c r="D61" s="748"/>
      <c r="E61" s="748"/>
      <c r="F61" s="748"/>
      <c r="G61" s="748"/>
      <c r="H61" s="748"/>
      <c r="I61" s="748"/>
      <c r="J61" s="748"/>
      <c r="K61" s="748"/>
      <c r="L61" s="748"/>
      <c r="M61" s="748"/>
      <c r="N61" s="748"/>
      <c r="O61" s="748"/>
      <c r="P61" s="748"/>
      <c r="Q61" s="748"/>
      <c r="R61" s="748"/>
      <c r="S61" s="748"/>
      <c r="T61" s="748"/>
      <c r="U61" s="748"/>
      <c r="V61" s="748"/>
      <c r="W61" s="748"/>
      <c r="X61" s="748"/>
      <c r="Y61" s="2013" t="s">
        <v>176</v>
      </c>
      <c r="Z61" s="3452"/>
      <c r="AA61" s="3452"/>
      <c r="AB61" s="3452"/>
      <c r="AC61" s="3452"/>
      <c r="AD61" s="3452"/>
      <c r="AE61" s="3452"/>
      <c r="AF61" s="3452"/>
      <c r="AG61" s="3452"/>
      <c r="AH61" s="3453"/>
    </row>
    <row r="62" spans="1:34" ht="12" customHeight="1">
      <c r="A62" s="751"/>
      <c r="B62" s="748"/>
      <c r="C62" s="748"/>
      <c r="D62" s="748"/>
      <c r="E62" s="748"/>
      <c r="F62" s="748"/>
      <c r="G62" s="748"/>
      <c r="H62" s="748"/>
      <c r="I62" s="748"/>
      <c r="J62" s="38"/>
      <c r="N62" s="748"/>
      <c r="O62" s="517" t="s">
        <v>421</v>
      </c>
      <c r="P62" s="38" t="s">
        <v>22</v>
      </c>
      <c r="Q62" s="39"/>
      <c r="T62" s="517" t="s">
        <v>421</v>
      </c>
      <c r="U62" s="748" t="s">
        <v>23</v>
      </c>
      <c r="V62" s="748"/>
      <c r="W62" s="748"/>
      <c r="X62" s="748"/>
      <c r="Y62" s="2013"/>
      <c r="Z62" s="3452"/>
      <c r="AA62" s="3452"/>
      <c r="AB62" s="3452"/>
      <c r="AC62" s="3452"/>
      <c r="AD62" s="3452"/>
      <c r="AE62" s="3452"/>
      <c r="AF62" s="3452"/>
      <c r="AG62" s="3452"/>
      <c r="AH62" s="3453"/>
    </row>
    <row r="63" spans="1:34">
      <c r="A63" s="751"/>
      <c r="B63" s="748"/>
      <c r="C63" s="748"/>
      <c r="D63" s="748"/>
      <c r="E63" s="748"/>
      <c r="F63" s="748"/>
      <c r="G63" s="748"/>
      <c r="H63" s="748"/>
      <c r="I63" s="748"/>
      <c r="J63" s="748"/>
      <c r="K63" s="748"/>
      <c r="L63" s="748"/>
      <c r="M63" s="748"/>
      <c r="N63" s="748"/>
      <c r="O63" s="748"/>
      <c r="P63" s="748"/>
      <c r="Q63" s="748"/>
      <c r="R63" s="748"/>
      <c r="S63" s="748"/>
      <c r="T63" s="748"/>
      <c r="U63" s="748"/>
      <c r="V63" s="748"/>
      <c r="W63" s="748"/>
      <c r="X63" s="748"/>
      <c r="Y63" s="2013"/>
      <c r="Z63" s="3452"/>
      <c r="AA63" s="3452"/>
      <c r="AB63" s="3452"/>
      <c r="AC63" s="3452"/>
      <c r="AD63" s="3452"/>
      <c r="AE63" s="3452"/>
      <c r="AF63" s="3452"/>
      <c r="AG63" s="3452"/>
      <c r="AH63" s="3453"/>
    </row>
    <row r="64" spans="1:34" ht="12" customHeight="1">
      <c r="A64" s="751"/>
      <c r="B64" s="748"/>
      <c r="C64" s="748"/>
      <c r="D64" s="748" t="s">
        <v>1257</v>
      </c>
      <c r="E64" s="748"/>
      <c r="F64" s="748"/>
      <c r="G64" s="748"/>
      <c r="H64" s="748"/>
      <c r="I64" s="748"/>
      <c r="J64" s="748"/>
      <c r="K64" s="748"/>
      <c r="L64" s="748"/>
      <c r="M64" s="748"/>
      <c r="N64" s="748"/>
      <c r="O64" s="517" t="s">
        <v>421</v>
      </c>
      <c r="P64" s="38" t="s">
        <v>1714</v>
      </c>
      <c r="Q64" s="39"/>
      <c r="T64" s="517" t="s">
        <v>421</v>
      </c>
      <c r="U64" s="748" t="s">
        <v>1715</v>
      </c>
      <c r="V64" s="748"/>
      <c r="W64" s="748"/>
      <c r="X64" s="748"/>
      <c r="Y64" s="1896" t="s">
        <v>1688</v>
      </c>
      <c r="Z64" s="1941"/>
      <c r="AA64" s="1941"/>
      <c r="AB64" s="1941"/>
      <c r="AC64" s="1941"/>
      <c r="AD64" s="1941"/>
      <c r="AE64" s="1941"/>
      <c r="AF64" s="1941"/>
      <c r="AG64" s="1941"/>
      <c r="AH64" s="1942"/>
    </row>
    <row r="65" spans="1:34" ht="9.75" customHeight="1">
      <c r="A65" s="751"/>
      <c r="C65" s="748"/>
      <c r="D65" s="748"/>
      <c r="E65" s="748"/>
      <c r="F65" s="748"/>
      <c r="G65" s="748"/>
      <c r="H65" s="748"/>
      <c r="I65" s="748"/>
      <c r="J65" s="748"/>
      <c r="K65" s="748"/>
      <c r="L65" s="748"/>
      <c r="M65" s="748"/>
      <c r="N65" s="748"/>
      <c r="O65" s="748"/>
      <c r="P65" s="748"/>
      <c r="Q65" s="748"/>
      <c r="R65" s="748"/>
      <c r="S65" s="748"/>
      <c r="T65" s="748"/>
      <c r="U65" s="748"/>
      <c r="V65" s="748"/>
      <c r="W65" s="748"/>
      <c r="X65" s="748"/>
      <c r="Y65" s="1896"/>
      <c r="Z65" s="1941"/>
      <c r="AA65" s="1941"/>
      <c r="AB65" s="1941"/>
      <c r="AC65" s="1941"/>
      <c r="AD65" s="1941"/>
      <c r="AE65" s="1941"/>
      <c r="AF65" s="1941"/>
      <c r="AG65" s="1941"/>
      <c r="AH65" s="1942"/>
    </row>
    <row r="66" spans="1:34" ht="12" customHeight="1">
      <c r="A66" s="751"/>
      <c r="B66" s="748"/>
      <c r="C66" s="748"/>
      <c r="D66" s="748" t="s">
        <v>1256</v>
      </c>
      <c r="E66" s="748"/>
      <c r="F66" s="748"/>
      <c r="G66" s="748"/>
      <c r="H66" s="748"/>
      <c r="I66" s="748"/>
      <c r="J66" s="748"/>
      <c r="K66" s="748"/>
      <c r="L66" s="748"/>
      <c r="M66" s="748"/>
      <c r="N66" s="748"/>
      <c r="O66" s="748"/>
      <c r="P66" s="748"/>
      <c r="Q66" s="748"/>
      <c r="R66" s="748"/>
      <c r="S66" s="748"/>
      <c r="T66" s="748"/>
      <c r="U66" s="748"/>
      <c r="V66" s="748"/>
      <c r="W66" s="748"/>
      <c r="X66" s="748"/>
      <c r="Y66" s="1896"/>
      <c r="Z66" s="1941"/>
      <c r="AA66" s="1941"/>
      <c r="AB66" s="1941"/>
      <c r="AC66" s="1941"/>
      <c r="AD66" s="1941"/>
      <c r="AE66" s="1941"/>
      <c r="AF66" s="1941"/>
      <c r="AG66" s="1941"/>
      <c r="AH66" s="1942"/>
    </row>
    <row r="67" spans="1:34" ht="12" customHeight="1">
      <c r="A67" s="751"/>
      <c r="B67" s="748"/>
      <c r="C67" s="748"/>
      <c r="D67" s="1873"/>
      <c r="E67" s="1888"/>
      <c r="F67" s="1888"/>
      <c r="G67" s="1888"/>
      <c r="H67" s="1888"/>
      <c r="I67" s="1888"/>
      <c r="J67" s="1888"/>
      <c r="K67" s="1888"/>
      <c r="L67" s="1888"/>
      <c r="M67" s="1888"/>
      <c r="N67" s="1888"/>
      <c r="O67" s="1888"/>
      <c r="P67" s="1888"/>
      <c r="Q67" s="1888"/>
      <c r="R67" s="1888"/>
      <c r="S67" s="1888"/>
      <c r="T67" s="1888"/>
      <c r="U67" s="1888"/>
      <c r="V67" s="1888"/>
      <c r="W67" s="1889"/>
      <c r="X67" s="752"/>
      <c r="Y67" s="1896"/>
      <c r="Z67" s="1941"/>
      <c r="AA67" s="1941"/>
      <c r="AB67" s="1941"/>
      <c r="AC67" s="1941"/>
      <c r="AD67" s="1941"/>
      <c r="AE67" s="1941"/>
      <c r="AF67" s="1941"/>
      <c r="AG67" s="1941"/>
      <c r="AH67" s="1942"/>
    </row>
    <row r="68" spans="1:34" ht="12" customHeight="1">
      <c r="A68" s="934"/>
      <c r="B68" s="933"/>
      <c r="C68" s="933"/>
      <c r="D68" s="1890"/>
      <c r="E68" s="1891"/>
      <c r="F68" s="1891"/>
      <c r="G68" s="1891"/>
      <c r="H68" s="1891"/>
      <c r="I68" s="1891"/>
      <c r="J68" s="1891"/>
      <c r="K68" s="1891"/>
      <c r="L68" s="1891"/>
      <c r="M68" s="1891"/>
      <c r="N68" s="1891"/>
      <c r="O68" s="1891"/>
      <c r="P68" s="1891"/>
      <c r="Q68" s="1891"/>
      <c r="R68" s="1891"/>
      <c r="S68" s="1891"/>
      <c r="T68" s="1891"/>
      <c r="U68" s="1891"/>
      <c r="V68" s="1891"/>
      <c r="W68" s="1892"/>
      <c r="X68" s="935"/>
      <c r="Y68" s="902"/>
      <c r="Z68" s="902"/>
      <c r="AA68" s="902"/>
      <c r="AB68" s="902"/>
      <c r="AC68" s="902"/>
      <c r="AD68" s="902"/>
      <c r="AE68" s="902"/>
      <c r="AF68" s="902"/>
      <c r="AG68" s="902"/>
      <c r="AH68" s="903"/>
    </row>
    <row r="69" spans="1:34" ht="12" customHeight="1">
      <c r="A69" s="751"/>
      <c r="B69" s="748"/>
      <c r="C69" s="748"/>
      <c r="D69" s="1893"/>
      <c r="E69" s="1894"/>
      <c r="F69" s="1894"/>
      <c r="G69" s="1894"/>
      <c r="H69" s="1894"/>
      <c r="I69" s="1894"/>
      <c r="J69" s="1894"/>
      <c r="K69" s="1894"/>
      <c r="L69" s="1894"/>
      <c r="M69" s="1894"/>
      <c r="N69" s="1894"/>
      <c r="O69" s="1894"/>
      <c r="P69" s="1894"/>
      <c r="Q69" s="1894"/>
      <c r="R69" s="1894"/>
      <c r="S69" s="1894"/>
      <c r="T69" s="1894"/>
      <c r="U69" s="1894"/>
      <c r="V69" s="1894"/>
      <c r="W69" s="1895"/>
      <c r="X69" s="752"/>
      <c r="Y69" s="722"/>
      <c r="Z69" s="739"/>
      <c r="AA69" s="748"/>
      <c r="AB69" s="748"/>
      <c r="AC69" s="748"/>
      <c r="AD69" s="748"/>
      <c r="AE69" s="748"/>
      <c r="AF69" s="748"/>
      <c r="AG69" s="748"/>
      <c r="AH69" s="752"/>
    </row>
    <row r="70" spans="1:34">
      <c r="A70" s="43"/>
      <c r="B70" s="492"/>
      <c r="C70" s="492"/>
      <c r="D70" s="492"/>
      <c r="E70" s="492"/>
      <c r="F70" s="492"/>
      <c r="G70" s="492"/>
      <c r="H70" s="492"/>
      <c r="I70" s="492"/>
      <c r="J70" s="492"/>
      <c r="K70" s="492"/>
      <c r="L70" s="492"/>
      <c r="M70" s="492"/>
      <c r="N70" s="492"/>
      <c r="O70" s="492"/>
      <c r="P70" s="492"/>
      <c r="Q70" s="492"/>
      <c r="R70" s="492"/>
      <c r="S70" s="492"/>
      <c r="T70" s="492"/>
      <c r="U70" s="492"/>
      <c r="V70" s="492"/>
      <c r="W70" s="492"/>
      <c r="X70" s="48"/>
      <c r="Y70" s="43"/>
      <c r="Z70" s="492"/>
      <c r="AA70" s="492"/>
      <c r="AB70" s="492"/>
      <c r="AC70" s="492"/>
      <c r="AD70" s="492"/>
      <c r="AE70" s="492"/>
      <c r="AF70" s="492"/>
      <c r="AG70" s="492"/>
      <c r="AH70" s="61"/>
    </row>
  </sheetData>
  <sheetProtection formatCells="0"/>
  <mergeCells count="31">
    <mergeCell ref="R50:V50"/>
    <mergeCell ref="Y61:AH63"/>
    <mergeCell ref="D67:W69"/>
    <mergeCell ref="C57:W59"/>
    <mergeCell ref="Y52:AH60"/>
    <mergeCell ref="O50:Q50"/>
    <mergeCell ref="L50:M50"/>
    <mergeCell ref="Y64:AH67"/>
    <mergeCell ref="A1:X2"/>
    <mergeCell ref="Y1:AH2"/>
    <mergeCell ref="Y8:AH11"/>
    <mergeCell ref="Y12:AH13"/>
    <mergeCell ref="C29:W31"/>
    <mergeCell ref="Y18:AH21"/>
    <mergeCell ref="Y23:AH23"/>
    <mergeCell ref="Y24:AH24"/>
    <mergeCell ref="Y26:AH29"/>
    <mergeCell ref="O9:Q9"/>
    <mergeCell ref="O7:Q7"/>
    <mergeCell ref="Y41:AH43"/>
    <mergeCell ref="Y44:AH49"/>
    <mergeCell ref="C13:W15"/>
    <mergeCell ref="F34:H34"/>
    <mergeCell ref="K34:L34"/>
    <mergeCell ref="Y34:AH38"/>
    <mergeCell ref="Q20:T20"/>
    <mergeCell ref="F35:I35"/>
    <mergeCell ref="J35:M35"/>
    <mergeCell ref="O35:P35"/>
    <mergeCell ref="R35:S35"/>
    <mergeCell ref="P46:R46"/>
  </mergeCells>
  <phoneticPr fontId="2"/>
  <dataValidations disablePrompts="1" count="1">
    <dataValidation type="list" allowBlank="1" showInputMessage="1" showErrorMessage="1" sqref="T11:T12 O18 T18 O24 T24 O27 T27 E34 J36 E36 O39 T39 T44 T42 T64 O64 O42 O44 T54:T55 O54:O55 O11 P12 T62 O62 T49 P49">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&amp;C-42-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H69"/>
  <sheetViews>
    <sheetView view="pageBreakPreview" zoomScaleNormal="100" zoomScaleSheetLayoutView="100" workbookViewId="0">
      <selection activeCell="O15" sqref="O15"/>
    </sheetView>
  </sheetViews>
  <sheetFormatPr defaultColWidth="2.625" defaultRowHeight="12"/>
  <cols>
    <col min="1" max="33" width="2.625" style="261"/>
    <col min="34" max="34" width="2.625" style="46"/>
    <col min="35" max="16384" width="2.625" style="261"/>
  </cols>
  <sheetData>
    <row r="1" spans="1:34" ht="12" customHeight="1">
      <c r="A1" s="1373" t="s">
        <v>722</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9.75" customHeight="1">
      <c r="A3" s="36"/>
      <c r="B3" s="37"/>
      <c r="F3" s="260"/>
      <c r="G3" s="260"/>
      <c r="H3" s="260"/>
      <c r="I3" s="260"/>
      <c r="J3" s="260"/>
      <c r="K3" s="260"/>
      <c r="L3" s="260"/>
      <c r="M3" s="260"/>
      <c r="N3" s="260"/>
      <c r="O3" s="260"/>
      <c r="P3" s="260"/>
      <c r="Q3" s="260"/>
      <c r="R3" s="260"/>
      <c r="S3" s="260"/>
      <c r="T3" s="260"/>
      <c r="U3" s="260"/>
      <c r="V3" s="260"/>
      <c r="W3" s="260"/>
      <c r="X3" s="37"/>
      <c r="Y3" s="36"/>
      <c r="Z3" s="37"/>
      <c r="AA3" s="37"/>
      <c r="AB3" s="37"/>
      <c r="AC3" s="37"/>
      <c r="AD3" s="37"/>
      <c r="AE3" s="37"/>
      <c r="AF3" s="37"/>
      <c r="AG3" s="37"/>
      <c r="AH3" s="40"/>
    </row>
    <row r="4" spans="1:34" ht="12" customHeight="1">
      <c r="A4" s="323"/>
      <c r="B4" s="112" t="s">
        <v>1277</v>
      </c>
      <c r="C4" s="112"/>
      <c r="D4" s="112"/>
      <c r="E4" s="112"/>
      <c r="F4" s="112"/>
      <c r="G4" s="112"/>
      <c r="H4" s="112"/>
      <c r="I4" s="112"/>
      <c r="J4" s="112"/>
      <c r="K4" s="112"/>
      <c r="L4" s="112"/>
      <c r="M4" s="112"/>
      <c r="N4" s="112"/>
      <c r="O4" s="112"/>
      <c r="P4" s="112"/>
      <c r="Q4" s="112"/>
      <c r="R4" s="112"/>
      <c r="S4" s="112"/>
      <c r="T4" s="112"/>
      <c r="U4" s="112"/>
      <c r="V4" s="112"/>
      <c r="W4" s="260"/>
      <c r="X4" s="260"/>
      <c r="Y4" s="1896" t="s">
        <v>1308</v>
      </c>
      <c r="Z4" s="1941"/>
      <c r="AA4" s="1941"/>
      <c r="AB4" s="1941"/>
      <c r="AC4" s="1941"/>
      <c r="AD4" s="1941"/>
      <c r="AE4" s="1941"/>
      <c r="AF4" s="1941"/>
      <c r="AG4" s="1941"/>
      <c r="AH4" s="1942"/>
    </row>
    <row r="5" spans="1:34" ht="12" customHeight="1">
      <c r="A5" s="323"/>
      <c r="B5" s="112" t="s">
        <v>1690</v>
      </c>
      <c r="C5" s="112"/>
      <c r="D5" s="112"/>
      <c r="E5" s="112"/>
      <c r="F5" s="112"/>
      <c r="G5" s="112"/>
      <c r="H5" s="112"/>
      <c r="I5" s="112"/>
      <c r="J5" s="112"/>
      <c r="K5" s="112"/>
      <c r="L5" s="112"/>
      <c r="M5" s="112"/>
      <c r="N5" s="112"/>
      <c r="O5" s="112"/>
      <c r="P5" s="112"/>
      <c r="Q5" s="112"/>
      <c r="R5" s="112"/>
      <c r="S5" s="112"/>
      <c r="T5" s="112"/>
      <c r="U5" s="112"/>
      <c r="V5" s="112"/>
      <c r="W5" s="260"/>
      <c r="X5" s="260"/>
      <c r="Y5" s="1896"/>
      <c r="Z5" s="1941"/>
      <c r="AA5" s="1941"/>
      <c r="AB5" s="1941"/>
      <c r="AC5" s="1941"/>
      <c r="AD5" s="1941"/>
      <c r="AE5" s="1941"/>
      <c r="AF5" s="1941"/>
      <c r="AG5" s="1941"/>
      <c r="AH5" s="1942"/>
    </row>
    <row r="6" spans="1:34" ht="12" customHeight="1">
      <c r="A6" s="262"/>
      <c r="B6" s="260"/>
      <c r="C6" s="260"/>
      <c r="D6" s="260"/>
      <c r="E6" s="260"/>
      <c r="F6" s="260"/>
      <c r="G6" s="260"/>
      <c r="H6" s="260"/>
      <c r="I6" s="38"/>
      <c r="O6" s="509" t="s">
        <v>213</v>
      </c>
      <c r="P6" s="38" t="s">
        <v>22</v>
      </c>
      <c r="Q6" s="39"/>
      <c r="S6" s="260"/>
      <c r="T6" s="509" t="s">
        <v>213</v>
      </c>
      <c r="U6" s="260" t="s">
        <v>23</v>
      </c>
      <c r="V6" s="260"/>
      <c r="W6" s="260"/>
      <c r="X6" s="260"/>
      <c r="Y6" s="3465" t="s">
        <v>289</v>
      </c>
      <c r="Z6" s="3466"/>
      <c r="AA6" s="3462">
        <v>0.5</v>
      </c>
      <c r="AB6" s="3462"/>
      <c r="AC6" s="3462">
        <v>1.5</v>
      </c>
      <c r="AD6" s="3462"/>
      <c r="AE6" s="3462">
        <v>2.5</v>
      </c>
      <c r="AF6" s="3462"/>
      <c r="AG6" s="3462">
        <v>3.5</v>
      </c>
      <c r="AH6" s="3469"/>
    </row>
    <row r="7" spans="1:34">
      <c r="A7" s="41"/>
      <c r="B7" s="260"/>
      <c r="C7" s="260"/>
      <c r="D7" s="260"/>
      <c r="E7" s="260"/>
      <c r="F7" s="260"/>
      <c r="G7" s="260"/>
      <c r="H7" s="260"/>
      <c r="I7" s="260"/>
      <c r="J7" s="260"/>
      <c r="K7" s="260"/>
      <c r="L7" s="260"/>
      <c r="M7" s="260"/>
      <c r="N7" s="260"/>
      <c r="O7" s="260"/>
      <c r="P7" s="260"/>
      <c r="Q7" s="260"/>
      <c r="R7" s="260"/>
      <c r="S7" s="260"/>
      <c r="T7" s="260"/>
      <c r="U7" s="260"/>
      <c r="V7" s="260"/>
      <c r="W7" s="260"/>
      <c r="X7" s="260"/>
      <c r="Y7" s="3465" t="s">
        <v>290</v>
      </c>
      <c r="Z7" s="3466"/>
      <c r="AA7" s="3462">
        <v>10</v>
      </c>
      <c r="AB7" s="3462"/>
      <c r="AC7" s="3462">
        <v>11</v>
      </c>
      <c r="AD7" s="3462"/>
      <c r="AE7" s="3462">
        <v>12</v>
      </c>
      <c r="AF7" s="3462"/>
      <c r="AG7" s="3462">
        <v>14</v>
      </c>
      <c r="AH7" s="3469"/>
    </row>
    <row r="8" spans="1:34" ht="12.75">
      <c r="A8" s="41"/>
      <c r="B8" s="260"/>
      <c r="C8" s="112" t="s">
        <v>1274</v>
      </c>
      <c r="D8" s="112"/>
      <c r="E8" s="112"/>
      <c r="F8" s="112"/>
      <c r="G8" s="112"/>
      <c r="H8" s="112"/>
      <c r="I8" s="112"/>
      <c r="J8" s="112"/>
      <c r="K8" s="112"/>
      <c r="L8" s="112"/>
      <c r="M8" s="112"/>
      <c r="N8" s="112"/>
      <c r="O8" s="112"/>
      <c r="P8" s="112"/>
      <c r="Q8" s="112"/>
      <c r="R8" s="112"/>
      <c r="S8" s="112"/>
      <c r="T8" s="260"/>
      <c r="U8" s="260"/>
      <c r="V8" s="260"/>
      <c r="W8" s="260"/>
      <c r="X8" s="260"/>
      <c r="Y8" s="3465" t="s">
        <v>289</v>
      </c>
      <c r="Z8" s="3466"/>
      <c r="AA8" s="3462">
        <v>4.5</v>
      </c>
      <c r="AB8" s="3462"/>
      <c r="AC8" s="3462">
        <v>5.5</v>
      </c>
      <c r="AD8" s="3462"/>
      <c r="AE8" s="3462" t="s">
        <v>291</v>
      </c>
      <c r="AF8" s="3462"/>
      <c r="AG8" s="3467"/>
      <c r="AH8" s="3468"/>
    </row>
    <row r="9" spans="1:34">
      <c r="A9" s="41"/>
      <c r="E9" s="260"/>
      <c r="F9" s="260"/>
      <c r="G9" s="260"/>
      <c r="H9" s="260"/>
      <c r="I9" s="38"/>
      <c r="O9" s="509" t="s">
        <v>213</v>
      </c>
      <c r="P9" s="38" t="s">
        <v>22</v>
      </c>
      <c r="Q9" s="39"/>
      <c r="S9" s="260"/>
      <c r="T9" s="509" t="s">
        <v>213</v>
      </c>
      <c r="U9" s="260" t="s">
        <v>23</v>
      </c>
      <c r="V9" s="260"/>
      <c r="W9" s="260"/>
      <c r="X9" s="260"/>
      <c r="Y9" s="3465" t="s">
        <v>290</v>
      </c>
      <c r="Z9" s="3466"/>
      <c r="AA9" s="3462">
        <v>16</v>
      </c>
      <c r="AB9" s="3462"/>
      <c r="AC9" s="3462">
        <v>18</v>
      </c>
      <c r="AD9" s="3462"/>
      <c r="AE9" s="3462">
        <v>20</v>
      </c>
      <c r="AF9" s="3462"/>
      <c r="AG9" s="3463"/>
      <c r="AH9" s="3464"/>
    </row>
    <row r="10" spans="1:34" ht="12" customHeight="1">
      <c r="A10" s="41"/>
      <c r="E10" s="260"/>
      <c r="F10" s="260"/>
      <c r="G10" s="260"/>
      <c r="H10" s="260"/>
      <c r="I10" s="38"/>
      <c r="J10" s="38"/>
      <c r="K10" s="38"/>
      <c r="L10" s="39"/>
      <c r="O10" s="38"/>
      <c r="P10" s="260"/>
      <c r="Q10" s="260"/>
      <c r="R10" s="260"/>
      <c r="S10" s="260"/>
      <c r="T10" s="260"/>
      <c r="U10" s="260"/>
      <c r="V10" s="260"/>
      <c r="W10" s="260"/>
      <c r="X10" s="260"/>
      <c r="Y10" s="1938" t="s">
        <v>1699</v>
      </c>
      <c r="Z10" s="1939"/>
      <c r="AA10" s="1939"/>
      <c r="AB10" s="1939"/>
      <c r="AC10" s="1939"/>
      <c r="AD10" s="1939"/>
      <c r="AE10" s="1939"/>
      <c r="AF10" s="1939"/>
      <c r="AG10" s="1939"/>
      <c r="AH10" s="1940"/>
    </row>
    <row r="11" spans="1:34" ht="12.75">
      <c r="A11" s="41"/>
      <c r="B11" s="260"/>
      <c r="C11" s="112" t="s">
        <v>1275</v>
      </c>
      <c r="D11" s="112"/>
      <c r="E11" s="112"/>
      <c r="F11" s="112"/>
      <c r="G11" s="112"/>
      <c r="H11" s="112"/>
      <c r="I11" s="112"/>
      <c r="J11" s="112"/>
      <c r="K11" s="112"/>
      <c r="L11" s="112"/>
      <c r="M11" s="112"/>
      <c r="N11" s="260"/>
      <c r="O11" s="509" t="s">
        <v>213</v>
      </c>
      <c r="P11" s="38" t="s">
        <v>65</v>
      </c>
      <c r="Q11" s="39"/>
      <c r="R11" s="260"/>
      <c r="S11" s="260"/>
      <c r="T11" s="509" t="s">
        <v>213</v>
      </c>
      <c r="U11" s="260" t="s">
        <v>69</v>
      </c>
      <c r="V11" s="260"/>
      <c r="W11" s="260"/>
      <c r="X11" s="260"/>
      <c r="Y11" s="1938"/>
      <c r="Z11" s="1939"/>
      <c r="AA11" s="1939"/>
      <c r="AB11" s="1939"/>
      <c r="AC11" s="1939"/>
      <c r="AD11" s="1939"/>
      <c r="AE11" s="1939"/>
      <c r="AF11" s="1939"/>
      <c r="AG11" s="1939"/>
      <c r="AH11" s="1940"/>
    </row>
    <row r="12" spans="1:34" ht="12" customHeight="1">
      <c r="A12" s="41"/>
      <c r="B12" s="260"/>
      <c r="C12" s="260"/>
      <c r="D12" s="260"/>
      <c r="E12" s="260"/>
      <c r="F12" s="260"/>
      <c r="G12" s="260"/>
      <c r="H12" s="260"/>
      <c r="I12" s="38"/>
      <c r="J12" s="38"/>
      <c r="K12" s="38"/>
      <c r="L12" s="38"/>
      <c r="M12" s="260"/>
      <c r="N12" s="260"/>
      <c r="O12" s="38"/>
      <c r="P12" s="260"/>
      <c r="Q12" s="260"/>
      <c r="R12" s="260"/>
      <c r="S12" s="260"/>
      <c r="T12" s="260"/>
      <c r="U12" s="260"/>
      <c r="V12" s="260"/>
      <c r="W12" s="260"/>
      <c r="X12" s="260"/>
      <c r="Y12" s="1938"/>
      <c r="Z12" s="1939"/>
      <c r="AA12" s="1939"/>
      <c r="AB12" s="1939"/>
      <c r="AC12" s="1939"/>
      <c r="AD12" s="1939"/>
      <c r="AE12" s="1939"/>
      <c r="AF12" s="1939"/>
      <c r="AG12" s="1939"/>
      <c r="AH12" s="1940"/>
    </row>
    <row r="13" spans="1:34" ht="12.75">
      <c r="A13" s="41"/>
      <c r="B13" s="112"/>
      <c r="C13" s="112" t="s">
        <v>1276</v>
      </c>
      <c r="D13" s="112"/>
      <c r="E13" s="112"/>
      <c r="F13" s="112"/>
      <c r="G13" s="112"/>
      <c r="H13" s="112"/>
      <c r="I13" s="112"/>
      <c r="J13" s="112"/>
      <c r="K13" s="112"/>
      <c r="L13" s="112"/>
      <c r="M13" s="112"/>
      <c r="N13" s="112"/>
      <c r="O13" s="112"/>
      <c r="P13" s="112"/>
      <c r="Q13" s="112"/>
      <c r="R13" s="112"/>
      <c r="S13" s="112"/>
      <c r="T13" s="112"/>
      <c r="U13" s="112"/>
      <c r="V13" s="112"/>
      <c r="W13" s="260"/>
      <c r="X13" s="260"/>
      <c r="Y13" s="1896" t="s">
        <v>1700</v>
      </c>
      <c r="Z13" s="1941"/>
      <c r="AA13" s="1941"/>
      <c r="AB13" s="1941"/>
      <c r="AC13" s="1941"/>
      <c r="AD13" s="1941"/>
      <c r="AE13" s="1941"/>
      <c r="AF13" s="1941"/>
      <c r="AG13" s="1941"/>
      <c r="AH13" s="1942"/>
    </row>
    <row r="14" spans="1:34">
      <c r="A14" s="41"/>
      <c r="B14" s="260"/>
      <c r="C14" s="260"/>
      <c r="D14" s="260"/>
      <c r="E14" s="260"/>
      <c r="F14" s="260"/>
      <c r="G14" s="260"/>
      <c r="H14" s="260"/>
      <c r="I14" s="260"/>
      <c r="M14" s="260"/>
      <c r="N14" s="260"/>
      <c r="O14" s="509" t="s">
        <v>213</v>
      </c>
      <c r="P14" s="38" t="s">
        <v>22</v>
      </c>
      <c r="Q14" s="38"/>
      <c r="S14" s="260"/>
      <c r="T14" s="509" t="s">
        <v>213</v>
      </c>
      <c r="U14" s="260" t="s">
        <v>23</v>
      </c>
      <c r="V14" s="260"/>
      <c r="W14" s="260"/>
      <c r="X14" s="260"/>
      <c r="Y14" s="1896"/>
      <c r="Z14" s="1941"/>
      <c r="AA14" s="1941"/>
      <c r="AB14" s="1941"/>
      <c r="AC14" s="1941"/>
      <c r="AD14" s="1941"/>
      <c r="AE14" s="1941"/>
      <c r="AF14" s="1941"/>
      <c r="AG14" s="1941"/>
      <c r="AH14" s="1942"/>
    </row>
    <row r="15" spans="1:34" ht="12" customHeight="1">
      <c r="A15" s="41"/>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1896"/>
      <c r="Z15" s="1941"/>
      <c r="AA15" s="1941"/>
      <c r="AB15" s="1941"/>
      <c r="AC15" s="1941"/>
      <c r="AD15" s="1941"/>
      <c r="AE15" s="1941"/>
      <c r="AF15" s="1941"/>
      <c r="AG15" s="1941"/>
      <c r="AH15" s="1942"/>
    </row>
    <row r="16" spans="1:34" ht="13.5">
      <c r="A16" s="321"/>
      <c r="B16" s="320" t="s">
        <v>892</v>
      </c>
      <c r="C16" s="320"/>
      <c r="D16" s="320"/>
      <c r="E16" s="320"/>
      <c r="F16" s="320"/>
      <c r="G16" s="322"/>
      <c r="H16" s="322"/>
      <c r="I16" s="322"/>
      <c r="J16" s="260"/>
      <c r="K16" s="260"/>
      <c r="L16" s="260"/>
      <c r="M16" s="260"/>
      <c r="N16" s="260"/>
      <c r="O16" s="260"/>
      <c r="P16" s="260"/>
      <c r="Q16" s="260"/>
      <c r="R16" s="260"/>
      <c r="S16" s="260"/>
      <c r="T16" s="260"/>
      <c r="U16" s="260"/>
      <c r="V16" s="260"/>
      <c r="W16" s="260"/>
      <c r="X16" s="260"/>
      <c r="Y16" s="1896"/>
      <c r="Z16" s="1941"/>
      <c r="AA16" s="1941"/>
      <c r="AB16" s="1941"/>
      <c r="AC16" s="1941"/>
      <c r="AD16" s="1941"/>
      <c r="AE16" s="1941"/>
      <c r="AF16" s="1941"/>
      <c r="AG16" s="1941"/>
      <c r="AH16" s="1942"/>
    </row>
    <row r="17" spans="1:34" ht="13.5">
      <c r="A17" s="41"/>
      <c r="B17" s="260"/>
      <c r="C17" s="143"/>
      <c r="D17" s="143"/>
      <c r="E17" s="143"/>
      <c r="F17" s="143"/>
      <c r="G17" s="143"/>
      <c r="H17" s="143"/>
      <c r="I17" s="143"/>
      <c r="J17" s="143"/>
      <c r="K17" s="143"/>
      <c r="L17" s="143"/>
      <c r="M17" s="143"/>
      <c r="N17" s="143"/>
      <c r="O17" s="143"/>
      <c r="P17" s="143"/>
      <c r="Q17" s="143"/>
      <c r="R17" s="143"/>
      <c r="S17" s="143"/>
      <c r="T17" s="143"/>
      <c r="U17" s="143"/>
      <c r="V17" s="143"/>
      <c r="W17" s="143"/>
      <c r="X17" s="260"/>
      <c r="Y17" s="262"/>
      <c r="Z17" s="260"/>
      <c r="AA17" s="260"/>
      <c r="AB17" s="260"/>
      <c r="AC17" s="260"/>
      <c r="AD17" s="260"/>
      <c r="AE17" s="260"/>
      <c r="AF17" s="260"/>
      <c r="AG17" s="260"/>
      <c r="AH17" s="40"/>
    </row>
    <row r="18" spans="1:34" ht="13.5" customHeight="1">
      <c r="A18" s="262"/>
      <c r="B18" s="112" t="s">
        <v>1285</v>
      </c>
      <c r="C18" s="112"/>
      <c r="D18" s="112"/>
      <c r="E18" s="112"/>
      <c r="F18" s="112"/>
      <c r="G18" s="112"/>
      <c r="H18" s="112"/>
      <c r="I18" s="112"/>
      <c r="J18" s="112"/>
      <c r="K18" s="112"/>
      <c r="L18" s="260"/>
      <c r="M18" s="260"/>
      <c r="N18" s="3461"/>
      <c r="O18" s="3461"/>
      <c r="P18" s="3461"/>
      <c r="Q18" s="492" t="s">
        <v>44</v>
      </c>
      <c r="R18" s="941"/>
      <c r="S18" s="492" t="s">
        <v>199</v>
      </c>
      <c r="T18" s="941"/>
      <c r="U18" s="492" t="s">
        <v>216</v>
      </c>
      <c r="V18" s="260"/>
      <c r="W18" s="260"/>
      <c r="X18" s="260"/>
      <c r="Y18" s="256"/>
      <c r="Z18" s="254"/>
      <c r="AA18" s="254"/>
      <c r="AB18" s="254"/>
      <c r="AC18" s="254"/>
      <c r="AD18" s="254"/>
      <c r="AE18" s="254"/>
      <c r="AF18" s="254"/>
      <c r="AG18" s="254"/>
      <c r="AH18" s="255"/>
    </row>
    <row r="19" spans="1:34">
      <c r="A19" s="262"/>
      <c r="B19" s="260"/>
      <c r="C19" s="260"/>
      <c r="D19" s="260"/>
      <c r="E19" s="260"/>
      <c r="F19" s="260"/>
      <c r="G19" s="260"/>
      <c r="H19" s="260"/>
      <c r="I19" s="38"/>
      <c r="J19" s="258"/>
      <c r="K19" s="38"/>
      <c r="L19" s="39"/>
      <c r="O19" s="258"/>
      <c r="P19" s="260"/>
      <c r="Q19" s="260"/>
      <c r="R19" s="260"/>
      <c r="S19" s="260"/>
      <c r="T19" s="260"/>
      <c r="U19" s="260"/>
      <c r="V19" s="260"/>
      <c r="W19" s="260"/>
      <c r="X19" s="260"/>
      <c r="Y19" s="256"/>
      <c r="Z19" s="254"/>
      <c r="AA19" s="254"/>
      <c r="AB19" s="254"/>
      <c r="AC19" s="254"/>
      <c r="AD19" s="254"/>
      <c r="AE19" s="254"/>
      <c r="AF19" s="254"/>
      <c r="AG19" s="254"/>
      <c r="AH19" s="255"/>
    </row>
    <row r="20" spans="1:34" ht="13.5" customHeight="1">
      <c r="A20" s="262"/>
      <c r="B20" s="112"/>
      <c r="C20" s="112" t="s">
        <v>1286</v>
      </c>
      <c r="D20" s="112"/>
      <c r="E20" s="112"/>
      <c r="F20" s="112"/>
      <c r="G20" s="112"/>
      <c r="H20" s="112"/>
      <c r="I20" s="112"/>
      <c r="J20" s="112"/>
      <c r="K20" s="112"/>
      <c r="L20" s="112"/>
      <c r="M20" s="112"/>
      <c r="N20" s="3460"/>
      <c r="O20" s="3460"/>
      <c r="P20" s="3460"/>
      <c r="Q20" s="492" t="s">
        <v>44</v>
      </c>
      <c r="R20" s="941"/>
      <c r="S20" s="492" t="s">
        <v>199</v>
      </c>
      <c r="T20" s="941"/>
      <c r="U20" s="492" t="s">
        <v>216</v>
      </c>
      <c r="V20" s="260"/>
      <c r="W20" s="260"/>
      <c r="X20" s="260"/>
      <c r="Y20" s="256"/>
      <c r="Z20" s="254"/>
      <c r="AA20" s="254"/>
      <c r="AB20" s="254"/>
      <c r="AC20" s="254"/>
      <c r="AD20" s="254"/>
      <c r="AE20" s="254"/>
      <c r="AF20" s="254"/>
      <c r="AG20" s="254"/>
      <c r="AH20" s="255"/>
    </row>
    <row r="21" spans="1:34" ht="12.75">
      <c r="A21" s="262"/>
      <c r="B21" s="112"/>
      <c r="C21" s="112"/>
      <c r="D21" s="112"/>
      <c r="E21" s="112"/>
      <c r="F21" s="112"/>
      <c r="G21" s="112"/>
      <c r="H21" s="112"/>
      <c r="I21" s="112"/>
      <c r="J21" s="86"/>
      <c r="K21" s="112"/>
      <c r="L21" s="112"/>
      <c r="M21" s="112"/>
      <c r="N21" s="112"/>
      <c r="O21" s="112"/>
      <c r="P21" s="257"/>
      <c r="Q21" s="2265"/>
      <c r="R21" s="2265"/>
      <c r="S21" s="2265"/>
      <c r="T21" s="2265"/>
      <c r="U21" s="260"/>
      <c r="V21" s="260"/>
      <c r="W21" s="260"/>
      <c r="X21" s="260"/>
      <c r="Y21" s="262"/>
      <c r="Z21" s="260"/>
      <c r="AA21" s="260"/>
      <c r="AB21" s="260"/>
      <c r="AC21" s="260"/>
      <c r="AD21" s="260"/>
      <c r="AE21" s="260"/>
      <c r="AF21" s="260"/>
      <c r="AG21" s="260"/>
      <c r="AH21" s="40"/>
    </row>
    <row r="22" spans="1:34" ht="12.75">
      <c r="A22" s="262"/>
      <c r="B22" s="112"/>
      <c r="C22" s="112" t="s">
        <v>1287</v>
      </c>
      <c r="D22" s="112"/>
      <c r="E22" s="112"/>
      <c r="F22" s="112"/>
      <c r="G22" s="112"/>
      <c r="H22" s="112"/>
      <c r="I22" s="112"/>
      <c r="J22" s="112"/>
      <c r="K22" s="112"/>
      <c r="L22" s="112"/>
      <c r="M22" s="112"/>
      <c r="N22" s="112"/>
      <c r="O22" s="112"/>
      <c r="P22" s="260"/>
      <c r="Q22" s="509" t="s">
        <v>213</v>
      </c>
      <c r="R22" s="260" t="s">
        <v>65</v>
      </c>
      <c r="S22" s="260"/>
      <c r="T22" s="260"/>
      <c r="U22" s="509" t="s">
        <v>213</v>
      </c>
      <c r="V22" s="260" t="s">
        <v>69</v>
      </c>
      <c r="W22" s="260"/>
      <c r="X22" s="260"/>
      <c r="Y22" s="262"/>
      <c r="Z22" s="260"/>
      <c r="AA22" s="260"/>
      <c r="AB22" s="260"/>
      <c r="AC22" s="260"/>
      <c r="AD22" s="260"/>
      <c r="AE22" s="260"/>
      <c r="AF22" s="260"/>
      <c r="AG22" s="260"/>
      <c r="AH22" s="40"/>
    </row>
    <row r="23" spans="1:34" ht="12.75">
      <c r="A23" s="262"/>
      <c r="B23" s="112"/>
      <c r="C23" s="112"/>
      <c r="D23" s="112"/>
      <c r="E23" s="112"/>
      <c r="F23" s="112"/>
      <c r="G23" s="112"/>
      <c r="H23" s="112"/>
      <c r="I23" s="112"/>
      <c r="J23" s="112"/>
      <c r="K23" s="112"/>
      <c r="L23" s="112"/>
      <c r="M23" s="112"/>
      <c r="N23" s="112"/>
      <c r="O23" s="112"/>
      <c r="P23" s="260"/>
      <c r="Q23" s="260"/>
      <c r="R23" s="260"/>
      <c r="S23" s="260"/>
      <c r="T23" s="260"/>
      <c r="U23" s="260"/>
      <c r="V23" s="260"/>
      <c r="W23" s="260"/>
      <c r="X23" s="260"/>
      <c r="Y23" s="262"/>
      <c r="Z23" s="260"/>
      <c r="AA23" s="260"/>
      <c r="AB23" s="260"/>
      <c r="AC23" s="260"/>
      <c r="AD23" s="260"/>
      <c r="AE23" s="260"/>
      <c r="AF23" s="260"/>
      <c r="AG23" s="260"/>
      <c r="AH23" s="40"/>
    </row>
    <row r="24" spans="1:34" ht="12.75">
      <c r="A24" s="262"/>
      <c r="B24" s="86"/>
      <c r="C24" s="86" t="s">
        <v>1288</v>
      </c>
      <c r="D24" s="86"/>
      <c r="E24" s="86"/>
      <c r="F24" s="86"/>
      <c r="G24" s="86"/>
      <c r="H24" s="86"/>
      <c r="I24" s="86"/>
      <c r="J24" s="86"/>
      <c r="K24" s="86"/>
      <c r="L24" s="86"/>
      <c r="M24" s="86"/>
      <c r="N24" s="86"/>
      <c r="O24" s="86"/>
      <c r="Q24" s="509" t="s">
        <v>213</v>
      </c>
      <c r="R24" s="261" t="s">
        <v>22</v>
      </c>
      <c r="U24" s="509" t="s">
        <v>213</v>
      </c>
      <c r="V24" s="261" t="s">
        <v>23</v>
      </c>
      <c r="Y24" s="262"/>
      <c r="Z24" s="260"/>
      <c r="AA24" s="260"/>
      <c r="AB24" s="260"/>
      <c r="AC24" s="260"/>
      <c r="AD24" s="260"/>
      <c r="AE24" s="260"/>
      <c r="AF24" s="260"/>
      <c r="AG24" s="260"/>
      <c r="AH24" s="40"/>
    </row>
    <row r="25" spans="1:34" ht="12.75">
      <c r="A25" s="262"/>
      <c r="B25" s="86"/>
      <c r="C25" s="86"/>
      <c r="D25" s="86"/>
      <c r="E25" s="86"/>
      <c r="F25" s="86"/>
      <c r="G25" s="86"/>
      <c r="H25" s="86"/>
      <c r="I25" s="86"/>
      <c r="J25" s="86"/>
      <c r="K25" s="86"/>
      <c r="L25" s="86"/>
      <c r="M25" s="86"/>
      <c r="N25" s="86"/>
      <c r="O25" s="86"/>
      <c r="Y25" s="262"/>
      <c r="Z25" s="260"/>
      <c r="AA25" s="260"/>
      <c r="AB25" s="260"/>
      <c r="AC25" s="260"/>
      <c r="AD25" s="260"/>
      <c r="AE25" s="260"/>
      <c r="AF25" s="260"/>
      <c r="AG25" s="260"/>
      <c r="AH25" s="40"/>
    </row>
    <row r="26" spans="1:34" ht="13.5" customHeight="1">
      <c r="A26" s="262"/>
      <c r="B26" s="86"/>
      <c r="C26" s="86" t="s">
        <v>1289</v>
      </c>
      <c r="D26" s="86"/>
      <c r="E26" s="86"/>
      <c r="F26" s="86"/>
      <c r="G26" s="86"/>
      <c r="H26" s="86"/>
      <c r="I26" s="86"/>
      <c r="J26" s="86"/>
      <c r="K26" s="86"/>
      <c r="L26" s="86"/>
      <c r="M26" s="86"/>
      <c r="N26" s="86"/>
      <c r="O26" s="86"/>
      <c r="Q26" s="509" t="s">
        <v>213</v>
      </c>
      <c r="R26" s="260" t="s">
        <v>65</v>
      </c>
      <c r="S26" s="260"/>
      <c r="T26" s="260"/>
      <c r="U26" s="509" t="s">
        <v>213</v>
      </c>
      <c r="V26" s="260" t="s">
        <v>69</v>
      </c>
      <c r="W26" s="260"/>
      <c r="X26" s="260"/>
      <c r="Y26" s="262"/>
      <c r="Z26" s="260"/>
      <c r="AA26" s="260"/>
      <c r="AB26" s="260"/>
      <c r="AC26" s="260"/>
      <c r="AD26" s="260"/>
      <c r="AE26" s="260"/>
      <c r="AF26" s="260"/>
      <c r="AG26" s="260"/>
      <c r="AH26" s="40"/>
    </row>
    <row r="27" spans="1:34" ht="12" customHeight="1">
      <c r="A27" s="262"/>
      <c r="B27" s="86"/>
      <c r="C27" s="86"/>
      <c r="D27" s="86"/>
      <c r="E27" s="86"/>
      <c r="F27" s="86"/>
      <c r="G27" s="86"/>
      <c r="H27" s="86"/>
      <c r="I27" s="86"/>
      <c r="J27" s="86"/>
      <c r="K27" s="86"/>
      <c r="L27" s="86"/>
      <c r="M27" s="86"/>
      <c r="N27" s="86"/>
      <c r="O27" s="86"/>
      <c r="Q27" s="260"/>
      <c r="R27" s="260"/>
      <c r="S27" s="260"/>
      <c r="T27" s="260"/>
      <c r="U27" s="260"/>
      <c r="V27" s="260"/>
      <c r="W27" s="260"/>
      <c r="X27" s="260"/>
      <c r="Y27" s="262"/>
      <c r="Z27" s="260"/>
      <c r="AA27" s="260"/>
      <c r="AB27" s="260"/>
      <c r="AC27" s="260"/>
      <c r="AD27" s="260"/>
      <c r="AE27" s="260"/>
      <c r="AF27" s="260"/>
      <c r="AG27" s="260"/>
      <c r="AH27" s="40"/>
    </row>
    <row r="28" spans="1:34" ht="13.5" customHeight="1">
      <c r="A28" s="262"/>
      <c r="B28" s="86"/>
      <c r="C28" s="86" t="s">
        <v>1290</v>
      </c>
      <c r="D28" s="86"/>
      <c r="E28" s="86"/>
      <c r="F28" s="86"/>
      <c r="G28" s="86"/>
      <c r="H28" s="86"/>
      <c r="I28" s="86"/>
      <c r="J28" s="86"/>
      <c r="K28" s="86"/>
      <c r="L28" s="86"/>
      <c r="M28" s="86"/>
      <c r="N28" s="86"/>
      <c r="O28" s="86"/>
      <c r="Q28" s="509" t="s">
        <v>213</v>
      </c>
      <c r="R28" s="261" t="s">
        <v>22</v>
      </c>
      <c r="U28" s="509" t="s">
        <v>213</v>
      </c>
      <c r="V28" s="261" t="s">
        <v>23</v>
      </c>
      <c r="Y28" s="262"/>
      <c r="Z28" s="260"/>
      <c r="AA28" s="260"/>
      <c r="AB28" s="260"/>
      <c r="AC28" s="260"/>
      <c r="AD28" s="260"/>
      <c r="AE28" s="260"/>
      <c r="AF28" s="260"/>
      <c r="AG28" s="260"/>
      <c r="AH28" s="40"/>
    </row>
    <row r="29" spans="1:34" ht="12.75">
      <c r="A29" s="262"/>
      <c r="B29" s="86"/>
      <c r="C29" s="86"/>
      <c r="D29" s="86"/>
      <c r="E29" s="86"/>
      <c r="F29" s="86"/>
      <c r="G29" s="86"/>
      <c r="H29" s="86"/>
      <c r="I29" s="86"/>
      <c r="J29" s="86"/>
      <c r="K29" s="86"/>
      <c r="L29" s="86"/>
      <c r="M29" s="86"/>
      <c r="N29" s="86"/>
      <c r="O29" s="86"/>
      <c r="Y29" s="262"/>
      <c r="Z29" s="260"/>
      <c r="AA29" s="260"/>
      <c r="AB29" s="260"/>
      <c r="AC29" s="260"/>
      <c r="AD29" s="260"/>
      <c r="AE29" s="260"/>
      <c r="AF29" s="260"/>
      <c r="AG29" s="260"/>
      <c r="AH29" s="40"/>
    </row>
    <row r="30" spans="1:34" ht="13.5" customHeight="1">
      <c r="A30" s="262"/>
      <c r="B30" s="86"/>
      <c r="C30" s="86" t="s">
        <v>1291</v>
      </c>
      <c r="D30" s="86"/>
      <c r="E30" s="86"/>
      <c r="F30" s="86"/>
      <c r="G30" s="86"/>
      <c r="H30" s="86"/>
      <c r="I30" s="86"/>
      <c r="J30" s="86"/>
      <c r="K30" s="86"/>
      <c r="L30" s="86"/>
      <c r="M30" s="86"/>
      <c r="N30" s="86"/>
      <c r="O30" s="86"/>
      <c r="Q30" s="509" t="s">
        <v>213</v>
      </c>
      <c r="R30" s="260" t="s">
        <v>65</v>
      </c>
      <c r="S30" s="260"/>
      <c r="T30" s="260"/>
      <c r="U30" s="509" t="s">
        <v>213</v>
      </c>
      <c r="V30" s="260" t="s">
        <v>69</v>
      </c>
      <c r="W30" s="260"/>
      <c r="X30" s="260"/>
      <c r="Y30" s="262"/>
      <c r="Z30" s="260"/>
      <c r="AA30" s="260"/>
      <c r="AB30" s="260"/>
      <c r="AC30" s="260"/>
      <c r="AD30" s="260"/>
      <c r="AE30" s="260"/>
      <c r="AF30" s="260"/>
      <c r="AG30" s="260"/>
      <c r="AH30" s="40"/>
    </row>
    <row r="31" spans="1:34" ht="12.75">
      <c r="A31" s="262"/>
      <c r="B31" s="86"/>
      <c r="C31" s="86"/>
      <c r="D31" s="86"/>
      <c r="E31" s="86"/>
      <c r="F31" s="86"/>
      <c r="G31" s="86"/>
      <c r="H31" s="86"/>
      <c r="I31" s="86"/>
      <c r="J31" s="86"/>
      <c r="K31" s="86"/>
      <c r="L31" s="86"/>
      <c r="M31" s="86"/>
      <c r="N31" s="86"/>
      <c r="O31" s="86"/>
      <c r="Q31" s="260"/>
      <c r="R31" s="260"/>
      <c r="S31" s="260"/>
      <c r="T31" s="260"/>
      <c r="U31" s="260"/>
      <c r="V31" s="260"/>
      <c r="W31" s="260"/>
      <c r="X31" s="260"/>
      <c r="Y31" s="262"/>
      <c r="Z31" s="260"/>
      <c r="AA31" s="260"/>
      <c r="AB31" s="260"/>
      <c r="AC31" s="260"/>
      <c r="AD31" s="260"/>
      <c r="AE31" s="260"/>
      <c r="AF31" s="260"/>
      <c r="AG31" s="260"/>
      <c r="AH31" s="40"/>
    </row>
    <row r="32" spans="1:34" ht="12.75">
      <c r="A32" s="262"/>
      <c r="B32" s="86"/>
      <c r="C32" s="86" t="s">
        <v>1273</v>
      </c>
      <c r="D32" s="86"/>
      <c r="E32" s="86"/>
      <c r="F32" s="86"/>
      <c r="G32" s="86"/>
      <c r="H32" s="86"/>
      <c r="I32" s="86"/>
      <c r="J32" s="86"/>
      <c r="K32" s="86"/>
      <c r="L32" s="86"/>
      <c r="M32" s="86"/>
      <c r="N32" s="86"/>
      <c r="O32" s="86"/>
      <c r="Q32" s="509" t="s">
        <v>213</v>
      </c>
      <c r="R32" s="261" t="s">
        <v>22</v>
      </c>
      <c r="U32" s="509" t="s">
        <v>213</v>
      </c>
      <c r="V32" s="261" t="s">
        <v>23</v>
      </c>
      <c r="Y32" s="262"/>
      <c r="Z32" s="260"/>
      <c r="AA32" s="260"/>
      <c r="AB32" s="260"/>
      <c r="AC32" s="260"/>
      <c r="AD32" s="260"/>
      <c r="AE32" s="260"/>
      <c r="AF32" s="260"/>
      <c r="AG32" s="260"/>
      <c r="AH32" s="40"/>
    </row>
    <row r="33" spans="1:34" ht="12.75">
      <c r="A33" s="262"/>
      <c r="B33" s="86"/>
      <c r="C33" s="86"/>
      <c r="D33" s="86"/>
      <c r="E33" s="86"/>
      <c r="F33" s="86"/>
      <c r="G33" s="86"/>
      <c r="H33" s="86"/>
      <c r="I33" s="86"/>
      <c r="J33" s="86"/>
      <c r="K33" s="86"/>
      <c r="L33" s="86"/>
      <c r="M33" s="86"/>
      <c r="N33" s="86"/>
      <c r="O33" s="86"/>
      <c r="Y33" s="262"/>
      <c r="Z33" s="260"/>
      <c r="AA33" s="260"/>
      <c r="AB33" s="260"/>
      <c r="AC33" s="260"/>
      <c r="AD33" s="260"/>
      <c r="AE33" s="260"/>
      <c r="AF33" s="260"/>
      <c r="AG33" s="260"/>
      <c r="AH33" s="40"/>
    </row>
    <row r="34" spans="1:34" ht="12.75">
      <c r="A34" s="262"/>
      <c r="B34" s="86" t="s">
        <v>1272</v>
      </c>
      <c r="C34" s="86"/>
      <c r="D34" s="86"/>
      <c r="E34" s="86"/>
      <c r="F34" s="86"/>
      <c r="G34" s="86"/>
      <c r="H34" s="86"/>
      <c r="I34" s="86"/>
      <c r="J34" s="86"/>
      <c r="K34" s="86"/>
      <c r="L34" s="86"/>
      <c r="M34" s="86"/>
      <c r="N34" s="86"/>
      <c r="O34" s="86"/>
      <c r="Y34" s="262"/>
      <c r="Z34" s="260"/>
      <c r="AA34" s="260"/>
      <c r="AB34" s="260"/>
      <c r="AC34" s="260"/>
      <c r="AD34" s="260"/>
      <c r="AE34" s="260"/>
      <c r="AF34" s="260"/>
      <c r="AG34" s="260"/>
      <c r="AH34" s="40"/>
    </row>
    <row r="35" spans="1:34">
      <c r="A35" s="262"/>
      <c r="F35" s="509" t="s">
        <v>213</v>
      </c>
      <c r="G35" s="261" t="s">
        <v>894</v>
      </c>
      <c r="L35" s="509" t="s">
        <v>213</v>
      </c>
      <c r="M35" s="261" t="s">
        <v>895</v>
      </c>
      <c r="R35" s="509" t="s">
        <v>213</v>
      </c>
      <c r="S35" s="261" t="s">
        <v>896</v>
      </c>
      <c r="Y35" s="262"/>
      <c r="Z35" s="260"/>
      <c r="AA35" s="260"/>
      <c r="AB35" s="260"/>
      <c r="AC35" s="260"/>
      <c r="AD35" s="260"/>
      <c r="AE35" s="260"/>
      <c r="AF35" s="260"/>
      <c r="AG35" s="260"/>
      <c r="AH35" s="40"/>
    </row>
    <row r="36" spans="1:34" ht="12" customHeight="1">
      <c r="A36" s="262"/>
      <c r="Y36" s="262"/>
      <c r="Z36" s="260"/>
      <c r="AA36" s="260"/>
      <c r="AB36" s="260"/>
      <c r="AC36" s="260"/>
      <c r="AD36" s="260"/>
      <c r="AE36" s="260"/>
      <c r="AF36" s="260"/>
      <c r="AG36" s="260"/>
      <c r="AH36" s="40"/>
    </row>
    <row r="37" spans="1:34" ht="12" customHeight="1">
      <c r="A37" s="262"/>
      <c r="B37" s="86" t="s">
        <v>1271</v>
      </c>
      <c r="C37" s="86"/>
      <c r="D37" s="86"/>
      <c r="E37" s="86"/>
      <c r="F37" s="86"/>
      <c r="G37" s="86"/>
      <c r="H37" s="86"/>
      <c r="I37" s="86"/>
      <c r="J37" s="86"/>
      <c r="K37" s="86"/>
      <c r="L37" s="86"/>
      <c r="M37" s="86"/>
      <c r="N37" s="86"/>
      <c r="O37" s="86"/>
      <c r="Y37" s="267"/>
      <c r="Z37" s="260"/>
      <c r="AA37" s="260"/>
      <c r="AB37" s="260"/>
      <c r="AC37" s="260"/>
      <c r="AD37" s="260"/>
      <c r="AE37" s="260"/>
      <c r="AF37" s="260"/>
      <c r="AG37" s="260"/>
      <c r="AH37" s="40"/>
    </row>
    <row r="38" spans="1:34" ht="12" customHeight="1">
      <c r="A38" s="262"/>
      <c r="B38" s="104" t="s">
        <v>893</v>
      </c>
      <c r="C38" s="260" t="s">
        <v>897</v>
      </c>
      <c r="D38" s="260"/>
      <c r="E38" s="260"/>
      <c r="F38" s="260"/>
      <c r="G38" s="260"/>
      <c r="H38" s="260" t="s">
        <v>898</v>
      </c>
      <c r="I38" s="260"/>
      <c r="J38" s="260"/>
      <c r="K38" s="260"/>
      <c r="L38" s="509" t="s">
        <v>213</v>
      </c>
      <c r="M38" s="261" t="s">
        <v>895</v>
      </c>
      <c r="O38" s="260"/>
      <c r="P38" s="509" t="s">
        <v>213</v>
      </c>
      <c r="Q38" s="261" t="s">
        <v>900</v>
      </c>
      <c r="S38" s="260"/>
      <c r="T38" s="260"/>
      <c r="U38" s="260"/>
      <c r="V38" s="260"/>
      <c r="W38" s="260"/>
      <c r="X38" s="260"/>
      <c r="Y38" s="3458" t="s">
        <v>901</v>
      </c>
      <c r="Z38" s="3459"/>
      <c r="AA38" s="3459"/>
      <c r="AB38" s="3459"/>
      <c r="AC38" s="3459"/>
      <c r="AD38" s="3459"/>
      <c r="AE38" s="3459"/>
      <c r="AF38" s="254"/>
      <c r="AG38" s="254"/>
      <c r="AH38" s="255"/>
    </row>
    <row r="39" spans="1:34" ht="12" customHeight="1">
      <c r="A39" s="262"/>
      <c r="B39" s="104"/>
      <c r="C39" s="260"/>
      <c r="D39" s="260"/>
      <c r="E39" s="260"/>
      <c r="F39" s="260"/>
      <c r="G39" s="260"/>
      <c r="H39" s="260" t="s">
        <v>899</v>
      </c>
      <c r="I39" s="38"/>
      <c r="J39" s="258"/>
      <c r="K39" s="38"/>
      <c r="L39" s="509" t="s">
        <v>213</v>
      </c>
      <c r="M39" s="261" t="s">
        <v>895</v>
      </c>
      <c r="O39" s="258"/>
      <c r="P39" s="509" t="s">
        <v>213</v>
      </c>
      <c r="Q39" s="261" t="s">
        <v>900</v>
      </c>
      <c r="S39" s="260"/>
      <c r="T39" s="260"/>
      <c r="U39" s="260"/>
      <c r="V39" s="260"/>
      <c r="W39" s="260"/>
      <c r="X39" s="260"/>
      <c r="Y39" s="268" t="s">
        <v>1438</v>
      </c>
      <c r="Z39" s="464"/>
      <c r="AA39" s="464"/>
      <c r="AB39" s="464"/>
      <c r="AC39" s="464"/>
      <c r="AD39" s="464"/>
      <c r="AE39" s="464"/>
      <c r="AF39" s="464"/>
      <c r="AG39" s="464"/>
      <c r="AH39" s="465"/>
    </row>
    <row r="40" spans="1:34" ht="12" customHeight="1">
      <c r="A40" s="262"/>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8" t="s">
        <v>1439</v>
      </c>
      <c r="Z40" s="464"/>
      <c r="AA40" s="464"/>
      <c r="AB40" s="464"/>
      <c r="AC40" s="464"/>
      <c r="AD40" s="464"/>
      <c r="AE40" s="464"/>
      <c r="AF40" s="464"/>
      <c r="AG40" s="464"/>
      <c r="AH40" s="465"/>
    </row>
    <row r="41" spans="1:34" ht="12" customHeight="1">
      <c r="A41" s="262"/>
      <c r="B41" s="260"/>
      <c r="C41" s="260" t="s">
        <v>1691</v>
      </c>
      <c r="D41" s="260"/>
      <c r="E41" s="260"/>
      <c r="F41" s="260"/>
      <c r="G41" s="260"/>
      <c r="H41" s="260"/>
      <c r="I41" s="260"/>
      <c r="J41" s="260"/>
      <c r="K41" s="260"/>
      <c r="L41" s="509" t="s">
        <v>213</v>
      </c>
      <c r="M41" s="261" t="s">
        <v>895</v>
      </c>
      <c r="O41" s="260"/>
      <c r="P41" s="509" t="s">
        <v>213</v>
      </c>
      <c r="Q41" s="261" t="s">
        <v>900</v>
      </c>
      <c r="S41" s="260"/>
      <c r="T41" s="260"/>
      <c r="U41" s="260"/>
      <c r="V41" s="260"/>
      <c r="W41" s="260"/>
      <c r="X41" s="260"/>
      <c r="Y41" s="268" t="s">
        <v>1440</v>
      </c>
      <c r="Z41" s="464"/>
      <c r="AA41" s="464"/>
      <c r="AB41" s="464"/>
      <c r="AC41" s="464"/>
      <c r="AD41" s="464"/>
      <c r="AE41" s="464"/>
      <c r="AF41" s="464"/>
      <c r="AG41" s="464"/>
      <c r="AH41" s="465"/>
    </row>
    <row r="42" spans="1:34" ht="12" customHeight="1">
      <c r="A42" s="262"/>
      <c r="B42" s="260"/>
      <c r="C42" s="260" t="s">
        <v>1692</v>
      </c>
      <c r="D42" s="260"/>
      <c r="E42" s="260"/>
      <c r="F42" s="260"/>
      <c r="G42" s="260"/>
      <c r="H42" s="260"/>
      <c r="I42" s="38"/>
      <c r="J42" s="258"/>
      <c r="K42" s="38"/>
      <c r="L42" s="509" t="s">
        <v>213</v>
      </c>
      <c r="M42" s="261" t="s">
        <v>895</v>
      </c>
      <c r="O42" s="258"/>
      <c r="P42" s="509" t="s">
        <v>213</v>
      </c>
      <c r="Q42" s="261" t="s">
        <v>900</v>
      </c>
      <c r="S42" s="260"/>
      <c r="T42" s="260"/>
      <c r="U42" s="260"/>
      <c r="V42" s="260"/>
      <c r="W42" s="260"/>
      <c r="X42" s="260"/>
      <c r="Y42" s="268" t="s">
        <v>1441</v>
      </c>
      <c r="Z42" s="464"/>
      <c r="AA42" s="464"/>
      <c r="AB42" s="464"/>
      <c r="AC42" s="464"/>
      <c r="AD42" s="464"/>
      <c r="AE42" s="464"/>
      <c r="AF42" s="464"/>
      <c r="AG42" s="464"/>
      <c r="AH42" s="465"/>
    </row>
    <row r="43" spans="1:34" ht="12" customHeight="1">
      <c r="A43" s="262"/>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8" t="s">
        <v>1442</v>
      </c>
      <c r="Z43" s="464"/>
      <c r="AA43" s="464"/>
      <c r="AB43" s="464"/>
      <c r="AC43" s="464"/>
      <c r="AD43" s="464"/>
      <c r="AE43" s="464"/>
      <c r="AF43" s="464"/>
      <c r="AG43" s="464"/>
      <c r="AH43" s="465"/>
    </row>
    <row r="44" spans="1:34" ht="12" customHeight="1">
      <c r="A44" s="262"/>
      <c r="B44" s="260"/>
      <c r="C44" s="260" t="s">
        <v>446</v>
      </c>
      <c r="D44" s="260"/>
      <c r="E44" s="260"/>
      <c r="F44" s="260" t="s">
        <v>573</v>
      </c>
      <c r="G44" s="2484"/>
      <c r="H44" s="2484"/>
      <c r="I44" s="2484"/>
      <c r="J44" s="2484"/>
      <c r="K44" s="2484"/>
      <c r="L44" s="2484"/>
      <c r="M44" s="2484"/>
      <c r="N44" s="2484"/>
      <c r="O44" s="2484"/>
      <c r="P44" s="2484"/>
      <c r="Q44" s="2484"/>
      <c r="R44" s="2484"/>
      <c r="S44" s="2484"/>
      <c r="T44" s="2484"/>
      <c r="U44" s="486" t="s">
        <v>574</v>
      </c>
      <c r="V44" s="260"/>
      <c r="W44" s="260"/>
      <c r="X44" s="260"/>
      <c r="Y44" s="268" t="s">
        <v>1443</v>
      </c>
      <c r="Z44" s="464"/>
      <c r="AA44" s="464"/>
      <c r="AB44" s="464"/>
      <c r="AC44" s="464"/>
      <c r="AD44" s="464"/>
      <c r="AE44" s="464"/>
      <c r="AF44" s="464"/>
      <c r="AG44" s="464"/>
      <c r="AH44" s="465"/>
    </row>
    <row r="45" spans="1:34" ht="12" customHeight="1">
      <c r="A45" s="262"/>
      <c r="B45" s="260"/>
      <c r="C45" s="260"/>
      <c r="D45" s="260"/>
      <c r="E45" s="260"/>
      <c r="F45" s="260"/>
      <c r="G45" s="260"/>
      <c r="H45" s="260"/>
      <c r="I45" s="38"/>
      <c r="J45" s="258"/>
      <c r="K45" s="38"/>
      <c r="L45" s="39"/>
      <c r="O45" s="258"/>
      <c r="P45" s="260"/>
      <c r="Q45" s="260"/>
      <c r="R45" s="260"/>
      <c r="S45" s="260"/>
      <c r="T45" s="260"/>
      <c r="U45" s="260"/>
      <c r="V45" s="260"/>
      <c r="W45" s="260"/>
      <c r="X45" s="260"/>
      <c r="Y45" s="268" t="s">
        <v>1444</v>
      </c>
      <c r="Z45" s="464"/>
      <c r="AA45" s="464"/>
      <c r="AB45" s="464"/>
      <c r="AC45" s="464"/>
      <c r="AD45" s="464"/>
      <c r="AE45" s="464"/>
      <c r="AF45" s="464"/>
      <c r="AG45" s="464"/>
      <c r="AH45" s="465"/>
    </row>
    <row r="46" spans="1:34" ht="12" customHeight="1">
      <c r="A46" s="262"/>
      <c r="B46" s="112" t="s">
        <v>1270</v>
      </c>
      <c r="C46" s="112"/>
      <c r="D46" s="112"/>
      <c r="E46" s="112"/>
      <c r="F46" s="112"/>
      <c r="G46" s="112"/>
      <c r="H46" s="112"/>
      <c r="I46" s="112"/>
      <c r="J46" s="112"/>
      <c r="K46" s="112"/>
      <c r="L46" s="112"/>
      <c r="M46" s="112"/>
      <c r="N46" s="260"/>
      <c r="O46" s="260"/>
      <c r="P46" s="260"/>
      <c r="Q46" s="260"/>
      <c r="R46" s="260"/>
      <c r="S46" s="260"/>
      <c r="T46" s="260"/>
      <c r="U46" s="260"/>
      <c r="V46" s="260"/>
      <c r="W46" s="260"/>
      <c r="X46" s="260"/>
      <c r="Y46" s="268" t="s">
        <v>1445</v>
      </c>
      <c r="Z46" s="464"/>
      <c r="AA46" s="464"/>
      <c r="AB46" s="464"/>
      <c r="AC46" s="464"/>
      <c r="AD46" s="464"/>
      <c r="AE46" s="464"/>
      <c r="AF46" s="464"/>
      <c r="AG46" s="464"/>
      <c r="AH46" s="465"/>
    </row>
    <row r="47" spans="1:34" ht="12" customHeight="1">
      <c r="A47" s="262"/>
      <c r="B47" s="260"/>
      <c r="C47" s="260"/>
      <c r="D47" s="509" t="s">
        <v>213</v>
      </c>
      <c r="E47" s="260" t="s">
        <v>1694</v>
      </c>
      <c r="F47" s="260"/>
      <c r="G47" s="260"/>
      <c r="H47" s="260"/>
      <c r="I47" s="2484"/>
      <c r="J47" s="2484"/>
      <c r="K47" s="260" t="s">
        <v>1695</v>
      </c>
      <c r="L47" s="548"/>
      <c r="M47" s="260" t="s">
        <v>1696</v>
      </c>
      <c r="N47" s="548"/>
      <c r="O47" s="260" t="s">
        <v>1697</v>
      </c>
      <c r="P47" s="260" t="s">
        <v>1698</v>
      </c>
      <c r="Q47" s="509" t="s">
        <v>213</v>
      </c>
      <c r="R47" s="260" t="s">
        <v>66</v>
      </c>
      <c r="S47" s="260"/>
      <c r="T47" s="509" t="s">
        <v>213</v>
      </c>
      <c r="U47" s="260" t="s">
        <v>24</v>
      </c>
      <c r="V47" s="260"/>
      <c r="W47" s="260"/>
      <c r="X47" s="260"/>
      <c r="Y47" s="268"/>
      <c r="Z47" s="260"/>
      <c r="AA47" s="260"/>
      <c r="AB47" s="260"/>
      <c r="AC47" s="260"/>
      <c r="AD47" s="260"/>
      <c r="AE47" s="260"/>
      <c r="AF47" s="260"/>
      <c r="AG47" s="260"/>
      <c r="AH47" s="40"/>
    </row>
    <row r="48" spans="1:34" ht="12" customHeight="1">
      <c r="A48" s="262"/>
      <c r="B48" s="260"/>
      <c r="C48" s="259"/>
      <c r="D48" s="259"/>
      <c r="E48" s="259"/>
      <c r="F48" s="259"/>
      <c r="G48" s="259"/>
      <c r="H48" s="259"/>
      <c r="I48" s="259"/>
      <c r="J48" s="259"/>
      <c r="K48" s="259"/>
      <c r="L48" s="259"/>
      <c r="M48" s="259"/>
      <c r="N48" s="259"/>
      <c r="O48" s="259"/>
      <c r="P48" s="259"/>
      <c r="Q48" s="259"/>
      <c r="R48" s="259"/>
      <c r="S48" s="259"/>
      <c r="T48" s="549"/>
      <c r="U48" s="259"/>
      <c r="V48" s="259"/>
      <c r="W48" s="260"/>
      <c r="X48" s="260"/>
      <c r="Y48" s="387" t="s">
        <v>1408</v>
      </c>
      <c r="Z48" s="381"/>
      <c r="AA48" s="381"/>
      <c r="AB48" s="381"/>
      <c r="AC48" s="381"/>
      <c r="AD48" s="381"/>
      <c r="AE48" s="260"/>
      <c r="AF48" s="260"/>
      <c r="AG48" s="260"/>
      <c r="AH48" s="40"/>
    </row>
    <row r="49" spans="1:34" ht="12" customHeight="1">
      <c r="A49" s="262"/>
      <c r="B49" s="86" t="s">
        <v>1269</v>
      </c>
      <c r="C49" s="305"/>
      <c r="D49" s="305"/>
      <c r="E49" s="305"/>
      <c r="F49" s="305"/>
      <c r="G49" s="305"/>
      <c r="H49" s="305"/>
      <c r="I49" s="305"/>
      <c r="J49" s="305"/>
      <c r="K49" s="305"/>
      <c r="L49" s="305"/>
      <c r="M49" s="305"/>
      <c r="N49" s="259"/>
      <c r="Q49" s="509" t="s">
        <v>213</v>
      </c>
      <c r="R49" s="260" t="s">
        <v>65</v>
      </c>
      <c r="S49" s="260"/>
      <c r="U49" s="509" t="s">
        <v>213</v>
      </c>
      <c r="V49" s="260" t="s">
        <v>69</v>
      </c>
      <c r="W49" s="260"/>
      <c r="X49" s="260"/>
      <c r="Y49" s="3455" t="s">
        <v>1701</v>
      </c>
      <c r="Z49" s="3456"/>
      <c r="AA49" s="3456"/>
      <c r="AB49" s="3456"/>
      <c r="AC49" s="3456"/>
      <c r="AD49" s="3456"/>
      <c r="AE49" s="3456"/>
      <c r="AF49" s="3456"/>
      <c r="AG49" s="3456"/>
      <c r="AH49" s="3457"/>
    </row>
    <row r="50" spans="1:34" ht="12" customHeight="1">
      <c r="A50" s="262"/>
      <c r="B50" s="86"/>
      <c r="C50" s="112"/>
      <c r="D50" s="112"/>
      <c r="E50" s="112"/>
      <c r="F50" s="112"/>
      <c r="G50" s="112"/>
      <c r="H50" s="112"/>
      <c r="I50" s="112"/>
      <c r="J50" s="112"/>
      <c r="K50" s="112"/>
      <c r="L50" s="112"/>
      <c r="M50" s="112"/>
      <c r="N50" s="260"/>
      <c r="O50" s="260"/>
      <c r="P50" s="260"/>
      <c r="Q50" s="260"/>
      <c r="R50" s="260"/>
      <c r="S50" s="260"/>
      <c r="T50" s="260"/>
      <c r="U50" s="260"/>
      <c r="V50" s="260"/>
      <c r="W50" s="260"/>
      <c r="X50" s="260"/>
      <c r="Y50" s="3455"/>
      <c r="Z50" s="3456"/>
      <c r="AA50" s="3456"/>
      <c r="AB50" s="3456"/>
      <c r="AC50" s="3456"/>
      <c r="AD50" s="3456"/>
      <c r="AE50" s="3456"/>
      <c r="AF50" s="3456"/>
      <c r="AG50" s="3456"/>
      <c r="AH50" s="3457"/>
    </row>
    <row r="51" spans="1:34" ht="12" customHeight="1">
      <c r="A51" s="262"/>
      <c r="B51" s="112" t="s">
        <v>1693</v>
      </c>
      <c r="C51" s="112"/>
      <c r="D51" s="112"/>
      <c r="E51" s="112"/>
      <c r="F51" s="112"/>
      <c r="G51" s="112"/>
      <c r="H51" s="112"/>
      <c r="I51" s="112"/>
      <c r="J51" s="112"/>
      <c r="K51" s="112"/>
      <c r="L51" s="112"/>
      <c r="M51" s="112"/>
      <c r="N51" s="260"/>
      <c r="O51" s="260"/>
      <c r="P51" s="260"/>
      <c r="Q51" s="260"/>
      <c r="R51" s="260"/>
      <c r="S51" s="260"/>
      <c r="T51" s="260"/>
      <c r="U51" s="260"/>
      <c r="V51" s="260"/>
      <c r="W51" s="260"/>
      <c r="X51" s="260"/>
      <c r="Y51" s="3455"/>
      <c r="Z51" s="3456"/>
      <c r="AA51" s="3456"/>
      <c r="AB51" s="3456"/>
      <c r="AC51" s="3456"/>
      <c r="AD51" s="3456"/>
      <c r="AE51" s="3456"/>
      <c r="AF51" s="3456"/>
      <c r="AG51" s="3456"/>
      <c r="AH51" s="3457"/>
    </row>
    <row r="52" spans="1:34" ht="12" customHeight="1">
      <c r="A52" s="262"/>
      <c r="B52" s="260"/>
      <c r="C52" s="260"/>
      <c r="D52" s="260"/>
      <c r="E52" s="260"/>
      <c r="F52" s="260"/>
      <c r="G52" s="260"/>
      <c r="H52" s="260"/>
      <c r="I52" s="38"/>
      <c r="J52" s="258"/>
      <c r="K52" s="38"/>
      <c r="L52" s="39"/>
      <c r="O52" s="258"/>
      <c r="Q52" s="509" t="s">
        <v>213</v>
      </c>
      <c r="R52" s="260" t="s">
        <v>65</v>
      </c>
      <c r="S52" s="260"/>
      <c r="U52" s="509" t="s">
        <v>213</v>
      </c>
      <c r="V52" s="260" t="s">
        <v>69</v>
      </c>
      <c r="W52" s="260"/>
      <c r="X52" s="260"/>
      <c r="Y52" s="3455"/>
      <c r="Z52" s="3456"/>
      <c r="AA52" s="3456"/>
      <c r="AB52" s="3456"/>
      <c r="AC52" s="3456"/>
      <c r="AD52" s="3456"/>
      <c r="AE52" s="3456"/>
      <c r="AF52" s="3456"/>
      <c r="AG52" s="3456"/>
      <c r="AH52" s="3457"/>
    </row>
    <row r="53" spans="1:34" ht="12" customHeight="1">
      <c r="A53" s="262"/>
      <c r="B53" s="260"/>
      <c r="C53" s="260"/>
      <c r="D53" s="260"/>
      <c r="E53" s="260"/>
      <c r="F53" s="260"/>
      <c r="G53" s="260"/>
      <c r="H53" s="260"/>
      <c r="I53" s="38"/>
      <c r="J53" s="258"/>
      <c r="K53" s="38"/>
      <c r="L53" s="39"/>
      <c r="O53" s="258"/>
      <c r="P53" s="258"/>
      <c r="Q53" s="260"/>
      <c r="R53" s="260"/>
      <c r="S53" s="260"/>
      <c r="T53" s="258"/>
      <c r="U53" s="260"/>
      <c r="V53" s="260"/>
      <c r="W53" s="260"/>
      <c r="X53" s="260"/>
      <c r="Y53" s="3455"/>
      <c r="Z53" s="3456"/>
      <c r="AA53" s="3456"/>
      <c r="AB53" s="3456"/>
      <c r="AC53" s="3456"/>
      <c r="AD53" s="3456"/>
      <c r="AE53" s="3456"/>
      <c r="AF53" s="3456"/>
      <c r="AG53" s="3456"/>
      <c r="AH53" s="3457"/>
    </row>
    <row r="54" spans="1:34" ht="12" customHeight="1">
      <c r="A54" s="262"/>
      <c r="B54" s="112" t="s">
        <v>1268</v>
      </c>
      <c r="C54" s="112"/>
      <c r="D54" s="112"/>
      <c r="E54" s="112"/>
      <c r="F54" s="112"/>
      <c r="G54" s="112"/>
      <c r="H54" s="112"/>
      <c r="I54" s="33"/>
      <c r="J54" s="33"/>
      <c r="K54" s="33"/>
      <c r="L54" s="33"/>
      <c r="M54" s="112"/>
      <c r="N54" s="112"/>
      <c r="O54" s="33"/>
      <c r="P54" s="112"/>
      <c r="Q54" s="112"/>
      <c r="R54" s="112"/>
      <c r="S54" s="112"/>
      <c r="T54" s="112"/>
      <c r="U54" s="112"/>
      <c r="V54" s="112"/>
      <c r="W54" s="260"/>
      <c r="X54" s="260"/>
      <c r="Y54" s="561"/>
      <c r="Z54" s="567"/>
      <c r="AA54" s="567"/>
      <c r="AB54" s="567"/>
      <c r="AC54" s="567"/>
      <c r="AD54" s="567"/>
      <c r="AE54" s="567"/>
      <c r="AF54" s="567"/>
      <c r="AG54" s="567"/>
      <c r="AH54" s="568"/>
    </row>
    <row r="55" spans="1:34">
      <c r="A55" s="262"/>
      <c r="B55" s="260"/>
      <c r="C55" s="260"/>
      <c r="D55" s="260"/>
      <c r="E55" s="260"/>
      <c r="F55" s="260"/>
      <c r="G55" s="260"/>
      <c r="H55" s="260"/>
      <c r="I55" s="260"/>
      <c r="J55" s="260"/>
      <c r="K55" s="260"/>
      <c r="L55" s="260"/>
      <c r="Q55" s="509" t="s">
        <v>213</v>
      </c>
      <c r="R55" s="260" t="s">
        <v>22</v>
      </c>
      <c r="S55" s="260"/>
      <c r="U55" s="509" t="s">
        <v>213</v>
      </c>
      <c r="V55" s="260" t="s">
        <v>23</v>
      </c>
      <c r="W55" s="260"/>
      <c r="X55" s="260"/>
      <c r="Y55" s="561"/>
      <c r="Z55" s="567"/>
      <c r="AA55" s="567"/>
      <c r="AB55" s="567"/>
      <c r="AC55" s="567"/>
      <c r="AD55" s="567"/>
      <c r="AE55" s="567"/>
      <c r="AF55" s="567"/>
      <c r="AG55" s="567"/>
      <c r="AH55" s="568"/>
    </row>
    <row r="56" spans="1:34">
      <c r="A56" s="262"/>
      <c r="B56" s="260"/>
      <c r="C56" s="260"/>
      <c r="D56" s="260"/>
      <c r="E56" s="260"/>
      <c r="F56" s="260"/>
      <c r="G56" s="260"/>
      <c r="H56" s="260"/>
      <c r="I56" s="260"/>
      <c r="J56" s="258"/>
      <c r="K56" s="38"/>
      <c r="L56" s="38"/>
      <c r="M56" s="260"/>
      <c r="N56" s="260"/>
      <c r="O56" s="258"/>
      <c r="P56" s="260"/>
      <c r="Q56" s="260"/>
      <c r="R56" s="260"/>
      <c r="S56" s="260"/>
      <c r="T56" s="260"/>
      <c r="U56" s="260"/>
      <c r="V56" s="260"/>
      <c r="W56" s="260"/>
      <c r="X56" s="260"/>
      <c r="Y56" s="561"/>
      <c r="Z56" s="567"/>
      <c r="AA56" s="567"/>
      <c r="AB56" s="567"/>
      <c r="AC56" s="567"/>
      <c r="AD56" s="567"/>
      <c r="AE56" s="567"/>
      <c r="AF56" s="567"/>
      <c r="AG56" s="567"/>
      <c r="AH56" s="568"/>
    </row>
    <row r="57" spans="1:34">
      <c r="A57" s="279"/>
      <c r="B57" s="277"/>
      <c r="C57" s="277"/>
      <c r="D57" s="277"/>
      <c r="E57" s="277"/>
      <c r="F57" s="277"/>
      <c r="G57" s="277"/>
      <c r="H57" s="277"/>
      <c r="I57" s="277"/>
      <c r="J57" s="277"/>
      <c r="K57" s="277"/>
      <c r="L57" s="277"/>
      <c r="M57" s="277"/>
      <c r="N57" s="277"/>
      <c r="O57" s="277"/>
      <c r="P57" s="277"/>
      <c r="Q57" s="277"/>
      <c r="R57" s="277"/>
      <c r="S57" s="277"/>
      <c r="T57" s="277"/>
      <c r="U57" s="277"/>
      <c r="V57" s="277"/>
      <c r="W57" s="277"/>
      <c r="X57" s="277"/>
      <c r="Y57" s="279"/>
      <c r="Z57" s="277"/>
      <c r="AA57" s="277"/>
      <c r="AB57" s="277"/>
      <c r="AC57" s="277"/>
      <c r="AD57" s="277"/>
      <c r="AE57" s="277"/>
      <c r="AF57" s="277"/>
      <c r="AG57" s="277"/>
      <c r="AH57" s="34"/>
    </row>
    <row r="58" spans="1:34">
      <c r="A58" s="279"/>
      <c r="B58" s="277"/>
      <c r="C58" s="277"/>
      <c r="D58" s="277"/>
      <c r="E58" s="277"/>
      <c r="F58" s="277"/>
      <c r="G58" s="277"/>
      <c r="H58" s="277"/>
      <c r="I58" s="277"/>
      <c r="J58" s="277"/>
      <c r="K58" s="277"/>
      <c r="L58" s="277"/>
      <c r="M58" s="277"/>
      <c r="N58" s="277"/>
      <c r="O58" s="277"/>
      <c r="P58" s="277"/>
      <c r="Q58" s="277"/>
      <c r="R58" s="277"/>
      <c r="S58" s="277"/>
      <c r="T58" s="277"/>
      <c r="U58" s="277"/>
      <c r="V58" s="277"/>
      <c r="W58" s="277"/>
      <c r="X58" s="277"/>
      <c r="Y58" s="279"/>
      <c r="Z58" s="277"/>
      <c r="AA58" s="277"/>
      <c r="AB58" s="277"/>
      <c r="AC58" s="277"/>
      <c r="AD58" s="277"/>
      <c r="AE58" s="277"/>
      <c r="AF58" s="277"/>
      <c r="AG58" s="277"/>
      <c r="AH58" s="34"/>
    </row>
    <row r="59" spans="1:34" s="650" customFormat="1">
      <c r="A59" s="934"/>
      <c r="B59" s="933"/>
      <c r="C59" s="933"/>
      <c r="D59" s="933"/>
      <c r="E59" s="933"/>
      <c r="F59" s="933"/>
      <c r="G59" s="933"/>
      <c r="H59" s="933"/>
      <c r="I59" s="933"/>
      <c r="J59" s="933"/>
      <c r="K59" s="933"/>
      <c r="L59" s="933"/>
      <c r="M59" s="933"/>
      <c r="N59" s="933"/>
      <c r="O59" s="933"/>
      <c r="P59" s="933"/>
      <c r="Q59" s="933"/>
      <c r="R59" s="933"/>
      <c r="S59" s="933"/>
      <c r="T59" s="933"/>
      <c r="U59" s="933"/>
      <c r="V59" s="933"/>
      <c r="W59" s="933"/>
      <c r="X59" s="933"/>
      <c r="Y59" s="934"/>
      <c r="Z59" s="933"/>
      <c r="AA59" s="933"/>
      <c r="AB59" s="933"/>
      <c r="AC59" s="933"/>
      <c r="AD59" s="933"/>
      <c r="AE59" s="933"/>
      <c r="AF59" s="933"/>
      <c r="AG59" s="933"/>
      <c r="AH59" s="34"/>
    </row>
    <row r="60" spans="1:34">
      <c r="A60" s="279"/>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9"/>
      <c r="Z60" s="277"/>
      <c r="AA60" s="277"/>
      <c r="AB60" s="277"/>
      <c r="AC60" s="277"/>
      <c r="AD60" s="277"/>
      <c r="AE60" s="277"/>
      <c r="AF60" s="277"/>
      <c r="AG60" s="277"/>
      <c r="AH60" s="34"/>
    </row>
    <row r="61" spans="1:34">
      <c r="A61" s="279"/>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9"/>
      <c r="Z61" s="277"/>
      <c r="AA61" s="277"/>
      <c r="AB61" s="277"/>
      <c r="AC61" s="277"/>
      <c r="AD61" s="277"/>
      <c r="AE61" s="277"/>
      <c r="AF61" s="277"/>
      <c r="AG61" s="277"/>
      <c r="AH61" s="34"/>
    </row>
    <row r="62" spans="1:34" s="650" customFormat="1">
      <c r="A62" s="934"/>
      <c r="B62" s="933"/>
      <c r="C62" s="933"/>
      <c r="D62" s="933"/>
      <c r="E62" s="933"/>
      <c r="F62" s="933"/>
      <c r="G62" s="933"/>
      <c r="H62" s="933"/>
      <c r="I62" s="933"/>
      <c r="J62" s="933"/>
      <c r="K62" s="933"/>
      <c r="L62" s="933"/>
      <c r="M62" s="933"/>
      <c r="N62" s="933"/>
      <c r="O62" s="933"/>
      <c r="P62" s="933"/>
      <c r="Q62" s="933"/>
      <c r="R62" s="933"/>
      <c r="S62" s="933"/>
      <c r="T62" s="933"/>
      <c r="U62" s="933"/>
      <c r="V62" s="933"/>
      <c r="W62" s="933"/>
      <c r="X62" s="933"/>
      <c r="Y62" s="934"/>
      <c r="Z62" s="933"/>
      <c r="AA62" s="933"/>
      <c r="AB62" s="933"/>
      <c r="AC62" s="933"/>
      <c r="AD62" s="933"/>
      <c r="AE62" s="933"/>
      <c r="AF62" s="933"/>
      <c r="AG62" s="933"/>
      <c r="AH62" s="34"/>
    </row>
    <row r="63" spans="1:34">
      <c r="A63" s="279"/>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9"/>
      <c r="Z63" s="277"/>
      <c r="AA63" s="277"/>
      <c r="AB63" s="277"/>
      <c r="AC63" s="277"/>
      <c r="AD63" s="277"/>
      <c r="AE63" s="277"/>
      <c r="AF63" s="277"/>
      <c r="AG63" s="277"/>
      <c r="AH63" s="34"/>
    </row>
    <row r="64" spans="1:34">
      <c r="A64" s="279"/>
      <c r="B64" s="277"/>
      <c r="C64" s="277"/>
      <c r="D64" s="277"/>
      <c r="E64" s="277"/>
      <c r="F64" s="277"/>
      <c r="G64" s="277"/>
      <c r="H64" s="277"/>
      <c r="I64" s="277"/>
      <c r="J64" s="277"/>
      <c r="K64" s="277"/>
      <c r="L64" s="277"/>
      <c r="M64" s="277"/>
      <c r="N64" s="277"/>
      <c r="O64" s="277"/>
      <c r="P64" s="277"/>
      <c r="Q64" s="277"/>
      <c r="R64" s="277"/>
      <c r="S64" s="277"/>
      <c r="T64" s="277"/>
      <c r="U64" s="277"/>
      <c r="V64" s="277"/>
      <c r="W64" s="277"/>
      <c r="X64" s="277"/>
      <c r="Y64" s="279"/>
      <c r="Z64" s="277"/>
      <c r="AA64" s="277"/>
      <c r="AB64" s="277"/>
      <c r="AC64" s="277"/>
      <c r="AD64" s="277"/>
      <c r="AE64" s="277"/>
      <c r="AF64" s="277"/>
      <c r="AG64" s="277"/>
      <c r="AH64" s="34"/>
    </row>
    <row r="65" spans="1:34">
      <c r="A65" s="279"/>
      <c r="B65" s="277"/>
      <c r="C65" s="277"/>
      <c r="D65" s="277"/>
      <c r="E65" s="277"/>
      <c r="F65" s="277"/>
      <c r="G65" s="277"/>
      <c r="H65" s="277"/>
      <c r="I65" s="277"/>
      <c r="J65" s="277"/>
      <c r="K65" s="277"/>
      <c r="L65" s="277"/>
      <c r="M65" s="277"/>
      <c r="N65" s="277"/>
      <c r="O65" s="277"/>
      <c r="P65" s="277"/>
      <c r="Q65" s="277"/>
      <c r="R65" s="277"/>
      <c r="S65" s="277"/>
      <c r="T65" s="277"/>
      <c r="U65" s="277"/>
      <c r="V65" s="277"/>
      <c r="W65" s="277"/>
      <c r="X65" s="277"/>
      <c r="Y65" s="279"/>
      <c r="Z65" s="277"/>
      <c r="AA65" s="277"/>
      <c r="AB65" s="277"/>
      <c r="AC65" s="277"/>
      <c r="AD65" s="277"/>
      <c r="AE65" s="277"/>
      <c r="AF65" s="277"/>
      <c r="AG65" s="277"/>
      <c r="AH65" s="34"/>
    </row>
    <row r="66" spans="1:34" s="650" customFormat="1">
      <c r="A66" s="934"/>
      <c r="B66" s="933"/>
      <c r="C66" s="933"/>
      <c r="D66" s="933"/>
      <c r="E66" s="933"/>
      <c r="F66" s="933"/>
      <c r="G66" s="933"/>
      <c r="H66" s="933"/>
      <c r="I66" s="933"/>
      <c r="J66" s="933"/>
      <c r="K66" s="933"/>
      <c r="L66" s="933"/>
      <c r="M66" s="933"/>
      <c r="N66" s="933"/>
      <c r="O66" s="933"/>
      <c r="P66" s="933"/>
      <c r="Q66" s="933"/>
      <c r="R66" s="933"/>
      <c r="S66" s="933"/>
      <c r="T66" s="933"/>
      <c r="U66" s="933"/>
      <c r="V66" s="933"/>
      <c r="W66" s="933"/>
      <c r="X66" s="933"/>
      <c r="Y66" s="934"/>
      <c r="Z66" s="933"/>
      <c r="AA66" s="933"/>
      <c r="AB66" s="933"/>
      <c r="AC66" s="933"/>
      <c r="AD66" s="933"/>
      <c r="AE66" s="933"/>
      <c r="AF66" s="933"/>
      <c r="AG66" s="933"/>
      <c r="AH66" s="34"/>
    </row>
    <row r="67" spans="1:34">
      <c r="A67" s="279"/>
      <c r="B67" s="277"/>
      <c r="C67" s="277"/>
      <c r="D67" s="277"/>
      <c r="E67" s="277"/>
      <c r="F67" s="277"/>
      <c r="G67" s="277"/>
      <c r="H67" s="277"/>
      <c r="I67" s="277"/>
      <c r="J67" s="277"/>
      <c r="K67" s="277"/>
      <c r="L67" s="277"/>
      <c r="M67" s="277"/>
      <c r="N67" s="277"/>
      <c r="O67" s="277"/>
      <c r="P67" s="277"/>
      <c r="Q67" s="277"/>
      <c r="R67" s="277"/>
      <c r="S67" s="277"/>
      <c r="T67" s="277"/>
      <c r="U67" s="277"/>
      <c r="V67" s="277"/>
      <c r="W67" s="277"/>
      <c r="X67" s="277"/>
      <c r="Y67" s="279"/>
      <c r="Z67" s="277"/>
      <c r="AA67" s="277"/>
      <c r="AB67" s="277"/>
      <c r="AC67" s="277"/>
      <c r="AD67" s="277"/>
      <c r="AE67" s="277"/>
      <c r="AF67" s="277"/>
      <c r="AG67" s="277"/>
      <c r="AH67" s="34"/>
    </row>
    <row r="68" spans="1:34">
      <c r="A68" s="279"/>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9"/>
      <c r="Z68" s="277"/>
      <c r="AA68" s="277"/>
      <c r="AB68" s="277"/>
      <c r="AC68" s="277"/>
      <c r="AD68" s="277"/>
      <c r="AE68" s="277"/>
      <c r="AF68" s="277"/>
      <c r="AG68" s="277"/>
      <c r="AH68" s="34"/>
    </row>
    <row r="69" spans="1:34">
      <c r="A69" s="43"/>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43"/>
      <c r="Z69" s="274"/>
      <c r="AA69" s="274"/>
      <c r="AB69" s="274"/>
      <c r="AC69" s="274"/>
      <c r="AD69" s="274"/>
      <c r="AE69" s="274"/>
      <c r="AF69" s="274"/>
      <c r="AG69" s="274"/>
      <c r="AH69" s="61"/>
    </row>
  </sheetData>
  <sheetProtection formatCells="0"/>
  <mergeCells count="32">
    <mergeCell ref="Y7:Z7"/>
    <mergeCell ref="AA7:AB7"/>
    <mergeCell ref="AC7:AD7"/>
    <mergeCell ref="AE7:AF7"/>
    <mergeCell ref="AG7:AH7"/>
    <mergeCell ref="A1:X2"/>
    <mergeCell ref="Y1:AH2"/>
    <mergeCell ref="Y4:AH5"/>
    <mergeCell ref="Y6:Z6"/>
    <mergeCell ref="AA6:AB6"/>
    <mergeCell ref="AC6:AD6"/>
    <mergeCell ref="AE6:AF6"/>
    <mergeCell ref="AG6:AH6"/>
    <mergeCell ref="AC9:AD9"/>
    <mergeCell ref="AE9:AF9"/>
    <mergeCell ref="AG9:AH9"/>
    <mergeCell ref="Y8:Z8"/>
    <mergeCell ref="AA8:AB8"/>
    <mergeCell ref="AC8:AD8"/>
    <mergeCell ref="AE8:AF8"/>
    <mergeCell ref="AG8:AH8"/>
    <mergeCell ref="Y9:Z9"/>
    <mergeCell ref="AA9:AB9"/>
    <mergeCell ref="Y13:AH16"/>
    <mergeCell ref="Y10:AH12"/>
    <mergeCell ref="I47:J47"/>
    <mergeCell ref="Y49:AH53"/>
    <mergeCell ref="Y38:AE38"/>
    <mergeCell ref="N20:P20"/>
    <mergeCell ref="N18:P18"/>
    <mergeCell ref="G44:T44"/>
    <mergeCell ref="Q21:T21"/>
  </mergeCells>
  <phoneticPr fontId="2"/>
  <dataValidations disablePrompts="1" count="1">
    <dataValidation type="list" allowBlank="1" showInputMessage="1" showErrorMessage="1" sqref="O14 T14 O6 T6 O9 T9 O11 T11 Q22 U22 Q24 U24 Q26 U26 Q28 U28 Q30 U30 Q32 U32 F35 L35 R35 L38:L39 L41:L42 P38:P39 P41:P42 D47 Q47 T47 Q49 U49 U55 Q55 U52 T53 Q52 P53">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&amp;C-43-</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view="pageBreakPreview" zoomScaleNormal="100" zoomScaleSheetLayoutView="100" workbookViewId="0">
      <selection sqref="A1:X2"/>
    </sheetView>
  </sheetViews>
  <sheetFormatPr defaultColWidth="2.625" defaultRowHeight="12"/>
  <cols>
    <col min="1" max="33" width="2.625" style="650"/>
    <col min="34" max="34" width="2.625" style="951"/>
    <col min="35" max="16384" width="2.625" style="650"/>
  </cols>
  <sheetData>
    <row r="1" spans="1:34" ht="12" customHeight="1">
      <c r="A1" s="1373" t="s">
        <v>722</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7" t="s">
        <v>17</v>
      </c>
      <c r="Z1" s="1887"/>
      <c r="AA1" s="1887"/>
      <c r="AB1" s="1887"/>
      <c r="AC1" s="1887"/>
      <c r="AD1" s="1887"/>
      <c r="AE1" s="1887"/>
      <c r="AF1" s="1887"/>
      <c r="AG1" s="1887"/>
      <c r="AH1" s="1887"/>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7"/>
      <c r="Z2" s="1887"/>
      <c r="AA2" s="1887"/>
      <c r="AB2" s="1887"/>
      <c r="AC2" s="1887"/>
      <c r="AD2" s="1887"/>
      <c r="AE2" s="1887"/>
      <c r="AF2" s="1887"/>
      <c r="AG2" s="1887"/>
      <c r="AH2" s="1887"/>
    </row>
    <row r="3" spans="1:34" ht="9.75" customHeight="1">
      <c r="A3" s="402"/>
      <c r="B3" s="1157"/>
      <c r="C3" s="1186"/>
      <c r="D3" s="1186"/>
      <c r="E3" s="1186"/>
      <c r="F3" s="1157"/>
      <c r="G3" s="1157"/>
      <c r="H3" s="1157"/>
      <c r="I3" s="1157"/>
      <c r="J3" s="1157"/>
      <c r="K3" s="1157"/>
      <c r="L3" s="1157"/>
      <c r="M3" s="1157"/>
      <c r="N3" s="1157"/>
      <c r="O3" s="1157"/>
      <c r="P3" s="1157"/>
      <c r="Q3" s="1157"/>
      <c r="R3" s="1157"/>
      <c r="S3" s="1157"/>
      <c r="T3" s="1157"/>
      <c r="U3" s="1157"/>
      <c r="V3" s="1157"/>
      <c r="W3" s="1157"/>
      <c r="X3" s="1157"/>
      <c r="Y3" s="1166"/>
      <c r="Z3" s="1167"/>
      <c r="AA3" s="1167"/>
      <c r="AB3" s="1167"/>
      <c r="AC3" s="1167"/>
      <c r="AD3" s="1167"/>
      <c r="AE3" s="1167"/>
      <c r="AF3" s="1167"/>
      <c r="AG3" s="1167"/>
      <c r="AH3" s="1168"/>
    </row>
    <row r="4" spans="1:34" ht="12.75" customHeight="1">
      <c r="A4" s="1265"/>
      <c r="B4" s="337" t="s">
        <v>2311</v>
      </c>
      <c r="C4" s="337"/>
      <c r="D4" s="337"/>
      <c r="E4" s="337"/>
      <c r="F4" s="337"/>
      <c r="G4" s="1157"/>
      <c r="H4" s="1157"/>
      <c r="I4" s="1157"/>
      <c r="J4" s="1157"/>
      <c r="K4" s="1157"/>
      <c r="L4" s="1157"/>
      <c r="M4" s="1157"/>
      <c r="N4" s="1157"/>
      <c r="O4" s="1157"/>
      <c r="P4" s="1157"/>
      <c r="Q4" s="1157"/>
      <c r="R4" s="1157"/>
      <c r="S4" s="1157"/>
      <c r="T4" s="1157"/>
      <c r="U4" s="1157"/>
      <c r="V4" s="1157"/>
      <c r="W4" s="1157"/>
      <c r="X4" s="1157"/>
      <c r="Y4" s="1896" t="s">
        <v>2447</v>
      </c>
      <c r="Z4" s="1941"/>
      <c r="AA4" s="1941"/>
      <c r="AB4" s="1941"/>
      <c r="AC4" s="1941"/>
      <c r="AD4" s="1941"/>
      <c r="AE4" s="1941"/>
      <c r="AF4" s="1941"/>
      <c r="AG4" s="1941"/>
      <c r="AH4" s="1942"/>
    </row>
    <row r="5" spans="1:34" ht="12.75" customHeight="1">
      <c r="A5" s="1265"/>
      <c r="B5" s="1157"/>
      <c r="C5" s="1266"/>
      <c r="D5" s="1266"/>
      <c r="E5" s="1266"/>
      <c r="F5" s="1266"/>
      <c r="G5" s="1266"/>
      <c r="H5" s="1266"/>
      <c r="I5" s="1266"/>
      <c r="J5" s="1266"/>
      <c r="K5" s="1266"/>
      <c r="L5" s="1266"/>
      <c r="M5" s="1266"/>
      <c r="N5" s="1266"/>
      <c r="O5" s="1266"/>
      <c r="P5" s="1266"/>
      <c r="Q5" s="1266"/>
      <c r="R5" s="1266"/>
      <c r="S5" s="1266"/>
      <c r="T5" s="1266"/>
      <c r="U5" s="1266"/>
      <c r="V5" s="1266"/>
      <c r="W5" s="1266"/>
      <c r="X5" s="1157"/>
      <c r="Y5" s="1896"/>
      <c r="Z5" s="1941"/>
      <c r="AA5" s="1941"/>
      <c r="AB5" s="1941"/>
      <c r="AC5" s="1941"/>
      <c r="AD5" s="1941"/>
      <c r="AE5" s="1941"/>
      <c r="AF5" s="1941"/>
      <c r="AG5" s="1941"/>
      <c r="AH5" s="1942"/>
    </row>
    <row r="6" spans="1:34" ht="12.75" customHeight="1">
      <c r="A6" s="1267"/>
      <c r="B6" s="318" t="s">
        <v>2035</v>
      </c>
      <c r="C6" s="3472" t="s">
        <v>2312</v>
      </c>
      <c r="D6" s="3472"/>
      <c r="E6" s="3472"/>
      <c r="F6" s="3472"/>
      <c r="G6" s="3472"/>
      <c r="H6" s="3472"/>
      <c r="I6" s="3472"/>
      <c r="J6" s="3472"/>
      <c r="K6" s="3472"/>
      <c r="L6" s="3472"/>
      <c r="M6" s="3472"/>
      <c r="N6" s="3472"/>
      <c r="O6" s="3472"/>
      <c r="P6" s="3472"/>
      <c r="Q6" s="3472"/>
      <c r="R6" s="3472"/>
      <c r="S6" s="3472"/>
      <c r="T6" s="3472"/>
      <c r="U6" s="3472"/>
      <c r="V6" s="3472"/>
      <c r="W6" s="3472"/>
      <c r="X6" s="3473"/>
      <c r="Y6" s="1896"/>
      <c r="Z6" s="1941"/>
      <c r="AA6" s="1941"/>
      <c r="AB6" s="1941"/>
      <c r="AC6" s="1941"/>
      <c r="AD6" s="1941"/>
      <c r="AE6" s="1941"/>
      <c r="AF6" s="1941"/>
      <c r="AG6" s="1941"/>
      <c r="AH6" s="1942"/>
    </row>
    <row r="7" spans="1:34" ht="12.75" customHeight="1">
      <c r="A7" s="1267"/>
      <c r="B7" s="318"/>
      <c r="C7" s="3472"/>
      <c r="D7" s="3472"/>
      <c r="E7" s="3472"/>
      <c r="F7" s="3472"/>
      <c r="G7" s="3472"/>
      <c r="H7" s="3472"/>
      <c r="I7" s="3472"/>
      <c r="J7" s="3472"/>
      <c r="K7" s="3472"/>
      <c r="L7" s="3472"/>
      <c r="M7" s="3472"/>
      <c r="N7" s="3472"/>
      <c r="O7" s="3472"/>
      <c r="P7" s="3472"/>
      <c r="Q7" s="3472"/>
      <c r="R7" s="3472"/>
      <c r="S7" s="3472"/>
      <c r="T7" s="3472"/>
      <c r="U7" s="3472"/>
      <c r="V7" s="3472"/>
      <c r="W7" s="3472"/>
      <c r="X7" s="3473"/>
      <c r="Y7" s="1136"/>
      <c r="Z7" s="1145"/>
      <c r="AA7" s="1145"/>
      <c r="AB7" s="1145"/>
      <c r="AC7" s="1145"/>
      <c r="AD7" s="1145"/>
      <c r="AE7" s="1145"/>
      <c r="AF7" s="1145"/>
      <c r="AG7" s="1145"/>
      <c r="AH7" s="1146"/>
    </row>
    <row r="8" spans="1:34" ht="12.75" customHeight="1">
      <c r="A8" s="1267"/>
      <c r="B8" s="318"/>
      <c r="C8" s="3472"/>
      <c r="D8" s="3472"/>
      <c r="E8" s="3472"/>
      <c r="F8" s="3472"/>
      <c r="G8" s="3472"/>
      <c r="H8" s="3472"/>
      <c r="I8" s="3472"/>
      <c r="J8" s="3472"/>
      <c r="K8" s="3472"/>
      <c r="L8" s="3472"/>
      <c r="M8" s="3472"/>
      <c r="N8" s="3472"/>
      <c r="O8" s="3472"/>
      <c r="P8" s="3472"/>
      <c r="Q8" s="3472"/>
      <c r="R8" s="3472"/>
      <c r="S8" s="3472"/>
      <c r="T8" s="3472"/>
      <c r="U8" s="3472"/>
      <c r="V8" s="3472"/>
      <c r="W8" s="3472"/>
      <c r="X8" s="3473"/>
      <c r="Y8" s="1896" t="s">
        <v>2313</v>
      </c>
      <c r="Z8" s="1941"/>
      <c r="AA8" s="1941"/>
      <c r="AB8" s="1941"/>
      <c r="AC8" s="1941"/>
      <c r="AD8" s="1941"/>
      <c r="AE8" s="1941"/>
      <c r="AF8" s="1941"/>
      <c r="AG8" s="1941"/>
      <c r="AH8" s="1942"/>
    </row>
    <row r="9" spans="1:34" ht="12.75" customHeight="1">
      <c r="A9" s="1267"/>
      <c r="B9" s="318"/>
      <c r="C9" s="1211"/>
      <c r="D9" s="1211"/>
      <c r="E9" s="1211"/>
      <c r="F9" s="1211"/>
      <c r="G9" s="1211"/>
      <c r="H9" s="1211"/>
      <c r="I9" s="1211"/>
      <c r="J9" s="1211"/>
      <c r="K9" s="1211"/>
      <c r="L9" s="1211"/>
      <c r="M9" s="1211"/>
      <c r="N9" s="1211"/>
      <c r="O9" s="1211"/>
      <c r="P9" s="1211" t="s">
        <v>421</v>
      </c>
      <c r="Q9" s="1211" t="s">
        <v>22</v>
      </c>
      <c r="R9" s="1211"/>
      <c r="S9" s="1211"/>
      <c r="T9" s="1211" t="s">
        <v>421</v>
      </c>
      <c r="U9" s="1211" t="s">
        <v>23</v>
      </c>
      <c r="V9" s="1211"/>
      <c r="W9" s="1211"/>
      <c r="X9" s="1268"/>
      <c r="Y9" s="1896"/>
      <c r="Z9" s="1941"/>
      <c r="AA9" s="1941"/>
      <c r="AB9" s="1941"/>
      <c r="AC9" s="1941"/>
      <c r="AD9" s="1941"/>
      <c r="AE9" s="1941"/>
      <c r="AF9" s="1941"/>
      <c r="AG9" s="1941"/>
      <c r="AH9" s="1942"/>
    </row>
    <row r="10" spans="1:34" ht="12.75" customHeight="1">
      <c r="A10" s="1267"/>
      <c r="B10" s="318"/>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68"/>
      <c r="Y10" s="1896"/>
      <c r="Z10" s="1941"/>
      <c r="AA10" s="1941"/>
      <c r="AB10" s="1941"/>
      <c r="AC10" s="1941"/>
      <c r="AD10" s="1941"/>
      <c r="AE10" s="1941"/>
      <c r="AF10" s="1941"/>
      <c r="AG10" s="1941"/>
      <c r="AH10" s="1942"/>
    </row>
    <row r="11" spans="1:34" ht="12.75" customHeight="1">
      <c r="A11" s="1267"/>
      <c r="B11" s="318" t="s">
        <v>2035</v>
      </c>
      <c r="C11" s="3472" t="s">
        <v>2314</v>
      </c>
      <c r="D11" s="3472"/>
      <c r="E11" s="3472"/>
      <c r="F11" s="3472"/>
      <c r="G11" s="3472"/>
      <c r="H11" s="3472"/>
      <c r="I11" s="3472"/>
      <c r="J11" s="3472"/>
      <c r="K11" s="3472"/>
      <c r="L11" s="3472"/>
      <c r="M11" s="3472"/>
      <c r="N11" s="3472"/>
      <c r="O11" s="3472"/>
      <c r="P11" s="3472"/>
      <c r="Q11" s="3472"/>
      <c r="R11" s="3472"/>
      <c r="S11" s="3472"/>
      <c r="T11" s="3472"/>
      <c r="U11" s="3472"/>
      <c r="V11" s="3472"/>
      <c r="W11" s="3472"/>
      <c r="X11" s="3473"/>
      <c r="Y11" s="1896"/>
      <c r="Z11" s="1941"/>
      <c r="AA11" s="1941"/>
      <c r="AB11" s="1941"/>
      <c r="AC11" s="1941"/>
      <c r="AD11" s="1941"/>
      <c r="AE11" s="1941"/>
      <c r="AF11" s="1941"/>
      <c r="AG11" s="1941"/>
      <c r="AH11" s="1942"/>
    </row>
    <row r="12" spans="1:34" ht="12.75" customHeight="1">
      <c r="A12" s="1267"/>
      <c r="B12" s="318"/>
      <c r="C12" s="3472"/>
      <c r="D12" s="3472"/>
      <c r="E12" s="3472"/>
      <c r="F12" s="3472"/>
      <c r="G12" s="3472"/>
      <c r="H12" s="3472"/>
      <c r="I12" s="3472"/>
      <c r="J12" s="3472"/>
      <c r="K12" s="3472"/>
      <c r="L12" s="3472"/>
      <c r="M12" s="3472"/>
      <c r="N12" s="3472"/>
      <c r="O12" s="3472"/>
      <c r="P12" s="3472"/>
      <c r="Q12" s="3472"/>
      <c r="R12" s="3472"/>
      <c r="S12" s="3472"/>
      <c r="T12" s="3472"/>
      <c r="U12" s="3472"/>
      <c r="V12" s="3472"/>
      <c r="W12" s="3472"/>
      <c r="X12" s="3473"/>
      <c r="Y12" s="1896"/>
      <c r="Z12" s="1941"/>
      <c r="AA12" s="1941"/>
      <c r="AB12" s="1941"/>
      <c r="AC12" s="1941"/>
      <c r="AD12" s="1941"/>
      <c r="AE12" s="1941"/>
      <c r="AF12" s="1941"/>
      <c r="AG12" s="1941"/>
      <c r="AH12" s="1942"/>
    </row>
    <row r="13" spans="1:34" ht="12.75" customHeight="1">
      <c r="A13" s="1267"/>
      <c r="B13" s="318"/>
      <c r="C13" s="1211"/>
      <c r="D13" s="1211"/>
      <c r="E13" s="1211"/>
      <c r="F13" s="1211"/>
      <c r="G13" s="1211"/>
      <c r="H13" s="1211"/>
      <c r="I13" s="1211"/>
      <c r="J13" s="1211"/>
      <c r="K13" s="1211"/>
      <c r="L13" s="1211"/>
      <c r="M13" s="1211"/>
      <c r="N13" s="1211"/>
      <c r="O13" s="1211"/>
      <c r="P13" s="1211" t="s">
        <v>421</v>
      </c>
      <c r="Q13" s="1211" t="s">
        <v>22</v>
      </c>
      <c r="R13" s="1211"/>
      <c r="S13" s="1211"/>
      <c r="T13" s="1211" t="s">
        <v>421</v>
      </c>
      <c r="U13" s="1211" t="s">
        <v>2315</v>
      </c>
      <c r="V13" s="1211"/>
      <c r="W13" s="1211"/>
      <c r="X13" s="1268"/>
      <c r="Y13" s="1269"/>
      <c r="Z13" s="1251"/>
      <c r="AA13" s="1251"/>
      <c r="AB13" s="1251"/>
      <c r="AC13" s="1251"/>
      <c r="AD13" s="1251"/>
      <c r="AE13" s="1251"/>
      <c r="AF13" s="1251"/>
      <c r="AG13" s="1251"/>
      <c r="AH13" s="844"/>
    </row>
    <row r="14" spans="1:34" ht="12.75" customHeight="1">
      <c r="A14" s="1267"/>
      <c r="B14" s="318"/>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68"/>
      <c r="Y14" s="1269"/>
      <c r="Z14" s="1251"/>
      <c r="AA14" s="1251"/>
      <c r="AB14" s="1251"/>
      <c r="AC14" s="1251"/>
      <c r="AD14" s="1251"/>
      <c r="AE14" s="1251"/>
      <c r="AF14" s="1251"/>
      <c r="AG14" s="1251"/>
      <c r="AH14" s="844"/>
    </row>
    <row r="15" spans="1:34" ht="12.75" customHeight="1">
      <c r="A15" s="1267"/>
      <c r="B15" s="318" t="s">
        <v>2035</v>
      </c>
      <c r="C15" s="3472" t="s">
        <v>2415</v>
      </c>
      <c r="D15" s="3472"/>
      <c r="E15" s="3472"/>
      <c r="F15" s="3472"/>
      <c r="G15" s="3472"/>
      <c r="H15" s="3472"/>
      <c r="I15" s="3472"/>
      <c r="J15" s="3472"/>
      <c r="K15" s="3472"/>
      <c r="L15" s="3472"/>
      <c r="M15" s="3472"/>
      <c r="N15" s="3472"/>
      <c r="O15" s="3472"/>
      <c r="P15" s="3472"/>
      <c r="Q15" s="3472"/>
      <c r="R15" s="3472"/>
      <c r="S15" s="3472"/>
      <c r="T15" s="3472"/>
      <c r="U15" s="3472"/>
      <c r="V15" s="3472"/>
      <c r="W15" s="3472"/>
      <c r="X15" s="3473"/>
      <c r="Y15" s="1269"/>
      <c r="Z15" s="1251"/>
      <c r="AA15" s="1251"/>
      <c r="AB15" s="1251"/>
      <c r="AC15" s="1251"/>
      <c r="AD15" s="1251"/>
      <c r="AE15" s="1251"/>
      <c r="AF15" s="1251"/>
      <c r="AG15" s="1251"/>
      <c r="AH15" s="844"/>
    </row>
    <row r="16" spans="1:34" ht="12.75" customHeight="1">
      <c r="A16" s="1267"/>
      <c r="B16" s="318"/>
      <c r="C16" s="3472"/>
      <c r="D16" s="3472"/>
      <c r="E16" s="3472"/>
      <c r="F16" s="3472"/>
      <c r="G16" s="3472"/>
      <c r="H16" s="3472"/>
      <c r="I16" s="3472"/>
      <c r="J16" s="3472"/>
      <c r="K16" s="3472"/>
      <c r="L16" s="3472"/>
      <c r="M16" s="3472"/>
      <c r="N16" s="3472"/>
      <c r="O16" s="3472"/>
      <c r="P16" s="3472"/>
      <c r="Q16" s="3472"/>
      <c r="R16" s="3472"/>
      <c r="S16" s="3472"/>
      <c r="T16" s="3472"/>
      <c r="U16" s="3472"/>
      <c r="V16" s="3472"/>
      <c r="W16" s="3472"/>
      <c r="X16" s="3473"/>
      <c r="Y16" s="1269"/>
      <c r="Z16" s="1251"/>
      <c r="AA16" s="1251"/>
      <c r="AB16" s="1251"/>
      <c r="AC16" s="1251"/>
      <c r="AD16" s="1251"/>
      <c r="AE16" s="1251"/>
      <c r="AF16" s="1251"/>
      <c r="AG16" s="1251"/>
      <c r="AH16" s="844"/>
    </row>
    <row r="17" spans="1:34" ht="12.75" customHeight="1">
      <c r="A17" s="1267"/>
      <c r="B17" s="318"/>
      <c r="C17" s="3472"/>
      <c r="D17" s="3472"/>
      <c r="E17" s="3472"/>
      <c r="F17" s="3472"/>
      <c r="G17" s="3472"/>
      <c r="H17" s="3472"/>
      <c r="I17" s="3472"/>
      <c r="J17" s="3472"/>
      <c r="K17" s="3472"/>
      <c r="L17" s="3472"/>
      <c r="M17" s="3472"/>
      <c r="N17" s="3472"/>
      <c r="O17" s="3472"/>
      <c r="P17" s="3472"/>
      <c r="Q17" s="3472"/>
      <c r="R17" s="3472"/>
      <c r="S17" s="3472"/>
      <c r="T17" s="3472"/>
      <c r="U17" s="3472"/>
      <c r="V17" s="3472"/>
      <c r="W17" s="3472"/>
      <c r="X17" s="3473"/>
      <c r="Y17" s="1269"/>
      <c r="Z17" s="1251"/>
      <c r="AA17" s="1251"/>
      <c r="AB17" s="1251"/>
      <c r="AC17" s="1251"/>
      <c r="AD17" s="1251"/>
      <c r="AE17" s="1251"/>
      <c r="AF17" s="1251"/>
      <c r="AG17" s="1251"/>
      <c r="AH17" s="844"/>
    </row>
    <row r="18" spans="1:34" ht="12.75" customHeight="1">
      <c r="A18" s="1267"/>
      <c r="B18" s="318"/>
      <c r="C18" s="1211"/>
      <c r="D18" s="1211"/>
      <c r="E18" s="1211"/>
      <c r="F18" s="1211"/>
      <c r="G18" s="1211"/>
      <c r="H18" s="1211"/>
      <c r="I18" s="1211"/>
      <c r="J18" s="1211"/>
      <c r="K18" s="1211"/>
      <c r="L18" s="1211"/>
      <c r="M18" s="1211"/>
      <c r="N18" s="1211"/>
      <c r="O18" s="1211"/>
      <c r="P18" s="1211" t="s">
        <v>421</v>
      </c>
      <c r="Q18" s="1211" t="s">
        <v>2316</v>
      </c>
      <c r="R18" s="1211"/>
      <c r="S18" s="1211"/>
      <c r="T18" s="1211" t="s">
        <v>421</v>
      </c>
      <c r="U18" s="1211" t="s">
        <v>2315</v>
      </c>
      <c r="V18" s="1211"/>
      <c r="W18" s="1211"/>
      <c r="X18" s="1268"/>
      <c r="Y18" s="1269"/>
      <c r="Z18" s="1251"/>
      <c r="AA18" s="1251"/>
      <c r="AB18" s="1251"/>
      <c r="AC18" s="1251"/>
      <c r="AD18" s="1251"/>
      <c r="AE18" s="1251"/>
      <c r="AF18" s="1251"/>
      <c r="AG18" s="1251"/>
      <c r="AH18" s="844"/>
    </row>
    <row r="19" spans="1:34" ht="12.75" customHeight="1">
      <c r="A19" s="402"/>
      <c r="B19" s="1157"/>
      <c r="C19" s="1157"/>
      <c r="D19" s="1157"/>
      <c r="E19" s="1157"/>
      <c r="F19" s="1157"/>
      <c r="G19" s="1157"/>
      <c r="H19" s="1157"/>
      <c r="I19" s="1157"/>
      <c r="J19" s="1157"/>
      <c r="K19" s="1157"/>
      <c r="L19" s="1157"/>
      <c r="M19" s="1157"/>
      <c r="N19" s="1270"/>
      <c r="O19" s="1270"/>
      <c r="P19" s="1270"/>
      <c r="Q19" s="1157"/>
      <c r="R19" s="1141"/>
      <c r="S19" s="1157"/>
      <c r="T19" s="1141"/>
      <c r="U19" s="1157"/>
      <c r="V19" s="1157"/>
      <c r="W19" s="1157"/>
      <c r="X19" s="1157"/>
      <c r="Y19" s="1139"/>
      <c r="Z19" s="1137"/>
      <c r="AA19" s="1137"/>
      <c r="AB19" s="1137"/>
      <c r="AC19" s="1137"/>
      <c r="AD19" s="1137"/>
      <c r="AE19" s="1137"/>
      <c r="AF19" s="1137"/>
      <c r="AG19" s="1137"/>
      <c r="AH19" s="1138"/>
    </row>
    <row r="20" spans="1:34" ht="12.75" customHeight="1">
      <c r="A20" s="1267"/>
      <c r="B20" s="1271" t="s">
        <v>2317</v>
      </c>
      <c r="C20" s="1271"/>
      <c r="D20" s="1271"/>
      <c r="E20" s="1271"/>
      <c r="F20" s="1271"/>
      <c r="G20" s="1271"/>
      <c r="H20" s="1271"/>
      <c r="I20" s="1272"/>
      <c r="J20" s="1272"/>
      <c r="K20" s="1272"/>
      <c r="L20" s="1272"/>
      <c r="M20" s="318"/>
      <c r="N20" s="318"/>
      <c r="O20" s="318"/>
      <c r="P20" s="318"/>
      <c r="Q20" s="318"/>
      <c r="R20" s="318"/>
      <c r="S20" s="318"/>
      <c r="T20" s="318"/>
      <c r="U20" s="318"/>
      <c r="V20" s="318"/>
      <c r="W20" s="318"/>
      <c r="X20" s="847"/>
      <c r="Y20" s="1269"/>
      <c r="Z20" s="1251"/>
      <c r="AA20" s="1251"/>
      <c r="AB20" s="1251"/>
      <c r="AC20" s="1251"/>
      <c r="AD20" s="1251"/>
      <c r="AE20" s="1251"/>
      <c r="AF20" s="1251"/>
      <c r="AG20" s="1251"/>
      <c r="AH20" s="844"/>
    </row>
    <row r="21" spans="1:34" ht="12.75" customHeight="1">
      <c r="A21" s="1267"/>
      <c r="B21" s="318"/>
      <c r="C21" s="318"/>
      <c r="D21" s="318"/>
      <c r="E21" s="318"/>
      <c r="F21" s="318"/>
      <c r="G21" s="318"/>
      <c r="H21" s="318"/>
      <c r="I21" s="318"/>
      <c r="J21" s="318"/>
      <c r="K21" s="318"/>
      <c r="L21" s="318"/>
      <c r="M21" s="318"/>
      <c r="N21" s="318"/>
      <c r="O21" s="318"/>
      <c r="P21" s="318"/>
      <c r="Q21" s="318"/>
      <c r="R21" s="318"/>
      <c r="S21" s="318"/>
      <c r="T21" s="318"/>
      <c r="U21" s="318"/>
      <c r="V21" s="318"/>
      <c r="W21" s="318"/>
      <c r="X21" s="847"/>
      <c r="Y21" s="1269"/>
      <c r="Z21" s="1251"/>
      <c r="AA21" s="1251"/>
      <c r="AB21" s="1251"/>
      <c r="AC21" s="1251"/>
      <c r="AD21" s="1251"/>
      <c r="AE21" s="1251"/>
      <c r="AF21" s="1251"/>
      <c r="AG21" s="1251"/>
      <c r="AH21" s="844"/>
    </row>
    <row r="22" spans="1:34" ht="12.75" customHeight="1">
      <c r="A22" s="1273"/>
      <c r="B22" s="1211" t="s">
        <v>2187</v>
      </c>
      <c r="C22" s="3147" t="s">
        <v>2318</v>
      </c>
      <c r="D22" s="3147"/>
      <c r="E22" s="3147"/>
      <c r="F22" s="3147"/>
      <c r="G22" s="3147"/>
      <c r="H22" s="3147"/>
      <c r="I22" s="3147"/>
      <c r="J22" s="3147"/>
      <c r="K22" s="3147"/>
      <c r="L22" s="3147"/>
      <c r="M22" s="3147"/>
      <c r="N22" s="3147"/>
      <c r="O22" s="3147"/>
      <c r="P22" s="3147"/>
      <c r="Q22" s="3147"/>
      <c r="R22" s="3147"/>
      <c r="S22" s="3147"/>
      <c r="T22" s="3147"/>
      <c r="U22" s="3147"/>
      <c r="V22" s="3147"/>
      <c r="W22" s="3147"/>
      <c r="X22" s="3474"/>
      <c r="Y22" s="1896" t="s">
        <v>2319</v>
      </c>
      <c r="Z22" s="1941"/>
      <c r="AA22" s="1941"/>
      <c r="AB22" s="1941"/>
      <c r="AC22" s="1941"/>
      <c r="AD22" s="1941"/>
      <c r="AE22" s="1941"/>
      <c r="AF22" s="1941"/>
      <c r="AG22" s="1941"/>
      <c r="AH22" s="1942"/>
    </row>
    <row r="23" spans="1:34" ht="12.75" customHeight="1">
      <c r="A23" s="1273"/>
      <c r="B23" s="1211"/>
      <c r="C23" s="1211"/>
      <c r="D23" s="1211"/>
      <c r="E23" s="1211"/>
      <c r="F23" s="1211"/>
      <c r="G23" s="1211"/>
      <c r="H23" s="1211"/>
      <c r="I23" s="1211"/>
      <c r="J23" s="1211"/>
      <c r="K23" s="1211"/>
      <c r="L23" s="1211"/>
      <c r="M23" s="1211"/>
      <c r="N23" s="1211"/>
      <c r="O23" s="1211"/>
      <c r="P23" s="1211" t="s">
        <v>421</v>
      </c>
      <c r="Q23" s="1211" t="s">
        <v>22</v>
      </c>
      <c r="R23" s="1211"/>
      <c r="S23" s="1211"/>
      <c r="T23" s="1211" t="s">
        <v>421</v>
      </c>
      <c r="U23" s="1211" t="s">
        <v>2315</v>
      </c>
      <c r="V23" s="1211"/>
      <c r="W23" s="1211"/>
      <c r="X23" s="1268"/>
      <c r="Y23" s="1896"/>
      <c r="Z23" s="1941"/>
      <c r="AA23" s="1941"/>
      <c r="AB23" s="1941"/>
      <c r="AC23" s="1941"/>
      <c r="AD23" s="1941"/>
      <c r="AE23" s="1941"/>
      <c r="AF23" s="1941"/>
      <c r="AG23" s="1941"/>
      <c r="AH23" s="1942"/>
    </row>
    <row r="24" spans="1:34" ht="12.75" customHeight="1">
      <c r="A24" s="1273"/>
      <c r="B24" s="1211"/>
      <c r="C24" s="1211"/>
      <c r="D24" s="1211"/>
      <c r="E24" s="1211"/>
      <c r="F24" s="1211"/>
      <c r="G24" s="1211"/>
      <c r="H24" s="1211"/>
      <c r="I24" s="1211"/>
      <c r="J24" s="1211"/>
      <c r="K24" s="1211"/>
      <c r="L24" s="1211"/>
      <c r="M24" s="1211"/>
      <c r="N24" s="1211"/>
      <c r="O24" s="1211"/>
      <c r="P24" s="1211"/>
      <c r="Q24" s="1211"/>
      <c r="R24" s="1211"/>
      <c r="S24" s="1211"/>
      <c r="T24" s="1211"/>
      <c r="U24" s="1211"/>
      <c r="V24" s="1211"/>
      <c r="W24" s="1211"/>
      <c r="X24" s="1268"/>
      <c r="Y24" s="1896"/>
      <c r="Z24" s="1941"/>
      <c r="AA24" s="1941"/>
      <c r="AB24" s="1941"/>
      <c r="AC24" s="1941"/>
      <c r="AD24" s="1941"/>
      <c r="AE24" s="1941"/>
      <c r="AF24" s="1941"/>
      <c r="AG24" s="1941"/>
      <c r="AH24" s="1942"/>
    </row>
    <row r="25" spans="1:34" ht="12.75" customHeight="1">
      <c r="A25" s="1273"/>
      <c r="B25" s="1211" t="s">
        <v>2187</v>
      </c>
      <c r="C25" s="3147" t="s">
        <v>2320</v>
      </c>
      <c r="D25" s="3147"/>
      <c r="E25" s="3147"/>
      <c r="F25" s="3147"/>
      <c r="G25" s="3147"/>
      <c r="H25" s="3147"/>
      <c r="I25" s="3147"/>
      <c r="J25" s="3147"/>
      <c r="K25" s="3147"/>
      <c r="L25" s="3147"/>
      <c r="M25" s="3147"/>
      <c r="N25" s="3147"/>
      <c r="O25" s="3147"/>
      <c r="P25" s="1211" t="s">
        <v>421</v>
      </c>
      <c r="Q25" s="1211" t="s">
        <v>22</v>
      </c>
      <c r="R25" s="1211"/>
      <c r="S25" s="1211"/>
      <c r="T25" s="1211" t="s">
        <v>421</v>
      </c>
      <c r="U25" s="1211" t="s">
        <v>2315</v>
      </c>
      <c r="V25" s="1211"/>
      <c r="W25" s="1211"/>
      <c r="X25" s="1268"/>
      <c r="Y25" s="1896"/>
      <c r="Z25" s="1941"/>
      <c r="AA25" s="1941"/>
      <c r="AB25" s="1941"/>
      <c r="AC25" s="1941"/>
      <c r="AD25" s="1941"/>
      <c r="AE25" s="1941"/>
      <c r="AF25" s="1941"/>
      <c r="AG25" s="1941"/>
      <c r="AH25" s="1942"/>
    </row>
    <row r="26" spans="1:34" ht="12.75" customHeight="1">
      <c r="A26" s="1273"/>
      <c r="B26" s="1211"/>
      <c r="C26" s="1211"/>
      <c r="D26" s="1211"/>
      <c r="E26" s="1211"/>
      <c r="F26" s="1211"/>
      <c r="G26" s="1211"/>
      <c r="H26" s="1211"/>
      <c r="I26" s="1211"/>
      <c r="J26" s="1211"/>
      <c r="K26" s="1211"/>
      <c r="L26" s="1211"/>
      <c r="M26" s="1211"/>
      <c r="N26" s="1211"/>
      <c r="O26" s="1211"/>
      <c r="P26" s="1211"/>
      <c r="Q26" s="1211"/>
      <c r="R26" s="1211"/>
      <c r="S26" s="1211"/>
      <c r="T26" s="1211"/>
      <c r="U26" s="1211"/>
      <c r="V26" s="1211"/>
      <c r="W26" s="1211"/>
      <c r="X26" s="1268"/>
      <c r="Y26" s="1896"/>
      <c r="Z26" s="1941"/>
      <c r="AA26" s="1941"/>
      <c r="AB26" s="1941"/>
      <c r="AC26" s="1941"/>
      <c r="AD26" s="1941"/>
      <c r="AE26" s="1941"/>
      <c r="AF26" s="1941"/>
      <c r="AG26" s="1941"/>
      <c r="AH26" s="1942"/>
    </row>
    <row r="27" spans="1:34" ht="12.75" customHeight="1">
      <c r="A27" s="1273"/>
      <c r="B27" s="1211" t="s">
        <v>2187</v>
      </c>
      <c r="C27" s="3147" t="s">
        <v>2321</v>
      </c>
      <c r="D27" s="3147"/>
      <c r="E27" s="3147"/>
      <c r="F27" s="3147"/>
      <c r="G27" s="3147"/>
      <c r="H27" s="3147"/>
      <c r="I27" s="3147"/>
      <c r="J27" s="3147"/>
      <c r="K27" s="3147"/>
      <c r="L27" s="3147"/>
      <c r="M27" s="3147"/>
      <c r="N27" s="1211"/>
      <c r="O27" s="1211"/>
      <c r="P27" s="1211" t="s">
        <v>421</v>
      </c>
      <c r="Q27" s="1211" t="s">
        <v>2316</v>
      </c>
      <c r="R27" s="1211"/>
      <c r="S27" s="1211"/>
      <c r="T27" s="1211" t="s">
        <v>421</v>
      </c>
      <c r="U27" s="1211" t="s">
        <v>2315</v>
      </c>
      <c r="V27" s="1211"/>
      <c r="W27" s="1211"/>
      <c r="X27" s="1268"/>
      <c r="Y27" s="1896"/>
      <c r="Z27" s="1941"/>
      <c r="AA27" s="1941"/>
      <c r="AB27" s="1941"/>
      <c r="AC27" s="1941"/>
      <c r="AD27" s="1941"/>
      <c r="AE27" s="1941"/>
      <c r="AF27" s="1941"/>
      <c r="AG27" s="1941"/>
      <c r="AH27" s="1942"/>
    </row>
    <row r="28" spans="1:34" ht="12.75" customHeight="1">
      <c r="A28" s="1273"/>
      <c r="B28" s="1211"/>
      <c r="C28" s="1211"/>
      <c r="D28" s="1211"/>
      <c r="E28" s="1211"/>
      <c r="F28" s="1211"/>
      <c r="G28" s="1211"/>
      <c r="H28" s="1211"/>
      <c r="I28" s="1211"/>
      <c r="J28" s="1211"/>
      <c r="K28" s="1211"/>
      <c r="L28" s="1211"/>
      <c r="M28" s="1211"/>
      <c r="N28" s="1211"/>
      <c r="O28" s="1211"/>
      <c r="P28" s="1211"/>
      <c r="Q28" s="1211"/>
      <c r="R28" s="1211"/>
      <c r="S28" s="1211"/>
      <c r="T28" s="1211"/>
      <c r="U28" s="1211"/>
      <c r="V28" s="1211"/>
      <c r="W28" s="1211"/>
      <c r="X28" s="1268"/>
      <c r="Y28" s="1896"/>
      <c r="Z28" s="1941"/>
      <c r="AA28" s="1941"/>
      <c r="AB28" s="1941"/>
      <c r="AC28" s="1941"/>
      <c r="AD28" s="1941"/>
      <c r="AE28" s="1941"/>
      <c r="AF28" s="1941"/>
      <c r="AG28" s="1941"/>
      <c r="AH28" s="1942"/>
    </row>
    <row r="29" spans="1:34" ht="12.75" customHeight="1">
      <c r="A29" s="1273"/>
      <c r="B29" s="1211" t="s">
        <v>539</v>
      </c>
      <c r="C29" s="3147" t="s">
        <v>2322</v>
      </c>
      <c r="D29" s="3147"/>
      <c r="E29" s="3147"/>
      <c r="F29" s="3147"/>
      <c r="G29" s="3147"/>
      <c r="H29" s="3147"/>
      <c r="I29" s="3147"/>
      <c r="J29" s="3147"/>
      <c r="K29" s="3147"/>
      <c r="L29" s="3147"/>
      <c r="M29" s="3147"/>
      <c r="N29" s="3147"/>
      <c r="O29" s="1211"/>
      <c r="P29" s="1211" t="s">
        <v>421</v>
      </c>
      <c r="Q29" s="1211" t="s">
        <v>22</v>
      </c>
      <c r="R29" s="1211"/>
      <c r="S29" s="1211"/>
      <c r="T29" s="1211" t="s">
        <v>421</v>
      </c>
      <c r="U29" s="1211" t="s">
        <v>2315</v>
      </c>
      <c r="V29" s="1211"/>
      <c r="W29" s="1211"/>
      <c r="X29" s="1268"/>
      <c r="Y29" s="1896"/>
      <c r="Z29" s="1941"/>
      <c r="AA29" s="1941"/>
      <c r="AB29" s="1941"/>
      <c r="AC29" s="1941"/>
      <c r="AD29" s="1941"/>
      <c r="AE29" s="1941"/>
      <c r="AF29" s="1941"/>
      <c r="AG29" s="1941"/>
      <c r="AH29" s="1942"/>
    </row>
    <row r="30" spans="1:34" ht="12.75" customHeight="1">
      <c r="A30" s="1273"/>
      <c r="B30" s="1211"/>
      <c r="C30" s="1211"/>
      <c r="D30" s="1211"/>
      <c r="E30" s="1211"/>
      <c r="F30" s="1211"/>
      <c r="G30" s="1211"/>
      <c r="H30" s="1211"/>
      <c r="I30" s="1211"/>
      <c r="J30" s="1211"/>
      <c r="K30" s="1211"/>
      <c r="L30" s="1211"/>
      <c r="M30" s="1211"/>
      <c r="N30" s="1211"/>
      <c r="O30" s="1211"/>
      <c r="P30" s="1211"/>
      <c r="Q30" s="1211"/>
      <c r="R30" s="1211"/>
      <c r="S30" s="1211"/>
      <c r="T30" s="1211"/>
      <c r="U30" s="1211"/>
      <c r="V30" s="1211"/>
      <c r="W30" s="1211"/>
      <c r="X30" s="1268"/>
      <c r="Y30" s="1896"/>
      <c r="Z30" s="1941"/>
      <c r="AA30" s="1941"/>
      <c r="AB30" s="1941"/>
      <c r="AC30" s="1941"/>
      <c r="AD30" s="1941"/>
      <c r="AE30" s="1941"/>
      <c r="AF30" s="1941"/>
      <c r="AG30" s="1941"/>
      <c r="AH30" s="1942"/>
    </row>
    <row r="31" spans="1:34" ht="12.75" customHeight="1">
      <c r="A31" s="1273"/>
      <c r="B31" s="1211" t="s">
        <v>2187</v>
      </c>
      <c r="C31" s="3475" t="s">
        <v>2323</v>
      </c>
      <c r="D31" s="3475"/>
      <c r="E31" s="3475"/>
      <c r="F31" s="3475"/>
      <c r="G31" s="3475"/>
      <c r="H31" s="3475"/>
      <c r="I31" s="3475"/>
      <c r="J31" s="3475"/>
      <c r="K31" s="3475"/>
      <c r="L31" s="3475"/>
      <c r="M31" s="3475"/>
      <c r="N31" s="3475"/>
      <c r="O31" s="3475"/>
      <c r="P31" s="3475"/>
      <c r="Q31" s="3475"/>
      <c r="R31" s="3475"/>
      <c r="S31" s="3475"/>
      <c r="T31" s="3475"/>
      <c r="U31" s="3475"/>
      <c r="V31" s="3475"/>
      <c r="W31" s="3475"/>
      <c r="X31" s="3476"/>
      <c r="Y31" s="1896"/>
      <c r="Z31" s="1941"/>
      <c r="AA31" s="1941"/>
      <c r="AB31" s="1941"/>
      <c r="AC31" s="1941"/>
      <c r="AD31" s="1941"/>
      <c r="AE31" s="1941"/>
      <c r="AF31" s="1941"/>
      <c r="AG31" s="1941"/>
      <c r="AH31" s="1942"/>
    </row>
    <row r="32" spans="1:34" ht="12.75" customHeight="1">
      <c r="A32" s="1273"/>
      <c r="B32" s="1211"/>
      <c r="C32" s="1211"/>
      <c r="D32" s="1211"/>
      <c r="E32" s="1211"/>
      <c r="F32" s="1211"/>
      <c r="G32" s="1211"/>
      <c r="H32" s="1211"/>
      <c r="I32" s="1211"/>
      <c r="J32" s="1211"/>
      <c r="K32" s="1211"/>
      <c r="L32" s="1211"/>
      <c r="M32" s="1211"/>
      <c r="N32" s="1211"/>
      <c r="O32" s="1211"/>
      <c r="P32" s="1211" t="s">
        <v>421</v>
      </c>
      <c r="Q32" s="1211" t="s">
        <v>2316</v>
      </c>
      <c r="R32" s="1211"/>
      <c r="S32" s="1211"/>
      <c r="T32" s="1211" t="s">
        <v>421</v>
      </c>
      <c r="U32" s="1211" t="s">
        <v>23</v>
      </c>
      <c r="V32" s="1211"/>
      <c r="W32" s="1211"/>
      <c r="X32" s="1268"/>
      <c r="Y32" s="1896"/>
      <c r="Z32" s="1941"/>
      <c r="AA32" s="1941"/>
      <c r="AB32" s="1941"/>
      <c r="AC32" s="1941"/>
      <c r="AD32" s="1941"/>
      <c r="AE32" s="1941"/>
      <c r="AF32" s="1941"/>
      <c r="AG32" s="1941"/>
      <c r="AH32" s="1942"/>
    </row>
    <row r="33" spans="1:34" ht="12.75" customHeight="1">
      <c r="A33" s="1273"/>
      <c r="B33" s="1224"/>
      <c r="C33" s="1224"/>
      <c r="D33" s="1224"/>
      <c r="E33" s="1224"/>
      <c r="F33" s="1224"/>
      <c r="G33" s="1224"/>
      <c r="H33" s="1224"/>
      <c r="I33" s="1224"/>
      <c r="J33" s="1224"/>
      <c r="K33" s="1224"/>
      <c r="L33" s="1224"/>
      <c r="M33" s="1224"/>
      <c r="N33" s="1224"/>
      <c r="O33" s="1224"/>
      <c r="P33" s="1221"/>
      <c r="Q33" s="1274"/>
      <c r="R33" s="1274"/>
      <c r="S33" s="1274"/>
      <c r="T33" s="1221"/>
      <c r="U33" s="1224"/>
      <c r="V33" s="1224"/>
      <c r="W33" s="1224"/>
      <c r="X33" s="1275"/>
      <c r="Y33" s="1896"/>
      <c r="Z33" s="1941"/>
      <c r="AA33" s="1941"/>
      <c r="AB33" s="1941"/>
      <c r="AC33" s="1941"/>
      <c r="AD33" s="1941"/>
      <c r="AE33" s="1941"/>
      <c r="AF33" s="1941"/>
      <c r="AG33" s="1941"/>
      <c r="AH33" s="1942"/>
    </row>
    <row r="34" spans="1:34" ht="12.75" customHeight="1">
      <c r="A34" s="1267"/>
      <c r="B34" s="1271" t="s">
        <v>2324</v>
      </c>
      <c r="C34" s="1271"/>
      <c r="D34" s="1271"/>
      <c r="E34" s="1271"/>
      <c r="F34" s="1271"/>
      <c r="G34" s="1271"/>
      <c r="H34" s="1271"/>
      <c r="I34" s="1272"/>
      <c r="J34" s="1272"/>
      <c r="K34" s="1272"/>
      <c r="L34" s="1272"/>
      <c r="M34" s="318"/>
      <c r="N34" s="318"/>
      <c r="O34" s="318"/>
      <c r="P34" s="318"/>
      <c r="Q34" s="318"/>
      <c r="R34" s="318"/>
      <c r="S34" s="318"/>
      <c r="T34" s="318"/>
      <c r="U34" s="318"/>
      <c r="V34" s="318"/>
      <c r="W34" s="318"/>
      <c r="X34" s="847"/>
      <c r="Y34" s="1896"/>
      <c r="Z34" s="1941"/>
      <c r="AA34" s="1941"/>
      <c r="AB34" s="1941"/>
      <c r="AC34" s="1941"/>
      <c r="AD34" s="1941"/>
      <c r="AE34" s="1941"/>
      <c r="AF34" s="1941"/>
      <c r="AG34" s="1941"/>
      <c r="AH34" s="1942"/>
    </row>
    <row r="35" spans="1:34" ht="12.75" customHeight="1">
      <c r="A35" s="1276"/>
      <c r="B35" s="1224"/>
      <c r="C35" s="1224"/>
      <c r="D35" s="1224"/>
      <c r="E35" s="1224"/>
      <c r="F35" s="1224"/>
      <c r="G35" s="1224"/>
      <c r="H35" s="1224"/>
      <c r="I35" s="1224"/>
      <c r="J35" s="1224"/>
      <c r="K35" s="1224"/>
      <c r="L35" s="1224"/>
      <c r="M35" s="1224"/>
      <c r="N35" s="1224"/>
      <c r="O35" s="1224"/>
      <c r="P35" s="1224"/>
      <c r="Q35" s="1224"/>
      <c r="R35" s="1224"/>
      <c r="S35" s="1224"/>
      <c r="T35" s="1224"/>
      <c r="U35" s="1224"/>
      <c r="V35" s="1224"/>
      <c r="W35" s="1224"/>
      <c r="X35" s="1275"/>
      <c r="Y35" s="1896"/>
      <c r="Z35" s="1941"/>
      <c r="AA35" s="1941"/>
      <c r="AB35" s="1941"/>
      <c r="AC35" s="1941"/>
      <c r="AD35" s="1941"/>
      <c r="AE35" s="1941"/>
      <c r="AF35" s="1941"/>
      <c r="AG35" s="1941"/>
      <c r="AH35" s="1942"/>
    </row>
    <row r="36" spans="1:34" ht="12.75" customHeight="1">
      <c r="A36" s="1234"/>
      <c r="B36" s="1277" t="s">
        <v>2187</v>
      </c>
      <c r="C36" s="3477" t="s">
        <v>2412</v>
      </c>
      <c r="D36" s="3477"/>
      <c r="E36" s="3477"/>
      <c r="F36" s="3477"/>
      <c r="G36" s="3477"/>
      <c r="H36" s="3477"/>
      <c r="I36" s="3477"/>
      <c r="J36" s="3477"/>
      <c r="K36" s="3477"/>
      <c r="L36" s="3477"/>
      <c r="M36" s="3477"/>
      <c r="N36" s="3477"/>
      <c r="O36" s="3477"/>
      <c r="P36" s="3477"/>
      <c r="Q36" s="3477"/>
      <c r="R36" s="3477"/>
      <c r="S36" s="3477"/>
      <c r="T36" s="3477"/>
      <c r="U36" s="3477"/>
      <c r="V36" s="3477"/>
      <c r="W36" s="3477"/>
      <c r="X36" s="3478"/>
      <c r="Y36" s="1139"/>
      <c r="Z36" s="1137"/>
      <c r="AA36" s="1137"/>
      <c r="AB36" s="1137"/>
      <c r="AC36" s="1137"/>
      <c r="AD36" s="1137"/>
      <c r="AE36" s="1137"/>
      <c r="AF36" s="1137"/>
      <c r="AG36" s="1137"/>
      <c r="AH36" s="1138"/>
    </row>
    <row r="37" spans="1:34" ht="12.75" customHeight="1">
      <c r="A37" s="1234"/>
      <c r="B37" s="1277"/>
      <c r="C37" s="3477"/>
      <c r="D37" s="3477"/>
      <c r="E37" s="3477"/>
      <c r="F37" s="3477"/>
      <c r="G37" s="3477"/>
      <c r="H37" s="3477"/>
      <c r="I37" s="3477"/>
      <c r="J37" s="3477"/>
      <c r="K37" s="3477"/>
      <c r="L37" s="3477"/>
      <c r="M37" s="3477"/>
      <c r="N37" s="3477"/>
      <c r="O37" s="3477"/>
      <c r="P37" s="3477"/>
      <c r="Q37" s="3477"/>
      <c r="R37" s="3477"/>
      <c r="S37" s="3477"/>
      <c r="T37" s="3477"/>
      <c r="U37" s="3477"/>
      <c r="V37" s="3477"/>
      <c r="W37" s="3477"/>
      <c r="X37" s="3478"/>
      <c r="Y37" s="1139"/>
      <c r="Z37" s="1137"/>
      <c r="AA37" s="1137"/>
      <c r="AB37" s="1137"/>
      <c r="AC37" s="1137"/>
      <c r="AD37" s="1137"/>
      <c r="AE37" s="1137"/>
      <c r="AF37" s="1137"/>
      <c r="AG37" s="1137"/>
      <c r="AH37" s="1138"/>
    </row>
    <row r="38" spans="1:34" ht="12.75" customHeight="1">
      <c r="A38" s="1234"/>
      <c r="B38" s="1277"/>
      <c r="C38" s="3477"/>
      <c r="D38" s="3477"/>
      <c r="E38" s="3477"/>
      <c r="F38" s="3477"/>
      <c r="G38" s="3477"/>
      <c r="H38" s="3477"/>
      <c r="I38" s="3477"/>
      <c r="J38" s="3477"/>
      <c r="K38" s="3477"/>
      <c r="L38" s="3477"/>
      <c r="M38" s="3477"/>
      <c r="N38" s="3477"/>
      <c r="O38" s="3477"/>
      <c r="P38" s="3477"/>
      <c r="Q38" s="3477"/>
      <c r="R38" s="3477"/>
      <c r="S38" s="3477"/>
      <c r="T38" s="3477"/>
      <c r="U38" s="3477"/>
      <c r="V38" s="3477"/>
      <c r="W38" s="3477"/>
      <c r="X38" s="3478"/>
      <c r="Y38" s="1139"/>
      <c r="Z38" s="1137"/>
      <c r="AA38" s="1137"/>
      <c r="AB38" s="1137"/>
      <c r="AC38" s="1137"/>
      <c r="AD38" s="1137"/>
      <c r="AE38" s="1137"/>
      <c r="AF38" s="1137"/>
      <c r="AG38" s="1137"/>
      <c r="AH38" s="1138"/>
    </row>
    <row r="39" spans="1:34" ht="12.75" customHeight="1">
      <c r="A39" s="1276"/>
      <c r="B39" s="1224"/>
      <c r="C39" s="1224"/>
      <c r="D39" s="1224"/>
      <c r="E39" s="1224"/>
      <c r="F39" s="1224"/>
      <c r="G39" s="1224"/>
      <c r="H39" s="1224"/>
      <c r="I39" s="1224"/>
      <c r="J39" s="1224"/>
      <c r="K39" s="1224"/>
      <c r="L39" s="1224"/>
      <c r="M39" s="1224"/>
      <c r="N39" s="1224"/>
      <c r="O39" s="1224"/>
      <c r="P39" s="1211" t="s">
        <v>421</v>
      </c>
      <c r="Q39" s="1211" t="s">
        <v>22</v>
      </c>
      <c r="R39" s="1211"/>
      <c r="S39" s="1211"/>
      <c r="T39" s="1211" t="s">
        <v>421</v>
      </c>
      <c r="U39" s="1211" t="s">
        <v>23</v>
      </c>
      <c r="V39" s="1224"/>
      <c r="W39" s="1224"/>
      <c r="X39" s="1275"/>
      <c r="Y39" s="1139"/>
      <c r="Z39" s="1137"/>
      <c r="AA39" s="1137"/>
      <c r="AB39" s="1137"/>
      <c r="AC39" s="1137"/>
      <c r="AD39" s="1137"/>
      <c r="AE39" s="1137"/>
      <c r="AF39" s="1137"/>
      <c r="AG39" s="1137"/>
      <c r="AH39" s="1138"/>
    </row>
    <row r="40" spans="1:34" ht="12.75" customHeight="1">
      <c r="A40" s="1276"/>
      <c r="B40" s="1224"/>
      <c r="C40" s="1224"/>
      <c r="D40" s="1224"/>
      <c r="E40" s="1224"/>
      <c r="F40" s="1224"/>
      <c r="G40" s="1224"/>
      <c r="H40" s="1224"/>
      <c r="I40" s="1224"/>
      <c r="J40" s="1224"/>
      <c r="K40" s="1224"/>
      <c r="L40" s="1224"/>
      <c r="M40" s="1224"/>
      <c r="N40" s="1224"/>
      <c r="O40" s="1224"/>
      <c r="P40" s="1224"/>
      <c r="Q40" s="1224"/>
      <c r="R40" s="1224"/>
      <c r="S40" s="1224"/>
      <c r="T40" s="1224"/>
      <c r="U40" s="1224"/>
      <c r="V40" s="1224"/>
      <c r="W40" s="1224"/>
      <c r="X40" s="1275"/>
      <c r="Y40" s="1139"/>
      <c r="Z40" s="1137"/>
      <c r="AA40" s="1137"/>
      <c r="AB40" s="1137"/>
      <c r="AC40" s="1137"/>
      <c r="AD40" s="1137"/>
      <c r="AE40" s="1137"/>
      <c r="AF40" s="1137"/>
      <c r="AG40" s="1137"/>
      <c r="AH40" s="1138"/>
    </row>
    <row r="41" spans="1:34" ht="12.75" customHeight="1">
      <c r="A41" s="1276"/>
      <c r="B41" s="1277"/>
      <c r="C41" s="1278" t="s">
        <v>2325</v>
      </c>
      <c r="D41" s="3477" t="s">
        <v>2413</v>
      </c>
      <c r="E41" s="3477"/>
      <c r="F41" s="3477"/>
      <c r="G41" s="3477"/>
      <c r="H41" s="3477"/>
      <c r="I41" s="3477"/>
      <c r="J41" s="3477"/>
      <c r="K41" s="3477"/>
      <c r="L41" s="3477"/>
      <c r="M41" s="3477"/>
      <c r="N41" s="3477"/>
      <c r="O41" s="3477"/>
      <c r="P41" s="3477"/>
      <c r="Q41" s="3477"/>
      <c r="R41" s="3477"/>
      <c r="S41" s="3477"/>
      <c r="T41" s="3477"/>
      <c r="U41" s="3477"/>
      <c r="V41" s="3477"/>
      <c r="W41" s="3477"/>
      <c r="X41" s="3478"/>
      <c r="Y41" s="1139"/>
      <c r="Z41" s="1137"/>
      <c r="AA41" s="1137"/>
      <c r="AB41" s="1137"/>
      <c r="AC41" s="1137"/>
      <c r="AD41" s="1137"/>
      <c r="AE41" s="1137"/>
      <c r="AF41" s="1137"/>
      <c r="AG41" s="1137"/>
      <c r="AH41" s="1138"/>
    </row>
    <row r="42" spans="1:34" ht="12.75" customHeight="1">
      <c r="A42" s="1276"/>
      <c r="B42" s="1277"/>
      <c r="C42" s="1278"/>
      <c r="D42" s="3477"/>
      <c r="E42" s="3477"/>
      <c r="F42" s="3477"/>
      <c r="G42" s="3477"/>
      <c r="H42" s="3477"/>
      <c r="I42" s="3477"/>
      <c r="J42" s="3477"/>
      <c r="K42" s="3477"/>
      <c r="L42" s="3477"/>
      <c r="M42" s="3477"/>
      <c r="N42" s="3477"/>
      <c r="O42" s="3477"/>
      <c r="P42" s="3477"/>
      <c r="Q42" s="3477"/>
      <c r="R42" s="3477"/>
      <c r="S42" s="3477"/>
      <c r="T42" s="3477"/>
      <c r="U42" s="3477"/>
      <c r="V42" s="3477"/>
      <c r="W42" s="3477"/>
      <c r="X42" s="3478"/>
      <c r="Y42" s="1139"/>
      <c r="Z42" s="1137"/>
      <c r="AA42" s="1137"/>
      <c r="AB42" s="1137"/>
      <c r="AC42" s="1137"/>
      <c r="AD42" s="1137"/>
      <c r="AE42" s="1137"/>
      <c r="AF42" s="1137"/>
      <c r="AG42" s="1137"/>
      <c r="AH42" s="1138"/>
    </row>
    <row r="43" spans="1:34" ht="12.75" customHeight="1">
      <c r="A43" s="1276"/>
      <c r="B43" s="1279"/>
      <c r="C43" s="1278"/>
      <c r="D43" s="3477"/>
      <c r="E43" s="3477"/>
      <c r="F43" s="3477"/>
      <c r="G43" s="3477"/>
      <c r="H43" s="3477"/>
      <c r="I43" s="3477"/>
      <c r="J43" s="3477"/>
      <c r="K43" s="3477"/>
      <c r="L43" s="3477"/>
      <c r="M43" s="3477"/>
      <c r="N43" s="3477"/>
      <c r="O43" s="3477"/>
      <c r="P43" s="3477"/>
      <c r="Q43" s="3477"/>
      <c r="R43" s="3477"/>
      <c r="S43" s="3477"/>
      <c r="T43" s="3477"/>
      <c r="U43" s="3477"/>
      <c r="V43" s="3477"/>
      <c r="W43" s="3477"/>
      <c r="X43" s="3478"/>
      <c r="Y43" s="1139"/>
      <c r="Z43" s="1137"/>
      <c r="AA43" s="1137"/>
      <c r="AB43" s="1137"/>
      <c r="AC43" s="1137"/>
      <c r="AD43" s="1137"/>
      <c r="AE43" s="1137"/>
      <c r="AF43" s="1137"/>
      <c r="AG43" s="1137"/>
      <c r="AH43" s="1138"/>
    </row>
    <row r="44" spans="1:34" ht="12.75" customHeight="1">
      <c r="A44" s="1276"/>
      <c r="B44" s="1224"/>
      <c r="C44" s="346"/>
      <c r="D44" s="1224"/>
      <c r="E44" s="1224"/>
      <c r="F44" s="1224"/>
      <c r="G44" s="1224"/>
      <c r="H44" s="1224"/>
      <c r="I44" s="1224"/>
      <c r="J44" s="1224"/>
      <c r="K44" s="1224"/>
      <c r="L44" s="1224"/>
      <c r="M44" s="1224"/>
      <c r="N44" s="1224"/>
      <c r="O44" s="1224"/>
      <c r="P44" s="1211" t="s">
        <v>421</v>
      </c>
      <c r="Q44" s="1211" t="s">
        <v>2316</v>
      </c>
      <c r="R44" s="1211"/>
      <c r="S44" s="1211"/>
      <c r="T44" s="1211" t="s">
        <v>421</v>
      </c>
      <c r="U44" s="1211" t="s">
        <v>2315</v>
      </c>
      <c r="V44" s="1224"/>
      <c r="W44" s="1224"/>
      <c r="X44" s="1275"/>
      <c r="Y44" s="1139"/>
      <c r="Z44" s="1137"/>
      <c r="AA44" s="1137"/>
      <c r="AB44" s="1137"/>
      <c r="AC44" s="1137"/>
      <c r="AD44" s="1137"/>
      <c r="AE44" s="1137"/>
      <c r="AF44" s="1137"/>
      <c r="AG44" s="1137"/>
      <c r="AH44" s="1138"/>
    </row>
    <row r="45" spans="1:34" ht="12.75" customHeight="1">
      <c r="A45" s="1276"/>
      <c r="B45" s="1224"/>
      <c r="C45" s="346"/>
      <c r="D45" s="1224"/>
      <c r="E45" s="1224"/>
      <c r="F45" s="1224"/>
      <c r="G45" s="1224"/>
      <c r="H45" s="1224"/>
      <c r="I45" s="1224"/>
      <c r="J45" s="1224"/>
      <c r="K45" s="1224"/>
      <c r="L45" s="1224"/>
      <c r="M45" s="1224"/>
      <c r="N45" s="1224"/>
      <c r="O45" s="1224"/>
      <c r="P45" s="1224"/>
      <c r="Q45" s="1224"/>
      <c r="R45" s="1224"/>
      <c r="S45" s="1224"/>
      <c r="T45" s="1224"/>
      <c r="U45" s="1224"/>
      <c r="V45" s="1224"/>
      <c r="W45" s="1224"/>
      <c r="X45" s="1275"/>
      <c r="Y45" s="1139"/>
      <c r="Z45" s="1137"/>
      <c r="AA45" s="1137"/>
      <c r="AB45" s="1137"/>
      <c r="AC45" s="1137"/>
      <c r="AD45" s="1137"/>
      <c r="AE45" s="1137"/>
      <c r="AF45" s="1137"/>
      <c r="AG45" s="1137"/>
      <c r="AH45" s="1138"/>
    </row>
    <row r="46" spans="1:34" ht="12.75" customHeight="1">
      <c r="A46" s="1276"/>
      <c r="B46" s="1212"/>
      <c r="C46" s="1278" t="s">
        <v>2325</v>
      </c>
      <c r="D46" s="3477" t="s">
        <v>2414</v>
      </c>
      <c r="E46" s="3477"/>
      <c r="F46" s="3477"/>
      <c r="G46" s="3477"/>
      <c r="H46" s="3477"/>
      <c r="I46" s="3477"/>
      <c r="J46" s="3477"/>
      <c r="K46" s="3477"/>
      <c r="L46" s="3477"/>
      <c r="M46" s="3477"/>
      <c r="N46" s="3477"/>
      <c r="O46" s="3477"/>
      <c r="P46" s="3477"/>
      <c r="Q46" s="3477"/>
      <c r="R46" s="3477"/>
      <c r="S46" s="3477"/>
      <c r="T46" s="3477"/>
      <c r="U46" s="3477"/>
      <c r="V46" s="3477"/>
      <c r="W46" s="3477"/>
      <c r="X46" s="3478"/>
      <c r="Y46" s="1139"/>
      <c r="Z46" s="1137"/>
      <c r="AA46" s="1137"/>
      <c r="AB46" s="1137"/>
      <c r="AC46" s="1137"/>
      <c r="AD46" s="1137"/>
      <c r="AE46" s="1137"/>
      <c r="AF46" s="1137"/>
      <c r="AG46" s="1137"/>
      <c r="AH46" s="1138"/>
    </row>
    <row r="47" spans="1:34" ht="12.75" customHeight="1">
      <c r="A47" s="1276"/>
      <c r="B47" s="1212"/>
      <c r="C47" s="1278"/>
      <c r="D47" s="3477"/>
      <c r="E47" s="3477"/>
      <c r="F47" s="3477"/>
      <c r="G47" s="3477"/>
      <c r="H47" s="3477"/>
      <c r="I47" s="3477"/>
      <c r="J47" s="3477"/>
      <c r="K47" s="3477"/>
      <c r="L47" s="3477"/>
      <c r="M47" s="3477"/>
      <c r="N47" s="3477"/>
      <c r="O47" s="3477"/>
      <c r="P47" s="3477"/>
      <c r="Q47" s="3477"/>
      <c r="R47" s="3477"/>
      <c r="S47" s="3477"/>
      <c r="T47" s="3477"/>
      <c r="U47" s="3477"/>
      <c r="V47" s="3477"/>
      <c r="W47" s="3477"/>
      <c r="X47" s="3478"/>
      <c r="Y47" s="1139"/>
      <c r="Z47" s="1137"/>
      <c r="AA47" s="1137"/>
      <c r="AB47" s="1137"/>
      <c r="AC47" s="1137"/>
      <c r="AD47" s="1137"/>
      <c r="AE47" s="1137"/>
      <c r="AF47" s="1137"/>
      <c r="AG47" s="1137"/>
      <c r="AH47" s="1138"/>
    </row>
    <row r="48" spans="1:34" ht="12.75" customHeight="1">
      <c r="A48" s="1276"/>
      <c r="B48" s="1231"/>
      <c r="C48" s="1278"/>
      <c r="D48" s="3477"/>
      <c r="E48" s="3477"/>
      <c r="F48" s="3477"/>
      <c r="G48" s="3477"/>
      <c r="H48" s="3477"/>
      <c r="I48" s="3477"/>
      <c r="J48" s="3477"/>
      <c r="K48" s="3477"/>
      <c r="L48" s="3477"/>
      <c r="M48" s="3477"/>
      <c r="N48" s="3477"/>
      <c r="O48" s="3477"/>
      <c r="P48" s="3477"/>
      <c r="Q48" s="3477"/>
      <c r="R48" s="3477"/>
      <c r="S48" s="3477"/>
      <c r="T48" s="3477"/>
      <c r="U48" s="3477"/>
      <c r="V48" s="3477"/>
      <c r="W48" s="3477"/>
      <c r="X48" s="3478"/>
      <c r="Y48" s="1139"/>
      <c r="Z48" s="1137"/>
      <c r="AA48" s="1137"/>
      <c r="AB48" s="1137"/>
      <c r="AC48" s="1137"/>
      <c r="AD48" s="1137"/>
      <c r="AE48" s="1137"/>
      <c r="AF48" s="1137"/>
      <c r="AG48" s="1137"/>
      <c r="AH48" s="1138"/>
    </row>
    <row r="49" spans="1:34" ht="12.75" customHeight="1">
      <c r="A49" s="1276"/>
      <c r="B49" s="1224"/>
      <c r="C49" s="346"/>
      <c r="D49" s="1224"/>
      <c r="E49" s="1224"/>
      <c r="F49" s="1224"/>
      <c r="G49" s="1224"/>
      <c r="H49" s="1224"/>
      <c r="I49" s="1224"/>
      <c r="J49" s="1224"/>
      <c r="K49" s="1224"/>
      <c r="L49" s="1224"/>
      <c r="M49" s="1224"/>
      <c r="N49" s="1224"/>
      <c r="O49" s="1224"/>
      <c r="P49" s="1211" t="s">
        <v>421</v>
      </c>
      <c r="Q49" s="1211" t="s">
        <v>22</v>
      </c>
      <c r="R49" s="1211"/>
      <c r="S49" s="1211"/>
      <c r="T49" s="1211" t="s">
        <v>421</v>
      </c>
      <c r="U49" s="1211" t="s">
        <v>23</v>
      </c>
      <c r="V49" s="1224"/>
      <c r="W49" s="1224"/>
      <c r="X49" s="1275"/>
      <c r="Y49" s="1139"/>
      <c r="Z49" s="1137"/>
      <c r="AA49" s="1137"/>
      <c r="AB49" s="1137"/>
      <c r="AC49" s="1137"/>
      <c r="AD49" s="1137"/>
      <c r="AE49" s="1137"/>
      <c r="AF49" s="1137"/>
      <c r="AG49" s="1137"/>
      <c r="AH49" s="1138"/>
    </row>
    <row r="50" spans="1:34" ht="12.75" customHeight="1">
      <c r="A50" s="1276"/>
      <c r="B50" s="1224"/>
      <c r="C50" s="346"/>
      <c r="D50" s="1224"/>
      <c r="E50" s="1224"/>
      <c r="F50" s="1224"/>
      <c r="G50" s="1224"/>
      <c r="H50" s="1224"/>
      <c r="I50" s="1224"/>
      <c r="J50" s="1224"/>
      <c r="K50" s="1224"/>
      <c r="L50" s="1224"/>
      <c r="M50" s="1224"/>
      <c r="N50" s="1224"/>
      <c r="O50" s="1224"/>
      <c r="P50" s="1224"/>
      <c r="Q50" s="1224"/>
      <c r="R50" s="1224"/>
      <c r="S50" s="1224"/>
      <c r="T50" s="1224"/>
      <c r="U50" s="1224"/>
      <c r="V50" s="1224"/>
      <c r="W50" s="1224"/>
      <c r="X50" s="1275"/>
      <c r="Y50" s="1139"/>
      <c r="Z50" s="1137"/>
      <c r="AA50" s="1137"/>
      <c r="AB50" s="1137"/>
      <c r="AC50" s="1137"/>
      <c r="AD50" s="1137"/>
      <c r="AE50" s="1137"/>
      <c r="AF50" s="1137"/>
      <c r="AG50" s="1137"/>
      <c r="AH50" s="1138"/>
    </row>
    <row r="51" spans="1:34" ht="12.75" customHeight="1">
      <c r="A51" s="1276"/>
      <c r="B51" s="1221"/>
      <c r="C51" s="1278" t="s">
        <v>2164</v>
      </c>
      <c r="D51" s="3470" t="s">
        <v>2326</v>
      </c>
      <c r="E51" s="3470"/>
      <c r="F51" s="3470"/>
      <c r="G51" s="3470"/>
      <c r="H51" s="3470"/>
      <c r="I51" s="3470"/>
      <c r="J51" s="3470"/>
      <c r="K51" s="3470"/>
      <c r="L51" s="3470"/>
      <c r="M51" s="3470"/>
      <c r="N51" s="3470"/>
      <c r="O51" s="3470"/>
      <c r="P51" s="3470"/>
      <c r="Q51" s="3470"/>
      <c r="R51" s="3470"/>
      <c r="S51" s="3470"/>
      <c r="T51" s="3470"/>
      <c r="U51" s="3470"/>
      <c r="V51" s="3470"/>
      <c r="W51" s="3470"/>
      <c r="X51" s="3471"/>
      <c r="Y51" s="1139"/>
      <c r="Z51" s="1137"/>
      <c r="AA51" s="1137"/>
      <c r="AB51" s="1137"/>
      <c r="AC51" s="1137"/>
      <c r="AD51" s="1137"/>
      <c r="AE51" s="1137"/>
      <c r="AF51" s="1137"/>
      <c r="AG51" s="1137"/>
      <c r="AH51" s="1138"/>
    </row>
    <row r="52" spans="1:34" ht="12.75" customHeight="1">
      <c r="A52" s="1276"/>
      <c r="B52" s="1224"/>
      <c r="C52" s="1224"/>
      <c r="D52" s="1224"/>
      <c r="E52" s="1224"/>
      <c r="F52" s="1224"/>
      <c r="G52" s="1224"/>
      <c r="H52" s="1224"/>
      <c r="I52" s="1224"/>
      <c r="J52" s="1224"/>
      <c r="K52" s="1224"/>
      <c r="L52" s="1224"/>
      <c r="M52" s="1224"/>
      <c r="N52" s="1224"/>
      <c r="O52" s="1224"/>
      <c r="P52" s="1211" t="s">
        <v>421</v>
      </c>
      <c r="Q52" s="1211" t="s">
        <v>22</v>
      </c>
      <c r="R52" s="1211"/>
      <c r="S52" s="1211"/>
      <c r="T52" s="1211" t="s">
        <v>421</v>
      </c>
      <c r="U52" s="1211" t="s">
        <v>23</v>
      </c>
      <c r="V52" s="1224"/>
      <c r="W52" s="1224"/>
      <c r="X52" s="1275"/>
      <c r="Y52" s="1139"/>
      <c r="Z52" s="1137"/>
      <c r="AA52" s="1137"/>
      <c r="AB52" s="1137"/>
      <c r="AC52" s="1137"/>
      <c r="AD52" s="1137"/>
      <c r="AE52" s="1137"/>
      <c r="AF52" s="1137"/>
      <c r="AG52" s="1137"/>
      <c r="AH52" s="1138"/>
    </row>
    <row r="53" spans="1:34" ht="12.75" customHeight="1">
      <c r="A53" s="1276"/>
      <c r="B53" s="1224"/>
      <c r="C53" s="1224"/>
      <c r="D53" s="1224"/>
      <c r="E53" s="1224"/>
      <c r="F53" s="1224"/>
      <c r="G53" s="1224"/>
      <c r="H53" s="1224"/>
      <c r="I53" s="1224"/>
      <c r="J53" s="1224"/>
      <c r="K53" s="1224"/>
      <c r="L53" s="1224"/>
      <c r="M53" s="1224"/>
      <c r="N53" s="1224"/>
      <c r="O53" s="1224"/>
      <c r="P53" s="1224"/>
      <c r="Q53" s="1224"/>
      <c r="R53" s="1224"/>
      <c r="S53" s="1224"/>
      <c r="T53" s="1224"/>
      <c r="U53" s="1224"/>
      <c r="V53" s="1224"/>
      <c r="W53" s="1224"/>
      <c r="X53" s="1275"/>
      <c r="Y53" s="1139"/>
      <c r="Z53" s="1137"/>
      <c r="AA53" s="1137"/>
      <c r="AB53" s="1137"/>
      <c r="AC53" s="1137"/>
      <c r="AD53" s="1137"/>
      <c r="AE53" s="1137"/>
      <c r="AF53" s="1137"/>
      <c r="AG53" s="1137"/>
      <c r="AH53" s="1138"/>
    </row>
    <row r="54" spans="1:34" ht="12.75" customHeight="1">
      <c r="A54" s="402"/>
      <c r="B54" s="1156"/>
      <c r="C54" s="1156"/>
      <c r="D54" s="1156"/>
      <c r="E54" s="1156"/>
      <c r="F54" s="1156"/>
      <c r="G54" s="1156"/>
      <c r="H54" s="1156"/>
      <c r="I54" s="1156"/>
      <c r="J54" s="1156"/>
      <c r="K54" s="1156"/>
      <c r="L54" s="1156"/>
      <c r="M54" s="1156"/>
      <c r="N54" s="1156"/>
      <c r="O54" s="1156"/>
      <c r="P54" s="1156"/>
      <c r="Q54" s="1156"/>
      <c r="R54" s="1156"/>
      <c r="S54" s="1156"/>
      <c r="T54" s="1156"/>
      <c r="U54" s="1156"/>
      <c r="V54" s="1156"/>
      <c r="W54" s="1156"/>
      <c r="X54" s="1156"/>
      <c r="Y54" s="213"/>
      <c r="Z54" s="1137"/>
      <c r="AA54" s="1137"/>
      <c r="AB54" s="1137"/>
      <c r="AC54" s="1137"/>
      <c r="AD54" s="1137"/>
      <c r="AE54" s="1137"/>
      <c r="AF54" s="1137"/>
      <c r="AG54" s="1137"/>
      <c r="AH54" s="1138"/>
    </row>
    <row r="55" spans="1:34" ht="12.75" customHeight="1">
      <c r="A55" s="402"/>
      <c r="B55" s="1156"/>
      <c r="C55" s="1156"/>
      <c r="D55" s="1156"/>
      <c r="E55" s="1156"/>
      <c r="F55" s="1156"/>
      <c r="G55" s="1156"/>
      <c r="H55" s="1156"/>
      <c r="I55" s="1156"/>
      <c r="J55" s="1156"/>
      <c r="K55" s="1156"/>
      <c r="L55" s="702"/>
      <c r="M55" s="1187"/>
      <c r="N55" s="1187"/>
      <c r="O55" s="1156"/>
      <c r="P55" s="702"/>
      <c r="Q55" s="1187"/>
      <c r="R55" s="1187"/>
      <c r="S55" s="1156"/>
      <c r="T55" s="1156"/>
      <c r="U55" s="1156"/>
      <c r="V55" s="1156"/>
      <c r="W55" s="1156"/>
      <c r="X55" s="1156"/>
      <c r="Y55" s="213"/>
      <c r="Z55" s="1137"/>
      <c r="AA55" s="1137"/>
      <c r="AB55" s="1137"/>
      <c r="AC55" s="1137"/>
      <c r="AD55" s="1137"/>
      <c r="AE55" s="1137"/>
      <c r="AF55" s="1137"/>
      <c r="AG55" s="1137"/>
      <c r="AH55" s="1138"/>
    </row>
    <row r="56" spans="1:34" ht="12.75" customHeight="1">
      <c r="A56" s="402"/>
      <c r="B56" s="1157"/>
      <c r="C56" s="1157"/>
      <c r="D56" s="1157"/>
      <c r="E56" s="1157"/>
      <c r="F56" s="1157"/>
      <c r="G56" s="1280"/>
      <c r="H56" s="1280"/>
      <c r="I56" s="1280"/>
      <c r="J56" s="1280"/>
      <c r="K56" s="1280"/>
      <c r="L56" s="1280"/>
      <c r="M56" s="1280"/>
      <c r="N56" s="1280"/>
      <c r="O56" s="1280"/>
      <c r="P56" s="1280"/>
      <c r="Q56" s="1280"/>
      <c r="R56" s="1280"/>
      <c r="S56" s="1280"/>
      <c r="T56" s="1280"/>
      <c r="U56" s="1157"/>
      <c r="V56" s="1157"/>
      <c r="W56" s="1157"/>
      <c r="X56" s="1157"/>
      <c r="Y56" s="213"/>
      <c r="Z56" s="1137"/>
      <c r="AA56" s="1137"/>
      <c r="AB56" s="1137"/>
      <c r="AC56" s="1137"/>
      <c r="AD56" s="1137"/>
      <c r="AE56" s="1137"/>
      <c r="AF56" s="1137"/>
      <c r="AG56" s="1137"/>
      <c r="AH56" s="1138"/>
    </row>
    <row r="57" spans="1:34" ht="12.75" customHeight="1">
      <c r="A57" s="402"/>
      <c r="B57" s="1157"/>
      <c r="C57" s="1157"/>
      <c r="D57" s="1157"/>
      <c r="E57" s="1157"/>
      <c r="F57" s="1157"/>
      <c r="G57" s="1157"/>
      <c r="H57" s="1157"/>
      <c r="I57" s="1157"/>
      <c r="J57" s="1157"/>
      <c r="K57" s="1157"/>
      <c r="L57" s="1157"/>
      <c r="M57" s="1157"/>
      <c r="N57" s="1157"/>
      <c r="O57" s="1157"/>
      <c r="P57" s="1157"/>
      <c r="Q57" s="1157"/>
      <c r="R57" s="1157"/>
      <c r="S57" s="1157"/>
      <c r="T57" s="1157"/>
      <c r="U57" s="1157"/>
      <c r="V57" s="1157"/>
      <c r="W57" s="1157"/>
      <c r="X57" s="1157"/>
      <c r="Y57" s="213"/>
      <c r="Z57" s="1137"/>
      <c r="AA57" s="1137"/>
      <c r="AB57" s="1137"/>
      <c r="AC57" s="1137"/>
      <c r="AD57" s="1137"/>
      <c r="AE57" s="1137"/>
      <c r="AF57" s="1137"/>
      <c r="AG57" s="1137"/>
      <c r="AH57" s="1138"/>
    </row>
    <row r="58" spans="1:34" ht="12.75" customHeight="1">
      <c r="A58" s="402"/>
      <c r="B58" s="1157"/>
      <c r="C58" s="1157"/>
      <c r="D58" s="1140"/>
      <c r="E58" s="1157"/>
      <c r="F58" s="1157"/>
      <c r="G58" s="1151"/>
      <c r="H58" s="1151"/>
      <c r="I58" s="1151"/>
      <c r="J58" s="1172"/>
      <c r="K58" s="1281"/>
      <c r="L58" s="1172"/>
      <c r="M58" s="1281"/>
      <c r="N58" s="1172"/>
      <c r="O58" s="1157"/>
      <c r="P58" s="1157"/>
      <c r="Q58" s="1140"/>
      <c r="R58" s="1157"/>
      <c r="S58" s="1157"/>
      <c r="T58" s="1140"/>
      <c r="U58" s="1157"/>
      <c r="V58" s="1157"/>
      <c r="W58" s="1157"/>
      <c r="X58" s="1157"/>
      <c r="Y58" s="213"/>
      <c r="Z58" s="1167"/>
      <c r="AA58" s="1167"/>
      <c r="AB58" s="1167"/>
      <c r="AC58" s="1167"/>
      <c r="AD58" s="1167"/>
      <c r="AE58" s="1167"/>
      <c r="AF58" s="1167"/>
      <c r="AG58" s="1167"/>
      <c r="AH58" s="1168"/>
    </row>
    <row r="59" spans="1:34" ht="12.75" customHeight="1">
      <c r="A59" s="402"/>
      <c r="B59" s="1157"/>
      <c r="C59" s="1157"/>
      <c r="D59" s="1157"/>
      <c r="E59" s="1157"/>
      <c r="F59" s="1157"/>
      <c r="G59" s="1157"/>
      <c r="H59" s="1157"/>
      <c r="I59" s="1157"/>
      <c r="J59" s="1157"/>
      <c r="K59" s="1157"/>
      <c r="L59" s="1157"/>
      <c r="M59" s="1157"/>
      <c r="N59" s="1157"/>
      <c r="O59" s="1157"/>
      <c r="P59" s="1157"/>
      <c r="Q59" s="1157"/>
      <c r="R59" s="1157"/>
      <c r="S59" s="1157"/>
      <c r="T59" s="1157"/>
      <c r="U59" s="1157"/>
      <c r="V59" s="1157"/>
      <c r="W59" s="1157"/>
      <c r="X59" s="1157"/>
      <c r="Y59" s="1166"/>
      <c r="Z59" s="1167"/>
      <c r="AA59" s="1167"/>
      <c r="AB59" s="1167"/>
      <c r="AC59" s="1167"/>
      <c r="AD59" s="1167"/>
      <c r="AE59" s="1167"/>
      <c r="AF59" s="1167"/>
      <c r="AG59" s="1167"/>
      <c r="AH59" s="34"/>
    </row>
    <row r="60" spans="1:34" ht="12.75" customHeight="1">
      <c r="A60" s="1166"/>
      <c r="B60" s="1167"/>
      <c r="C60" s="1167"/>
      <c r="D60" s="1167"/>
      <c r="E60" s="1167"/>
      <c r="F60" s="1167"/>
      <c r="G60" s="1167"/>
      <c r="H60" s="1167"/>
      <c r="I60" s="1167"/>
      <c r="J60" s="1167"/>
      <c r="K60" s="1167"/>
      <c r="L60" s="1167"/>
      <c r="M60" s="1167"/>
      <c r="N60" s="1167"/>
      <c r="O60" s="1167"/>
      <c r="P60" s="1167"/>
      <c r="Q60" s="1167"/>
      <c r="R60" s="1167"/>
      <c r="S60" s="1167"/>
      <c r="T60" s="1167"/>
      <c r="U60" s="1167"/>
      <c r="V60" s="1167"/>
      <c r="W60" s="1167"/>
      <c r="X60" s="1167"/>
      <c r="Y60" s="1166"/>
      <c r="Z60" s="1167"/>
      <c r="AA60" s="1167"/>
      <c r="AB60" s="1167"/>
      <c r="AC60" s="1167"/>
      <c r="AD60" s="1167"/>
      <c r="AE60" s="1167"/>
      <c r="AF60" s="1167"/>
      <c r="AG60" s="1167"/>
      <c r="AH60" s="34"/>
    </row>
    <row r="61" spans="1:34" ht="12.75" customHeight="1">
      <c r="A61" s="1166"/>
      <c r="B61" s="1167"/>
      <c r="C61" s="1167"/>
      <c r="D61" s="1167"/>
      <c r="E61" s="1167"/>
      <c r="F61" s="1167"/>
      <c r="G61" s="1167"/>
      <c r="H61" s="1167"/>
      <c r="I61" s="1167"/>
      <c r="J61" s="1167"/>
      <c r="K61" s="1167"/>
      <c r="L61" s="1167"/>
      <c r="M61" s="1167"/>
      <c r="N61" s="1167"/>
      <c r="O61" s="1167"/>
      <c r="P61" s="1167"/>
      <c r="Q61" s="1167"/>
      <c r="R61" s="1167"/>
      <c r="S61" s="1167"/>
      <c r="T61" s="1167"/>
      <c r="U61" s="1167"/>
      <c r="V61" s="1167"/>
      <c r="W61" s="1167"/>
      <c r="X61" s="1167"/>
      <c r="Y61" s="1166"/>
      <c r="Z61" s="1167"/>
      <c r="AA61" s="1167"/>
      <c r="AB61" s="1167"/>
      <c r="AC61" s="1167"/>
      <c r="AD61" s="1167"/>
      <c r="AE61" s="1167"/>
      <c r="AF61" s="1167"/>
      <c r="AG61" s="1167"/>
      <c r="AH61" s="34"/>
    </row>
    <row r="62" spans="1:34" ht="12.75" customHeight="1">
      <c r="A62" s="1166"/>
      <c r="B62" s="1167"/>
      <c r="C62" s="1167"/>
      <c r="D62" s="1167"/>
      <c r="E62" s="1167"/>
      <c r="F62" s="1167"/>
      <c r="G62" s="1167"/>
      <c r="H62" s="1167"/>
      <c r="I62" s="1167"/>
      <c r="J62" s="1167"/>
      <c r="K62" s="1167"/>
      <c r="L62" s="1167"/>
      <c r="M62" s="1167"/>
      <c r="N62" s="1167"/>
      <c r="O62" s="1167"/>
      <c r="P62" s="1167"/>
      <c r="Q62" s="1167"/>
      <c r="R62" s="1167"/>
      <c r="S62" s="1167"/>
      <c r="T62" s="1167"/>
      <c r="U62" s="1167"/>
      <c r="V62" s="1167"/>
      <c r="W62" s="1167"/>
      <c r="X62" s="1167"/>
      <c r="Y62" s="1166"/>
      <c r="Z62" s="1167"/>
      <c r="AA62" s="1167"/>
      <c r="AB62" s="1167"/>
      <c r="AC62" s="1167"/>
      <c r="AD62" s="1167"/>
      <c r="AE62" s="1167"/>
      <c r="AF62" s="1167"/>
      <c r="AG62" s="1167"/>
      <c r="AH62" s="34"/>
    </row>
    <row r="63" spans="1:34" ht="12.75" customHeight="1">
      <c r="A63" s="1166"/>
      <c r="B63" s="1167"/>
      <c r="C63" s="1167"/>
      <c r="D63" s="1167"/>
      <c r="E63" s="1167"/>
      <c r="F63" s="1167"/>
      <c r="G63" s="1167"/>
      <c r="H63" s="1167"/>
      <c r="I63" s="1167"/>
      <c r="J63" s="1167"/>
      <c r="K63" s="1167"/>
      <c r="L63" s="1167"/>
      <c r="M63" s="1167"/>
      <c r="N63" s="1167"/>
      <c r="O63" s="1167"/>
      <c r="P63" s="1167"/>
      <c r="Q63" s="1167"/>
      <c r="R63" s="1167"/>
      <c r="S63" s="1167"/>
      <c r="T63" s="1167"/>
      <c r="U63" s="1167"/>
      <c r="V63" s="1167"/>
      <c r="W63" s="1167"/>
      <c r="X63" s="1167"/>
      <c r="Y63" s="1166"/>
      <c r="Z63" s="1167"/>
      <c r="AA63" s="1167"/>
      <c r="AB63" s="1167"/>
      <c r="AC63" s="1167"/>
      <c r="AD63" s="1167"/>
      <c r="AE63" s="1167"/>
      <c r="AF63" s="1167"/>
      <c r="AG63" s="1167"/>
      <c r="AH63" s="34"/>
    </row>
    <row r="64" spans="1:34" ht="12.75" customHeight="1">
      <c r="A64" s="1166"/>
      <c r="B64" s="1167"/>
      <c r="C64" s="1167"/>
      <c r="D64" s="1167"/>
      <c r="E64" s="1167"/>
      <c r="F64" s="1167"/>
      <c r="G64" s="1167"/>
      <c r="H64" s="1167"/>
      <c r="I64" s="1167"/>
      <c r="J64" s="1167"/>
      <c r="K64" s="1167"/>
      <c r="L64" s="1167"/>
      <c r="M64" s="1167"/>
      <c r="N64" s="1167"/>
      <c r="O64" s="1167"/>
      <c r="P64" s="1167"/>
      <c r="Q64" s="1167"/>
      <c r="R64" s="1167"/>
      <c r="S64" s="1167"/>
      <c r="T64" s="1167"/>
      <c r="U64" s="1167"/>
      <c r="V64" s="1167"/>
      <c r="W64" s="1167"/>
      <c r="X64" s="1167"/>
      <c r="Y64" s="1166"/>
      <c r="Z64" s="1167"/>
      <c r="AA64" s="1167"/>
      <c r="AB64" s="1167"/>
      <c r="AC64" s="1167"/>
      <c r="AD64" s="1167"/>
      <c r="AE64" s="1167"/>
      <c r="AF64" s="1167"/>
      <c r="AG64" s="1167"/>
      <c r="AH64" s="34"/>
    </row>
    <row r="65" spans="1:34" ht="12.75" customHeight="1">
      <c r="A65" s="1166"/>
      <c r="B65" s="1167"/>
      <c r="C65" s="1167"/>
      <c r="D65" s="1167"/>
      <c r="E65" s="1167"/>
      <c r="F65" s="1167"/>
      <c r="G65" s="1167"/>
      <c r="H65" s="1167"/>
      <c r="I65" s="1167"/>
      <c r="J65" s="1167"/>
      <c r="K65" s="1167"/>
      <c r="L65" s="1167"/>
      <c r="M65" s="1167"/>
      <c r="N65" s="1167"/>
      <c r="O65" s="1167"/>
      <c r="P65" s="1167"/>
      <c r="Q65" s="1167"/>
      <c r="R65" s="1167"/>
      <c r="S65" s="1167"/>
      <c r="T65" s="1167"/>
      <c r="U65" s="1167"/>
      <c r="V65" s="1167"/>
      <c r="W65" s="1167"/>
      <c r="X65" s="1167"/>
      <c r="Y65" s="1166"/>
      <c r="Z65" s="1167"/>
      <c r="AA65" s="1167"/>
      <c r="AB65" s="1167"/>
      <c r="AC65" s="1167"/>
      <c r="AD65" s="1167"/>
      <c r="AE65" s="1167"/>
      <c r="AF65" s="1167"/>
      <c r="AG65" s="1167"/>
      <c r="AH65" s="34"/>
    </row>
    <row r="66" spans="1:34" ht="12.75" customHeight="1">
      <c r="A66" s="1166"/>
      <c r="B66" s="1167"/>
      <c r="C66" s="1167"/>
      <c r="D66" s="1167"/>
      <c r="E66" s="1167"/>
      <c r="F66" s="1167"/>
      <c r="G66" s="1167"/>
      <c r="H66" s="1167"/>
      <c r="I66" s="1167"/>
      <c r="J66" s="1167"/>
      <c r="K66" s="1167"/>
      <c r="L66" s="1167"/>
      <c r="M66" s="1167"/>
      <c r="N66" s="1167"/>
      <c r="O66" s="1167"/>
      <c r="P66" s="1167"/>
      <c r="Q66" s="1167"/>
      <c r="R66" s="1167"/>
      <c r="S66" s="1167"/>
      <c r="T66" s="1167"/>
      <c r="U66" s="1167"/>
      <c r="V66" s="1167"/>
      <c r="W66" s="1167"/>
      <c r="X66" s="1167"/>
      <c r="Y66" s="1166"/>
      <c r="Z66" s="1167"/>
      <c r="AA66" s="1167"/>
      <c r="AB66" s="1167"/>
      <c r="AC66" s="1167"/>
      <c r="AD66" s="1167"/>
      <c r="AE66" s="1167"/>
      <c r="AF66" s="1167"/>
      <c r="AG66" s="1167"/>
      <c r="AH66" s="34"/>
    </row>
    <row r="67" spans="1:34" ht="12.75" customHeight="1">
      <c r="A67" s="43"/>
      <c r="B67" s="492"/>
      <c r="C67" s="492"/>
      <c r="D67" s="492"/>
      <c r="E67" s="492"/>
      <c r="F67" s="492"/>
      <c r="G67" s="492"/>
      <c r="H67" s="492"/>
      <c r="I67" s="492"/>
      <c r="J67" s="492"/>
      <c r="K67" s="492"/>
      <c r="L67" s="492"/>
      <c r="M67" s="492"/>
      <c r="N67" s="492"/>
      <c r="O67" s="492"/>
      <c r="P67" s="492"/>
      <c r="Q67" s="492"/>
      <c r="R67" s="492"/>
      <c r="S67" s="492"/>
      <c r="T67" s="492"/>
      <c r="U67" s="492"/>
      <c r="V67" s="492"/>
      <c r="W67" s="492"/>
      <c r="X67" s="492"/>
      <c r="Y67" s="43"/>
      <c r="Z67" s="492"/>
      <c r="AA67" s="492"/>
      <c r="AB67" s="492"/>
      <c r="AC67" s="492"/>
      <c r="AD67" s="492"/>
      <c r="AE67" s="492"/>
      <c r="AF67" s="492"/>
      <c r="AG67" s="492"/>
      <c r="AH67" s="61"/>
    </row>
    <row r="68" spans="1:34" ht="12.75" customHeight="1"/>
    <row r="69" spans="1:34" ht="12.75" customHeight="1"/>
    <row r="70" spans="1:34" ht="12.75" customHeight="1"/>
  </sheetData>
  <sheetProtection formatCells="0"/>
  <mergeCells count="17">
    <mergeCell ref="A1:X2"/>
    <mergeCell ref="Y1:AH2"/>
    <mergeCell ref="D41:X43"/>
    <mergeCell ref="D46:X48"/>
    <mergeCell ref="D51:X51"/>
    <mergeCell ref="Y22:AH35"/>
    <mergeCell ref="Y4:AH6"/>
    <mergeCell ref="C6:X8"/>
    <mergeCell ref="Y8:AH12"/>
    <mergeCell ref="C11:X12"/>
    <mergeCell ref="C15:X17"/>
    <mergeCell ref="C22:X22"/>
    <mergeCell ref="C25:O25"/>
    <mergeCell ref="C27:M27"/>
    <mergeCell ref="C29:N29"/>
    <mergeCell ref="C31:X31"/>
    <mergeCell ref="C36:X38"/>
  </mergeCells>
  <phoneticPr fontId="2"/>
  <dataValidations disablePrompts="1" count="2">
    <dataValidation type="list" allowBlank="1" showInputMessage="1" showErrorMessage="1" sqref="T58 Q58 D58 L55 P55">
      <formula1>"■,□"</formula1>
    </dataValidation>
    <dataValidation type="list" allowBlank="1" showInputMessage="1" showErrorMessage="1" sqref="T18 P9 T9 P13 T13 P18 P23 T23 P25 T25 P27 T27 P29 T29 P32 T32 P39 T39 P44 T44 P49 T49 P52 T52">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&amp;C-44-</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8"/>
  <sheetViews>
    <sheetView view="pageBreakPreview" zoomScaleNormal="100" zoomScaleSheetLayoutView="100" workbookViewId="0">
      <selection sqref="A1:X2"/>
    </sheetView>
  </sheetViews>
  <sheetFormatPr defaultRowHeight="13.5"/>
  <cols>
    <col min="1" max="34" width="2.625" style="880" customWidth="1"/>
    <col min="35" max="16384" width="9" style="880"/>
  </cols>
  <sheetData>
    <row r="1" spans="1:34" ht="12" customHeight="1">
      <c r="A1" s="1373" t="s">
        <v>722</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373" t="s">
        <v>17</v>
      </c>
      <c r="Z1" s="1374"/>
      <c r="AA1" s="1374"/>
      <c r="AB1" s="1374"/>
      <c r="AC1" s="1374"/>
      <c r="AD1" s="1374"/>
      <c r="AE1" s="1374"/>
      <c r="AF1" s="1374"/>
      <c r="AG1" s="1374"/>
      <c r="AH1" s="1375"/>
    </row>
    <row r="2" spans="1:34" ht="12" customHeight="1">
      <c r="A2" s="2878"/>
      <c r="B2" s="2879"/>
      <c r="C2" s="2879"/>
      <c r="D2" s="2879"/>
      <c r="E2" s="2879"/>
      <c r="F2" s="2879"/>
      <c r="G2" s="2879"/>
      <c r="H2" s="2879"/>
      <c r="I2" s="2879"/>
      <c r="J2" s="2879"/>
      <c r="K2" s="2879"/>
      <c r="L2" s="2879"/>
      <c r="M2" s="2879"/>
      <c r="N2" s="2879"/>
      <c r="O2" s="2879"/>
      <c r="P2" s="2879"/>
      <c r="Q2" s="2879"/>
      <c r="R2" s="2879"/>
      <c r="S2" s="2879"/>
      <c r="T2" s="2879"/>
      <c r="U2" s="2879"/>
      <c r="V2" s="2879"/>
      <c r="W2" s="2879"/>
      <c r="X2" s="2880"/>
      <c r="Y2" s="2878"/>
      <c r="Z2" s="2879"/>
      <c r="AA2" s="2879"/>
      <c r="AB2" s="2879"/>
      <c r="AC2" s="2879"/>
      <c r="AD2" s="2879"/>
      <c r="AE2" s="2879"/>
      <c r="AF2" s="2879"/>
      <c r="AG2" s="2879"/>
      <c r="AH2" s="2880"/>
    </row>
    <row r="3" spans="1:34" ht="9.75" customHeight="1">
      <c r="A3" s="1282"/>
      <c r="B3" s="1283"/>
      <c r="C3" s="1283"/>
      <c r="D3" s="1283"/>
      <c r="E3" s="1283"/>
      <c r="F3" s="1283"/>
      <c r="G3" s="1283"/>
      <c r="H3" s="1283"/>
      <c r="I3" s="1283"/>
      <c r="J3" s="1283"/>
      <c r="K3" s="1283"/>
      <c r="L3" s="1283"/>
      <c r="M3" s="1283"/>
      <c r="N3" s="1283"/>
      <c r="O3" s="1283"/>
      <c r="P3" s="1283"/>
      <c r="Q3" s="1283"/>
      <c r="R3" s="1283"/>
      <c r="S3" s="1283"/>
      <c r="T3" s="1283"/>
      <c r="U3" s="1283"/>
      <c r="V3" s="1283"/>
      <c r="W3" s="1283"/>
      <c r="X3" s="1283"/>
      <c r="Y3" s="1282"/>
      <c r="Z3" s="1283"/>
      <c r="AA3" s="1283"/>
      <c r="AB3" s="1283"/>
      <c r="AC3" s="1283"/>
      <c r="AD3" s="1283"/>
      <c r="AE3" s="1283"/>
      <c r="AF3" s="1283"/>
      <c r="AG3" s="1283"/>
      <c r="AH3" s="1284"/>
    </row>
    <row r="4" spans="1:34" ht="12.75" customHeight="1">
      <c r="A4" s="1210"/>
      <c r="B4" s="1285">
        <v>11</v>
      </c>
      <c r="C4" s="1286" t="s">
        <v>2411</v>
      </c>
      <c r="D4" s="1286"/>
      <c r="E4" s="1286"/>
      <c r="F4" s="1286"/>
      <c r="G4" s="1286"/>
      <c r="H4" s="1204"/>
      <c r="I4" s="174"/>
      <c r="J4" s="59"/>
      <c r="K4" s="174"/>
      <c r="L4" s="174"/>
      <c r="M4" s="174"/>
      <c r="N4" s="174"/>
      <c r="O4" s="59"/>
      <c r="P4" s="174"/>
      <c r="Q4" s="174"/>
      <c r="R4" s="174"/>
      <c r="S4" s="174"/>
      <c r="T4" s="174"/>
      <c r="U4" s="174"/>
      <c r="V4" s="174"/>
      <c r="W4" s="174"/>
      <c r="X4" s="1223"/>
      <c r="Y4" s="1287"/>
      <c r="Z4" s="1288"/>
      <c r="AA4" s="1288"/>
      <c r="AB4" s="1288"/>
      <c r="AC4" s="1288"/>
      <c r="AD4" s="1288"/>
      <c r="AE4" s="1288"/>
      <c r="AF4" s="1288"/>
      <c r="AG4" s="1288"/>
      <c r="AH4" s="1289"/>
    </row>
    <row r="5" spans="1:34" ht="6" customHeight="1">
      <c r="A5" s="1210"/>
      <c r="B5" s="1290"/>
      <c r="C5" s="1290"/>
      <c r="D5" s="1290"/>
      <c r="E5" s="1290"/>
      <c r="F5" s="174"/>
      <c r="G5" s="174"/>
      <c r="H5" s="174"/>
      <c r="I5" s="174"/>
      <c r="J5" s="59"/>
      <c r="K5" s="174"/>
      <c r="L5" s="174"/>
      <c r="M5" s="174"/>
      <c r="N5" s="174"/>
      <c r="O5" s="59"/>
      <c r="P5" s="174"/>
      <c r="Q5" s="174"/>
      <c r="R5" s="174"/>
      <c r="S5" s="174"/>
      <c r="T5" s="174"/>
      <c r="U5" s="174"/>
      <c r="V5" s="174"/>
      <c r="W5" s="174"/>
      <c r="X5" s="1223"/>
      <c r="Y5" s="1287"/>
      <c r="Z5" s="1288"/>
      <c r="AA5" s="1288"/>
      <c r="AB5" s="1288"/>
      <c r="AC5" s="1288"/>
      <c r="AD5" s="1288"/>
      <c r="AE5" s="1288"/>
      <c r="AF5" s="1288"/>
      <c r="AG5" s="1288"/>
      <c r="AH5" s="1289"/>
    </row>
    <row r="6" spans="1:34" ht="12.75" customHeight="1">
      <c r="A6" s="1210"/>
      <c r="B6" s="1291" t="s">
        <v>2327</v>
      </c>
      <c r="C6" s="1290"/>
      <c r="D6" s="1290"/>
      <c r="E6" s="1290"/>
      <c r="F6" s="174"/>
      <c r="G6" s="174"/>
      <c r="H6" s="174"/>
      <c r="I6" s="174"/>
      <c r="J6" s="59"/>
      <c r="K6" s="174"/>
      <c r="L6" s="174"/>
      <c r="M6" s="174"/>
      <c r="N6" s="174"/>
      <c r="O6" s="59"/>
      <c r="P6" s="174"/>
      <c r="Q6" s="174"/>
      <c r="R6" s="174"/>
      <c r="S6" s="174"/>
      <c r="T6" s="174"/>
      <c r="U6" s="174"/>
      <c r="V6" s="174"/>
      <c r="W6" s="174"/>
      <c r="X6" s="1223"/>
      <c r="Y6" s="1287"/>
      <c r="Z6" s="1288"/>
      <c r="AA6" s="1288"/>
      <c r="AB6" s="1288"/>
      <c r="AC6" s="1288"/>
      <c r="AD6" s="1288"/>
      <c r="AE6" s="1288"/>
      <c r="AF6" s="1288"/>
      <c r="AG6" s="1288"/>
      <c r="AH6" s="1289"/>
    </row>
    <row r="7" spans="1:34" ht="9.75" customHeight="1">
      <c r="A7" s="1292"/>
      <c r="B7" s="174"/>
      <c r="C7" s="174"/>
      <c r="D7" s="59"/>
      <c r="E7" s="174"/>
      <c r="F7" s="174"/>
      <c r="G7" s="174"/>
      <c r="H7" s="174"/>
      <c r="I7" s="174"/>
      <c r="J7" s="59"/>
      <c r="K7" s="174"/>
      <c r="L7" s="174"/>
      <c r="M7" s="174"/>
      <c r="N7" s="174"/>
      <c r="O7" s="1293"/>
      <c r="P7" s="1293"/>
      <c r="Q7" s="1293"/>
      <c r="R7" s="1293"/>
      <c r="S7" s="1293"/>
      <c r="T7" s="1293"/>
      <c r="U7" s="1293"/>
      <c r="V7" s="1293"/>
      <c r="W7" s="1293"/>
      <c r="X7" s="1223"/>
      <c r="Y7" s="1294"/>
      <c r="Z7" s="1295"/>
      <c r="AA7" s="1295"/>
      <c r="AB7" s="1295"/>
      <c r="AC7" s="1295"/>
      <c r="AD7" s="1295"/>
      <c r="AE7" s="1295"/>
      <c r="AF7" s="1295"/>
      <c r="AG7" s="1295"/>
      <c r="AH7" s="1296"/>
    </row>
    <row r="8" spans="1:34" ht="12.75" customHeight="1">
      <c r="A8" s="1292"/>
      <c r="B8" s="174" t="s">
        <v>2328</v>
      </c>
      <c r="C8" s="174"/>
      <c r="D8" s="59"/>
      <c r="E8" s="174"/>
      <c r="F8" s="174"/>
      <c r="G8" s="174"/>
      <c r="H8" s="174"/>
      <c r="I8" s="174"/>
      <c r="J8" s="59"/>
      <c r="K8" s="174"/>
      <c r="L8" s="174"/>
      <c r="M8" s="174"/>
      <c r="N8" s="174"/>
      <c r="O8" s="1293"/>
      <c r="P8" s="1293"/>
      <c r="Q8" s="1293"/>
      <c r="R8" s="1293"/>
      <c r="S8" s="1293"/>
      <c r="T8" s="1293"/>
      <c r="U8" s="1293"/>
      <c r="V8" s="1293"/>
      <c r="W8" s="1293"/>
      <c r="X8" s="1223"/>
      <c r="Y8" s="3489" t="s">
        <v>2329</v>
      </c>
      <c r="Z8" s="3490"/>
      <c r="AA8" s="3490"/>
      <c r="AB8" s="3490"/>
      <c r="AC8" s="3490"/>
      <c r="AD8" s="3490"/>
      <c r="AE8" s="3490"/>
      <c r="AF8" s="3490"/>
      <c r="AG8" s="3490"/>
      <c r="AH8" s="3491"/>
    </row>
    <row r="9" spans="1:34" ht="12.75" customHeight="1">
      <c r="A9" s="1292"/>
      <c r="B9" s="174" t="s">
        <v>2330</v>
      </c>
      <c r="C9" s="174"/>
      <c r="D9" s="59"/>
      <c r="E9" s="174"/>
      <c r="F9" s="174"/>
      <c r="G9" s="174"/>
      <c r="H9" s="174"/>
      <c r="I9" s="174"/>
      <c r="J9" s="59"/>
      <c r="K9" s="174"/>
      <c r="L9" s="174"/>
      <c r="M9" s="174"/>
      <c r="N9" s="174"/>
      <c r="O9" s="1293"/>
      <c r="P9" s="1293"/>
      <c r="Q9" s="1293"/>
      <c r="R9" s="1293"/>
      <c r="S9" s="1293"/>
      <c r="T9" s="1293"/>
      <c r="U9" s="1293"/>
      <c r="V9" s="1293"/>
      <c r="W9" s="1293"/>
      <c r="X9" s="1223"/>
      <c r="Y9" s="3489"/>
      <c r="Z9" s="3490"/>
      <c r="AA9" s="3490"/>
      <c r="AB9" s="3490"/>
      <c r="AC9" s="3490"/>
      <c r="AD9" s="3490"/>
      <c r="AE9" s="3490"/>
      <c r="AF9" s="3490"/>
      <c r="AG9" s="3490"/>
      <c r="AH9" s="3491"/>
    </row>
    <row r="10" spans="1:34" ht="12.75" customHeight="1">
      <c r="A10" s="1292"/>
      <c r="B10" s="174" t="s">
        <v>2331</v>
      </c>
      <c r="C10" s="174"/>
      <c r="D10" s="59"/>
      <c r="E10" s="174"/>
      <c r="F10" s="174"/>
      <c r="G10" s="174"/>
      <c r="H10" s="174"/>
      <c r="I10" s="174"/>
      <c r="J10" s="59"/>
      <c r="K10" s="174"/>
      <c r="L10" s="174"/>
      <c r="M10" s="174"/>
      <c r="N10" s="174"/>
      <c r="O10" s="1293"/>
      <c r="P10" s="1293"/>
      <c r="Q10" s="1293"/>
      <c r="R10" s="1293"/>
      <c r="S10" s="1293"/>
      <c r="T10" s="1293"/>
      <c r="U10" s="1293"/>
      <c r="V10" s="1293"/>
      <c r="W10" s="1293"/>
      <c r="X10" s="1223"/>
      <c r="Y10" s="3489"/>
      <c r="Z10" s="3490"/>
      <c r="AA10" s="3490"/>
      <c r="AB10" s="3490"/>
      <c r="AC10" s="3490"/>
      <c r="AD10" s="3490"/>
      <c r="AE10" s="3490"/>
      <c r="AF10" s="3490"/>
      <c r="AG10" s="3490"/>
      <c r="AH10" s="3491"/>
    </row>
    <row r="11" spans="1:34" ht="12.75" customHeight="1">
      <c r="A11" s="1292"/>
      <c r="B11" s="1297"/>
      <c r="C11" s="174"/>
      <c r="D11" s="59"/>
      <c r="E11" s="174"/>
      <c r="F11" s="174"/>
      <c r="G11" s="174"/>
      <c r="H11" s="174"/>
      <c r="I11" s="174"/>
      <c r="J11" s="59"/>
      <c r="K11" s="174"/>
      <c r="L11" s="174"/>
      <c r="M11" s="174"/>
      <c r="N11" s="174"/>
      <c r="O11" s="1293"/>
      <c r="P11" s="1293"/>
      <c r="Q11" s="1293"/>
      <c r="R11" s="1293"/>
      <c r="S11" s="1293"/>
      <c r="T11" s="1293"/>
      <c r="U11" s="1293"/>
      <c r="V11" s="1293"/>
      <c r="W11" s="1293"/>
      <c r="X11" s="1223"/>
      <c r="Y11" s="3489"/>
      <c r="Z11" s="3490"/>
      <c r="AA11" s="3490"/>
      <c r="AB11" s="3490"/>
      <c r="AC11" s="3490"/>
      <c r="AD11" s="3490"/>
      <c r="AE11" s="3490"/>
      <c r="AF11" s="3490"/>
      <c r="AG11" s="3490"/>
      <c r="AH11" s="3491"/>
    </row>
    <row r="12" spans="1:34" ht="12.75" customHeight="1">
      <c r="A12" s="1210"/>
      <c r="B12" s="59" t="s">
        <v>583</v>
      </c>
      <c r="C12" s="174" t="s">
        <v>1823</v>
      </c>
      <c r="D12" s="174"/>
      <c r="E12" s="174"/>
      <c r="F12" s="174"/>
      <c r="G12" s="174"/>
      <c r="H12" s="174"/>
      <c r="I12" s="59"/>
      <c r="J12" s="174"/>
      <c r="K12" s="174"/>
      <c r="L12" s="174"/>
      <c r="M12" s="174"/>
      <c r="N12" s="59"/>
      <c r="O12" s="174"/>
      <c r="P12" s="174"/>
      <c r="Q12" s="174"/>
      <c r="R12" s="174"/>
      <c r="S12" s="174"/>
      <c r="T12" s="174"/>
      <c r="U12" s="174"/>
      <c r="V12" s="174"/>
      <c r="W12" s="174"/>
      <c r="X12" s="1223"/>
      <c r="Y12" s="3489"/>
      <c r="Z12" s="3490"/>
      <c r="AA12" s="3490"/>
      <c r="AB12" s="3490"/>
      <c r="AC12" s="3490"/>
      <c r="AD12" s="3490"/>
      <c r="AE12" s="3490"/>
      <c r="AF12" s="3490"/>
      <c r="AG12" s="3490"/>
      <c r="AH12" s="3491"/>
    </row>
    <row r="13" spans="1:34" ht="12.75" customHeight="1">
      <c r="A13" s="1210"/>
      <c r="B13" s="174"/>
      <c r="C13" s="174"/>
      <c r="D13" s="174"/>
      <c r="E13" s="174"/>
      <c r="F13" s="174"/>
      <c r="G13" s="174"/>
      <c r="H13" s="174"/>
      <c r="I13" s="1298" t="s">
        <v>421</v>
      </c>
      <c r="J13" s="174" t="s">
        <v>22</v>
      </c>
      <c r="K13" s="174"/>
      <c r="L13" s="174"/>
      <c r="M13" s="174"/>
      <c r="N13" s="1178"/>
      <c r="O13" s="1298" t="s">
        <v>421</v>
      </c>
      <c r="P13" s="174" t="s">
        <v>23</v>
      </c>
      <c r="Q13" s="174"/>
      <c r="R13" s="174"/>
      <c r="S13" s="174"/>
      <c r="T13" s="174"/>
      <c r="U13" s="174"/>
      <c r="V13" s="174"/>
      <c r="W13" s="174"/>
      <c r="X13" s="1223"/>
      <c r="Y13" s="3489"/>
      <c r="Z13" s="3490"/>
      <c r="AA13" s="3490"/>
      <c r="AB13" s="3490"/>
      <c r="AC13" s="3490"/>
      <c r="AD13" s="3490"/>
      <c r="AE13" s="3490"/>
      <c r="AF13" s="3490"/>
      <c r="AG13" s="3490"/>
      <c r="AH13" s="3491"/>
    </row>
    <row r="14" spans="1:34" ht="12.75" customHeight="1">
      <c r="A14" s="1210"/>
      <c r="B14" s="174"/>
      <c r="C14" s="174"/>
      <c r="D14" s="59"/>
      <c r="E14" s="174"/>
      <c r="F14" s="174"/>
      <c r="G14" s="174"/>
      <c r="H14" s="174"/>
      <c r="I14" s="174"/>
      <c r="J14" s="59"/>
      <c r="K14" s="174"/>
      <c r="L14" s="174"/>
      <c r="M14" s="174"/>
      <c r="N14" s="174"/>
      <c r="O14" s="1293"/>
      <c r="P14" s="1293"/>
      <c r="Q14" s="174"/>
      <c r="R14" s="174"/>
      <c r="S14" s="174"/>
      <c r="T14" s="174"/>
      <c r="U14" s="174"/>
      <c r="V14" s="174"/>
      <c r="W14" s="174"/>
      <c r="X14" s="1223"/>
      <c r="Y14" s="1287"/>
      <c r="Z14" s="1288"/>
      <c r="AA14" s="1288"/>
      <c r="AB14" s="1288"/>
      <c r="AC14" s="1288"/>
      <c r="AD14" s="1288"/>
      <c r="AE14" s="1288"/>
      <c r="AF14" s="1288"/>
      <c r="AG14" s="1288"/>
      <c r="AH14" s="1289"/>
    </row>
    <row r="15" spans="1:34" ht="12.75" customHeight="1">
      <c r="A15" s="1210"/>
      <c r="B15" s="59" t="s">
        <v>1824</v>
      </c>
      <c r="C15" s="174" t="s">
        <v>1825</v>
      </c>
      <c r="D15" s="174"/>
      <c r="E15" s="174"/>
      <c r="F15" s="174"/>
      <c r="G15" s="174"/>
      <c r="H15" s="174"/>
      <c r="I15" s="59"/>
      <c r="J15" s="174"/>
      <c r="K15" s="174"/>
      <c r="L15" s="174"/>
      <c r="M15" s="174"/>
      <c r="N15" s="59"/>
      <c r="O15" s="174"/>
      <c r="P15" s="174"/>
      <c r="Q15" s="174"/>
      <c r="R15" s="174"/>
      <c r="S15" s="174"/>
      <c r="T15" s="174"/>
      <c r="U15" s="174"/>
      <c r="V15" s="174"/>
      <c r="W15" s="174"/>
      <c r="X15" s="1223"/>
      <c r="Y15" s="1287"/>
      <c r="Z15" s="1288"/>
      <c r="AA15" s="1288"/>
      <c r="AB15" s="1288"/>
      <c r="AC15" s="1288"/>
      <c r="AD15" s="1288"/>
      <c r="AE15" s="1288"/>
      <c r="AF15" s="1288"/>
      <c r="AG15" s="1288"/>
      <c r="AH15" s="1289"/>
    </row>
    <row r="16" spans="1:34" ht="12.75" customHeight="1">
      <c r="A16" s="1210"/>
      <c r="B16" s="174"/>
      <c r="C16" s="1293"/>
      <c r="D16" s="1293"/>
      <c r="E16" s="1298" t="s">
        <v>421</v>
      </c>
      <c r="F16" s="1293" t="s">
        <v>902</v>
      </c>
      <c r="G16" s="1293"/>
      <c r="H16" s="1293"/>
      <c r="I16" s="1293"/>
      <c r="J16" s="1293"/>
      <c r="K16" s="1293"/>
      <c r="L16" s="1298" t="s">
        <v>421</v>
      </c>
      <c r="M16" s="1293" t="s">
        <v>903</v>
      </c>
      <c r="N16" s="1293"/>
      <c r="O16" s="1293"/>
      <c r="P16" s="1298" t="s">
        <v>421</v>
      </c>
      <c r="Q16" s="1293" t="s">
        <v>904</v>
      </c>
      <c r="R16" s="1293"/>
      <c r="S16" s="1293"/>
      <c r="T16" s="1293"/>
      <c r="U16" s="1293"/>
      <c r="V16" s="1293"/>
      <c r="W16" s="1293"/>
      <c r="X16" s="1293"/>
      <c r="Y16" s="1287"/>
      <c r="Z16" s="1288"/>
      <c r="AA16" s="1288"/>
      <c r="AB16" s="1288"/>
      <c r="AC16" s="1288"/>
      <c r="AD16" s="1288"/>
      <c r="AE16" s="1288"/>
      <c r="AF16" s="1288"/>
      <c r="AG16" s="1288"/>
      <c r="AH16" s="1289"/>
    </row>
    <row r="17" spans="1:34" ht="12.75" customHeight="1">
      <c r="A17" s="1210"/>
      <c r="B17" s="174"/>
      <c r="C17" s="1293"/>
      <c r="D17" s="1293"/>
      <c r="E17" s="1298" t="s">
        <v>421</v>
      </c>
      <c r="F17" s="1293" t="s">
        <v>618</v>
      </c>
      <c r="G17" s="1293"/>
      <c r="H17" s="1293"/>
      <c r="I17" s="3492" t="s">
        <v>101</v>
      </c>
      <c r="J17" s="3492"/>
      <c r="K17" s="3492"/>
      <c r="L17" s="3492"/>
      <c r="M17" s="3492"/>
      <c r="N17" s="3492"/>
      <c r="O17" s="3492"/>
      <c r="P17" s="3492"/>
      <c r="Q17" s="3492"/>
      <c r="R17" s="3492"/>
      <c r="S17" s="3492"/>
      <c r="T17" s="3492"/>
      <c r="U17" s="1293" t="s">
        <v>574</v>
      </c>
      <c r="V17" s="1293"/>
      <c r="W17" s="1293"/>
      <c r="X17" s="1293"/>
      <c r="Y17" s="1287"/>
      <c r="Z17" s="1288"/>
      <c r="AA17" s="1288"/>
      <c r="AB17" s="1288"/>
      <c r="AC17" s="1288"/>
      <c r="AD17" s="1288"/>
      <c r="AE17" s="1288"/>
      <c r="AF17" s="1288"/>
      <c r="AG17" s="1288"/>
      <c r="AH17" s="1289"/>
    </row>
    <row r="18" spans="1:34" ht="12.75" customHeight="1">
      <c r="A18" s="1210"/>
      <c r="B18" s="174"/>
      <c r="C18" s="1293"/>
      <c r="D18" s="1293"/>
      <c r="E18" s="1293"/>
      <c r="F18" s="1293"/>
      <c r="G18" s="1293"/>
      <c r="H18" s="1293"/>
      <c r="I18" s="1293"/>
      <c r="J18" s="1293"/>
      <c r="K18" s="1293"/>
      <c r="L18" s="1293"/>
      <c r="M18" s="1293"/>
      <c r="N18" s="1293"/>
      <c r="O18" s="1293"/>
      <c r="P18" s="1293"/>
      <c r="Q18" s="1293"/>
      <c r="R18" s="1293"/>
      <c r="S18" s="1293"/>
      <c r="T18" s="1293"/>
      <c r="U18" s="1293"/>
      <c r="V18" s="1293"/>
      <c r="W18" s="1293"/>
      <c r="X18" s="1293"/>
      <c r="Y18" s="1287"/>
      <c r="Z18" s="1288"/>
      <c r="AA18" s="1288"/>
      <c r="AB18" s="1288"/>
      <c r="AC18" s="1288"/>
      <c r="AD18" s="1288"/>
      <c r="AE18" s="1288"/>
      <c r="AF18" s="1288"/>
      <c r="AG18" s="1288"/>
      <c r="AH18" s="1289"/>
    </row>
    <row r="19" spans="1:34" ht="12.75" customHeight="1">
      <c r="A19" s="1210"/>
      <c r="B19" s="59" t="s">
        <v>583</v>
      </c>
      <c r="C19" s="1293" t="s">
        <v>2332</v>
      </c>
      <c r="D19" s="1293"/>
      <c r="E19" s="1293"/>
      <c r="F19" s="1293"/>
      <c r="G19" s="1293"/>
      <c r="H19" s="1293"/>
      <c r="I19" s="1293"/>
      <c r="J19" s="1293"/>
      <c r="K19" s="1293"/>
      <c r="L19" s="1293"/>
      <c r="M19" s="1293"/>
      <c r="N19" s="1293"/>
      <c r="O19" s="1293"/>
      <c r="P19" s="1293"/>
      <c r="Q19" s="1293"/>
      <c r="R19" s="1293"/>
      <c r="S19" s="1293"/>
      <c r="T19" s="1293"/>
      <c r="U19" s="1293"/>
      <c r="V19" s="1293"/>
      <c r="W19" s="1293"/>
      <c r="X19" s="1293"/>
      <c r="Y19" s="2354" t="s">
        <v>2333</v>
      </c>
      <c r="Z19" s="2490"/>
      <c r="AA19" s="2490"/>
      <c r="AB19" s="2490"/>
      <c r="AC19" s="2490"/>
      <c r="AD19" s="2490"/>
      <c r="AE19" s="2490"/>
      <c r="AF19" s="2490"/>
      <c r="AG19" s="2490"/>
      <c r="AH19" s="2491"/>
    </row>
    <row r="20" spans="1:34" ht="12.75" customHeight="1">
      <c r="A20" s="1210"/>
      <c r="B20" s="174"/>
      <c r="C20" s="1293" t="s">
        <v>2334</v>
      </c>
      <c r="D20" s="1293"/>
      <c r="E20" s="1293"/>
      <c r="F20" s="1293"/>
      <c r="G20" s="1293"/>
      <c r="H20" s="1293"/>
      <c r="I20" s="1293"/>
      <c r="J20" s="1293"/>
      <c r="K20" s="1218"/>
      <c r="L20" s="1293"/>
      <c r="M20" s="1293"/>
      <c r="N20" s="1293"/>
      <c r="O20" s="1293"/>
      <c r="P20" s="1218"/>
      <c r="Q20" s="1293"/>
      <c r="R20" s="1293"/>
      <c r="S20" s="1293"/>
      <c r="T20" s="1293"/>
      <c r="U20" s="1293"/>
      <c r="V20" s="1293"/>
      <c r="W20" s="1293"/>
      <c r="X20" s="1293"/>
      <c r="Y20" s="2354"/>
      <c r="Z20" s="2490"/>
      <c r="AA20" s="2490"/>
      <c r="AB20" s="2490"/>
      <c r="AC20" s="2490"/>
      <c r="AD20" s="2490"/>
      <c r="AE20" s="2490"/>
      <c r="AF20" s="2490"/>
      <c r="AG20" s="2490"/>
      <c r="AH20" s="2491"/>
    </row>
    <row r="21" spans="1:34" ht="12.75" customHeight="1">
      <c r="A21" s="1210"/>
      <c r="B21" s="174"/>
      <c r="C21" s="1293"/>
      <c r="D21" s="1293"/>
      <c r="E21" s="1293"/>
      <c r="F21" s="1293"/>
      <c r="G21" s="1293"/>
      <c r="H21" s="1293"/>
      <c r="I21" s="1298" t="s">
        <v>421</v>
      </c>
      <c r="J21" s="174" t="s">
        <v>22</v>
      </c>
      <c r="K21" s="174"/>
      <c r="L21" s="174"/>
      <c r="M21" s="174"/>
      <c r="N21" s="1178"/>
      <c r="O21" s="1298" t="s">
        <v>421</v>
      </c>
      <c r="P21" s="174" t="s">
        <v>23</v>
      </c>
      <c r="Q21" s="174"/>
      <c r="R21" s="1293"/>
      <c r="S21" s="59"/>
      <c r="T21" s="1293"/>
      <c r="U21" s="1293"/>
      <c r="V21" s="1293"/>
      <c r="W21" s="1293"/>
      <c r="X21" s="1293"/>
      <c r="Y21" s="1287"/>
      <c r="Z21" s="1288"/>
      <c r="AA21" s="1288"/>
      <c r="AB21" s="1288"/>
      <c r="AC21" s="1288"/>
      <c r="AD21" s="1288"/>
      <c r="AE21" s="1288"/>
      <c r="AF21" s="1288"/>
      <c r="AG21" s="1288"/>
      <c r="AH21" s="1289"/>
    </row>
    <row r="22" spans="1:34" ht="12.75" customHeight="1">
      <c r="A22" s="1210"/>
      <c r="B22" s="174"/>
      <c r="C22" s="174"/>
      <c r="D22" s="174"/>
      <c r="E22" s="174"/>
      <c r="F22" s="174"/>
      <c r="G22" s="174"/>
      <c r="H22" s="174"/>
      <c r="I22" s="174"/>
      <c r="J22" s="59"/>
      <c r="K22" s="174"/>
      <c r="L22" s="174"/>
      <c r="M22" s="174"/>
      <c r="N22" s="174"/>
      <c r="O22" s="59"/>
      <c r="P22" s="174"/>
      <c r="Q22" s="174"/>
      <c r="R22" s="174"/>
      <c r="S22" s="174"/>
      <c r="T22" s="174"/>
      <c r="U22" s="174"/>
      <c r="V22" s="174"/>
      <c r="W22" s="174"/>
      <c r="X22" s="1223"/>
      <c r="Y22" s="1287"/>
      <c r="Z22" s="1288"/>
      <c r="AA22" s="1288"/>
      <c r="AB22" s="1288"/>
      <c r="AC22" s="1288"/>
      <c r="AD22" s="1288"/>
      <c r="AE22" s="1288"/>
      <c r="AF22" s="1288"/>
      <c r="AG22" s="1288"/>
      <c r="AH22" s="1289"/>
    </row>
    <row r="23" spans="1:34" ht="12.75" customHeight="1">
      <c r="A23" s="1210"/>
      <c r="B23" s="59" t="s">
        <v>583</v>
      </c>
      <c r="C23" s="1293" t="s">
        <v>1425</v>
      </c>
      <c r="D23" s="1293"/>
      <c r="E23" s="1293"/>
      <c r="F23" s="1293"/>
      <c r="G23" s="1293"/>
      <c r="H23" s="1293"/>
      <c r="I23" s="1293"/>
      <c r="J23" s="1293"/>
      <c r="K23" s="1293"/>
      <c r="L23" s="1293"/>
      <c r="M23" s="1218"/>
      <c r="N23" s="1293"/>
      <c r="O23" s="1299"/>
      <c r="P23" s="1299"/>
      <c r="Q23" s="1299"/>
      <c r="R23" s="1299"/>
      <c r="S23" s="1299"/>
      <c r="T23" s="1293"/>
      <c r="U23" s="1293"/>
      <c r="V23" s="1293"/>
      <c r="W23" s="1293"/>
      <c r="X23" s="1223"/>
      <c r="Y23" s="2354" t="s">
        <v>2335</v>
      </c>
      <c r="Z23" s="2490"/>
      <c r="AA23" s="2490"/>
      <c r="AB23" s="2490"/>
      <c r="AC23" s="2490"/>
      <c r="AD23" s="2490"/>
      <c r="AE23" s="2490"/>
      <c r="AF23" s="2490"/>
      <c r="AG23" s="2490"/>
      <c r="AH23" s="2491"/>
    </row>
    <row r="24" spans="1:34" ht="12.75" customHeight="1">
      <c r="A24" s="1210"/>
      <c r="B24" s="1178"/>
      <c r="C24" s="1293" t="s">
        <v>1426</v>
      </c>
      <c r="D24" s="1300"/>
      <c r="E24" s="1300"/>
      <c r="F24" s="1300"/>
      <c r="G24" s="1300"/>
      <c r="H24" s="1300"/>
      <c r="I24" s="1293"/>
      <c r="J24" s="1298"/>
      <c r="K24" s="1293"/>
      <c r="L24" s="1293"/>
      <c r="M24" s="1293"/>
      <c r="N24" s="1293"/>
      <c r="O24" s="1298"/>
      <c r="P24" s="1293"/>
      <c r="Q24" s="1293"/>
      <c r="R24" s="1293"/>
      <c r="S24" s="1293"/>
      <c r="T24" s="1293"/>
      <c r="U24" s="1293"/>
      <c r="V24" s="1293"/>
      <c r="W24" s="1293"/>
      <c r="X24" s="1223"/>
      <c r="Y24" s="2354"/>
      <c r="Z24" s="2490"/>
      <c r="AA24" s="2490"/>
      <c r="AB24" s="2490"/>
      <c r="AC24" s="2490"/>
      <c r="AD24" s="2490"/>
      <c r="AE24" s="2490"/>
      <c r="AF24" s="2490"/>
      <c r="AG24" s="2490"/>
      <c r="AH24" s="2491"/>
    </row>
    <row r="25" spans="1:34" ht="12.75" customHeight="1">
      <c r="A25" s="1210"/>
      <c r="B25" s="1293"/>
      <c r="C25" s="1293"/>
      <c r="D25" s="1293"/>
      <c r="E25" s="1293"/>
      <c r="F25" s="1293"/>
      <c r="G25" s="1293"/>
      <c r="H25" s="1293"/>
      <c r="I25" s="1298" t="s">
        <v>421</v>
      </c>
      <c r="J25" s="174" t="s">
        <v>22</v>
      </c>
      <c r="K25" s="174"/>
      <c r="L25" s="174"/>
      <c r="M25" s="174"/>
      <c r="N25" s="1178"/>
      <c r="O25" s="1298" t="s">
        <v>421</v>
      </c>
      <c r="P25" s="174" t="s">
        <v>23</v>
      </c>
      <c r="Q25" s="174"/>
      <c r="R25" s="1293"/>
      <c r="S25" s="59"/>
      <c r="T25" s="1293"/>
      <c r="U25" s="1293"/>
      <c r="V25" s="1293"/>
      <c r="W25" s="1293"/>
      <c r="X25" s="1223"/>
      <c r="Y25" s="2354"/>
      <c r="Z25" s="2490"/>
      <c r="AA25" s="2490"/>
      <c r="AB25" s="2490"/>
      <c r="AC25" s="2490"/>
      <c r="AD25" s="2490"/>
      <c r="AE25" s="2490"/>
      <c r="AF25" s="2490"/>
      <c r="AG25" s="2490"/>
      <c r="AH25" s="2491"/>
    </row>
    <row r="26" spans="1:34" ht="9" customHeight="1">
      <c r="A26" s="1210"/>
      <c r="B26" s="1293"/>
      <c r="C26" s="1293"/>
      <c r="D26" s="1293"/>
      <c r="E26" s="1293"/>
      <c r="F26" s="1293"/>
      <c r="G26" s="1293"/>
      <c r="H26" s="1293"/>
      <c r="I26" s="59"/>
      <c r="J26" s="174"/>
      <c r="K26" s="174"/>
      <c r="L26" s="174"/>
      <c r="M26" s="174"/>
      <c r="N26" s="59"/>
      <c r="O26" s="174"/>
      <c r="P26" s="1293"/>
      <c r="Q26" s="1293"/>
      <c r="R26" s="1293"/>
      <c r="S26" s="59"/>
      <c r="T26" s="1293"/>
      <c r="U26" s="1293"/>
      <c r="V26" s="1293"/>
      <c r="W26" s="1293"/>
      <c r="X26" s="1223"/>
      <c r="Y26" s="1287"/>
      <c r="Z26" s="1288"/>
      <c r="AA26" s="1288"/>
      <c r="AB26" s="1288"/>
      <c r="AC26" s="1288"/>
      <c r="AD26" s="1288"/>
      <c r="AE26" s="1288"/>
      <c r="AF26" s="1288"/>
      <c r="AG26" s="1288"/>
      <c r="AH26" s="1289"/>
    </row>
    <row r="27" spans="1:34" ht="12.75" customHeight="1">
      <c r="A27" s="1210"/>
      <c r="B27" s="1178"/>
      <c r="C27" s="59" t="s">
        <v>1824</v>
      </c>
      <c r="D27" s="1293" t="s">
        <v>1427</v>
      </c>
      <c r="E27" s="1293"/>
      <c r="F27" s="1293"/>
      <c r="G27" s="1293"/>
      <c r="H27" s="1293"/>
      <c r="I27" s="1293"/>
      <c r="J27" s="1293"/>
      <c r="K27" s="1293"/>
      <c r="L27" s="1293"/>
      <c r="M27" s="1293"/>
      <c r="N27" s="1293"/>
      <c r="O27" s="1293"/>
      <c r="P27" s="1293"/>
      <c r="Q27" s="1293"/>
      <c r="R27" s="1293"/>
      <c r="S27" s="1293"/>
      <c r="T27" s="1293"/>
      <c r="U27" s="1293"/>
      <c r="V27" s="1293"/>
      <c r="W27" s="1293"/>
      <c r="X27" s="1223"/>
      <c r="Y27" s="1287"/>
      <c r="Z27" s="1288"/>
      <c r="AA27" s="1288"/>
      <c r="AB27" s="1288"/>
      <c r="AC27" s="1288"/>
      <c r="AD27" s="1288"/>
      <c r="AE27" s="1288"/>
      <c r="AF27" s="1288"/>
      <c r="AG27" s="1288"/>
      <c r="AH27" s="1289"/>
    </row>
    <row r="28" spans="1:34" ht="12.75" customHeight="1">
      <c r="A28" s="1210"/>
      <c r="B28" s="1293"/>
      <c r="C28" s="3493"/>
      <c r="D28" s="3494"/>
      <c r="E28" s="3494"/>
      <c r="F28" s="3494"/>
      <c r="G28" s="3494"/>
      <c r="H28" s="3494"/>
      <c r="I28" s="3494"/>
      <c r="J28" s="3494"/>
      <c r="K28" s="3494"/>
      <c r="L28" s="3494"/>
      <c r="M28" s="3494"/>
      <c r="N28" s="3494"/>
      <c r="O28" s="3494"/>
      <c r="P28" s="3494"/>
      <c r="Q28" s="3494"/>
      <c r="R28" s="3494"/>
      <c r="S28" s="3494"/>
      <c r="T28" s="3494"/>
      <c r="U28" s="3494"/>
      <c r="V28" s="3495"/>
      <c r="W28" s="1293"/>
      <c r="X28" s="1223"/>
      <c r="Y28" s="1287"/>
      <c r="Z28" s="1288"/>
      <c r="AA28" s="1288"/>
      <c r="AB28" s="1288"/>
      <c r="AC28" s="1288"/>
      <c r="AD28" s="1288"/>
      <c r="AE28" s="1288"/>
      <c r="AF28" s="1288"/>
      <c r="AG28" s="1288"/>
      <c r="AH28" s="1289"/>
    </row>
    <row r="29" spans="1:34" ht="12.75" customHeight="1">
      <c r="A29" s="1210"/>
      <c r="B29" s="1293"/>
      <c r="C29" s="3496"/>
      <c r="D29" s="3497"/>
      <c r="E29" s="3497"/>
      <c r="F29" s="3497"/>
      <c r="G29" s="3497"/>
      <c r="H29" s="3497"/>
      <c r="I29" s="3497"/>
      <c r="J29" s="3497"/>
      <c r="K29" s="3497"/>
      <c r="L29" s="3497"/>
      <c r="M29" s="3497"/>
      <c r="N29" s="3497"/>
      <c r="O29" s="3497"/>
      <c r="P29" s="3497"/>
      <c r="Q29" s="3497"/>
      <c r="R29" s="3497"/>
      <c r="S29" s="3497"/>
      <c r="T29" s="3497"/>
      <c r="U29" s="3497"/>
      <c r="V29" s="3498"/>
      <c r="W29" s="1293"/>
      <c r="X29" s="1223"/>
      <c r="Y29" s="1287"/>
      <c r="Z29" s="1288"/>
      <c r="AA29" s="1288"/>
      <c r="AB29" s="1288"/>
      <c r="AC29" s="1288"/>
      <c r="AD29" s="1288"/>
      <c r="AE29" s="1288"/>
      <c r="AF29" s="1288"/>
      <c r="AG29" s="1288"/>
      <c r="AH29" s="1289"/>
    </row>
    <row r="30" spans="1:34" ht="12.75" customHeight="1">
      <c r="A30" s="1210"/>
      <c r="B30" s="1293"/>
      <c r="C30" s="1293"/>
      <c r="D30" s="1293"/>
      <c r="E30" s="1293"/>
      <c r="F30" s="1293"/>
      <c r="G30" s="1293"/>
      <c r="H30" s="1293"/>
      <c r="I30" s="1293"/>
      <c r="J30" s="1293"/>
      <c r="K30" s="1293"/>
      <c r="L30" s="1293"/>
      <c r="M30" s="1293"/>
      <c r="N30" s="1293"/>
      <c r="O30" s="1293"/>
      <c r="P30" s="1293"/>
      <c r="Q30" s="1293"/>
      <c r="R30" s="1293"/>
      <c r="S30" s="1293"/>
      <c r="T30" s="1293"/>
      <c r="U30" s="1293"/>
      <c r="V30" s="1293"/>
      <c r="W30" s="1293"/>
      <c r="X30" s="1223"/>
      <c r="Y30" s="1287"/>
      <c r="Z30" s="1288"/>
      <c r="AA30" s="1288"/>
      <c r="AB30" s="1288"/>
      <c r="AC30" s="1288"/>
      <c r="AD30" s="1288"/>
      <c r="AE30" s="1288"/>
      <c r="AF30" s="1288"/>
      <c r="AG30" s="1288"/>
      <c r="AH30" s="1289"/>
    </row>
    <row r="31" spans="1:34" ht="12.75" customHeight="1">
      <c r="A31" s="1210"/>
      <c r="B31" s="59" t="s">
        <v>583</v>
      </c>
      <c r="C31" s="1293" t="s">
        <v>1428</v>
      </c>
      <c r="D31" s="1293"/>
      <c r="E31" s="1293"/>
      <c r="F31" s="1293"/>
      <c r="G31" s="1293"/>
      <c r="H31" s="1293"/>
      <c r="I31" s="1300"/>
      <c r="J31" s="1300"/>
      <c r="K31" s="1300"/>
      <c r="L31" s="1300"/>
      <c r="M31" s="1300"/>
      <c r="N31" s="1300"/>
      <c r="O31" s="1300"/>
      <c r="P31" s="1300"/>
      <c r="Q31" s="1300"/>
      <c r="R31" s="1300"/>
      <c r="S31" s="1300"/>
      <c r="T31" s="1300"/>
      <c r="U31" s="1300"/>
      <c r="V31" s="1300"/>
      <c r="W31" s="1293"/>
      <c r="X31" s="1223"/>
      <c r="Y31" s="1287"/>
      <c r="Z31" s="1288"/>
      <c r="AA31" s="1288"/>
      <c r="AB31" s="1288"/>
      <c r="AC31" s="1288"/>
      <c r="AD31" s="1288"/>
      <c r="AE31" s="1288"/>
      <c r="AF31" s="1288"/>
      <c r="AG31" s="1288"/>
      <c r="AH31" s="1289"/>
    </row>
    <row r="32" spans="1:34" ht="12.75" customHeight="1">
      <c r="A32" s="1210"/>
      <c r="B32" s="1293"/>
      <c r="C32" s="1298" t="s">
        <v>421</v>
      </c>
      <c r="D32" s="1293" t="s">
        <v>908</v>
      </c>
      <c r="E32" s="1293"/>
      <c r="F32" s="1293"/>
      <c r="G32" s="1293"/>
      <c r="H32" s="1300"/>
      <c r="I32" s="1300"/>
      <c r="J32" s="1298" t="s">
        <v>421</v>
      </c>
      <c r="K32" s="1293" t="s">
        <v>909</v>
      </c>
      <c r="L32" s="1293"/>
      <c r="M32" s="1293"/>
      <c r="N32" s="1300"/>
      <c r="O32" s="1300"/>
      <c r="P32" s="1300"/>
      <c r="Q32" s="1300"/>
      <c r="R32" s="1298" t="s">
        <v>421</v>
      </c>
      <c r="S32" s="1293" t="s">
        <v>910</v>
      </c>
      <c r="T32" s="1293"/>
      <c r="U32" s="1293"/>
      <c r="V32" s="1293"/>
      <c r="W32" s="1293"/>
      <c r="X32" s="1223"/>
      <c r="Y32" s="1287"/>
      <c r="Z32" s="1288"/>
      <c r="AA32" s="1288"/>
      <c r="AB32" s="1288"/>
      <c r="AC32" s="1288"/>
      <c r="AD32" s="1288"/>
      <c r="AE32" s="1288"/>
      <c r="AF32" s="1288"/>
      <c r="AG32" s="1288"/>
      <c r="AH32" s="1289"/>
    </row>
    <row r="33" spans="1:34" ht="12.75" customHeight="1">
      <c r="A33" s="1210"/>
      <c r="B33" s="1293"/>
      <c r="C33" s="1293"/>
      <c r="D33" s="1293"/>
      <c r="E33" s="1293"/>
      <c r="F33" s="1293"/>
      <c r="G33" s="1293"/>
      <c r="H33" s="1293"/>
      <c r="I33" s="1293"/>
      <c r="J33" s="1293"/>
      <c r="K33" s="1293"/>
      <c r="L33" s="1293"/>
      <c r="M33" s="1293"/>
      <c r="N33" s="1293"/>
      <c r="O33" s="1293"/>
      <c r="P33" s="1293"/>
      <c r="Q33" s="1293"/>
      <c r="R33" s="1293"/>
      <c r="S33" s="1293"/>
      <c r="T33" s="1293"/>
      <c r="U33" s="1293"/>
      <c r="V33" s="1293"/>
      <c r="W33" s="1293"/>
      <c r="X33" s="1223"/>
      <c r="Y33" s="1287"/>
      <c r="Z33" s="1288"/>
      <c r="AA33" s="1288"/>
      <c r="AB33" s="1288"/>
      <c r="AC33" s="1288"/>
      <c r="AD33" s="1288"/>
      <c r="AE33" s="1288"/>
      <c r="AF33" s="1288"/>
      <c r="AG33" s="1288"/>
      <c r="AH33" s="1289"/>
    </row>
    <row r="34" spans="1:34" ht="12.75" customHeight="1">
      <c r="A34" s="1210"/>
      <c r="B34" s="174" t="s">
        <v>583</v>
      </c>
      <c r="C34" s="1293" t="s">
        <v>2336</v>
      </c>
      <c r="D34" s="1293"/>
      <c r="E34" s="1293"/>
      <c r="F34" s="1293"/>
      <c r="G34" s="1293"/>
      <c r="H34" s="1293"/>
      <c r="I34" s="1300"/>
      <c r="J34" s="1300"/>
      <c r="K34" s="1300"/>
      <c r="L34" s="1300"/>
      <c r="M34" s="1300"/>
      <c r="N34" s="1300"/>
      <c r="O34" s="1300"/>
      <c r="P34" s="1300"/>
      <c r="Q34" s="1300"/>
      <c r="R34" s="1300"/>
      <c r="S34" s="1300"/>
      <c r="T34" s="1300"/>
      <c r="U34" s="1300"/>
      <c r="V34" s="1300"/>
      <c r="W34" s="1293"/>
      <c r="X34" s="1223"/>
      <c r="Y34" s="2354" t="s">
        <v>2337</v>
      </c>
      <c r="Z34" s="2490"/>
      <c r="AA34" s="2490"/>
      <c r="AB34" s="2490"/>
      <c r="AC34" s="2490"/>
      <c r="AD34" s="2490"/>
      <c r="AE34" s="2490"/>
      <c r="AF34" s="2490"/>
      <c r="AG34" s="2490"/>
      <c r="AH34" s="2491"/>
    </row>
    <row r="35" spans="1:34" ht="12.75" customHeight="1">
      <c r="A35" s="1210"/>
      <c r="B35" s="1293" t="s">
        <v>101</v>
      </c>
      <c r="C35" s="1293" t="s">
        <v>2338</v>
      </c>
      <c r="D35" s="1293"/>
      <c r="E35" s="1293"/>
      <c r="F35" s="1293"/>
      <c r="G35" s="1293"/>
      <c r="H35" s="1300"/>
      <c r="I35" s="1300"/>
      <c r="J35" s="1300"/>
      <c r="K35" s="1300"/>
      <c r="L35" s="1300"/>
      <c r="M35" s="1300"/>
      <c r="N35" s="1300"/>
      <c r="O35" s="1300"/>
      <c r="P35" s="1300"/>
      <c r="Q35" s="1300"/>
      <c r="R35" s="1300"/>
      <c r="S35" s="1300"/>
      <c r="T35" s="1300"/>
      <c r="U35" s="1300"/>
      <c r="V35" s="1300"/>
      <c r="W35" s="1293"/>
      <c r="X35" s="1223"/>
      <c r="Y35" s="2354"/>
      <c r="Z35" s="2490"/>
      <c r="AA35" s="2490"/>
      <c r="AB35" s="2490"/>
      <c r="AC35" s="2490"/>
      <c r="AD35" s="2490"/>
      <c r="AE35" s="2490"/>
      <c r="AF35" s="2490"/>
      <c r="AG35" s="2490"/>
      <c r="AH35" s="2491"/>
    </row>
    <row r="36" spans="1:34" ht="12.75" customHeight="1">
      <c r="A36" s="1210"/>
      <c r="B36" s="1293"/>
      <c r="C36" s="1293"/>
      <c r="D36" s="1293"/>
      <c r="E36" s="1293"/>
      <c r="F36" s="1293"/>
      <c r="G36" s="1293"/>
      <c r="H36" s="1300"/>
      <c r="I36" s="1298" t="s">
        <v>421</v>
      </c>
      <c r="J36" s="174" t="s">
        <v>23</v>
      </c>
      <c r="K36" s="174"/>
      <c r="L36" s="174"/>
      <c r="M36" s="174"/>
      <c r="N36" s="1178"/>
      <c r="O36" s="1298" t="s">
        <v>421</v>
      </c>
      <c r="P36" s="174" t="s">
        <v>22</v>
      </c>
      <c r="Q36" s="174"/>
      <c r="R36" s="1293"/>
      <c r="S36" s="59"/>
      <c r="T36" s="1293"/>
      <c r="U36" s="1293"/>
      <c r="V36" s="1293"/>
      <c r="W36" s="1293"/>
      <c r="X36" s="1223"/>
      <c r="Y36" s="1287"/>
      <c r="Z36" s="1288"/>
      <c r="AA36" s="1288"/>
      <c r="AB36" s="1288"/>
      <c r="AC36" s="1288"/>
      <c r="AD36" s="1288"/>
      <c r="AE36" s="1288"/>
      <c r="AF36" s="1288"/>
      <c r="AG36" s="1288"/>
      <c r="AH36" s="1289"/>
    </row>
    <row r="37" spans="1:34" ht="9" customHeight="1">
      <c r="A37" s="1210"/>
      <c r="B37" s="1293"/>
      <c r="C37" s="1293"/>
      <c r="D37" s="1293"/>
      <c r="E37" s="1293"/>
      <c r="F37" s="1293"/>
      <c r="G37" s="1293"/>
      <c r="H37" s="1218"/>
      <c r="I37" s="1218"/>
      <c r="J37" s="1218"/>
      <c r="K37" s="1218"/>
      <c r="L37" s="1218"/>
      <c r="M37" s="1218"/>
      <c r="N37" s="1218"/>
      <c r="O37" s="1218"/>
      <c r="P37" s="1218"/>
      <c r="Q37" s="1218"/>
      <c r="R37" s="1293"/>
      <c r="S37" s="59"/>
      <c r="T37" s="1293"/>
      <c r="U37" s="1293"/>
      <c r="V37" s="1293"/>
      <c r="W37" s="1293"/>
      <c r="X37" s="174"/>
      <c r="Y37" s="1287"/>
      <c r="Z37" s="1288"/>
      <c r="AA37" s="1288"/>
      <c r="AB37" s="1288"/>
      <c r="AC37" s="1288"/>
      <c r="AD37" s="1288"/>
      <c r="AE37" s="1288"/>
      <c r="AF37" s="1288"/>
      <c r="AG37" s="1288"/>
      <c r="AH37" s="1289"/>
    </row>
    <row r="38" spans="1:34" ht="12.75" customHeight="1">
      <c r="A38" s="1210"/>
      <c r="B38" s="59" t="s">
        <v>1824</v>
      </c>
      <c r="C38" s="1293" t="s">
        <v>1828</v>
      </c>
      <c r="D38" s="1301"/>
      <c r="E38" s="1301"/>
      <c r="F38" s="1301"/>
      <c r="G38" s="1301"/>
      <c r="H38" s="1301"/>
      <c r="I38" s="1301"/>
      <c r="J38" s="1301"/>
      <c r="K38" s="1301"/>
      <c r="L38" s="1301"/>
      <c r="M38" s="1301"/>
      <c r="N38" s="1301"/>
      <c r="O38" s="1301"/>
      <c r="P38" s="1301"/>
      <c r="Q38" s="1301"/>
      <c r="R38" s="1301"/>
      <c r="S38" s="1301"/>
      <c r="T38" s="1301"/>
      <c r="U38" s="1301"/>
      <c r="V38" s="1301"/>
      <c r="W38" s="1293"/>
      <c r="X38" s="1293"/>
      <c r="Y38" s="1287"/>
      <c r="Z38" s="1288"/>
      <c r="AA38" s="1288"/>
      <c r="AB38" s="1288"/>
      <c r="AC38" s="1288"/>
      <c r="AD38" s="1288"/>
      <c r="AE38" s="1288"/>
      <c r="AF38" s="1288"/>
      <c r="AG38" s="1288"/>
      <c r="AH38" s="1289"/>
    </row>
    <row r="39" spans="1:34" ht="12.75" customHeight="1">
      <c r="A39" s="1210"/>
      <c r="B39" s="59"/>
      <c r="C39" s="1293" t="s">
        <v>1829</v>
      </c>
      <c r="D39" s="1301"/>
      <c r="E39" s="1301"/>
      <c r="F39" s="1301"/>
      <c r="G39" s="1301"/>
      <c r="H39" s="1301"/>
      <c r="I39" s="1301"/>
      <c r="J39" s="1301"/>
      <c r="K39" s="1301"/>
      <c r="L39" s="1301"/>
      <c r="M39" s="1301"/>
      <c r="N39" s="1301"/>
      <c r="O39" s="1301"/>
      <c r="P39" s="1301"/>
      <c r="Q39" s="1301"/>
      <c r="R39" s="1301"/>
      <c r="S39" s="1301"/>
      <c r="T39" s="1301"/>
      <c r="U39" s="1301"/>
      <c r="V39" s="1301"/>
      <c r="W39" s="1293"/>
      <c r="X39" s="1293"/>
      <c r="Y39" s="1287"/>
      <c r="Z39" s="1288"/>
      <c r="AA39" s="1288"/>
      <c r="AB39" s="1288"/>
      <c r="AC39" s="1288"/>
      <c r="AD39" s="1288"/>
      <c r="AE39" s="1288"/>
      <c r="AF39" s="1288"/>
      <c r="AG39" s="1288"/>
      <c r="AH39" s="1289"/>
    </row>
    <row r="40" spans="1:34" ht="12.75" customHeight="1">
      <c r="A40" s="1210"/>
      <c r="B40" s="1293"/>
      <c r="C40" s="1293"/>
      <c r="D40" s="1293"/>
      <c r="E40" s="1293"/>
      <c r="F40" s="1293"/>
      <c r="G40" s="1293"/>
      <c r="H40" s="1293"/>
      <c r="I40" s="1298" t="s">
        <v>421</v>
      </c>
      <c r="J40" s="174" t="s">
        <v>22</v>
      </c>
      <c r="K40" s="174"/>
      <c r="L40" s="174"/>
      <c r="M40" s="174"/>
      <c r="N40" s="1178"/>
      <c r="O40" s="1298" t="s">
        <v>421</v>
      </c>
      <c r="P40" s="174" t="s">
        <v>23</v>
      </c>
      <c r="Q40" s="174"/>
      <c r="R40" s="1293"/>
      <c r="S40" s="1293"/>
      <c r="T40" s="1293"/>
      <c r="U40" s="1293"/>
      <c r="V40" s="1293"/>
      <c r="W40" s="1293"/>
      <c r="X40" s="1293"/>
      <c r="Y40" s="1287"/>
      <c r="Z40" s="1288"/>
      <c r="AA40" s="1288"/>
      <c r="AB40" s="1288"/>
      <c r="AC40" s="1288"/>
      <c r="AD40" s="1288"/>
      <c r="AE40" s="1288"/>
      <c r="AF40" s="1288"/>
      <c r="AG40" s="1288"/>
      <c r="AH40" s="1289"/>
    </row>
    <row r="41" spans="1:34" ht="9" customHeight="1">
      <c r="A41" s="1210"/>
      <c r="B41" s="1293"/>
      <c r="C41" s="1293"/>
      <c r="D41" s="1293"/>
      <c r="E41" s="1293"/>
      <c r="F41" s="1293"/>
      <c r="G41" s="1293"/>
      <c r="H41" s="1218"/>
      <c r="I41" s="1218"/>
      <c r="J41" s="1218"/>
      <c r="K41" s="1218"/>
      <c r="L41" s="1218"/>
      <c r="M41" s="1218"/>
      <c r="N41" s="1218"/>
      <c r="O41" s="1218"/>
      <c r="P41" s="1218"/>
      <c r="Q41" s="1218"/>
      <c r="R41" s="1218"/>
      <c r="S41" s="1293"/>
      <c r="T41" s="1293"/>
      <c r="U41" s="1293"/>
      <c r="V41" s="1293"/>
      <c r="W41" s="1293"/>
      <c r="X41" s="1293"/>
      <c r="Y41" s="1287"/>
      <c r="Z41" s="1288"/>
      <c r="AA41" s="1288"/>
      <c r="AB41" s="1288"/>
      <c r="AC41" s="1288"/>
      <c r="AD41" s="1288"/>
      <c r="AE41" s="1288"/>
      <c r="AF41" s="1288"/>
      <c r="AG41" s="1288"/>
      <c r="AH41" s="1289"/>
    </row>
    <row r="42" spans="1:34" ht="12.75" customHeight="1">
      <c r="A42" s="1210"/>
      <c r="B42" s="59" t="s">
        <v>1824</v>
      </c>
      <c r="C42" s="1293" t="s">
        <v>1429</v>
      </c>
      <c r="D42" s="1293"/>
      <c r="E42" s="1293"/>
      <c r="F42" s="1293"/>
      <c r="G42" s="1293"/>
      <c r="H42" s="1293"/>
      <c r="I42" s="1293"/>
      <c r="J42" s="1293"/>
      <c r="K42" s="1293"/>
      <c r="L42" s="1293"/>
      <c r="M42" s="1293"/>
      <c r="N42" s="1293"/>
      <c r="O42" s="1293"/>
      <c r="P42" s="1293"/>
      <c r="Q42" s="1293"/>
      <c r="R42" s="1293"/>
      <c r="S42" s="1293"/>
      <c r="T42" s="1293"/>
      <c r="U42" s="1293"/>
      <c r="V42" s="1293"/>
      <c r="W42" s="1293"/>
      <c r="X42" s="1223"/>
      <c r="Y42" s="1287"/>
      <c r="Z42" s="1288"/>
      <c r="AA42" s="1288"/>
      <c r="AB42" s="1288"/>
      <c r="AC42" s="1288"/>
      <c r="AD42" s="1288"/>
      <c r="AE42" s="1288"/>
      <c r="AF42" s="1288"/>
      <c r="AG42" s="1288"/>
      <c r="AH42" s="1289"/>
    </row>
    <row r="43" spans="1:34" ht="12.75" customHeight="1">
      <c r="A43" s="1210"/>
      <c r="B43" s="1293" t="s">
        <v>101</v>
      </c>
      <c r="C43" s="1293" t="s">
        <v>905</v>
      </c>
      <c r="D43" s="1293"/>
      <c r="E43" s="1293"/>
      <c r="F43" s="1293"/>
      <c r="G43" s="1293"/>
      <c r="H43" s="1293"/>
      <c r="I43" s="1293"/>
      <c r="J43" s="1293"/>
      <c r="K43" s="1293"/>
      <c r="L43" s="1293"/>
      <c r="M43" s="1293"/>
      <c r="N43" s="1293"/>
      <c r="O43" s="1293"/>
      <c r="P43" s="1293"/>
      <c r="Q43" s="1293"/>
      <c r="R43" s="1293"/>
      <c r="S43" s="1293"/>
      <c r="T43" s="1293"/>
      <c r="U43" s="1293"/>
      <c r="V43" s="1293"/>
      <c r="W43" s="1293"/>
      <c r="X43" s="1223"/>
      <c r="Y43" s="1287"/>
      <c r="Z43" s="1288"/>
      <c r="AA43" s="1288"/>
      <c r="AB43" s="1288"/>
      <c r="AC43" s="1288"/>
      <c r="AD43" s="1288"/>
      <c r="AE43" s="1288"/>
      <c r="AF43" s="1288"/>
      <c r="AG43" s="1288"/>
      <c r="AH43" s="1289"/>
    </row>
    <row r="44" spans="1:34" ht="9" customHeight="1">
      <c r="A44" s="1210"/>
      <c r="B44" s="1293"/>
      <c r="C44" s="1293"/>
      <c r="D44" s="1293"/>
      <c r="E44" s="1293"/>
      <c r="F44" s="1293"/>
      <c r="G44" s="1293"/>
      <c r="H44" s="1293"/>
      <c r="I44" s="1293"/>
      <c r="J44" s="1293"/>
      <c r="K44" s="1293"/>
      <c r="L44" s="1293"/>
      <c r="M44" s="1293"/>
      <c r="N44" s="1293"/>
      <c r="O44" s="1293"/>
      <c r="P44" s="1293"/>
      <c r="Q44" s="1293"/>
      <c r="R44" s="1293"/>
      <c r="S44" s="1293"/>
      <c r="T44" s="1293"/>
      <c r="U44" s="1293"/>
      <c r="V44" s="1293"/>
      <c r="W44" s="1293"/>
      <c r="X44" s="1223"/>
      <c r="Y44" s="1287"/>
      <c r="Z44" s="1288"/>
      <c r="AA44" s="1288"/>
      <c r="AB44" s="1288"/>
      <c r="AC44" s="1288"/>
      <c r="AD44" s="1288"/>
      <c r="AE44" s="1288"/>
      <c r="AF44" s="1288"/>
      <c r="AG44" s="1288"/>
      <c r="AH44" s="1289"/>
    </row>
    <row r="45" spans="1:34" ht="12.75" customHeight="1">
      <c r="A45" s="1210"/>
      <c r="B45" s="1293"/>
      <c r="C45" s="3485" t="s">
        <v>906</v>
      </c>
      <c r="D45" s="3485"/>
      <c r="E45" s="3485"/>
      <c r="F45" s="3485"/>
      <c r="G45" s="1293"/>
      <c r="H45" s="3479"/>
      <c r="I45" s="3499"/>
      <c r="J45" s="3499"/>
      <c r="K45" s="3499"/>
      <c r="L45" s="3499"/>
      <c r="M45" s="3499"/>
      <c r="N45" s="3499"/>
      <c r="O45" s="3499"/>
      <c r="P45" s="3499"/>
      <c r="Q45" s="3499"/>
      <c r="R45" s="3499"/>
      <c r="S45" s="3499"/>
      <c r="T45" s="3499"/>
      <c r="U45" s="3499"/>
      <c r="V45" s="3500"/>
      <c r="W45" s="1293"/>
      <c r="X45" s="1223"/>
      <c r="Y45" s="1287"/>
      <c r="Z45" s="1288"/>
      <c r="AA45" s="1288"/>
      <c r="AB45" s="1288"/>
      <c r="AC45" s="1288"/>
      <c r="AD45" s="1288"/>
      <c r="AE45" s="1288"/>
      <c r="AF45" s="1288"/>
      <c r="AG45" s="1288"/>
      <c r="AH45" s="1289"/>
    </row>
    <row r="46" spans="1:34" ht="12.75" customHeight="1">
      <c r="A46" s="1210"/>
      <c r="B46" s="1293"/>
      <c r="C46" s="3485"/>
      <c r="D46" s="3485"/>
      <c r="E46" s="3485"/>
      <c r="F46" s="3485"/>
      <c r="G46" s="1293"/>
      <c r="H46" s="3501"/>
      <c r="I46" s="3502"/>
      <c r="J46" s="3502"/>
      <c r="K46" s="3502"/>
      <c r="L46" s="3502"/>
      <c r="M46" s="3502"/>
      <c r="N46" s="3502"/>
      <c r="O46" s="3502"/>
      <c r="P46" s="3502"/>
      <c r="Q46" s="3502"/>
      <c r="R46" s="3502"/>
      <c r="S46" s="3502"/>
      <c r="T46" s="3502"/>
      <c r="U46" s="3502"/>
      <c r="V46" s="3503"/>
      <c r="W46" s="1293"/>
      <c r="X46" s="1223"/>
      <c r="Y46" s="1287"/>
      <c r="Z46" s="1288"/>
      <c r="AA46" s="1288"/>
      <c r="AB46" s="1288"/>
      <c r="AC46" s="1288"/>
      <c r="AD46" s="1288"/>
      <c r="AE46" s="1288"/>
      <c r="AF46" s="1288"/>
      <c r="AG46" s="1288"/>
      <c r="AH46" s="1289"/>
    </row>
    <row r="47" spans="1:34" ht="8.25" customHeight="1">
      <c r="A47" s="1210"/>
      <c r="B47" s="1293"/>
      <c r="C47" s="1293"/>
      <c r="D47" s="1293"/>
      <c r="E47" s="1293"/>
      <c r="F47" s="1293"/>
      <c r="G47" s="1293"/>
      <c r="H47" s="1293"/>
      <c r="I47" s="1293"/>
      <c r="J47" s="1293"/>
      <c r="K47" s="1293"/>
      <c r="L47" s="1293"/>
      <c r="M47" s="1293"/>
      <c r="N47" s="1293"/>
      <c r="O47" s="1293"/>
      <c r="P47" s="1293"/>
      <c r="Q47" s="1293"/>
      <c r="R47" s="1293"/>
      <c r="S47" s="1293"/>
      <c r="T47" s="1293"/>
      <c r="U47" s="1293"/>
      <c r="V47" s="1293"/>
      <c r="W47" s="1293"/>
      <c r="X47" s="1223"/>
      <c r="Y47" s="1287"/>
      <c r="Z47" s="1288"/>
      <c r="AA47" s="1288"/>
      <c r="AB47" s="1288"/>
      <c r="AC47" s="1288"/>
      <c r="AD47" s="1288"/>
      <c r="AE47" s="1288"/>
      <c r="AF47" s="1288"/>
      <c r="AG47" s="1288"/>
      <c r="AH47" s="1289"/>
    </row>
    <row r="48" spans="1:34" ht="12.75" customHeight="1">
      <c r="A48" s="1210"/>
      <c r="B48" s="1293"/>
      <c r="C48" s="3485" t="s">
        <v>907</v>
      </c>
      <c r="D48" s="3485"/>
      <c r="E48" s="3485"/>
      <c r="F48" s="3485"/>
      <c r="G48" s="1293"/>
      <c r="H48" s="3493"/>
      <c r="I48" s="3504"/>
      <c r="J48" s="3504"/>
      <c r="K48" s="3504"/>
      <c r="L48" s="3504"/>
      <c r="M48" s="3504"/>
      <c r="N48" s="3504"/>
      <c r="O48" s="3504"/>
      <c r="P48" s="3504"/>
      <c r="Q48" s="3504"/>
      <c r="R48" s="3504"/>
      <c r="S48" s="3504"/>
      <c r="T48" s="3504"/>
      <c r="U48" s="3504"/>
      <c r="V48" s="3505"/>
      <c r="W48" s="1293"/>
      <c r="X48" s="1223"/>
      <c r="Y48" s="1287"/>
      <c r="Z48" s="1288"/>
      <c r="AA48" s="1288"/>
      <c r="AB48" s="1288"/>
      <c r="AC48" s="1288"/>
      <c r="AD48" s="1288"/>
      <c r="AE48" s="1288"/>
      <c r="AF48" s="1288"/>
      <c r="AG48" s="1288"/>
      <c r="AH48" s="1289"/>
    </row>
    <row r="49" spans="1:34" ht="12.75" customHeight="1">
      <c r="A49" s="1210"/>
      <c r="B49" s="1293"/>
      <c r="C49" s="3485"/>
      <c r="D49" s="3485"/>
      <c r="E49" s="3485"/>
      <c r="F49" s="3485"/>
      <c r="G49" s="1293"/>
      <c r="H49" s="3506"/>
      <c r="I49" s="3507"/>
      <c r="J49" s="3507"/>
      <c r="K49" s="3507"/>
      <c r="L49" s="3507"/>
      <c r="M49" s="3507"/>
      <c r="N49" s="3507"/>
      <c r="O49" s="3507"/>
      <c r="P49" s="3507"/>
      <c r="Q49" s="3507"/>
      <c r="R49" s="3507"/>
      <c r="S49" s="3507"/>
      <c r="T49" s="3507"/>
      <c r="U49" s="3507"/>
      <c r="V49" s="3508"/>
      <c r="W49" s="1293"/>
      <c r="X49" s="1223"/>
      <c r="Y49" s="1287"/>
      <c r="Z49" s="1288"/>
      <c r="AA49" s="1288"/>
      <c r="AB49" s="1288"/>
      <c r="AC49" s="1288"/>
      <c r="AD49" s="1288"/>
      <c r="AE49" s="1288"/>
      <c r="AF49" s="1288"/>
      <c r="AG49" s="1288"/>
      <c r="AH49" s="1289"/>
    </row>
    <row r="50" spans="1:34" ht="12.75" customHeight="1">
      <c r="A50" s="1210"/>
      <c r="B50" s="174"/>
      <c r="C50" s="174"/>
      <c r="D50" s="174"/>
      <c r="E50" s="174"/>
      <c r="F50" s="174"/>
      <c r="G50" s="174"/>
      <c r="H50" s="1302"/>
      <c r="I50" s="1302"/>
      <c r="J50" s="1302"/>
      <c r="K50" s="1302"/>
      <c r="L50" s="1302"/>
      <c r="M50" s="1302"/>
      <c r="N50" s="1302"/>
      <c r="O50" s="1302"/>
      <c r="P50" s="1302"/>
      <c r="Q50" s="1302"/>
      <c r="R50" s="1302"/>
      <c r="S50" s="1302"/>
      <c r="T50" s="1302"/>
      <c r="U50" s="1302"/>
      <c r="V50" s="1302"/>
      <c r="W50" s="174"/>
      <c r="X50" s="1223"/>
      <c r="Y50" s="1287"/>
      <c r="Z50" s="1288"/>
      <c r="AA50" s="1288"/>
      <c r="AB50" s="1288"/>
      <c r="AC50" s="1288"/>
      <c r="AD50" s="1288"/>
      <c r="AE50" s="1288"/>
      <c r="AF50" s="1288"/>
      <c r="AG50" s="1288"/>
      <c r="AH50" s="1289"/>
    </row>
    <row r="51" spans="1:34" ht="12.75" customHeight="1">
      <c r="A51" s="1210"/>
      <c r="B51" s="174" t="s">
        <v>583</v>
      </c>
      <c r="C51" s="1293" t="s">
        <v>2339</v>
      </c>
      <c r="D51" s="1293"/>
      <c r="E51" s="1293"/>
      <c r="F51" s="1293"/>
      <c r="G51" s="1293"/>
      <c r="H51" s="1293"/>
      <c r="I51" s="1293"/>
      <c r="J51" s="1293"/>
      <c r="K51" s="1293"/>
      <c r="L51" s="1293"/>
      <c r="M51" s="1293"/>
      <c r="N51" s="1293"/>
      <c r="O51" s="1293"/>
      <c r="P51" s="1293"/>
      <c r="Q51" s="1293"/>
      <c r="R51" s="1293"/>
      <c r="S51" s="1293"/>
      <c r="T51" s="1293"/>
      <c r="U51" s="1293"/>
      <c r="V51" s="1293"/>
      <c r="W51" s="1293"/>
      <c r="X51" s="1223"/>
      <c r="Y51" s="2354" t="s">
        <v>2340</v>
      </c>
      <c r="Z51" s="2490"/>
      <c r="AA51" s="2490"/>
      <c r="AB51" s="2490"/>
      <c r="AC51" s="2490"/>
      <c r="AD51" s="2490"/>
      <c r="AE51" s="2490"/>
      <c r="AF51" s="2490"/>
      <c r="AG51" s="2490"/>
      <c r="AH51" s="2491"/>
    </row>
    <row r="52" spans="1:34" ht="12.75" customHeight="1">
      <c r="A52" s="1210"/>
      <c r="B52" s="1178"/>
      <c r="C52" s="1293" t="s">
        <v>2341</v>
      </c>
      <c r="D52" s="1293"/>
      <c r="E52" s="1293"/>
      <c r="F52" s="1293"/>
      <c r="G52" s="1293"/>
      <c r="H52" s="1293"/>
      <c r="I52" s="1293"/>
      <c r="J52" s="1293"/>
      <c r="K52" s="1293"/>
      <c r="L52" s="1293"/>
      <c r="M52" s="1293"/>
      <c r="N52" s="1293"/>
      <c r="O52" s="1293"/>
      <c r="P52" s="1293"/>
      <c r="Q52" s="1293"/>
      <c r="R52" s="1293"/>
      <c r="S52" s="1293"/>
      <c r="T52" s="1293"/>
      <c r="U52" s="1293"/>
      <c r="V52" s="1293"/>
      <c r="W52" s="1293"/>
      <c r="X52" s="1223"/>
      <c r="Y52" s="2354"/>
      <c r="Z52" s="2490"/>
      <c r="AA52" s="2490"/>
      <c r="AB52" s="2490"/>
      <c r="AC52" s="2490"/>
      <c r="AD52" s="2490"/>
      <c r="AE52" s="2490"/>
      <c r="AF52" s="2490"/>
      <c r="AG52" s="2490"/>
      <c r="AH52" s="2491"/>
    </row>
    <row r="53" spans="1:34" ht="12.75" customHeight="1">
      <c r="A53" s="1210"/>
      <c r="B53" s="1178"/>
      <c r="C53" s="1293" t="s">
        <v>2342</v>
      </c>
      <c r="D53" s="1293"/>
      <c r="E53" s="1293"/>
      <c r="F53" s="1293"/>
      <c r="G53" s="1293"/>
      <c r="H53" s="1293"/>
      <c r="I53" s="1293"/>
      <c r="J53" s="1293"/>
      <c r="K53" s="1293"/>
      <c r="L53" s="1293"/>
      <c r="M53" s="1293"/>
      <c r="N53" s="1293"/>
      <c r="O53" s="1293"/>
      <c r="P53" s="1293"/>
      <c r="Q53" s="1293"/>
      <c r="R53" s="1293"/>
      <c r="S53" s="1293"/>
      <c r="T53" s="1293"/>
      <c r="U53" s="1293"/>
      <c r="V53" s="1293"/>
      <c r="W53" s="1293"/>
      <c r="X53" s="1223"/>
      <c r="Y53" s="1287"/>
      <c r="Z53" s="1288"/>
      <c r="AA53" s="1288"/>
      <c r="AB53" s="1288"/>
      <c r="AC53" s="1288"/>
      <c r="AD53" s="1288"/>
      <c r="AE53" s="1288"/>
      <c r="AF53" s="1288"/>
      <c r="AG53" s="1288"/>
      <c r="AH53" s="1289"/>
    </row>
    <row r="54" spans="1:34" ht="12.75" customHeight="1">
      <c r="A54" s="1210"/>
      <c r="B54" s="1178"/>
      <c r="C54" s="1293"/>
      <c r="D54" s="1293"/>
      <c r="E54" s="1293"/>
      <c r="F54" s="1293"/>
      <c r="G54" s="1293"/>
      <c r="H54" s="1293"/>
      <c r="I54" s="1298" t="s">
        <v>421</v>
      </c>
      <c r="J54" s="174" t="s">
        <v>22</v>
      </c>
      <c r="K54" s="174"/>
      <c r="L54" s="174"/>
      <c r="M54" s="174"/>
      <c r="N54" s="1178"/>
      <c r="O54" s="1298" t="s">
        <v>421</v>
      </c>
      <c r="P54" s="174" t="s">
        <v>23</v>
      </c>
      <c r="Q54" s="174"/>
      <c r="R54" s="174"/>
      <c r="S54" s="1178"/>
      <c r="T54" s="1298" t="s">
        <v>421</v>
      </c>
      <c r="U54" s="174" t="s">
        <v>24</v>
      </c>
      <c r="V54" s="174"/>
      <c r="W54" s="1293"/>
      <c r="X54" s="1223"/>
      <c r="Y54" s="1287"/>
      <c r="Z54" s="1288"/>
      <c r="AA54" s="1288"/>
      <c r="AB54" s="1288"/>
      <c r="AC54" s="1288"/>
      <c r="AD54" s="1288"/>
      <c r="AE54" s="1288"/>
      <c r="AF54" s="1288"/>
      <c r="AG54" s="1288"/>
      <c r="AH54" s="1289"/>
    </row>
    <row r="55" spans="1:34" ht="12.75" customHeight="1">
      <c r="A55" s="1210"/>
      <c r="B55" s="1293"/>
      <c r="C55" s="1293"/>
      <c r="D55" s="1293"/>
      <c r="E55" s="1293"/>
      <c r="F55" s="1293"/>
      <c r="G55" s="1293"/>
      <c r="H55" s="1293"/>
      <c r="I55" s="1293"/>
      <c r="J55" s="1293"/>
      <c r="K55" s="1293"/>
      <c r="L55" s="1293"/>
      <c r="M55" s="1293"/>
      <c r="N55" s="1293"/>
      <c r="O55" s="1293"/>
      <c r="P55" s="1293"/>
      <c r="Q55" s="1293"/>
      <c r="R55" s="1293"/>
      <c r="S55" s="1293"/>
      <c r="T55" s="1293"/>
      <c r="U55" s="1293"/>
      <c r="V55" s="1293"/>
      <c r="W55" s="1293"/>
      <c r="X55" s="1223"/>
      <c r="Y55" s="1287"/>
      <c r="Z55" s="1288"/>
      <c r="AA55" s="1288"/>
      <c r="AB55" s="1288"/>
      <c r="AC55" s="1288"/>
      <c r="AD55" s="1288"/>
      <c r="AE55" s="1288"/>
      <c r="AF55" s="1288"/>
      <c r="AG55" s="1288"/>
      <c r="AH55" s="1289"/>
    </row>
    <row r="56" spans="1:34" ht="12.75" customHeight="1">
      <c r="A56" s="1210"/>
      <c r="B56" s="174" t="s">
        <v>583</v>
      </c>
      <c r="C56" s="1293" t="s">
        <v>1430</v>
      </c>
      <c r="D56" s="1293"/>
      <c r="E56" s="1293"/>
      <c r="F56" s="1293"/>
      <c r="G56" s="1293"/>
      <c r="H56" s="1293"/>
      <c r="I56" s="1293"/>
      <c r="J56" s="1293"/>
      <c r="K56" s="1293"/>
      <c r="L56" s="1293"/>
      <c r="M56" s="1293"/>
      <c r="N56" s="1293"/>
      <c r="O56" s="1293"/>
      <c r="P56" s="1293"/>
      <c r="Q56" s="1293"/>
      <c r="R56" s="1293"/>
      <c r="S56" s="1293"/>
      <c r="T56" s="1293"/>
      <c r="U56" s="1293"/>
      <c r="V56" s="1293"/>
      <c r="W56" s="1293"/>
      <c r="X56" s="1223"/>
      <c r="Y56" s="1287"/>
      <c r="Z56" s="1288"/>
      <c r="AA56" s="1288"/>
      <c r="AB56" s="1288"/>
      <c r="AC56" s="1288"/>
      <c r="AD56" s="1288"/>
      <c r="AE56" s="1288"/>
      <c r="AF56" s="1288"/>
      <c r="AG56" s="1288"/>
      <c r="AH56" s="1289"/>
    </row>
    <row r="57" spans="1:34" ht="9" customHeight="1">
      <c r="A57" s="1210"/>
      <c r="B57" s="1293"/>
      <c r="C57" s="1293"/>
      <c r="D57" s="1293"/>
      <c r="E57" s="1293"/>
      <c r="F57" s="1293"/>
      <c r="G57" s="1293"/>
      <c r="H57" s="1293"/>
      <c r="I57" s="1293"/>
      <c r="J57" s="1293"/>
      <c r="K57" s="1293"/>
      <c r="L57" s="1293"/>
      <c r="M57" s="1293"/>
      <c r="N57" s="1293"/>
      <c r="O57" s="1293"/>
      <c r="P57" s="1293"/>
      <c r="Q57" s="1293"/>
      <c r="R57" s="1293"/>
      <c r="S57" s="1293"/>
      <c r="T57" s="1293"/>
      <c r="U57" s="1293"/>
      <c r="V57" s="1293"/>
      <c r="W57" s="1293"/>
      <c r="X57" s="1223"/>
      <c r="Y57" s="1287"/>
      <c r="Z57" s="1288"/>
      <c r="AA57" s="1288"/>
      <c r="AB57" s="1288"/>
      <c r="AC57" s="1288"/>
      <c r="AD57" s="1288"/>
      <c r="AE57" s="1288"/>
      <c r="AF57" s="1288"/>
      <c r="AG57" s="1288"/>
      <c r="AH57" s="1289"/>
    </row>
    <row r="58" spans="1:34" ht="12.75" customHeight="1">
      <c r="A58" s="1210"/>
      <c r="B58" s="1293"/>
      <c r="C58" s="3485" t="s">
        <v>906</v>
      </c>
      <c r="D58" s="3485"/>
      <c r="E58" s="3485"/>
      <c r="F58" s="3485"/>
      <c r="G58" s="1293"/>
      <c r="H58" s="3479"/>
      <c r="I58" s="3480"/>
      <c r="J58" s="3480"/>
      <c r="K58" s="3480"/>
      <c r="L58" s="3480"/>
      <c r="M58" s="3480"/>
      <c r="N58" s="3480"/>
      <c r="O58" s="3480"/>
      <c r="P58" s="3480"/>
      <c r="Q58" s="3480"/>
      <c r="R58" s="3480"/>
      <c r="S58" s="3480"/>
      <c r="T58" s="3480"/>
      <c r="U58" s="3480"/>
      <c r="V58" s="3481"/>
      <c r="W58" s="1178"/>
      <c r="X58" s="1223"/>
      <c r="Y58" s="1287"/>
      <c r="Z58" s="1288"/>
      <c r="AA58" s="1288"/>
      <c r="AB58" s="1288"/>
      <c r="AC58" s="1288"/>
      <c r="AD58" s="1288"/>
      <c r="AE58" s="1288"/>
      <c r="AF58" s="1288"/>
      <c r="AG58" s="1288"/>
      <c r="AH58" s="1289"/>
    </row>
    <row r="59" spans="1:34" ht="12.75" customHeight="1">
      <c r="A59" s="1210"/>
      <c r="B59" s="1293"/>
      <c r="C59" s="3485"/>
      <c r="D59" s="3485"/>
      <c r="E59" s="3485"/>
      <c r="F59" s="3485"/>
      <c r="G59" s="1293"/>
      <c r="H59" s="3482"/>
      <c r="I59" s="3483"/>
      <c r="J59" s="3483"/>
      <c r="K59" s="3483"/>
      <c r="L59" s="3483"/>
      <c r="M59" s="3483"/>
      <c r="N59" s="3483"/>
      <c r="O59" s="3483"/>
      <c r="P59" s="3483"/>
      <c r="Q59" s="3483"/>
      <c r="R59" s="3483"/>
      <c r="S59" s="3483"/>
      <c r="T59" s="3483"/>
      <c r="U59" s="3483"/>
      <c r="V59" s="3484"/>
      <c r="W59" s="1178"/>
      <c r="X59" s="1223"/>
      <c r="Y59" s="1287"/>
      <c r="Z59" s="1288"/>
      <c r="AA59" s="1288"/>
      <c r="AB59" s="1288"/>
      <c r="AC59" s="1288"/>
      <c r="AD59" s="1288"/>
      <c r="AE59" s="1288"/>
      <c r="AF59" s="1288"/>
      <c r="AG59" s="1288"/>
      <c r="AH59" s="1289"/>
    </row>
    <row r="60" spans="1:34" ht="9" customHeight="1">
      <c r="A60" s="1210"/>
      <c r="B60" s="1293"/>
      <c r="C60" s="1293"/>
      <c r="D60" s="1293"/>
      <c r="E60" s="1293"/>
      <c r="F60" s="1293"/>
      <c r="G60" s="1293"/>
      <c r="H60" s="1293"/>
      <c r="I60" s="1293"/>
      <c r="J60" s="1293"/>
      <c r="K60" s="1293"/>
      <c r="L60" s="1293"/>
      <c r="M60" s="1293"/>
      <c r="N60" s="1293"/>
      <c r="O60" s="1293"/>
      <c r="P60" s="1293"/>
      <c r="Q60" s="1293"/>
      <c r="R60" s="1293"/>
      <c r="S60" s="1293"/>
      <c r="T60" s="1293"/>
      <c r="U60" s="1293"/>
      <c r="V60" s="1293"/>
      <c r="W60" s="1178"/>
      <c r="X60" s="1223"/>
      <c r="Y60" s="1287"/>
      <c r="Z60" s="1288"/>
      <c r="AA60" s="1288"/>
      <c r="AB60" s="1288"/>
      <c r="AC60" s="1288"/>
      <c r="AD60" s="1288"/>
      <c r="AE60" s="1288"/>
      <c r="AF60" s="1288"/>
      <c r="AG60" s="1288"/>
      <c r="AH60" s="1289"/>
    </row>
    <row r="61" spans="1:34" ht="12.75" customHeight="1">
      <c r="A61" s="1210"/>
      <c r="B61" s="1293"/>
      <c r="C61" s="3485" t="s">
        <v>907</v>
      </c>
      <c r="D61" s="3485"/>
      <c r="E61" s="3485"/>
      <c r="F61" s="3485"/>
      <c r="G61" s="1293"/>
      <c r="H61" s="3479"/>
      <c r="I61" s="3480"/>
      <c r="J61" s="3480"/>
      <c r="K61" s="3480"/>
      <c r="L61" s="3480"/>
      <c r="M61" s="3480"/>
      <c r="N61" s="3480"/>
      <c r="O61" s="3480"/>
      <c r="P61" s="3480"/>
      <c r="Q61" s="3480"/>
      <c r="R61" s="3480"/>
      <c r="S61" s="3480"/>
      <c r="T61" s="3480"/>
      <c r="U61" s="3480"/>
      <c r="V61" s="3481"/>
      <c r="W61" s="1178"/>
      <c r="X61" s="1293"/>
      <c r="Y61" s="1287"/>
      <c r="Z61" s="1288"/>
      <c r="AA61" s="1288"/>
      <c r="AB61" s="1288"/>
      <c r="AC61" s="1288"/>
      <c r="AD61" s="1288"/>
      <c r="AE61" s="1288"/>
      <c r="AF61" s="1288"/>
      <c r="AG61" s="1288"/>
      <c r="AH61" s="1289"/>
    </row>
    <row r="62" spans="1:34" ht="12.75" customHeight="1">
      <c r="A62" s="1210"/>
      <c r="B62" s="1293"/>
      <c r="C62" s="3485"/>
      <c r="D62" s="3485"/>
      <c r="E62" s="3485"/>
      <c r="F62" s="3485"/>
      <c r="G62" s="1293"/>
      <c r="H62" s="3482"/>
      <c r="I62" s="3483"/>
      <c r="J62" s="3483"/>
      <c r="K62" s="3483"/>
      <c r="L62" s="3483"/>
      <c r="M62" s="3483"/>
      <c r="N62" s="3483"/>
      <c r="O62" s="3483"/>
      <c r="P62" s="3483"/>
      <c r="Q62" s="3483"/>
      <c r="R62" s="3483"/>
      <c r="S62" s="3483"/>
      <c r="T62" s="3483"/>
      <c r="U62" s="3483"/>
      <c r="V62" s="3484"/>
      <c r="W62" s="1178"/>
      <c r="X62" s="1293"/>
      <c r="Y62" s="1287"/>
      <c r="Z62" s="1288"/>
      <c r="AA62" s="1288"/>
      <c r="AB62" s="1288"/>
      <c r="AC62" s="1288"/>
      <c r="AD62" s="1288"/>
      <c r="AE62" s="1288"/>
      <c r="AF62" s="1288"/>
      <c r="AG62" s="1288"/>
      <c r="AH62" s="1289"/>
    </row>
    <row r="63" spans="1:34" ht="12.75" customHeight="1">
      <c r="A63" s="1210"/>
      <c r="B63" s="174"/>
      <c r="C63" s="174"/>
      <c r="D63" s="174"/>
      <c r="E63" s="174"/>
      <c r="F63" s="174"/>
      <c r="G63" s="174"/>
      <c r="H63" s="174"/>
      <c r="I63" s="174"/>
      <c r="J63" s="174"/>
      <c r="K63" s="174"/>
      <c r="L63" s="174"/>
      <c r="M63" s="174"/>
      <c r="N63" s="174"/>
      <c r="O63" s="174"/>
      <c r="P63" s="174"/>
      <c r="Q63" s="174"/>
      <c r="R63" s="174"/>
      <c r="S63" s="174"/>
      <c r="T63" s="174"/>
      <c r="U63" s="174"/>
      <c r="V63" s="174"/>
      <c r="W63" s="174"/>
      <c r="X63" s="1223"/>
      <c r="Y63" s="1287"/>
      <c r="Z63" s="1288"/>
      <c r="AA63" s="1288"/>
      <c r="AB63" s="1288"/>
      <c r="AC63" s="1288"/>
      <c r="AD63" s="1288"/>
      <c r="AE63" s="1288"/>
      <c r="AF63" s="1288"/>
      <c r="AG63" s="1288"/>
      <c r="AH63" s="1289"/>
    </row>
    <row r="64" spans="1:34" ht="12.75" customHeight="1">
      <c r="A64" s="1210"/>
      <c r="B64" s="1291" t="s">
        <v>1431</v>
      </c>
      <c r="C64" s="1291"/>
      <c r="D64" s="1291"/>
      <c r="E64" s="1291"/>
      <c r="F64" s="1291"/>
      <c r="G64" s="1291"/>
      <c r="H64" s="1303"/>
      <c r="I64" s="1304"/>
      <c r="J64" s="174"/>
      <c r="K64" s="174"/>
      <c r="L64" s="174"/>
      <c r="M64" s="174"/>
      <c r="N64" s="174"/>
      <c r="O64" s="174"/>
      <c r="P64" s="174"/>
      <c r="Q64" s="174"/>
      <c r="R64" s="174"/>
      <c r="S64" s="174"/>
      <c r="T64" s="174"/>
      <c r="U64" s="174"/>
      <c r="V64" s="174"/>
      <c r="W64" s="174"/>
      <c r="X64" s="1223"/>
      <c r="Y64" s="3486" t="s">
        <v>2343</v>
      </c>
      <c r="Z64" s="3487"/>
      <c r="AA64" s="3487"/>
      <c r="AB64" s="3487"/>
      <c r="AC64" s="3487"/>
      <c r="AD64" s="3487"/>
      <c r="AE64" s="3487"/>
      <c r="AF64" s="3487"/>
      <c r="AG64" s="3487"/>
      <c r="AH64" s="3488"/>
    </row>
    <row r="65" spans="1:34" ht="12.75" customHeight="1">
      <c r="A65" s="1210"/>
      <c r="B65" s="1304" t="s">
        <v>2344</v>
      </c>
      <c r="C65" s="1178"/>
      <c r="D65" s="1305"/>
      <c r="E65" s="1305"/>
      <c r="F65" s="1305"/>
      <c r="G65" s="1305"/>
      <c r="H65" s="1304"/>
      <c r="I65" s="1304"/>
      <c r="J65" s="174"/>
      <c r="K65" s="174"/>
      <c r="L65" s="174"/>
      <c r="M65" s="174"/>
      <c r="N65" s="174"/>
      <c r="O65" s="174"/>
      <c r="P65" s="174"/>
      <c r="Q65" s="174"/>
      <c r="R65" s="174"/>
      <c r="S65" s="174"/>
      <c r="T65" s="174"/>
      <c r="U65" s="174"/>
      <c r="V65" s="174"/>
      <c r="W65" s="174"/>
      <c r="X65" s="1223"/>
      <c r="Y65" s="3486"/>
      <c r="Z65" s="3487"/>
      <c r="AA65" s="3487"/>
      <c r="AB65" s="3487"/>
      <c r="AC65" s="3487"/>
      <c r="AD65" s="3487"/>
      <c r="AE65" s="3487"/>
      <c r="AF65" s="3487"/>
      <c r="AG65" s="3487"/>
      <c r="AH65" s="3488"/>
    </row>
    <row r="66" spans="1:34" ht="12.75" customHeight="1">
      <c r="A66" s="1210"/>
      <c r="B66" s="1178" t="s">
        <v>2096</v>
      </c>
      <c r="C66" s="1305"/>
      <c r="D66" s="1305"/>
      <c r="E66" s="1305"/>
      <c r="F66" s="1305"/>
      <c r="G66" s="1305"/>
      <c r="H66" s="1304"/>
      <c r="I66" s="1304"/>
      <c r="J66" s="174"/>
      <c r="K66" s="174"/>
      <c r="L66" s="174"/>
      <c r="M66" s="174"/>
      <c r="N66" s="174"/>
      <c r="O66" s="174"/>
      <c r="P66" s="174"/>
      <c r="Q66" s="174"/>
      <c r="R66" s="174"/>
      <c r="S66" s="174"/>
      <c r="T66" s="174"/>
      <c r="U66" s="174"/>
      <c r="V66" s="174"/>
      <c r="W66" s="174"/>
      <c r="X66" s="1223"/>
      <c r="Y66" s="3486"/>
      <c r="Z66" s="3487"/>
      <c r="AA66" s="3487"/>
      <c r="AB66" s="3487"/>
      <c r="AC66" s="3487"/>
      <c r="AD66" s="3487"/>
      <c r="AE66" s="3487"/>
      <c r="AF66" s="3487"/>
      <c r="AG66" s="3487"/>
      <c r="AH66" s="3488"/>
    </row>
    <row r="67" spans="1:34" ht="9" customHeight="1">
      <c r="A67" s="1210"/>
      <c r="B67" s="1178"/>
      <c r="C67" s="1178"/>
      <c r="D67" s="1178"/>
      <c r="E67" s="1178"/>
      <c r="F67" s="1178"/>
      <c r="G67" s="1178"/>
      <c r="H67" s="1178"/>
      <c r="I67" s="1178"/>
      <c r="J67" s="1178"/>
      <c r="K67" s="1178"/>
      <c r="L67" s="1178"/>
      <c r="M67" s="1178"/>
      <c r="N67" s="1178"/>
      <c r="O67" s="1178"/>
      <c r="P67" s="1178"/>
      <c r="Q67" s="1178"/>
      <c r="R67" s="1178"/>
      <c r="S67" s="1178"/>
      <c r="T67" s="1178"/>
      <c r="U67" s="1178"/>
      <c r="V67" s="1178"/>
      <c r="W67" s="1178"/>
      <c r="X67" s="1223"/>
      <c r="Y67" s="3486"/>
      <c r="Z67" s="3487"/>
      <c r="AA67" s="3487"/>
      <c r="AB67" s="3487"/>
      <c r="AC67" s="3487"/>
      <c r="AD67" s="3487"/>
      <c r="AE67" s="3487"/>
      <c r="AF67" s="3487"/>
      <c r="AG67" s="3487"/>
      <c r="AH67" s="3488"/>
    </row>
    <row r="68" spans="1:34" ht="12.75" customHeight="1">
      <c r="A68" s="1210"/>
      <c r="B68" s="59" t="s">
        <v>583</v>
      </c>
      <c r="C68" s="1304" t="s">
        <v>2345</v>
      </c>
      <c r="D68" s="1304"/>
      <c r="E68" s="1304"/>
      <c r="F68" s="1304"/>
      <c r="G68" s="1304"/>
      <c r="H68" s="1304"/>
      <c r="I68" s="1304"/>
      <c r="J68" s="174"/>
      <c r="K68" s="174"/>
      <c r="L68" s="174"/>
      <c r="M68" s="174"/>
      <c r="N68" s="174"/>
      <c r="O68" s="174"/>
      <c r="P68" s="174"/>
      <c r="Q68" s="174"/>
      <c r="R68" s="174"/>
      <c r="S68" s="174"/>
      <c r="T68" s="174"/>
      <c r="U68" s="174"/>
      <c r="V68" s="174"/>
      <c r="W68" s="174"/>
      <c r="X68" s="1223"/>
      <c r="Y68" s="3486"/>
      <c r="Z68" s="3487"/>
      <c r="AA68" s="3487"/>
      <c r="AB68" s="3487"/>
      <c r="AC68" s="3487"/>
      <c r="AD68" s="3487"/>
      <c r="AE68" s="3487"/>
      <c r="AF68" s="3487"/>
      <c r="AG68" s="3487"/>
      <c r="AH68" s="3488"/>
    </row>
    <row r="69" spans="1:34" ht="12.75" customHeight="1">
      <c r="A69" s="1210"/>
      <c r="B69" s="174"/>
      <c r="C69" s="1304"/>
      <c r="D69" s="1304"/>
      <c r="E69" s="1304"/>
      <c r="F69" s="1304"/>
      <c r="G69" s="1304"/>
      <c r="H69" s="1304"/>
      <c r="I69" s="1298" t="s">
        <v>421</v>
      </c>
      <c r="J69" s="174" t="s">
        <v>22</v>
      </c>
      <c r="K69" s="174"/>
      <c r="L69" s="174"/>
      <c r="M69" s="174"/>
      <c r="N69" s="1178"/>
      <c r="O69" s="1298" t="s">
        <v>421</v>
      </c>
      <c r="P69" s="174" t="s">
        <v>23</v>
      </c>
      <c r="Q69" s="174"/>
      <c r="R69" s="174"/>
      <c r="S69" s="174"/>
      <c r="T69" s="174"/>
      <c r="U69" s="174"/>
      <c r="V69" s="174"/>
      <c r="W69" s="174"/>
      <c r="X69" s="1223"/>
      <c r="Y69" s="3486" t="s">
        <v>2346</v>
      </c>
      <c r="Z69" s="3487"/>
      <c r="AA69" s="3487"/>
      <c r="AB69" s="3487"/>
      <c r="AC69" s="3487"/>
      <c r="AD69" s="3487"/>
      <c r="AE69" s="3487"/>
      <c r="AF69" s="3487"/>
      <c r="AG69" s="3487"/>
      <c r="AH69" s="3488"/>
    </row>
    <row r="70" spans="1:34" ht="9.75" customHeight="1">
      <c r="A70" s="1210"/>
      <c r="B70" s="1178"/>
      <c r="C70" s="1178"/>
      <c r="D70" s="1178"/>
      <c r="E70" s="1178"/>
      <c r="F70" s="1178"/>
      <c r="G70" s="1178"/>
      <c r="H70" s="1178"/>
      <c r="I70" s="1178"/>
      <c r="J70" s="1178"/>
      <c r="K70" s="1178"/>
      <c r="L70" s="1178"/>
      <c r="M70" s="1178"/>
      <c r="N70" s="1178"/>
      <c r="O70" s="1178"/>
      <c r="P70" s="1178"/>
      <c r="Q70" s="1178"/>
      <c r="R70" s="1178"/>
      <c r="S70" s="174"/>
      <c r="T70" s="174"/>
      <c r="U70" s="174"/>
      <c r="V70" s="174"/>
      <c r="W70" s="174"/>
      <c r="X70" s="1223"/>
      <c r="Y70" s="3486"/>
      <c r="Z70" s="3487"/>
      <c r="AA70" s="3487"/>
      <c r="AB70" s="3487"/>
      <c r="AC70" s="3487"/>
      <c r="AD70" s="3487"/>
      <c r="AE70" s="3487"/>
      <c r="AF70" s="3487"/>
      <c r="AG70" s="3487"/>
      <c r="AH70" s="3488"/>
    </row>
    <row r="71" spans="1:34" ht="12.75" customHeight="1">
      <c r="A71" s="1210"/>
      <c r="B71" s="174"/>
      <c r="C71" s="174" t="s">
        <v>1830</v>
      </c>
      <c r="D71" s="1304"/>
      <c r="E71" s="1304"/>
      <c r="F71" s="1304"/>
      <c r="G71" s="1304"/>
      <c r="H71" s="1304"/>
      <c r="I71" s="1178"/>
      <c r="J71" s="1178"/>
      <c r="K71" s="1178"/>
      <c r="L71" s="1178"/>
      <c r="M71" s="1178"/>
      <c r="N71" s="1178"/>
      <c r="O71" s="1178"/>
      <c r="P71" s="1178"/>
      <c r="Q71" s="174"/>
      <c r="R71" s="174"/>
      <c r="S71" s="174"/>
      <c r="T71" s="174"/>
      <c r="U71" s="174"/>
      <c r="V71" s="174"/>
      <c r="W71" s="174"/>
      <c r="X71" s="1223"/>
      <c r="Y71" s="3486"/>
      <c r="Z71" s="3487"/>
      <c r="AA71" s="3487"/>
      <c r="AB71" s="3487"/>
      <c r="AC71" s="3487"/>
      <c r="AD71" s="3487"/>
      <c r="AE71" s="3487"/>
      <c r="AF71" s="3487"/>
      <c r="AG71" s="3487"/>
      <c r="AH71" s="3488"/>
    </row>
    <row r="72" spans="1:34" ht="9" customHeight="1">
      <c r="A72" s="1210"/>
      <c r="B72" s="174"/>
      <c r="C72" s="1304"/>
      <c r="D72" s="1304"/>
      <c r="E72" s="1304"/>
      <c r="F72" s="1304"/>
      <c r="G72" s="1304"/>
      <c r="H72" s="1304"/>
      <c r="I72" s="1218"/>
      <c r="J72" s="1218"/>
      <c r="K72" s="1218"/>
      <c r="L72" s="1218"/>
      <c r="M72" s="1218"/>
      <c r="N72" s="1218"/>
      <c r="O72" s="1218"/>
      <c r="P72" s="1218"/>
      <c r="Q72" s="174"/>
      <c r="R72" s="174"/>
      <c r="S72" s="174"/>
      <c r="T72" s="174"/>
      <c r="U72" s="174"/>
      <c r="V72" s="174"/>
      <c r="W72" s="174"/>
      <c r="X72" s="1223"/>
      <c r="Y72" s="3486"/>
      <c r="Z72" s="3487"/>
      <c r="AA72" s="3487"/>
      <c r="AB72" s="3487"/>
      <c r="AC72" s="3487"/>
      <c r="AD72" s="3487"/>
      <c r="AE72" s="3487"/>
      <c r="AF72" s="3487"/>
      <c r="AG72" s="3487"/>
      <c r="AH72" s="3488"/>
    </row>
    <row r="73" spans="1:34" ht="12.75" customHeight="1">
      <c r="A73" s="1210"/>
      <c r="B73" s="59" t="s">
        <v>583</v>
      </c>
      <c r="C73" s="174" t="s">
        <v>1831</v>
      </c>
      <c r="D73" s="174"/>
      <c r="E73" s="174"/>
      <c r="F73" s="174"/>
      <c r="G73" s="174"/>
      <c r="H73" s="174"/>
      <c r="I73" s="174"/>
      <c r="J73" s="174"/>
      <c r="K73" s="174"/>
      <c r="L73" s="174"/>
      <c r="M73" s="174"/>
      <c r="N73" s="174"/>
      <c r="O73" s="174"/>
      <c r="P73" s="174"/>
      <c r="Q73" s="174"/>
      <c r="R73" s="174"/>
      <c r="S73" s="174"/>
      <c r="T73" s="174"/>
      <c r="U73" s="174"/>
      <c r="V73" s="174"/>
      <c r="W73" s="174"/>
      <c r="X73" s="1223"/>
      <c r="Y73" s="3486"/>
      <c r="Z73" s="3487"/>
      <c r="AA73" s="3487"/>
      <c r="AB73" s="3487"/>
      <c r="AC73" s="3487"/>
      <c r="AD73" s="3487"/>
      <c r="AE73" s="3487"/>
      <c r="AF73" s="3487"/>
      <c r="AG73" s="3487"/>
      <c r="AH73" s="3488"/>
    </row>
    <row r="74" spans="1:34" ht="12.75" customHeight="1">
      <c r="A74" s="1210"/>
      <c r="B74" s="174"/>
      <c r="C74" s="174" t="s">
        <v>1832</v>
      </c>
      <c r="D74" s="174"/>
      <c r="E74" s="174"/>
      <c r="F74" s="174"/>
      <c r="G74" s="174"/>
      <c r="H74" s="174"/>
      <c r="I74" s="174"/>
      <c r="J74" s="174"/>
      <c r="K74" s="174"/>
      <c r="L74" s="174"/>
      <c r="M74" s="174"/>
      <c r="N74" s="174"/>
      <c r="O74" s="174"/>
      <c r="P74" s="174"/>
      <c r="Q74" s="174"/>
      <c r="R74" s="174"/>
      <c r="S74" s="174"/>
      <c r="T74" s="174"/>
      <c r="U74" s="174"/>
      <c r="V74" s="174"/>
      <c r="W74" s="174"/>
      <c r="X74" s="1223"/>
      <c r="Y74" s="3486"/>
      <c r="Z74" s="3487"/>
      <c r="AA74" s="3487"/>
      <c r="AB74" s="3487"/>
      <c r="AC74" s="3487"/>
      <c r="AD74" s="3487"/>
      <c r="AE74" s="3487"/>
      <c r="AF74" s="3487"/>
      <c r="AG74" s="3487"/>
      <c r="AH74" s="3488"/>
    </row>
    <row r="75" spans="1:34" ht="12.75" customHeight="1">
      <c r="A75" s="1210"/>
      <c r="B75" s="174"/>
      <c r="C75" s="174"/>
      <c r="D75" s="174"/>
      <c r="E75" s="174"/>
      <c r="F75" s="174"/>
      <c r="G75" s="174"/>
      <c r="H75" s="174"/>
      <c r="I75" s="1298" t="s">
        <v>421</v>
      </c>
      <c r="J75" s="174" t="s">
        <v>22</v>
      </c>
      <c r="K75" s="174"/>
      <c r="L75" s="174"/>
      <c r="M75" s="174"/>
      <c r="N75" s="1178"/>
      <c r="O75" s="1298" t="s">
        <v>421</v>
      </c>
      <c r="P75" s="174" t="s">
        <v>23</v>
      </c>
      <c r="Q75" s="174"/>
      <c r="R75" s="174"/>
      <c r="S75" s="174"/>
      <c r="T75" s="174"/>
      <c r="U75" s="174"/>
      <c r="V75" s="174"/>
      <c r="W75" s="174"/>
      <c r="X75" s="1223"/>
      <c r="Y75" s="3486"/>
      <c r="Z75" s="3487"/>
      <c r="AA75" s="3487"/>
      <c r="AB75" s="3487"/>
      <c r="AC75" s="3487"/>
      <c r="AD75" s="3487"/>
      <c r="AE75" s="3487"/>
      <c r="AF75" s="3487"/>
      <c r="AG75" s="3487"/>
      <c r="AH75" s="3488"/>
    </row>
    <row r="76" spans="1:34" ht="12.75" customHeight="1">
      <c r="A76" s="1210"/>
      <c r="B76" s="1178"/>
      <c r="C76" s="1178"/>
      <c r="D76" s="1178"/>
      <c r="E76" s="1178"/>
      <c r="F76" s="1178"/>
      <c r="G76" s="1178"/>
      <c r="H76" s="1178"/>
      <c r="I76" s="1178"/>
      <c r="J76" s="1178"/>
      <c r="K76" s="1178"/>
      <c r="L76" s="1178"/>
      <c r="M76" s="1178"/>
      <c r="N76" s="1178"/>
      <c r="O76" s="1178"/>
      <c r="P76" s="1178"/>
      <c r="Q76" s="1178"/>
      <c r="R76" s="174"/>
      <c r="S76" s="174"/>
      <c r="T76" s="174"/>
      <c r="U76" s="174"/>
      <c r="V76" s="174"/>
      <c r="W76" s="174"/>
      <c r="X76" s="1223"/>
      <c r="Y76" s="3486"/>
      <c r="Z76" s="3487"/>
      <c r="AA76" s="3487"/>
      <c r="AB76" s="3487"/>
      <c r="AC76" s="3487"/>
      <c r="AD76" s="3487"/>
      <c r="AE76" s="3487"/>
      <c r="AF76" s="3487"/>
      <c r="AG76" s="3487"/>
      <c r="AH76" s="3488"/>
    </row>
    <row r="77" spans="1:34" ht="12.75" customHeight="1">
      <c r="A77" s="1210"/>
      <c r="B77" s="1178"/>
      <c r="C77" s="1178"/>
      <c r="D77" s="1178"/>
      <c r="E77" s="1178"/>
      <c r="F77" s="1178"/>
      <c r="G77" s="1178"/>
      <c r="H77" s="1178"/>
      <c r="I77" s="1178"/>
      <c r="J77" s="1178"/>
      <c r="K77" s="1178"/>
      <c r="L77" s="1178"/>
      <c r="M77" s="1178"/>
      <c r="N77" s="1178"/>
      <c r="O77" s="1178"/>
      <c r="P77" s="1178"/>
      <c r="Q77" s="1178"/>
      <c r="R77" s="1178"/>
      <c r="S77" s="1178"/>
      <c r="T77" s="1178"/>
      <c r="U77" s="1178"/>
      <c r="V77" s="1178"/>
      <c r="W77" s="1178"/>
      <c r="X77" s="1223"/>
      <c r="Y77" s="3486"/>
      <c r="Z77" s="3487"/>
      <c r="AA77" s="3487"/>
      <c r="AB77" s="3487"/>
      <c r="AC77" s="3487"/>
      <c r="AD77" s="3487"/>
      <c r="AE77" s="3487"/>
      <c r="AF77" s="3487"/>
      <c r="AG77" s="3487"/>
      <c r="AH77" s="3488"/>
    </row>
    <row r="78" spans="1:34" ht="12.75" customHeight="1">
      <c r="A78" s="971"/>
      <c r="B78" s="972"/>
      <c r="C78" s="972"/>
      <c r="D78" s="972"/>
      <c r="E78" s="972"/>
      <c r="F78" s="972"/>
      <c r="G78" s="972"/>
      <c r="H78" s="972"/>
      <c r="I78" s="972"/>
      <c r="J78" s="1148"/>
      <c r="K78" s="972"/>
      <c r="L78" s="972"/>
      <c r="M78" s="972"/>
      <c r="N78" s="972"/>
      <c r="O78" s="1148"/>
      <c r="P78" s="972"/>
      <c r="Q78" s="972"/>
      <c r="R78" s="972"/>
      <c r="S78" s="972"/>
      <c r="T78" s="972"/>
      <c r="U78" s="972"/>
      <c r="V78" s="972"/>
      <c r="W78" s="972"/>
      <c r="X78" s="1184"/>
      <c r="Y78" s="1306" t="s">
        <v>2347</v>
      </c>
      <c r="Z78" s="881"/>
      <c r="AA78" s="881"/>
      <c r="AB78" s="881"/>
      <c r="AC78" s="881"/>
      <c r="AD78" s="881"/>
      <c r="AE78" s="881"/>
      <c r="AF78" s="881"/>
      <c r="AG78" s="881"/>
      <c r="AH78" s="882"/>
    </row>
  </sheetData>
  <mergeCells count="19">
    <mergeCell ref="C48:F49"/>
    <mergeCell ref="H48:V49"/>
    <mergeCell ref="Y51:AH52"/>
    <mergeCell ref="C58:F59"/>
    <mergeCell ref="Y23:AH25"/>
    <mergeCell ref="C28:V29"/>
    <mergeCell ref="Y34:AH35"/>
    <mergeCell ref="C45:F46"/>
    <mergeCell ref="H45:V46"/>
    <mergeCell ref="Y1:AH2"/>
    <mergeCell ref="A1:X2"/>
    <mergeCell ref="Y8:AH13"/>
    <mergeCell ref="I17:T17"/>
    <mergeCell ref="Y19:AH20"/>
    <mergeCell ref="H58:V59"/>
    <mergeCell ref="C61:F62"/>
    <mergeCell ref="H61:V62"/>
    <mergeCell ref="Y69:AH77"/>
    <mergeCell ref="Y64:AH68"/>
  </mergeCells>
  <phoneticPr fontId="2"/>
  <dataValidations disablePrompts="1" count="1">
    <dataValidation type="list" allowBlank="1" showInputMessage="1" showErrorMessage="1" sqref="O36 O40 I36 I13 O13 O25 I21 O21 E16:E17 P16 L16 R32 J32 C32 I25 I40 O69 I75 O75 I54 O54 T54 I69">
      <formula1>"■,□"</formula1>
    </dataValidation>
  </dataValidations>
  <printOptions horizontalCentered="1"/>
  <pageMargins left="0.59055118110236227" right="0.59055118110236227" top="0.39370078740157483" bottom="0.59055118110236227" header="0.31496062992125984" footer="0.31496062992125984"/>
  <pageSetup paperSize="9" scale="90" orientation="portrait" r:id="rId1"/>
  <headerFooter>
    <oddFooter>&amp;C-45-</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1"/>
  <sheetViews>
    <sheetView view="pageBreakPreview" zoomScaleNormal="100" zoomScaleSheetLayoutView="100" workbookViewId="0">
      <selection activeCell="W8" sqref="W8"/>
    </sheetView>
  </sheetViews>
  <sheetFormatPr defaultRowHeight="13.5"/>
  <cols>
    <col min="1" max="34" width="2.625" style="880" customWidth="1"/>
    <col min="35" max="16384" width="9" style="880"/>
  </cols>
  <sheetData>
    <row r="1" spans="1:34" ht="12" customHeight="1">
      <c r="A1" s="1373" t="s">
        <v>722</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373" t="s">
        <v>17</v>
      </c>
      <c r="Z1" s="1374"/>
      <c r="AA1" s="1374"/>
      <c r="AB1" s="1374"/>
      <c r="AC1" s="1374"/>
      <c r="AD1" s="1374"/>
      <c r="AE1" s="1374"/>
      <c r="AF1" s="1374"/>
      <c r="AG1" s="1374"/>
      <c r="AH1" s="1375"/>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382"/>
      <c r="Z2" s="1383"/>
      <c r="AA2" s="1383"/>
      <c r="AB2" s="1383"/>
      <c r="AC2" s="1383"/>
      <c r="AD2" s="1383"/>
      <c r="AE2" s="1383"/>
      <c r="AF2" s="1383"/>
      <c r="AG2" s="1383"/>
      <c r="AH2" s="1384"/>
    </row>
    <row r="3" spans="1:34" ht="9" customHeight="1">
      <c r="A3" s="1307"/>
      <c r="B3" s="650"/>
      <c r="C3" s="650"/>
      <c r="D3" s="650"/>
      <c r="E3" s="650"/>
      <c r="F3" s="650"/>
      <c r="G3" s="650"/>
      <c r="H3" s="65"/>
      <c r="I3" s="65"/>
      <c r="J3" s="65"/>
      <c r="K3" s="65"/>
      <c r="L3" s="65"/>
      <c r="M3" s="65"/>
      <c r="N3" s="65"/>
      <c r="O3" s="65"/>
      <c r="P3" s="65"/>
      <c r="Q3" s="65"/>
      <c r="R3" s="65"/>
      <c r="S3" s="65"/>
      <c r="T3" s="65"/>
      <c r="U3" s="65"/>
      <c r="V3" s="65"/>
      <c r="W3" s="65"/>
      <c r="X3" s="68"/>
      <c r="Y3" s="1308"/>
      <c r="Z3" s="1309"/>
      <c r="AA3" s="1309"/>
      <c r="AB3" s="1309"/>
      <c r="AC3" s="1309"/>
      <c r="AD3" s="1309"/>
      <c r="AE3" s="1309"/>
      <c r="AF3" s="1309"/>
      <c r="AG3" s="1309"/>
      <c r="AH3" s="54"/>
    </row>
    <row r="4" spans="1:34" ht="12.75" customHeight="1">
      <c r="A4" s="1310"/>
      <c r="B4" s="1035" t="s">
        <v>2348</v>
      </c>
      <c r="C4" s="1311" t="s">
        <v>1432</v>
      </c>
      <c r="D4" s="1312"/>
      <c r="E4" s="1312"/>
      <c r="F4" s="1312"/>
      <c r="G4" s="1312"/>
      <c r="H4" s="1313"/>
      <c r="I4" s="1313"/>
      <c r="J4" s="1313"/>
      <c r="K4" s="1313"/>
      <c r="L4" s="1313"/>
      <c r="M4" s="1313"/>
      <c r="N4" s="1313"/>
      <c r="O4" s="1313"/>
      <c r="P4" s="1313"/>
      <c r="Q4" s="1312"/>
      <c r="R4" s="1312"/>
      <c r="S4" s="1312"/>
      <c r="T4" s="1312"/>
      <c r="U4" s="1312"/>
      <c r="V4" s="1312"/>
      <c r="W4" s="1312"/>
      <c r="X4" s="1314"/>
      <c r="Y4" s="3524" t="s">
        <v>2349</v>
      </c>
      <c r="Z4" s="3525"/>
      <c r="AA4" s="3525"/>
      <c r="AB4" s="3525"/>
      <c r="AC4" s="3525"/>
      <c r="AD4" s="3525"/>
      <c r="AE4" s="3525"/>
      <c r="AF4" s="3525"/>
      <c r="AG4" s="3525"/>
      <c r="AH4" s="3526"/>
    </row>
    <row r="5" spans="1:34" ht="12.75" customHeight="1">
      <c r="A5" s="1310"/>
      <c r="B5" s="1315"/>
      <c r="C5" s="1311" t="s">
        <v>2350</v>
      </c>
      <c r="D5" s="1312"/>
      <c r="E5" s="1312"/>
      <c r="F5" s="1312"/>
      <c r="G5" s="1312"/>
      <c r="H5" s="1313"/>
      <c r="I5" s="1313"/>
      <c r="J5" s="1313"/>
      <c r="K5" s="1313"/>
      <c r="L5" s="1313"/>
      <c r="M5" s="1313"/>
      <c r="N5" s="1313"/>
      <c r="O5" s="1313"/>
      <c r="P5" s="1313"/>
      <c r="Q5" s="1312"/>
      <c r="R5" s="1313"/>
      <c r="S5" s="1312"/>
      <c r="T5" s="1312"/>
      <c r="U5" s="1312"/>
      <c r="V5" s="1312"/>
      <c r="W5" s="1312"/>
      <c r="X5" s="1314"/>
      <c r="Y5" s="3524"/>
      <c r="Z5" s="3525"/>
      <c r="AA5" s="3525"/>
      <c r="AB5" s="3525"/>
      <c r="AC5" s="3525"/>
      <c r="AD5" s="3525"/>
      <c r="AE5" s="3525"/>
      <c r="AF5" s="3525"/>
      <c r="AG5" s="3525"/>
      <c r="AH5" s="3526"/>
    </row>
    <row r="6" spans="1:34" ht="12.75" customHeight="1">
      <c r="A6" s="1310"/>
      <c r="B6" s="1312"/>
      <c r="C6" s="1312"/>
      <c r="D6" s="1312"/>
      <c r="E6" s="1312"/>
      <c r="F6" s="1312"/>
      <c r="G6" s="1312"/>
      <c r="H6" s="1312"/>
      <c r="I6" s="1316" t="s">
        <v>421</v>
      </c>
      <c r="J6" s="1312" t="s">
        <v>22</v>
      </c>
      <c r="K6" s="1312"/>
      <c r="L6" s="1312"/>
      <c r="M6" s="1312"/>
      <c r="N6" s="1313"/>
      <c r="O6" s="1316" t="s">
        <v>421</v>
      </c>
      <c r="P6" s="1312" t="s">
        <v>2351</v>
      </c>
      <c r="Q6" s="1312"/>
      <c r="R6" s="1312"/>
      <c r="S6" s="1312"/>
      <c r="T6" s="1312"/>
      <c r="U6" s="1312"/>
      <c r="V6" s="1312"/>
      <c r="W6" s="1312"/>
      <c r="X6" s="1314"/>
      <c r="Y6" s="1317"/>
      <c r="Z6" s="1318"/>
      <c r="AA6" s="1318"/>
      <c r="AB6" s="1318"/>
      <c r="AC6" s="1318"/>
      <c r="AD6" s="1318"/>
      <c r="AE6" s="1318"/>
      <c r="AF6" s="1318"/>
      <c r="AG6" s="1318"/>
      <c r="AH6" s="1319"/>
    </row>
    <row r="7" spans="1:34" ht="9.75" customHeight="1">
      <c r="A7" s="1310"/>
      <c r="B7" s="1312"/>
      <c r="C7" s="1312"/>
      <c r="D7" s="1312"/>
      <c r="E7" s="1312"/>
      <c r="F7" s="1312"/>
      <c r="G7" s="1312"/>
      <c r="H7" s="1312"/>
      <c r="I7" s="1320"/>
      <c r="J7" s="1312"/>
      <c r="K7" s="1312"/>
      <c r="L7" s="1312"/>
      <c r="M7" s="1312"/>
      <c r="N7" s="1313"/>
      <c r="O7" s="1320"/>
      <c r="P7" s="1312"/>
      <c r="Q7" s="1312"/>
      <c r="R7" s="1312"/>
      <c r="S7" s="1312"/>
      <c r="T7" s="1312"/>
      <c r="U7" s="1312"/>
      <c r="V7" s="1312"/>
      <c r="W7" s="1312"/>
      <c r="X7" s="1314"/>
      <c r="Y7" s="1317"/>
      <c r="Z7" s="1318"/>
      <c r="AA7" s="1318"/>
      <c r="AB7" s="1318"/>
      <c r="AC7" s="1318"/>
      <c r="AD7" s="1318"/>
      <c r="AE7" s="1318"/>
      <c r="AF7" s="1318"/>
      <c r="AG7" s="1321"/>
      <c r="AH7" s="1319"/>
    </row>
    <row r="8" spans="1:34" ht="12.75" customHeight="1">
      <c r="A8" s="1310"/>
      <c r="B8" s="1313"/>
      <c r="C8" s="1035" t="s">
        <v>1824</v>
      </c>
      <c r="D8" s="1311" t="s">
        <v>1433</v>
      </c>
      <c r="E8" s="1312"/>
      <c r="F8" s="1312"/>
      <c r="G8" s="1312"/>
      <c r="H8" s="1312"/>
      <c r="I8" s="1312"/>
      <c r="J8" s="1312"/>
      <c r="K8" s="1312"/>
      <c r="L8" s="1312"/>
      <c r="M8" s="1312"/>
      <c r="N8" s="1312"/>
      <c r="O8" s="1312"/>
      <c r="P8" s="1312"/>
      <c r="Q8" s="1312"/>
      <c r="R8" s="1312"/>
      <c r="S8" s="1312"/>
      <c r="T8" s="1312"/>
      <c r="U8" s="1312"/>
      <c r="V8" s="1312"/>
      <c r="W8" s="1312"/>
      <c r="X8" s="1314"/>
      <c r="Y8" s="1322"/>
      <c r="Z8" s="1321"/>
      <c r="AA8" s="1321"/>
      <c r="AB8" s="1321"/>
      <c r="AC8" s="1321"/>
      <c r="AD8" s="1321"/>
      <c r="AE8" s="1321"/>
      <c r="AF8" s="1321"/>
      <c r="AG8" s="1321"/>
      <c r="AH8" s="1323"/>
    </row>
    <row r="9" spans="1:34" ht="12.75" customHeight="1">
      <c r="A9" s="1310"/>
      <c r="B9" s="1312"/>
      <c r="C9" s="1312"/>
      <c r="D9" s="1312"/>
      <c r="E9" s="1312"/>
      <c r="F9" s="1312"/>
      <c r="G9" s="1312"/>
      <c r="H9" s="1312"/>
      <c r="I9" s="1316" t="s">
        <v>421</v>
      </c>
      <c r="J9" s="1312" t="s">
        <v>22</v>
      </c>
      <c r="K9" s="1312"/>
      <c r="L9" s="1312"/>
      <c r="M9" s="1312"/>
      <c r="N9" s="1313"/>
      <c r="O9" s="1316" t="s">
        <v>421</v>
      </c>
      <c r="P9" s="1312" t="s">
        <v>2351</v>
      </c>
      <c r="Q9" s="1312"/>
      <c r="R9" s="1312"/>
      <c r="S9" s="1312"/>
      <c r="T9" s="1312"/>
      <c r="U9" s="1312"/>
      <c r="V9" s="1312"/>
      <c r="W9" s="1312"/>
      <c r="X9" s="1314"/>
      <c r="Y9" s="1317"/>
      <c r="Z9" s="1318"/>
      <c r="AA9" s="1318"/>
      <c r="AB9" s="1318"/>
      <c r="AC9" s="1318"/>
      <c r="AD9" s="1318"/>
      <c r="AE9" s="1318"/>
      <c r="AF9" s="1318"/>
      <c r="AG9" s="1318"/>
      <c r="AH9" s="1319"/>
    </row>
    <row r="10" spans="1:34" ht="9" customHeight="1">
      <c r="A10" s="1310"/>
      <c r="B10" s="1312"/>
      <c r="C10" s="1312"/>
      <c r="D10" s="1312"/>
      <c r="E10" s="1312"/>
      <c r="F10" s="1312"/>
      <c r="G10" s="1312"/>
      <c r="H10" s="1312"/>
      <c r="I10" s="1312"/>
      <c r="J10" s="1312"/>
      <c r="K10" s="1312"/>
      <c r="L10" s="1312"/>
      <c r="M10" s="1312"/>
      <c r="N10" s="1312"/>
      <c r="O10" s="1312"/>
      <c r="P10" s="1312"/>
      <c r="Q10" s="1312"/>
      <c r="R10" s="1312"/>
      <c r="S10" s="1312"/>
      <c r="T10" s="1312"/>
      <c r="U10" s="1312"/>
      <c r="V10" s="1312"/>
      <c r="W10" s="1312"/>
      <c r="X10" s="1314"/>
      <c r="Y10" s="1322"/>
      <c r="Z10" s="1321"/>
      <c r="AA10" s="1321"/>
      <c r="AB10" s="1321"/>
      <c r="AC10" s="1321"/>
      <c r="AD10" s="1321"/>
      <c r="AE10" s="1321"/>
      <c r="AF10" s="1321"/>
      <c r="AG10" s="1321"/>
      <c r="AH10" s="1323"/>
    </row>
    <row r="11" spans="1:34" ht="12.75" customHeight="1">
      <c r="A11" s="1310"/>
      <c r="B11" s="1313"/>
      <c r="C11" s="1035" t="s">
        <v>1824</v>
      </c>
      <c r="D11" s="1311" t="s">
        <v>1427</v>
      </c>
      <c r="E11" s="1311"/>
      <c r="F11" s="1311"/>
      <c r="G11" s="1311"/>
      <c r="H11" s="1311"/>
      <c r="I11" s="1311"/>
      <c r="J11" s="1311"/>
      <c r="K11" s="1311"/>
      <c r="L11" s="1311"/>
      <c r="M11" s="1311"/>
      <c r="N11" s="1311"/>
      <c r="O11" s="1311"/>
      <c r="P11" s="1311"/>
      <c r="Q11" s="1311"/>
      <c r="R11" s="1311"/>
      <c r="S11" s="1311"/>
      <c r="T11" s="1311"/>
      <c r="U11" s="1311"/>
      <c r="V11" s="1311"/>
      <c r="W11" s="1312"/>
      <c r="X11" s="1314"/>
      <c r="Y11" s="1322"/>
      <c r="Z11" s="1321"/>
      <c r="AA11" s="1321"/>
      <c r="AB11" s="1321"/>
      <c r="AC11" s="1321"/>
      <c r="AD11" s="1321"/>
      <c r="AE11" s="1321"/>
      <c r="AF11" s="1321"/>
      <c r="AG11" s="1321"/>
      <c r="AH11" s="1323"/>
    </row>
    <row r="12" spans="1:34" ht="12.75" customHeight="1">
      <c r="A12" s="1310"/>
      <c r="B12" s="1311"/>
      <c r="C12" s="3515"/>
      <c r="D12" s="3516"/>
      <c r="E12" s="3516"/>
      <c r="F12" s="3516"/>
      <c r="G12" s="3516"/>
      <c r="H12" s="3516"/>
      <c r="I12" s="3516"/>
      <c r="J12" s="3516"/>
      <c r="K12" s="3516"/>
      <c r="L12" s="3516"/>
      <c r="M12" s="3516"/>
      <c r="N12" s="3516"/>
      <c r="O12" s="3516"/>
      <c r="P12" s="3516"/>
      <c r="Q12" s="3516"/>
      <c r="R12" s="3516"/>
      <c r="S12" s="3516"/>
      <c r="T12" s="3516"/>
      <c r="U12" s="3516"/>
      <c r="V12" s="3517"/>
      <c r="W12" s="1312"/>
      <c r="X12" s="1314"/>
      <c r="Y12" s="1324"/>
      <c r="Z12" s="1325"/>
      <c r="AA12" s="1325"/>
      <c r="AB12" s="1325"/>
      <c r="AC12" s="1325"/>
      <c r="AD12" s="1325"/>
      <c r="AE12" s="1325"/>
      <c r="AF12" s="1325"/>
      <c r="AG12" s="1325"/>
      <c r="AH12" s="1326"/>
    </row>
    <row r="13" spans="1:34" ht="12.75" customHeight="1">
      <c r="A13" s="1310"/>
      <c r="B13" s="1311"/>
      <c r="C13" s="3518"/>
      <c r="D13" s="3519"/>
      <c r="E13" s="3519"/>
      <c r="F13" s="3519"/>
      <c r="G13" s="3519"/>
      <c r="H13" s="3519"/>
      <c r="I13" s="3519"/>
      <c r="J13" s="3519"/>
      <c r="K13" s="3519"/>
      <c r="L13" s="3519"/>
      <c r="M13" s="3519"/>
      <c r="N13" s="3519"/>
      <c r="O13" s="3519"/>
      <c r="P13" s="3519"/>
      <c r="Q13" s="3519"/>
      <c r="R13" s="3519"/>
      <c r="S13" s="3519"/>
      <c r="T13" s="3519"/>
      <c r="U13" s="3519"/>
      <c r="V13" s="3520"/>
      <c r="W13" s="1312"/>
      <c r="X13" s="1314"/>
      <c r="Y13" s="1324"/>
      <c r="Z13" s="1325"/>
      <c r="AA13" s="1325"/>
      <c r="AB13" s="1325"/>
      <c r="AC13" s="1325"/>
      <c r="AD13" s="1325"/>
      <c r="AE13" s="1325"/>
      <c r="AF13" s="1325"/>
      <c r="AG13" s="1325"/>
      <c r="AH13" s="1326"/>
    </row>
    <row r="14" spans="1:34" ht="12.75" customHeight="1">
      <c r="A14" s="1310"/>
      <c r="B14" s="1311"/>
      <c r="C14" s="3521"/>
      <c r="D14" s="3522"/>
      <c r="E14" s="3522"/>
      <c r="F14" s="3522"/>
      <c r="G14" s="3522"/>
      <c r="H14" s="3522"/>
      <c r="I14" s="3522"/>
      <c r="J14" s="3522"/>
      <c r="K14" s="3522"/>
      <c r="L14" s="3522"/>
      <c r="M14" s="3522"/>
      <c r="N14" s="3522"/>
      <c r="O14" s="3522"/>
      <c r="P14" s="3522"/>
      <c r="Q14" s="3522"/>
      <c r="R14" s="3522"/>
      <c r="S14" s="3522"/>
      <c r="T14" s="3522"/>
      <c r="U14" s="3522"/>
      <c r="V14" s="3523"/>
      <c r="W14" s="1312"/>
      <c r="X14" s="1314"/>
      <c r="Y14" s="1324"/>
      <c r="Z14" s="1325"/>
      <c r="AA14" s="1325"/>
      <c r="AB14" s="1325"/>
      <c r="AC14" s="1325"/>
      <c r="AD14" s="1325"/>
      <c r="AE14" s="1325"/>
      <c r="AF14" s="1325"/>
      <c r="AG14" s="1325"/>
      <c r="AH14" s="1326"/>
    </row>
    <row r="15" spans="1:34" ht="12.75" customHeight="1">
      <c r="A15" s="1310"/>
      <c r="B15" s="1312"/>
      <c r="C15" s="1312"/>
      <c r="D15" s="1312"/>
      <c r="E15" s="1312"/>
      <c r="F15" s="1312"/>
      <c r="G15" s="1312"/>
      <c r="H15" s="1312"/>
      <c r="I15" s="1312"/>
      <c r="J15" s="1312"/>
      <c r="K15" s="1312"/>
      <c r="L15" s="1312"/>
      <c r="M15" s="1312"/>
      <c r="N15" s="1312"/>
      <c r="O15" s="1312"/>
      <c r="P15" s="1312"/>
      <c r="Q15" s="1312"/>
      <c r="R15" s="1312"/>
      <c r="S15" s="1312"/>
      <c r="T15" s="1312"/>
      <c r="U15" s="1312"/>
      <c r="V15" s="1312"/>
      <c r="W15" s="1312"/>
      <c r="X15" s="1314"/>
      <c r="Y15" s="1317"/>
      <c r="Z15" s="1318"/>
      <c r="AA15" s="1318"/>
      <c r="AB15" s="1318"/>
      <c r="AC15" s="1318"/>
      <c r="AD15" s="1318"/>
      <c r="AE15" s="1318"/>
      <c r="AF15" s="1318"/>
      <c r="AG15" s="1318"/>
      <c r="AH15" s="1319"/>
    </row>
    <row r="16" spans="1:34" ht="12.75" customHeight="1">
      <c r="A16" s="1310"/>
      <c r="B16" s="1035" t="s">
        <v>583</v>
      </c>
      <c r="C16" s="1312" t="s">
        <v>1833</v>
      </c>
      <c r="D16" s="1312"/>
      <c r="E16" s="1312"/>
      <c r="F16" s="1312"/>
      <c r="G16" s="1312"/>
      <c r="H16" s="1312"/>
      <c r="I16" s="1312"/>
      <c r="J16" s="1312"/>
      <c r="K16" s="1312"/>
      <c r="L16" s="1312"/>
      <c r="M16" s="1312"/>
      <c r="N16" s="1312"/>
      <c r="O16" s="1312"/>
      <c r="P16" s="1312"/>
      <c r="Q16" s="1312"/>
      <c r="R16" s="1312"/>
      <c r="S16" s="1312"/>
      <c r="T16" s="1312"/>
      <c r="U16" s="1312"/>
      <c r="V16" s="1312"/>
      <c r="W16" s="1312"/>
      <c r="X16" s="1314"/>
      <c r="Y16" s="3524" t="s">
        <v>2352</v>
      </c>
      <c r="Z16" s="3525"/>
      <c r="AA16" s="3525"/>
      <c r="AB16" s="3525"/>
      <c r="AC16" s="3525"/>
      <c r="AD16" s="3525"/>
      <c r="AE16" s="3525"/>
      <c r="AF16" s="3525"/>
      <c r="AG16" s="3525"/>
      <c r="AH16" s="3526"/>
    </row>
    <row r="17" spans="1:34" ht="12.75" customHeight="1">
      <c r="A17" s="1310"/>
      <c r="B17" s="1312"/>
      <c r="C17" s="1312"/>
      <c r="D17" s="1312"/>
      <c r="E17" s="1312"/>
      <c r="F17" s="1312"/>
      <c r="G17" s="1312"/>
      <c r="H17" s="1312"/>
      <c r="I17" s="1316" t="s">
        <v>421</v>
      </c>
      <c r="J17" s="1312" t="s">
        <v>22</v>
      </c>
      <c r="K17" s="1312"/>
      <c r="L17" s="1312"/>
      <c r="M17" s="1312"/>
      <c r="N17" s="1313"/>
      <c r="O17" s="1316" t="s">
        <v>421</v>
      </c>
      <c r="P17" s="1312" t="s">
        <v>23</v>
      </c>
      <c r="Q17" s="1312"/>
      <c r="R17" s="1312"/>
      <c r="S17" s="1312"/>
      <c r="T17" s="1312"/>
      <c r="U17" s="1312"/>
      <c r="V17" s="1312"/>
      <c r="W17" s="1312"/>
      <c r="X17" s="1314"/>
      <c r="Y17" s="3524"/>
      <c r="Z17" s="3525"/>
      <c r="AA17" s="3525"/>
      <c r="AB17" s="3525"/>
      <c r="AC17" s="3525"/>
      <c r="AD17" s="3525"/>
      <c r="AE17" s="3525"/>
      <c r="AF17" s="3525"/>
      <c r="AG17" s="3525"/>
      <c r="AH17" s="3526"/>
    </row>
    <row r="18" spans="1:34" ht="9.75" customHeight="1">
      <c r="A18" s="1310"/>
      <c r="B18" s="1312"/>
      <c r="C18" s="1312"/>
      <c r="D18" s="1312"/>
      <c r="E18" s="1312"/>
      <c r="F18" s="1312"/>
      <c r="G18" s="1312"/>
      <c r="H18" s="1312"/>
      <c r="I18" s="1312"/>
      <c r="J18" s="1312"/>
      <c r="K18" s="1312"/>
      <c r="L18" s="1312"/>
      <c r="M18" s="1312"/>
      <c r="N18" s="1312"/>
      <c r="O18" s="1312"/>
      <c r="P18" s="1312"/>
      <c r="Q18" s="1312"/>
      <c r="R18" s="1312"/>
      <c r="S18" s="1312"/>
      <c r="T18" s="1312"/>
      <c r="U18" s="1312"/>
      <c r="V18" s="1312"/>
      <c r="W18" s="1312"/>
      <c r="X18" s="1314"/>
      <c r="Y18" s="1322"/>
      <c r="Z18" s="1321"/>
      <c r="AA18" s="1321"/>
      <c r="AB18" s="1321"/>
      <c r="AC18" s="1321"/>
      <c r="AD18" s="1321"/>
      <c r="AE18" s="1321"/>
      <c r="AF18" s="1321"/>
      <c r="AG18" s="1321"/>
      <c r="AH18" s="1323"/>
    </row>
    <row r="19" spans="1:34" ht="12.75" customHeight="1">
      <c r="A19" s="1310"/>
      <c r="B19" s="1313"/>
      <c r="C19" s="1035" t="s">
        <v>1824</v>
      </c>
      <c r="D19" s="1311" t="s">
        <v>1427</v>
      </c>
      <c r="E19" s="1311"/>
      <c r="F19" s="1311"/>
      <c r="G19" s="1311"/>
      <c r="H19" s="1311"/>
      <c r="I19" s="1311"/>
      <c r="J19" s="1311"/>
      <c r="K19" s="1311"/>
      <c r="L19" s="1311"/>
      <c r="M19" s="1311"/>
      <c r="N19" s="1311"/>
      <c r="O19" s="1311"/>
      <c r="P19" s="1311"/>
      <c r="Q19" s="1311"/>
      <c r="R19" s="1311"/>
      <c r="S19" s="1311"/>
      <c r="T19" s="1311"/>
      <c r="U19" s="1311"/>
      <c r="V19" s="1311"/>
      <c r="W19" s="1312"/>
      <c r="X19" s="1314"/>
      <c r="Y19" s="1322"/>
      <c r="Z19" s="1321"/>
      <c r="AA19" s="1321"/>
      <c r="AB19" s="1321"/>
      <c r="AC19" s="1321"/>
      <c r="AD19" s="1321"/>
      <c r="AE19" s="1321"/>
      <c r="AF19" s="1321"/>
      <c r="AG19" s="1321"/>
      <c r="AH19" s="1323"/>
    </row>
    <row r="20" spans="1:34" ht="12.75" customHeight="1">
      <c r="A20" s="1310"/>
      <c r="B20" s="1311"/>
      <c r="C20" s="3515"/>
      <c r="D20" s="3516"/>
      <c r="E20" s="3516"/>
      <c r="F20" s="3516"/>
      <c r="G20" s="3516"/>
      <c r="H20" s="3516"/>
      <c r="I20" s="3516"/>
      <c r="J20" s="3516"/>
      <c r="K20" s="3516"/>
      <c r="L20" s="3516"/>
      <c r="M20" s="3516"/>
      <c r="N20" s="3516"/>
      <c r="O20" s="3516"/>
      <c r="P20" s="3516"/>
      <c r="Q20" s="3516"/>
      <c r="R20" s="3516"/>
      <c r="S20" s="3516"/>
      <c r="T20" s="3516"/>
      <c r="U20" s="3516"/>
      <c r="V20" s="3517"/>
      <c r="W20" s="1312"/>
      <c r="X20" s="1314"/>
      <c r="Y20" s="1324"/>
      <c r="Z20" s="1325"/>
      <c r="AA20" s="1325"/>
      <c r="AB20" s="1325"/>
      <c r="AC20" s="1325"/>
      <c r="AD20" s="1325"/>
      <c r="AE20" s="1325"/>
      <c r="AF20" s="1325"/>
      <c r="AG20" s="1325"/>
      <c r="AH20" s="1326"/>
    </row>
    <row r="21" spans="1:34" ht="12.75" customHeight="1">
      <c r="A21" s="1310"/>
      <c r="B21" s="1311"/>
      <c r="C21" s="3518"/>
      <c r="D21" s="3519"/>
      <c r="E21" s="3519"/>
      <c r="F21" s="3519"/>
      <c r="G21" s="3519"/>
      <c r="H21" s="3519"/>
      <c r="I21" s="3519"/>
      <c r="J21" s="3519"/>
      <c r="K21" s="3519"/>
      <c r="L21" s="3519"/>
      <c r="M21" s="3519"/>
      <c r="N21" s="3519"/>
      <c r="O21" s="3519"/>
      <c r="P21" s="3519"/>
      <c r="Q21" s="3519"/>
      <c r="R21" s="3519"/>
      <c r="S21" s="3519"/>
      <c r="T21" s="3519"/>
      <c r="U21" s="3519"/>
      <c r="V21" s="3520"/>
      <c r="W21" s="1312"/>
      <c r="X21" s="1314"/>
      <c r="Y21" s="1324"/>
      <c r="Z21" s="1325"/>
      <c r="AA21" s="1325"/>
      <c r="AB21" s="1325"/>
      <c r="AC21" s="1325"/>
      <c r="AD21" s="1325"/>
      <c r="AE21" s="1325"/>
      <c r="AF21" s="1325"/>
      <c r="AG21" s="1325"/>
      <c r="AH21" s="1326"/>
    </row>
    <row r="22" spans="1:34" ht="12.75" customHeight="1">
      <c r="A22" s="1310"/>
      <c r="B22" s="1311"/>
      <c r="C22" s="3521"/>
      <c r="D22" s="3522"/>
      <c r="E22" s="3522"/>
      <c r="F22" s="3522"/>
      <c r="G22" s="3522"/>
      <c r="H22" s="3522"/>
      <c r="I22" s="3522"/>
      <c r="J22" s="3522"/>
      <c r="K22" s="3522"/>
      <c r="L22" s="3522"/>
      <c r="M22" s="3522"/>
      <c r="N22" s="3522"/>
      <c r="O22" s="3522"/>
      <c r="P22" s="3522"/>
      <c r="Q22" s="3522"/>
      <c r="R22" s="3522"/>
      <c r="S22" s="3522"/>
      <c r="T22" s="3522"/>
      <c r="U22" s="3522"/>
      <c r="V22" s="3523"/>
      <c r="W22" s="1312"/>
      <c r="X22" s="1314"/>
      <c r="Y22" s="1324"/>
      <c r="Z22" s="1325"/>
      <c r="AA22" s="1325"/>
      <c r="AB22" s="1325"/>
      <c r="AC22" s="1325"/>
      <c r="AD22" s="1325"/>
      <c r="AE22" s="1325"/>
      <c r="AF22" s="1325"/>
      <c r="AG22" s="1325"/>
      <c r="AH22" s="1326"/>
    </row>
    <row r="23" spans="1:34" ht="12.75" customHeight="1">
      <c r="A23" s="1310"/>
      <c r="B23" s="1312"/>
      <c r="C23" s="1312"/>
      <c r="D23" s="1312"/>
      <c r="E23" s="1312"/>
      <c r="F23" s="1312"/>
      <c r="G23" s="1312"/>
      <c r="H23" s="1312"/>
      <c r="I23" s="1312"/>
      <c r="J23" s="1312"/>
      <c r="K23" s="1312"/>
      <c r="L23" s="1312"/>
      <c r="M23" s="1312"/>
      <c r="N23" s="1312"/>
      <c r="O23" s="1312"/>
      <c r="P23" s="1312"/>
      <c r="Q23" s="1312"/>
      <c r="R23" s="1312"/>
      <c r="S23" s="1312"/>
      <c r="T23" s="1312"/>
      <c r="U23" s="1312"/>
      <c r="V23" s="1312"/>
      <c r="W23" s="1312"/>
      <c r="X23" s="1314"/>
      <c r="Y23" s="1324"/>
      <c r="Z23" s="1325"/>
      <c r="AA23" s="1325"/>
      <c r="AB23" s="1325"/>
      <c r="AC23" s="1325"/>
      <c r="AD23" s="1325"/>
      <c r="AE23" s="1325"/>
      <c r="AF23" s="1325"/>
      <c r="AG23" s="1325"/>
      <c r="AH23" s="1326"/>
    </row>
    <row r="24" spans="1:34" ht="12.75" customHeight="1">
      <c r="A24" s="1310"/>
      <c r="B24" s="1035" t="s">
        <v>583</v>
      </c>
      <c r="C24" s="1312" t="s">
        <v>1834</v>
      </c>
      <c r="D24" s="1312"/>
      <c r="E24" s="1312"/>
      <c r="F24" s="1312"/>
      <c r="G24" s="1312"/>
      <c r="H24" s="1312"/>
      <c r="I24" s="1312"/>
      <c r="J24" s="1312"/>
      <c r="K24" s="1312"/>
      <c r="L24" s="1312"/>
      <c r="M24" s="1312"/>
      <c r="N24" s="1312"/>
      <c r="O24" s="1312"/>
      <c r="P24" s="1312"/>
      <c r="Q24" s="1312"/>
      <c r="R24" s="1312"/>
      <c r="S24" s="1312"/>
      <c r="T24" s="1312"/>
      <c r="U24" s="1312"/>
      <c r="V24" s="1312"/>
      <c r="W24" s="1312"/>
      <c r="X24" s="1314"/>
      <c r="Y24" s="3524" t="s">
        <v>2353</v>
      </c>
      <c r="Z24" s="3525"/>
      <c r="AA24" s="3525"/>
      <c r="AB24" s="3525"/>
      <c r="AC24" s="3525"/>
      <c r="AD24" s="3525"/>
      <c r="AE24" s="3525"/>
      <c r="AF24" s="3525"/>
      <c r="AG24" s="3525"/>
      <c r="AH24" s="3526"/>
    </row>
    <row r="25" spans="1:34" ht="12.75" customHeight="1">
      <c r="A25" s="1310"/>
      <c r="B25" s="1312"/>
      <c r="C25" s="1312"/>
      <c r="D25" s="1312"/>
      <c r="E25" s="1312"/>
      <c r="F25" s="1312"/>
      <c r="G25" s="1312"/>
      <c r="H25" s="1312"/>
      <c r="I25" s="1316" t="s">
        <v>421</v>
      </c>
      <c r="J25" s="1312" t="s">
        <v>2354</v>
      </c>
      <c r="K25" s="1312"/>
      <c r="L25" s="1312"/>
      <c r="M25" s="1312"/>
      <c r="N25" s="1313"/>
      <c r="O25" s="1316" t="s">
        <v>421</v>
      </c>
      <c r="P25" s="1312" t="s">
        <v>23</v>
      </c>
      <c r="Q25" s="1312"/>
      <c r="R25" s="1312"/>
      <c r="S25" s="1312"/>
      <c r="T25" s="1312"/>
      <c r="U25" s="1312"/>
      <c r="V25" s="1312"/>
      <c r="W25" s="1312"/>
      <c r="X25" s="1314"/>
      <c r="Y25" s="3524"/>
      <c r="Z25" s="3525"/>
      <c r="AA25" s="3525"/>
      <c r="AB25" s="3525"/>
      <c r="AC25" s="3525"/>
      <c r="AD25" s="3525"/>
      <c r="AE25" s="3525"/>
      <c r="AF25" s="3525"/>
      <c r="AG25" s="3525"/>
      <c r="AH25" s="3526"/>
    </row>
    <row r="26" spans="1:34" ht="9.75" customHeight="1">
      <c r="A26" s="1310"/>
      <c r="B26" s="1312"/>
      <c r="C26" s="1312"/>
      <c r="D26" s="1312"/>
      <c r="E26" s="1312"/>
      <c r="F26" s="1312"/>
      <c r="G26" s="1312"/>
      <c r="H26" s="1312"/>
      <c r="I26" s="1312"/>
      <c r="J26" s="1312"/>
      <c r="K26" s="1312"/>
      <c r="L26" s="1312"/>
      <c r="M26" s="1312"/>
      <c r="N26" s="1312"/>
      <c r="O26" s="1312"/>
      <c r="P26" s="1312"/>
      <c r="Q26" s="1312"/>
      <c r="R26" s="1312"/>
      <c r="S26" s="1312"/>
      <c r="T26" s="1312"/>
      <c r="U26" s="1312"/>
      <c r="V26" s="1312"/>
      <c r="W26" s="1312"/>
      <c r="X26" s="1314"/>
      <c r="Y26" s="1322"/>
      <c r="Z26" s="1321"/>
      <c r="AA26" s="1321"/>
      <c r="AB26" s="1321"/>
      <c r="AC26" s="1321"/>
      <c r="AD26" s="1321"/>
      <c r="AE26" s="1321"/>
      <c r="AF26" s="1321"/>
      <c r="AG26" s="1321"/>
      <c r="AH26" s="1323"/>
    </row>
    <row r="27" spans="1:34" ht="12.75" customHeight="1">
      <c r="A27" s="1310"/>
      <c r="B27" s="1313"/>
      <c r="C27" s="1035" t="s">
        <v>1824</v>
      </c>
      <c r="D27" s="1312" t="s">
        <v>2482</v>
      </c>
      <c r="E27" s="1312"/>
      <c r="F27" s="1312"/>
      <c r="G27" s="1312"/>
      <c r="H27" s="1312"/>
      <c r="I27" s="1312"/>
      <c r="J27" s="1312"/>
      <c r="K27" s="1312"/>
      <c r="L27" s="1312"/>
      <c r="M27" s="1312"/>
      <c r="N27" s="1312"/>
      <c r="O27" s="1312"/>
      <c r="P27" s="1312"/>
      <c r="Q27" s="1312"/>
      <c r="R27" s="1312"/>
      <c r="S27" s="1312"/>
      <c r="T27" s="1312"/>
      <c r="U27" s="1312"/>
      <c r="V27" s="1312"/>
      <c r="W27" s="1312"/>
      <c r="X27" s="1314"/>
      <c r="Y27" s="1322"/>
      <c r="Z27" s="1321"/>
      <c r="AA27" s="1321"/>
      <c r="AB27" s="1321"/>
      <c r="AC27" s="1321"/>
      <c r="AD27" s="1321"/>
      <c r="AE27" s="1321"/>
      <c r="AF27" s="1321"/>
      <c r="AG27" s="1321"/>
      <c r="AH27" s="1323"/>
    </row>
    <row r="28" spans="1:34" ht="12.75" customHeight="1">
      <c r="A28" s="1310"/>
      <c r="B28" s="1313"/>
      <c r="C28" s="1312"/>
      <c r="D28" s="1312" t="s">
        <v>2483</v>
      </c>
      <c r="E28" s="1312"/>
      <c r="F28" s="1312"/>
      <c r="G28" s="1312"/>
      <c r="H28" s="1312"/>
      <c r="I28" s="1312"/>
      <c r="J28" s="1312"/>
      <c r="K28" s="1312"/>
      <c r="L28" s="1312"/>
      <c r="M28" s="1312"/>
      <c r="N28" s="1312"/>
      <c r="O28" s="1312"/>
      <c r="P28" s="1312"/>
      <c r="Q28" s="1312"/>
      <c r="R28" s="1312"/>
      <c r="S28" s="1312"/>
      <c r="T28" s="1312"/>
      <c r="U28" s="1312"/>
      <c r="V28" s="1312"/>
      <c r="W28" s="1312"/>
      <c r="X28" s="1314"/>
      <c r="Y28" s="1322"/>
      <c r="Z28" s="1321"/>
      <c r="AA28" s="1321"/>
      <c r="AB28" s="1321"/>
      <c r="AC28" s="1321"/>
      <c r="AD28" s="1321"/>
      <c r="AE28" s="1321"/>
      <c r="AF28" s="1321"/>
      <c r="AG28" s="1321"/>
      <c r="AH28" s="1323"/>
    </row>
    <row r="29" spans="1:34" ht="12.75" customHeight="1">
      <c r="A29" s="1310"/>
      <c r="B29" s="1312"/>
      <c r="C29" s="1312"/>
      <c r="D29" s="1312"/>
      <c r="E29" s="1312"/>
      <c r="F29" s="1312"/>
      <c r="G29" s="1312"/>
      <c r="H29" s="1312"/>
      <c r="I29" s="1316" t="s">
        <v>421</v>
      </c>
      <c r="J29" s="1312" t="s">
        <v>22</v>
      </c>
      <c r="K29" s="1312"/>
      <c r="L29" s="1312"/>
      <c r="M29" s="1312"/>
      <c r="N29" s="1313"/>
      <c r="O29" s="1316" t="s">
        <v>421</v>
      </c>
      <c r="P29" s="1312" t="s">
        <v>2355</v>
      </c>
      <c r="Q29" s="1312"/>
      <c r="R29" s="1312"/>
      <c r="S29" s="1312"/>
      <c r="T29" s="1312"/>
      <c r="U29" s="1312"/>
      <c r="V29" s="1312"/>
      <c r="W29" s="1312"/>
      <c r="X29" s="1314"/>
      <c r="Y29" s="1322"/>
      <c r="Z29" s="1321"/>
      <c r="AA29" s="1321"/>
      <c r="AB29" s="1321"/>
      <c r="AC29" s="1321"/>
      <c r="AD29" s="1321"/>
      <c r="AE29" s="1321"/>
      <c r="AF29" s="1321"/>
      <c r="AG29" s="1321"/>
      <c r="AH29" s="1323"/>
    </row>
    <row r="30" spans="1:34" ht="9" customHeight="1">
      <c r="A30" s="1310"/>
      <c r="B30" s="1312"/>
      <c r="C30" s="1312"/>
      <c r="D30" s="1312"/>
      <c r="E30" s="1312"/>
      <c r="F30" s="1312"/>
      <c r="G30" s="1312"/>
      <c r="H30" s="1312"/>
      <c r="I30" s="1312"/>
      <c r="J30" s="1312"/>
      <c r="K30" s="1312"/>
      <c r="L30" s="1312"/>
      <c r="M30" s="1312"/>
      <c r="N30" s="1312"/>
      <c r="O30" s="1312"/>
      <c r="P30" s="1312"/>
      <c r="Q30" s="1312"/>
      <c r="R30" s="1312"/>
      <c r="S30" s="1312"/>
      <c r="T30" s="1312"/>
      <c r="U30" s="1312"/>
      <c r="V30" s="1312"/>
      <c r="W30" s="1312"/>
      <c r="X30" s="1314"/>
      <c r="Y30" s="1322"/>
      <c r="Z30" s="1321"/>
      <c r="AA30" s="1321"/>
      <c r="AB30" s="1321"/>
      <c r="AC30" s="1321"/>
      <c r="AD30" s="1321"/>
      <c r="AE30" s="1321"/>
      <c r="AF30" s="1321"/>
      <c r="AG30" s="1321"/>
      <c r="AH30" s="1323"/>
    </row>
    <row r="31" spans="1:34" ht="12.75" customHeight="1">
      <c r="A31" s="1310"/>
      <c r="B31" s="1312"/>
      <c r="C31" s="1035" t="s">
        <v>2356</v>
      </c>
      <c r="D31" s="1312" t="s">
        <v>2357</v>
      </c>
      <c r="E31" s="1312"/>
      <c r="F31" s="1312"/>
      <c r="G31" s="1312"/>
      <c r="H31" s="1312"/>
      <c r="I31" s="1312"/>
      <c r="J31" s="1312"/>
      <c r="K31" s="1312"/>
      <c r="L31" s="1312"/>
      <c r="M31" s="1312"/>
      <c r="N31" s="1312"/>
      <c r="O31" s="1312"/>
      <c r="P31" s="1312"/>
      <c r="Q31" s="1312"/>
      <c r="R31" s="1312"/>
      <c r="S31" s="1312"/>
      <c r="T31" s="1312"/>
      <c r="U31" s="1312"/>
      <c r="V31" s="1312"/>
      <c r="W31" s="1312"/>
      <c r="X31" s="1314"/>
      <c r="Y31" s="1327"/>
      <c r="Z31" s="1328"/>
      <c r="AA31" s="1328"/>
      <c r="AB31" s="1328"/>
      <c r="AC31" s="1328"/>
      <c r="AD31" s="1328"/>
      <c r="AE31" s="1328"/>
      <c r="AF31" s="1328"/>
      <c r="AG31" s="1328"/>
      <c r="AH31" s="1329"/>
    </row>
    <row r="32" spans="1:34" ht="12.75" customHeight="1">
      <c r="A32" s="1310"/>
      <c r="B32" s="1312"/>
      <c r="C32" s="1312"/>
      <c r="D32" s="1312" t="s">
        <v>2358</v>
      </c>
      <c r="E32" s="1312"/>
      <c r="F32" s="1312"/>
      <c r="G32" s="1312"/>
      <c r="H32" s="1312"/>
      <c r="I32" s="1312"/>
      <c r="J32" s="1312"/>
      <c r="K32" s="1312"/>
      <c r="L32" s="1312"/>
      <c r="M32" s="1312"/>
      <c r="N32" s="1312"/>
      <c r="O32" s="1312"/>
      <c r="P32" s="1312"/>
      <c r="Q32" s="1312"/>
      <c r="R32" s="1312"/>
      <c r="S32" s="1312"/>
      <c r="T32" s="1312"/>
      <c r="U32" s="1312"/>
      <c r="V32" s="1312"/>
      <c r="W32" s="1312"/>
      <c r="X32" s="1314"/>
      <c r="Y32" s="1327"/>
      <c r="Z32" s="1328"/>
      <c r="AA32" s="1328"/>
      <c r="AB32" s="1328"/>
      <c r="AC32" s="1328"/>
      <c r="AD32" s="1328"/>
      <c r="AE32" s="1328"/>
      <c r="AF32" s="1328"/>
      <c r="AG32" s="1328"/>
      <c r="AH32" s="1329"/>
    </row>
    <row r="33" spans="1:34" ht="12.75" customHeight="1">
      <c r="A33" s="1310"/>
      <c r="B33" s="1312"/>
      <c r="C33" s="1312"/>
      <c r="D33" s="1312"/>
      <c r="E33" s="1312"/>
      <c r="F33" s="1312"/>
      <c r="G33" s="1312"/>
      <c r="H33" s="1312"/>
      <c r="I33" s="1316" t="s">
        <v>421</v>
      </c>
      <c r="J33" s="1312" t="s">
        <v>2359</v>
      </c>
      <c r="K33" s="1312"/>
      <c r="L33" s="1312"/>
      <c r="M33" s="1312"/>
      <c r="N33" s="1313"/>
      <c r="O33" s="1316" t="s">
        <v>421</v>
      </c>
      <c r="P33" s="1312" t="s">
        <v>23</v>
      </c>
      <c r="Q33" s="1312"/>
      <c r="R33" s="1312"/>
      <c r="S33" s="1312"/>
      <c r="T33" s="1312"/>
      <c r="U33" s="1312"/>
      <c r="V33" s="1312"/>
      <c r="W33" s="1312"/>
      <c r="X33" s="1314"/>
      <c r="Y33" s="1322"/>
      <c r="Z33" s="1321"/>
      <c r="AA33" s="1321"/>
      <c r="AB33" s="1321"/>
      <c r="AC33" s="1321"/>
      <c r="AD33" s="1321"/>
      <c r="AE33" s="1321"/>
      <c r="AF33" s="1321"/>
      <c r="AG33" s="1321"/>
      <c r="AH33" s="1323"/>
    </row>
    <row r="34" spans="1:34" ht="12.75" customHeight="1">
      <c r="A34" s="1310"/>
      <c r="B34" s="1312"/>
      <c r="C34" s="1312"/>
      <c r="D34" s="1312"/>
      <c r="E34" s="1312"/>
      <c r="F34" s="1312"/>
      <c r="G34" s="1312"/>
      <c r="H34" s="1312"/>
      <c r="I34" s="1312"/>
      <c r="J34" s="1312"/>
      <c r="K34" s="1312"/>
      <c r="L34" s="1312"/>
      <c r="M34" s="1312"/>
      <c r="N34" s="1312"/>
      <c r="O34" s="1312"/>
      <c r="P34" s="1312"/>
      <c r="Q34" s="1312"/>
      <c r="R34" s="1312"/>
      <c r="S34" s="1312"/>
      <c r="T34" s="1312"/>
      <c r="U34" s="1312"/>
      <c r="V34" s="1312"/>
      <c r="W34" s="1312"/>
      <c r="X34" s="1314"/>
      <c r="Y34" s="1322"/>
      <c r="Z34" s="1321"/>
      <c r="AA34" s="1321"/>
      <c r="AB34" s="1321"/>
      <c r="AC34" s="1321"/>
      <c r="AD34" s="1321"/>
      <c r="AE34" s="1321"/>
      <c r="AF34" s="1321"/>
      <c r="AG34" s="1321"/>
      <c r="AH34" s="1323"/>
    </row>
    <row r="35" spans="1:34" ht="12.75" customHeight="1">
      <c r="A35" s="1310"/>
      <c r="B35" s="1035" t="s">
        <v>2360</v>
      </c>
      <c r="C35" s="1312" t="s">
        <v>2361</v>
      </c>
      <c r="D35" s="1312"/>
      <c r="E35" s="1312"/>
      <c r="F35" s="1312"/>
      <c r="G35" s="1312"/>
      <c r="H35" s="1312"/>
      <c r="I35" s="1312"/>
      <c r="J35" s="1312"/>
      <c r="K35" s="1312"/>
      <c r="L35" s="1312"/>
      <c r="M35" s="1312"/>
      <c r="N35" s="1312"/>
      <c r="O35" s="1312"/>
      <c r="P35" s="1312"/>
      <c r="Q35" s="1312"/>
      <c r="R35" s="1312"/>
      <c r="S35" s="1312"/>
      <c r="T35" s="1312"/>
      <c r="U35" s="1312"/>
      <c r="V35" s="1312"/>
      <c r="W35" s="1312"/>
      <c r="X35" s="1314"/>
      <c r="Y35" s="3524" t="s">
        <v>2362</v>
      </c>
      <c r="Z35" s="3525"/>
      <c r="AA35" s="3525"/>
      <c r="AB35" s="3525"/>
      <c r="AC35" s="3525"/>
      <c r="AD35" s="3525"/>
      <c r="AE35" s="3525"/>
      <c r="AF35" s="3525"/>
      <c r="AG35" s="3525"/>
      <c r="AH35" s="3526"/>
    </row>
    <row r="36" spans="1:34" ht="12.75" customHeight="1">
      <c r="A36" s="1310"/>
      <c r="B36" s="1312"/>
      <c r="C36" s="1312"/>
      <c r="D36" s="1312"/>
      <c r="E36" s="1312"/>
      <c r="F36" s="1312"/>
      <c r="G36" s="1312"/>
      <c r="H36" s="1312"/>
      <c r="I36" s="1316" t="s">
        <v>421</v>
      </c>
      <c r="J36" s="1312" t="s">
        <v>22</v>
      </c>
      <c r="K36" s="1312"/>
      <c r="L36" s="1312"/>
      <c r="M36" s="1312"/>
      <c r="N36" s="1313"/>
      <c r="O36" s="1316" t="s">
        <v>421</v>
      </c>
      <c r="P36" s="1312" t="s">
        <v>23</v>
      </c>
      <c r="Q36" s="1312"/>
      <c r="R36" s="1312"/>
      <c r="S36" s="1312"/>
      <c r="T36" s="1312"/>
      <c r="U36" s="1312"/>
      <c r="V36" s="1312"/>
      <c r="W36" s="1312"/>
      <c r="X36" s="1314"/>
      <c r="Y36" s="3524"/>
      <c r="Z36" s="3525"/>
      <c r="AA36" s="3525"/>
      <c r="AB36" s="3525"/>
      <c r="AC36" s="3525"/>
      <c r="AD36" s="3525"/>
      <c r="AE36" s="3525"/>
      <c r="AF36" s="3525"/>
      <c r="AG36" s="3525"/>
      <c r="AH36" s="3526"/>
    </row>
    <row r="37" spans="1:34" ht="9.75" customHeight="1">
      <c r="A37" s="1310"/>
      <c r="B37" s="1312"/>
      <c r="C37" s="1312"/>
      <c r="D37" s="1312"/>
      <c r="E37" s="1312"/>
      <c r="F37" s="1312"/>
      <c r="G37" s="1312"/>
      <c r="H37" s="1312"/>
      <c r="I37" s="1312"/>
      <c r="J37" s="1312"/>
      <c r="K37" s="1312"/>
      <c r="L37" s="1312"/>
      <c r="M37" s="1312"/>
      <c r="N37" s="1312"/>
      <c r="O37" s="1312"/>
      <c r="P37" s="1312"/>
      <c r="Q37" s="1312"/>
      <c r="R37" s="1312"/>
      <c r="S37" s="1312"/>
      <c r="T37" s="1312"/>
      <c r="U37" s="1312"/>
      <c r="V37" s="1312"/>
      <c r="W37" s="1312"/>
      <c r="X37" s="1314"/>
      <c r="Y37" s="1322"/>
      <c r="Z37" s="1321"/>
      <c r="AA37" s="1321"/>
      <c r="AB37" s="1321"/>
      <c r="AC37" s="1321"/>
      <c r="AD37" s="1321"/>
      <c r="AE37" s="1321"/>
      <c r="AF37" s="1321"/>
      <c r="AG37" s="1321"/>
      <c r="AH37" s="1323"/>
    </row>
    <row r="38" spans="1:34" ht="12.75" customHeight="1">
      <c r="A38" s="1310"/>
      <c r="B38" s="1313"/>
      <c r="C38" s="1035" t="s">
        <v>2363</v>
      </c>
      <c r="D38" s="1312" t="s">
        <v>1434</v>
      </c>
      <c r="E38" s="1312"/>
      <c r="F38" s="1312"/>
      <c r="G38" s="1312"/>
      <c r="H38" s="1312"/>
      <c r="I38" s="1312"/>
      <c r="J38" s="1312"/>
      <c r="K38" s="1312"/>
      <c r="L38" s="1312"/>
      <c r="M38" s="1312"/>
      <c r="N38" s="1312"/>
      <c r="O38" s="1312"/>
      <c r="P38" s="1312"/>
      <c r="Q38" s="1312"/>
      <c r="R38" s="1312"/>
      <c r="S38" s="1312"/>
      <c r="T38" s="1312"/>
      <c r="U38" s="1312"/>
      <c r="V38" s="1312"/>
      <c r="W38" s="1312"/>
      <c r="X38" s="1314"/>
      <c r="Y38" s="1322"/>
      <c r="Z38" s="1321"/>
      <c r="AA38" s="1321"/>
      <c r="AB38" s="1321"/>
      <c r="AC38" s="1321"/>
      <c r="AD38" s="1321"/>
      <c r="AE38" s="1321"/>
      <c r="AF38" s="1321"/>
      <c r="AG38" s="1321"/>
      <c r="AH38" s="1323"/>
    </row>
    <row r="39" spans="1:34" ht="12.75" customHeight="1">
      <c r="A39" s="1310"/>
      <c r="B39" s="1313"/>
      <c r="C39" s="1312"/>
      <c r="D39" s="1312" t="s">
        <v>1835</v>
      </c>
      <c r="E39" s="1312"/>
      <c r="F39" s="1312"/>
      <c r="G39" s="1312"/>
      <c r="H39" s="1312"/>
      <c r="I39" s="1312"/>
      <c r="J39" s="1312"/>
      <c r="K39" s="1312"/>
      <c r="L39" s="1312"/>
      <c r="M39" s="1312"/>
      <c r="N39" s="1312"/>
      <c r="O39" s="1312"/>
      <c r="P39" s="1312"/>
      <c r="Q39" s="1312"/>
      <c r="R39" s="1312"/>
      <c r="S39" s="1312"/>
      <c r="T39" s="1312"/>
      <c r="U39" s="1312"/>
      <c r="V39" s="1312"/>
      <c r="W39" s="1312"/>
      <c r="X39" s="1314"/>
      <c r="Y39" s="1322"/>
      <c r="Z39" s="1321"/>
      <c r="AA39" s="1321"/>
      <c r="AB39" s="1321"/>
      <c r="AC39" s="1321"/>
      <c r="AD39" s="1321"/>
      <c r="AE39" s="1321"/>
      <c r="AF39" s="1321"/>
      <c r="AG39" s="1321"/>
      <c r="AH39" s="1323"/>
    </row>
    <row r="40" spans="1:34" ht="12.75" customHeight="1">
      <c r="A40" s="1310"/>
      <c r="B40" s="1312"/>
      <c r="C40" s="1312"/>
      <c r="D40" s="1312"/>
      <c r="E40" s="1312"/>
      <c r="F40" s="1312"/>
      <c r="G40" s="1312"/>
      <c r="H40" s="1312"/>
      <c r="I40" s="1316" t="s">
        <v>421</v>
      </c>
      <c r="J40" s="1312" t="s">
        <v>22</v>
      </c>
      <c r="K40" s="1312"/>
      <c r="L40" s="1312"/>
      <c r="M40" s="1312"/>
      <c r="N40" s="1313"/>
      <c r="O40" s="1316" t="s">
        <v>421</v>
      </c>
      <c r="P40" s="1312" t="s">
        <v>2351</v>
      </c>
      <c r="Q40" s="1312"/>
      <c r="R40" s="1312"/>
      <c r="S40" s="1312"/>
      <c r="T40" s="1312"/>
      <c r="U40" s="1312"/>
      <c r="V40" s="1312"/>
      <c r="W40" s="1312"/>
      <c r="X40" s="1314"/>
      <c r="Y40" s="1327"/>
      <c r="Z40" s="1328"/>
      <c r="AA40" s="1328"/>
      <c r="AB40" s="1328"/>
      <c r="AC40" s="1328"/>
      <c r="AD40" s="1328"/>
      <c r="AE40" s="1328"/>
      <c r="AF40" s="1328"/>
      <c r="AG40" s="1328"/>
      <c r="AH40" s="1329"/>
    </row>
    <row r="41" spans="1:34" ht="12.75" customHeight="1">
      <c r="A41" s="1310"/>
      <c r="B41" s="1312"/>
      <c r="C41" s="1312"/>
      <c r="D41" s="1312"/>
      <c r="E41" s="1312"/>
      <c r="F41" s="1313"/>
      <c r="G41" s="1313"/>
      <c r="H41" s="1313"/>
      <c r="I41" s="1313"/>
      <c r="J41" s="1313"/>
      <c r="K41" s="1313"/>
      <c r="L41" s="1313"/>
      <c r="M41" s="1313"/>
      <c r="N41" s="1313"/>
      <c r="O41" s="1313"/>
      <c r="P41" s="1313"/>
      <c r="Q41" s="1313"/>
      <c r="R41" s="1313"/>
      <c r="S41" s="1313"/>
      <c r="T41" s="1313"/>
      <c r="U41" s="1312"/>
      <c r="V41" s="1312"/>
      <c r="W41" s="1312"/>
      <c r="X41" s="1314"/>
      <c r="Y41" s="1327"/>
      <c r="Z41" s="1328"/>
      <c r="AA41" s="1328"/>
      <c r="AB41" s="1328"/>
      <c r="AC41" s="1328"/>
      <c r="AD41" s="1328"/>
      <c r="AE41" s="1328"/>
      <c r="AF41" s="1328"/>
      <c r="AG41" s="1328"/>
      <c r="AH41" s="1329"/>
    </row>
    <row r="42" spans="1:34" ht="12.75" customHeight="1">
      <c r="A42" s="1310"/>
      <c r="B42" s="1035" t="s">
        <v>583</v>
      </c>
      <c r="C42" s="1312" t="s">
        <v>2364</v>
      </c>
      <c r="D42" s="1312"/>
      <c r="E42" s="1312"/>
      <c r="F42" s="1312"/>
      <c r="G42" s="1312"/>
      <c r="H42" s="1312"/>
      <c r="I42" s="1312"/>
      <c r="J42" s="1312"/>
      <c r="K42" s="1312"/>
      <c r="L42" s="1312"/>
      <c r="M42" s="1312"/>
      <c r="N42" s="1312"/>
      <c r="O42" s="1312"/>
      <c r="P42" s="1312"/>
      <c r="Q42" s="1312"/>
      <c r="R42" s="1312"/>
      <c r="S42" s="1312"/>
      <c r="T42" s="1312"/>
      <c r="U42" s="1312"/>
      <c r="V42" s="1312"/>
      <c r="W42" s="1312"/>
      <c r="X42" s="1314"/>
      <c r="Y42" s="3524" t="s">
        <v>2365</v>
      </c>
      <c r="Z42" s="3525"/>
      <c r="AA42" s="3525"/>
      <c r="AB42" s="3525"/>
      <c r="AC42" s="3525"/>
      <c r="AD42" s="3525"/>
      <c r="AE42" s="3525"/>
      <c r="AF42" s="3525"/>
      <c r="AG42" s="3525"/>
      <c r="AH42" s="3526"/>
    </row>
    <row r="43" spans="1:34" ht="12.75" customHeight="1">
      <c r="A43" s="1310"/>
      <c r="B43" s="1035"/>
      <c r="C43" s="1312" t="s">
        <v>2366</v>
      </c>
      <c r="D43" s="1312"/>
      <c r="E43" s="1312"/>
      <c r="F43" s="1312"/>
      <c r="G43" s="1312"/>
      <c r="H43" s="1312"/>
      <c r="I43" s="1312"/>
      <c r="J43" s="1312"/>
      <c r="K43" s="1312"/>
      <c r="L43" s="1312"/>
      <c r="M43" s="1312"/>
      <c r="N43" s="1312"/>
      <c r="O43" s="1312"/>
      <c r="P43" s="1312"/>
      <c r="Q43" s="1312"/>
      <c r="R43" s="1312"/>
      <c r="S43" s="1312"/>
      <c r="T43" s="1312"/>
      <c r="U43" s="1312"/>
      <c r="V43" s="1312"/>
      <c r="W43" s="1312"/>
      <c r="X43" s="1314"/>
      <c r="Y43" s="3524"/>
      <c r="Z43" s="3525"/>
      <c r="AA43" s="3525"/>
      <c r="AB43" s="3525"/>
      <c r="AC43" s="3525"/>
      <c r="AD43" s="3525"/>
      <c r="AE43" s="3525"/>
      <c r="AF43" s="3525"/>
      <c r="AG43" s="3525"/>
      <c r="AH43" s="3526"/>
    </row>
    <row r="44" spans="1:34" ht="12.75" customHeight="1">
      <c r="A44" s="1310"/>
      <c r="B44" s="1312"/>
      <c r="C44" s="1312"/>
      <c r="D44" s="1312"/>
      <c r="E44" s="1312"/>
      <c r="F44" s="1312"/>
      <c r="G44" s="1312"/>
      <c r="H44" s="1312"/>
      <c r="I44" s="1316" t="s">
        <v>421</v>
      </c>
      <c r="J44" s="1312" t="s">
        <v>2367</v>
      </c>
      <c r="K44" s="1312"/>
      <c r="L44" s="1312"/>
      <c r="M44" s="1312"/>
      <c r="N44" s="1313"/>
      <c r="O44" s="1316" t="s">
        <v>421</v>
      </c>
      <c r="P44" s="1312" t="s">
        <v>23</v>
      </c>
      <c r="Q44" s="1312"/>
      <c r="R44" s="1312"/>
      <c r="S44" s="1312"/>
      <c r="T44" s="1312"/>
      <c r="U44" s="1312"/>
      <c r="V44" s="1312"/>
      <c r="W44" s="1312"/>
      <c r="X44" s="1314"/>
      <c r="Y44" s="1327"/>
      <c r="Z44" s="1328"/>
      <c r="AA44" s="1328"/>
      <c r="AB44" s="1328"/>
      <c r="AC44" s="1328"/>
      <c r="AD44" s="1328"/>
      <c r="AE44" s="1328"/>
      <c r="AF44" s="1328"/>
      <c r="AG44" s="1328"/>
      <c r="AH44" s="1329"/>
    </row>
    <row r="45" spans="1:34" ht="12.75" customHeight="1">
      <c r="A45" s="1310"/>
      <c r="B45" s="1312"/>
      <c r="C45" s="1312"/>
      <c r="D45" s="1312"/>
      <c r="E45" s="1312"/>
      <c r="F45" s="1313"/>
      <c r="G45" s="1313"/>
      <c r="H45" s="1313"/>
      <c r="I45" s="1313"/>
      <c r="J45" s="1313"/>
      <c r="K45" s="1313"/>
      <c r="L45" s="1313"/>
      <c r="M45" s="1313"/>
      <c r="N45" s="1313"/>
      <c r="O45" s="1313"/>
      <c r="P45" s="1313"/>
      <c r="Q45" s="1313"/>
      <c r="R45" s="1313"/>
      <c r="S45" s="1313"/>
      <c r="T45" s="1313"/>
      <c r="U45" s="1312"/>
      <c r="V45" s="1312"/>
      <c r="W45" s="1312"/>
      <c r="X45" s="1314"/>
      <c r="Y45" s="1327"/>
      <c r="Z45" s="1328"/>
      <c r="AA45" s="1328"/>
      <c r="AB45" s="1328"/>
      <c r="AC45" s="1328"/>
      <c r="AD45" s="1328"/>
      <c r="AE45" s="1328"/>
      <c r="AF45" s="1328"/>
      <c r="AG45" s="1328"/>
      <c r="AH45" s="1329"/>
    </row>
    <row r="46" spans="1:34" ht="12.75" customHeight="1">
      <c r="A46" s="1310"/>
      <c r="B46" s="1035" t="s">
        <v>583</v>
      </c>
      <c r="C46" s="1313" t="s">
        <v>2368</v>
      </c>
      <c r="D46" s="1313"/>
      <c r="E46" s="1313"/>
      <c r="F46" s="1313"/>
      <c r="G46" s="1313"/>
      <c r="H46" s="1313"/>
      <c r="I46" s="1313"/>
      <c r="J46" s="1313"/>
      <c r="K46" s="1313"/>
      <c r="L46" s="1313"/>
      <c r="M46" s="1313"/>
      <c r="N46" s="1313"/>
      <c r="O46" s="1313"/>
      <c r="P46" s="1313"/>
      <c r="Q46" s="1313"/>
      <c r="R46" s="1313"/>
      <c r="S46" s="1313"/>
      <c r="T46" s="1313"/>
      <c r="U46" s="1313"/>
      <c r="V46" s="1313"/>
      <c r="W46" s="1313"/>
      <c r="X46" s="1314"/>
      <c r="Y46" s="3524" t="s">
        <v>2369</v>
      </c>
      <c r="Z46" s="3525"/>
      <c r="AA46" s="3525"/>
      <c r="AB46" s="3525"/>
      <c r="AC46" s="3525"/>
      <c r="AD46" s="3525"/>
      <c r="AE46" s="3525"/>
      <c r="AF46" s="3525"/>
      <c r="AG46" s="3525"/>
      <c r="AH46" s="3526"/>
    </row>
    <row r="47" spans="1:34" ht="12.75" customHeight="1">
      <c r="A47" s="1310"/>
      <c r="B47" s="1313"/>
      <c r="C47" s="1313"/>
      <c r="D47" s="1313"/>
      <c r="E47" s="1313"/>
      <c r="F47" s="1313"/>
      <c r="G47" s="1313"/>
      <c r="H47" s="1313"/>
      <c r="I47" s="1316" t="s">
        <v>421</v>
      </c>
      <c r="J47" s="1312" t="s">
        <v>22</v>
      </c>
      <c r="K47" s="1312"/>
      <c r="L47" s="1312"/>
      <c r="M47" s="1312"/>
      <c r="N47" s="1313"/>
      <c r="O47" s="1316" t="s">
        <v>421</v>
      </c>
      <c r="P47" s="1312" t="s">
        <v>2370</v>
      </c>
      <c r="Q47" s="1313"/>
      <c r="R47" s="1313"/>
      <c r="S47" s="1313"/>
      <c r="T47" s="1313"/>
      <c r="U47" s="1313"/>
      <c r="V47" s="1313"/>
      <c r="W47" s="1313"/>
      <c r="X47" s="1314"/>
      <c r="Y47" s="3524"/>
      <c r="Z47" s="3525"/>
      <c r="AA47" s="3525"/>
      <c r="AB47" s="3525"/>
      <c r="AC47" s="3525"/>
      <c r="AD47" s="3525"/>
      <c r="AE47" s="3525"/>
      <c r="AF47" s="3525"/>
      <c r="AG47" s="3525"/>
      <c r="AH47" s="3526"/>
    </row>
    <row r="48" spans="1:34" ht="9.75" customHeight="1">
      <c r="A48" s="1310"/>
      <c r="B48" s="1313"/>
      <c r="C48" s="1313"/>
      <c r="D48" s="1313"/>
      <c r="E48" s="1313"/>
      <c r="F48" s="1313"/>
      <c r="G48" s="1313"/>
      <c r="H48" s="1313"/>
      <c r="I48" s="1313"/>
      <c r="J48" s="1313"/>
      <c r="K48" s="1313"/>
      <c r="L48" s="1313"/>
      <c r="M48" s="1313"/>
      <c r="N48" s="1313"/>
      <c r="O48" s="1313"/>
      <c r="P48" s="1313"/>
      <c r="Q48" s="1313"/>
      <c r="R48" s="1313"/>
      <c r="S48" s="1313"/>
      <c r="T48" s="1313"/>
      <c r="U48" s="1313"/>
      <c r="V48" s="1313"/>
      <c r="W48" s="1313"/>
      <c r="X48" s="1314"/>
      <c r="Y48" s="1322"/>
      <c r="Z48" s="1321"/>
      <c r="AA48" s="1321"/>
      <c r="AB48" s="1321"/>
      <c r="AC48" s="1321"/>
      <c r="AD48" s="1321"/>
      <c r="AE48" s="1321"/>
      <c r="AF48" s="1321"/>
      <c r="AG48" s="1321"/>
      <c r="AH48" s="1323"/>
    </row>
    <row r="49" spans="1:34" ht="12.75" customHeight="1">
      <c r="A49" s="1310"/>
      <c r="B49" s="1313"/>
      <c r="C49" s="1035" t="s">
        <v>2371</v>
      </c>
      <c r="D49" s="1313" t="s">
        <v>2372</v>
      </c>
      <c r="E49" s="1313"/>
      <c r="F49" s="1313"/>
      <c r="G49" s="1313"/>
      <c r="H49" s="1313"/>
      <c r="I49" s="1313"/>
      <c r="J49" s="1313"/>
      <c r="K49" s="1313"/>
      <c r="L49" s="1313"/>
      <c r="M49" s="1313"/>
      <c r="N49" s="1313"/>
      <c r="O49" s="1313"/>
      <c r="P49" s="1313"/>
      <c r="Q49" s="1313"/>
      <c r="R49" s="1313"/>
      <c r="S49" s="1313"/>
      <c r="T49" s="1313"/>
      <c r="U49" s="1313"/>
      <c r="V49" s="1313"/>
      <c r="W49" s="1313"/>
      <c r="X49" s="1314"/>
      <c r="Y49" s="1322"/>
      <c r="Z49" s="1321"/>
      <c r="AA49" s="1321"/>
      <c r="AB49" s="1321"/>
      <c r="AC49" s="1321"/>
      <c r="AD49" s="1321"/>
      <c r="AE49" s="1321"/>
      <c r="AF49" s="1321"/>
      <c r="AG49" s="1321"/>
      <c r="AH49" s="1323"/>
    </row>
    <row r="50" spans="1:34" ht="12.75" customHeight="1">
      <c r="A50" s="1310"/>
      <c r="B50" s="1313"/>
      <c r="C50" s="1313"/>
      <c r="D50" s="1313"/>
      <c r="E50" s="1313"/>
      <c r="F50" s="1313"/>
      <c r="G50" s="1313"/>
      <c r="H50" s="1313"/>
      <c r="I50" s="1316" t="s">
        <v>421</v>
      </c>
      <c r="J50" s="1312" t="s">
        <v>22</v>
      </c>
      <c r="K50" s="1312"/>
      <c r="L50" s="1312"/>
      <c r="M50" s="1312"/>
      <c r="N50" s="1313"/>
      <c r="O50" s="1316" t="s">
        <v>421</v>
      </c>
      <c r="P50" s="1312" t="s">
        <v>23</v>
      </c>
      <c r="Q50" s="1313"/>
      <c r="R50" s="1313"/>
      <c r="S50" s="1313"/>
      <c r="T50" s="1313"/>
      <c r="U50" s="1313"/>
      <c r="V50" s="1313"/>
      <c r="W50" s="1313"/>
      <c r="X50" s="1314"/>
      <c r="Y50" s="1322"/>
      <c r="Z50" s="1321"/>
      <c r="AA50" s="1321"/>
      <c r="AB50" s="1321"/>
      <c r="AC50" s="1321"/>
      <c r="AD50" s="1321"/>
      <c r="AE50" s="1321"/>
      <c r="AF50" s="1321"/>
      <c r="AG50" s="1321"/>
      <c r="AH50" s="1323"/>
    </row>
    <row r="51" spans="1:34" ht="12.75" customHeight="1">
      <c r="A51" s="1310"/>
      <c r="B51" s="1313"/>
      <c r="C51" s="1313"/>
      <c r="D51" s="1313"/>
      <c r="E51" s="1313"/>
      <c r="F51" s="1313"/>
      <c r="G51" s="1313"/>
      <c r="H51" s="1313"/>
      <c r="I51" s="1313"/>
      <c r="J51" s="1313"/>
      <c r="K51" s="1313"/>
      <c r="L51" s="1313"/>
      <c r="M51" s="1313"/>
      <c r="N51" s="1313"/>
      <c r="O51" s="1313"/>
      <c r="P51" s="1313"/>
      <c r="Q51" s="1313"/>
      <c r="R51" s="1313"/>
      <c r="S51" s="1313"/>
      <c r="T51" s="1313"/>
      <c r="U51" s="1313"/>
      <c r="V51" s="1313"/>
      <c r="W51" s="1313"/>
      <c r="X51" s="1314"/>
      <c r="Y51" s="1322"/>
      <c r="Z51" s="1321"/>
      <c r="AA51" s="1321"/>
      <c r="AB51" s="1321"/>
      <c r="AC51" s="1321"/>
      <c r="AD51" s="1321"/>
      <c r="AE51" s="1321"/>
      <c r="AF51" s="1321"/>
      <c r="AG51" s="1321"/>
      <c r="AH51" s="1323"/>
    </row>
    <row r="52" spans="1:34" ht="12.75" customHeight="1">
      <c r="A52" s="1310"/>
      <c r="B52" s="1035" t="s">
        <v>2373</v>
      </c>
      <c r="C52" s="1312" t="s">
        <v>1836</v>
      </c>
      <c r="D52" s="1312"/>
      <c r="E52" s="1312"/>
      <c r="F52" s="1312"/>
      <c r="G52" s="1312"/>
      <c r="H52" s="1312"/>
      <c r="I52" s="1312"/>
      <c r="J52" s="1312"/>
      <c r="K52" s="1312"/>
      <c r="L52" s="1312"/>
      <c r="M52" s="1312"/>
      <c r="N52" s="1312"/>
      <c r="O52" s="1312"/>
      <c r="P52" s="1312"/>
      <c r="Q52" s="1312"/>
      <c r="R52" s="1312"/>
      <c r="S52" s="1312"/>
      <c r="T52" s="1312"/>
      <c r="U52" s="1312"/>
      <c r="V52" s="1312"/>
      <c r="W52" s="1312"/>
      <c r="X52" s="1314"/>
      <c r="Y52" s="3524" t="s">
        <v>2349</v>
      </c>
      <c r="Z52" s="3525"/>
      <c r="AA52" s="3525"/>
      <c r="AB52" s="3525"/>
      <c r="AC52" s="3525"/>
      <c r="AD52" s="3525"/>
      <c r="AE52" s="3525"/>
      <c r="AF52" s="3525"/>
      <c r="AG52" s="3525"/>
      <c r="AH52" s="3526"/>
    </row>
    <row r="53" spans="1:34" ht="12.75" customHeight="1">
      <c r="A53" s="1310"/>
      <c r="B53" s="1312"/>
      <c r="C53" s="1312" t="s">
        <v>2374</v>
      </c>
      <c r="D53" s="1312"/>
      <c r="E53" s="1312"/>
      <c r="F53" s="1312"/>
      <c r="G53" s="1312"/>
      <c r="H53" s="1312"/>
      <c r="I53" s="1312"/>
      <c r="J53" s="1312"/>
      <c r="K53" s="1312"/>
      <c r="L53" s="1312"/>
      <c r="M53" s="1312"/>
      <c r="N53" s="1312"/>
      <c r="O53" s="1312"/>
      <c r="P53" s="1312"/>
      <c r="Q53" s="1312"/>
      <c r="R53" s="1312"/>
      <c r="S53" s="1312"/>
      <c r="T53" s="1312"/>
      <c r="U53" s="1312"/>
      <c r="V53" s="1312"/>
      <c r="W53" s="1312"/>
      <c r="X53" s="1314"/>
      <c r="Y53" s="3524"/>
      <c r="Z53" s="3525"/>
      <c r="AA53" s="3525"/>
      <c r="AB53" s="3525"/>
      <c r="AC53" s="3525"/>
      <c r="AD53" s="3525"/>
      <c r="AE53" s="3525"/>
      <c r="AF53" s="3525"/>
      <c r="AG53" s="3525"/>
      <c r="AH53" s="3526"/>
    </row>
    <row r="54" spans="1:34" ht="12.75" customHeight="1">
      <c r="A54" s="1310"/>
      <c r="B54" s="1312"/>
      <c r="C54" s="1312"/>
      <c r="D54" s="1312"/>
      <c r="E54" s="1312"/>
      <c r="F54" s="1312"/>
      <c r="G54" s="1312"/>
      <c r="H54" s="1312"/>
      <c r="I54" s="1316" t="s">
        <v>421</v>
      </c>
      <c r="J54" s="1312" t="s">
        <v>2367</v>
      </c>
      <c r="K54" s="1312"/>
      <c r="L54" s="1312"/>
      <c r="M54" s="1312"/>
      <c r="N54" s="1313"/>
      <c r="O54" s="1316" t="s">
        <v>421</v>
      </c>
      <c r="P54" s="1312" t="s">
        <v>2351</v>
      </c>
      <c r="Q54" s="1312"/>
      <c r="R54" s="1312"/>
      <c r="S54" s="1312"/>
      <c r="T54" s="1312"/>
      <c r="U54" s="1312"/>
      <c r="V54" s="1312"/>
      <c r="W54" s="1312"/>
      <c r="X54" s="1314"/>
      <c r="Y54" s="1322"/>
      <c r="Z54" s="1321"/>
      <c r="AA54" s="1321"/>
      <c r="AB54" s="1321"/>
      <c r="AC54" s="1321"/>
      <c r="AD54" s="1321"/>
      <c r="AE54" s="1321"/>
      <c r="AF54" s="1321"/>
      <c r="AG54" s="1321"/>
      <c r="AH54" s="1323"/>
    </row>
    <row r="55" spans="1:34" ht="12.75" customHeight="1">
      <c r="A55" s="1310"/>
      <c r="B55" s="1313"/>
      <c r="C55" s="1313"/>
      <c r="D55" s="1313"/>
      <c r="E55" s="1313"/>
      <c r="F55" s="1313"/>
      <c r="G55" s="1313"/>
      <c r="H55" s="1313"/>
      <c r="I55" s="1313"/>
      <c r="J55" s="1313"/>
      <c r="K55" s="1313"/>
      <c r="L55" s="1313"/>
      <c r="M55" s="1313"/>
      <c r="N55" s="1313"/>
      <c r="O55" s="1313"/>
      <c r="P55" s="1313"/>
      <c r="Q55" s="1313"/>
      <c r="R55" s="1313"/>
      <c r="S55" s="1313"/>
      <c r="T55" s="1313"/>
      <c r="U55" s="1313"/>
      <c r="V55" s="1313"/>
      <c r="W55" s="1313"/>
      <c r="X55" s="1314"/>
      <c r="Y55" s="1322"/>
      <c r="Z55" s="1321"/>
      <c r="AA55" s="1321"/>
      <c r="AB55" s="1321"/>
      <c r="AC55" s="1321"/>
      <c r="AD55" s="1321"/>
      <c r="AE55" s="1321"/>
      <c r="AF55" s="1321"/>
      <c r="AG55" s="1321"/>
      <c r="AH55" s="1323"/>
    </row>
    <row r="56" spans="1:34" ht="12.75" customHeight="1">
      <c r="A56" s="1310"/>
      <c r="B56" s="1035" t="s">
        <v>583</v>
      </c>
      <c r="C56" s="1312" t="s">
        <v>2375</v>
      </c>
      <c r="D56" s="1312"/>
      <c r="E56" s="1312"/>
      <c r="F56" s="1312"/>
      <c r="G56" s="1312"/>
      <c r="H56" s="1312"/>
      <c r="I56" s="1312"/>
      <c r="J56" s="1312"/>
      <c r="K56" s="1312"/>
      <c r="L56" s="1312"/>
      <c r="M56" s="1312"/>
      <c r="N56" s="1312"/>
      <c r="O56" s="1312"/>
      <c r="P56" s="1312"/>
      <c r="Q56" s="1312"/>
      <c r="R56" s="1312"/>
      <c r="S56" s="1312"/>
      <c r="T56" s="1312"/>
      <c r="U56" s="1325"/>
      <c r="V56" s="1325"/>
      <c r="W56" s="1325"/>
      <c r="X56" s="1314"/>
      <c r="Y56" s="1322"/>
      <c r="Z56" s="1321"/>
      <c r="AA56" s="1321"/>
      <c r="AB56" s="1321"/>
      <c r="AC56" s="1321"/>
      <c r="AD56" s="1321"/>
      <c r="AE56" s="1321"/>
      <c r="AF56" s="1321"/>
      <c r="AG56" s="1321"/>
      <c r="AH56" s="1323"/>
    </row>
    <row r="57" spans="1:34" ht="12.75" customHeight="1">
      <c r="A57" s="1310"/>
      <c r="B57" s="1312"/>
      <c r="C57" s="1312" t="s">
        <v>2376</v>
      </c>
      <c r="D57" s="1312"/>
      <c r="E57" s="1312"/>
      <c r="F57" s="1312"/>
      <c r="G57" s="1312"/>
      <c r="H57" s="1312"/>
      <c r="I57" s="1312"/>
      <c r="J57" s="1312"/>
      <c r="K57" s="1312"/>
      <c r="L57" s="1312"/>
      <c r="M57" s="1312"/>
      <c r="N57" s="1312"/>
      <c r="O57" s="1312"/>
      <c r="P57" s="1312"/>
      <c r="Q57" s="1312"/>
      <c r="R57" s="1312"/>
      <c r="S57" s="1312"/>
      <c r="T57" s="1312"/>
      <c r="U57" s="1325"/>
      <c r="V57" s="1325"/>
      <c r="W57" s="1325"/>
      <c r="X57" s="1314"/>
      <c r="Y57" s="1322"/>
      <c r="Z57" s="1321"/>
      <c r="AA57" s="1321"/>
      <c r="AB57" s="1321"/>
      <c r="AC57" s="1321"/>
      <c r="AD57" s="1321"/>
      <c r="AE57" s="1321"/>
      <c r="AF57" s="1321"/>
      <c r="AG57" s="1321"/>
      <c r="AH57" s="1323"/>
    </row>
    <row r="58" spans="1:34" ht="12.75" customHeight="1">
      <c r="A58" s="1310"/>
      <c r="B58" s="1312"/>
      <c r="C58" s="1312" t="s">
        <v>2377</v>
      </c>
      <c r="D58" s="1312"/>
      <c r="E58" s="1312"/>
      <c r="F58" s="1312"/>
      <c r="G58" s="1312"/>
      <c r="H58" s="1312"/>
      <c r="I58" s="1312"/>
      <c r="J58" s="1312"/>
      <c r="K58" s="1312"/>
      <c r="L58" s="1312"/>
      <c r="M58" s="1312"/>
      <c r="N58" s="1312"/>
      <c r="O58" s="1312"/>
      <c r="P58" s="1312"/>
      <c r="Q58" s="1312"/>
      <c r="R58" s="1312"/>
      <c r="S58" s="1312"/>
      <c r="T58" s="1312"/>
      <c r="U58" s="1325"/>
      <c r="V58" s="1325"/>
      <c r="W58" s="1325"/>
      <c r="X58" s="1314"/>
      <c r="Y58" s="1322"/>
      <c r="Z58" s="1321"/>
      <c r="AA58" s="1321"/>
      <c r="AB58" s="1321"/>
      <c r="AC58" s="1321"/>
      <c r="AD58" s="1321"/>
      <c r="AE58" s="1321"/>
      <c r="AF58" s="1321"/>
      <c r="AG58" s="1321"/>
      <c r="AH58" s="1323"/>
    </row>
    <row r="59" spans="1:34" ht="12.75" customHeight="1">
      <c r="A59" s="1310"/>
      <c r="B59" s="1312"/>
      <c r="C59" s="1312"/>
      <c r="D59" s="1312"/>
      <c r="E59" s="1312"/>
      <c r="F59" s="1312"/>
      <c r="G59" s="1312"/>
      <c r="H59" s="1312"/>
      <c r="I59" s="1035" t="s">
        <v>421</v>
      </c>
      <c r="J59" s="1312" t="s">
        <v>2367</v>
      </c>
      <c r="K59" s="1312"/>
      <c r="L59" s="1312"/>
      <c r="M59" s="1312"/>
      <c r="N59" s="1325"/>
      <c r="O59" s="1035" t="s">
        <v>421</v>
      </c>
      <c r="P59" s="1312" t="s">
        <v>2370</v>
      </c>
      <c r="Q59" s="1312"/>
      <c r="R59" s="1312"/>
      <c r="S59" s="1312"/>
      <c r="T59" s="1312"/>
      <c r="U59" s="1325"/>
      <c r="V59" s="1325"/>
      <c r="W59" s="1325"/>
      <c r="X59" s="1314"/>
      <c r="Y59" s="3509" t="s">
        <v>2378</v>
      </c>
      <c r="Z59" s="3510"/>
      <c r="AA59" s="3510"/>
      <c r="AB59" s="3510"/>
      <c r="AC59" s="3510"/>
      <c r="AD59" s="3510"/>
      <c r="AE59" s="3510"/>
      <c r="AF59" s="3510"/>
      <c r="AG59" s="3510"/>
      <c r="AH59" s="3511"/>
    </row>
    <row r="60" spans="1:34" ht="12.75" customHeight="1">
      <c r="A60" s="1310"/>
      <c r="B60" s="1312"/>
      <c r="C60" s="1312"/>
      <c r="D60" s="1312"/>
      <c r="E60" s="1312"/>
      <c r="F60" s="1312"/>
      <c r="G60" s="1312"/>
      <c r="H60" s="1312"/>
      <c r="I60" s="1035"/>
      <c r="J60" s="1312"/>
      <c r="K60" s="1312"/>
      <c r="L60" s="1312"/>
      <c r="M60" s="1312"/>
      <c r="N60" s="1035"/>
      <c r="O60" s="1312"/>
      <c r="P60" s="1312"/>
      <c r="Q60" s="1312"/>
      <c r="R60" s="1312"/>
      <c r="S60" s="1312"/>
      <c r="T60" s="1312"/>
      <c r="U60" s="1325"/>
      <c r="V60" s="1325"/>
      <c r="W60" s="1325"/>
      <c r="X60" s="1314"/>
      <c r="Y60" s="3509"/>
      <c r="Z60" s="3510"/>
      <c r="AA60" s="3510"/>
      <c r="AB60" s="3510"/>
      <c r="AC60" s="3510"/>
      <c r="AD60" s="3510"/>
      <c r="AE60" s="3510"/>
      <c r="AF60" s="3510"/>
      <c r="AG60" s="3510"/>
      <c r="AH60" s="3511"/>
    </row>
    <row r="61" spans="1:34" ht="12.75" customHeight="1">
      <c r="A61" s="1310"/>
      <c r="B61" s="1035" t="s">
        <v>583</v>
      </c>
      <c r="C61" s="1312" t="s">
        <v>2379</v>
      </c>
      <c r="D61" s="1312"/>
      <c r="E61" s="1312"/>
      <c r="F61" s="1312"/>
      <c r="G61" s="1312"/>
      <c r="H61" s="1312"/>
      <c r="I61" s="1312"/>
      <c r="J61" s="1312"/>
      <c r="K61" s="1312"/>
      <c r="L61" s="1312"/>
      <c r="M61" s="1312"/>
      <c r="N61" s="1312"/>
      <c r="O61" s="1312"/>
      <c r="P61" s="1312"/>
      <c r="Q61" s="1312"/>
      <c r="R61" s="1312"/>
      <c r="S61" s="1312"/>
      <c r="T61" s="1312"/>
      <c r="U61" s="1312"/>
      <c r="V61" s="1312"/>
      <c r="W61" s="1312"/>
      <c r="X61" s="1314"/>
      <c r="Y61" s="3509"/>
      <c r="Z61" s="3510"/>
      <c r="AA61" s="3510"/>
      <c r="AB61" s="3510"/>
      <c r="AC61" s="3510"/>
      <c r="AD61" s="3510"/>
      <c r="AE61" s="3510"/>
      <c r="AF61" s="3510"/>
      <c r="AG61" s="3510"/>
      <c r="AH61" s="3511"/>
    </row>
    <row r="62" spans="1:34" ht="12.75" customHeight="1">
      <c r="A62" s="1310"/>
      <c r="B62" s="1312"/>
      <c r="C62" s="1312" t="s">
        <v>1839</v>
      </c>
      <c r="D62" s="1312"/>
      <c r="E62" s="1312"/>
      <c r="F62" s="1312"/>
      <c r="G62" s="1312"/>
      <c r="H62" s="1312"/>
      <c r="I62" s="1312"/>
      <c r="J62" s="1312"/>
      <c r="K62" s="1312"/>
      <c r="L62" s="1312"/>
      <c r="M62" s="1312"/>
      <c r="N62" s="1312"/>
      <c r="O62" s="1312"/>
      <c r="P62" s="1312"/>
      <c r="Q62" s="1312"/>
      <c r="R62" s="1312"/>
      <c r="S62" s="1312"/>
      <c r="T62" s="1312"/>
      <c r="U62" s="1312"/>
      <c r="V62" s="1312"/>
      <c r="W62" s="1312"/>
      <c r="X62" s="1314"/>
      <c r="Y62" s="1327"/>
      <c r="Z62" s="1328"/>
      <c r="AA62" s="1328"/>
      <c r="AB62" s="1328"/>
      <c r="AC62" s="1328"/>
      <c r="AD62" s="1328"/>
      <c r="AE62" s="1328"/>
      <c r="AF62" s="1328"/>
      <c r="AG62" s="1328"/>
      <c r="AH62" s="1329"/>
    </row>
    <row r="63" spans="1:34" ht="12.75" customHeight="1">
      <c r="A63" s="1310"/>
      <c r="B63" s="1312"/>
      <c r="C63" s="1312" t="s">
        <v>2380</v>
      </c>
      <c r="D63" s="1312"/>
      <c r="E63" s="1312"/>
      <c r="F63" s="1312"/>
      <c r="G63" s="1312"/>
      <c r="H63" s="1312"/>
      <c r="I63" s="1312"/>
      <c r="J63" s="1312"/>
      <c r="K63" s="1312"/>
      <c r="L63" s="1312"/>
      <c r="M63" s="1312"/>
      <c r="N63" s="1312"/>
      <c r="O63" s="1312"/>
      <c r="P63" s="1312"/>
      <c r="Q63" s="1312"/>
      <c r="R63" s="1312"/>
      <c r="S63" s="1312"/>
      <c r="T63" s="1312"/>
      <c r="U63" s="1312"/>
      <c r="V63" s="1312"/>
      <c r="W63" s="1312"/>
      <c r="X63" s="1314"/>
      <c r="Y63" s="2420" t="s">
        <v>1840</v>
      </c>
      <c r="Z63" s="2421"/>
      <c r="AA63" s="2421"/>
      <c r="AB63" s="2421"/>
      <c r="AC63" s="2421"/>
      <c r="AD63" s="2421"/>
      <c r="AE63" s="2421"/>
      <c r="AF63" s="2421"/>
      <c r="AG63" s="2421"/>
      <c r="AH63" s="2422"/>
    </row>
    <row r="64" spans="1:34" ht="12.75" customHeight="1">
      <c r="A64" s="1310"/>
      <c r="B64" s="1312"/>
      <c r="C64" s="1312"/>
      <c r="D64" s="1312"/>
      <c r="E64" s="1312"/>
      <c r="F64" s="1312"/>
      <c r="G64" s="1312"/>
      <c r="H64" s="1312"/>
      <c r="I64" s="1035" t="s">
        <v>421</v>
      </c>
      <c r="J64" s="1312" t="s">
        <v>2367</v>
      </c>
      <c r="K64" s="1312"/>
      <c r="L64" s="1312"/>
      <c r="M64" s="1312"/>
      <c r="N64" s="1325"/>
      <c r="O64" s="1035" t="s">
        <v>421</v>
      </c>
      <c r="P64" s="1312" t="s">
        <v>23</v>
      </c>
      <c r="Q64" s="1312"/>
      <c r="R64" s="1312"/>
      <c r="S64" s="1325"/>
      <c r="T64" s="1035" t="s">
        <v>421</v>
      </c>
      <c r="U64" s="1312" t="s">
        <v>24</v>
      </c>
      <c r="V64" s="1312"/>
      <c r="W64" s="1312"/>
      <c r="X64" s="1314"/>
      <c r="Y64" s="2420"/>
      <c r="Z64" s="2421"/>
      <c r="AA64" s="2421"/>
      <c r="AB64" s="2421"/>
      <c r="AC64" s="2421"/>
      <c r="AD64" s="2421"/>
      <c r="AE64" s="2421"/>
      <c r="AF64" s="2421"/>
      <c r="AG64" s="2421"/>
      <c r="AH64" s="2422"/>
    </row>
    <row r="65" spans="1:34" ht="12.75" customHeight="1">
      <c r="A65" s="1310"/>
      <c r="B65" s="1312"/>
      <c r="C65" s="1312"/>
      <c r="D65" s="1312"/>
      <c r="E65" s="1312"/>
      <c r="F65" s="1312"/>
      <c r="G65" s="1312"/>
      <c r="H65" s="1312"/>
      <c r="I65" s="1312"/>
      <c r="J65" s="1312"/>
      <c r="K65" s="1312"/>
      <c r="L65" s="1312"/>
      <c r="M65" s="1312"/>
      <c r="N65" s="1312"/>
      <c r="O65" s="1312"/>
      <c r="P65" s="1312"/>
      <c r="Q65" s="1312"/>
      <c r="R65" s="1312"/>
      <c r="S65" s="1312"/>
      <c r="T65" s="1312"/>
      <c r="U65" s="1312"/>
      <c r="V65" s="1312"/>
      <c r="W65" s="1312"/>
      <c r="X65" s="1314"/>
      <c r="Y65" s="2420"/>
      <c r="Z65" s="2421"/>
      <c r="AA65" s="2421"/>
      <c r="AB65" s="2421"/>
      <c r="AC65" s="2421"/>
      <c r="AD65" s="2421"/>
      <c r="AE65" s="2421"/>
      <c r="AF65" s="2421"/>
      <c r="AG65" s="2421"/>
      <c r="AH65" s="2422"/>
    </row>
    <row r="66" spans="1:34" ht="12.75" customHeight="1">
      <c r="A66" s="1310"/>
      <c r="B66" s="1312"/>
      <c r="C66" s="1035" t="s">
        <v>2381</v>
      </c>
      <c r="D66" s="1312" t="s">
        <v>1435</v>
      </c>
      <c r="E66" s="1312"/>
      <c r="F66" s="1312"/>
      <c r="G66" s="1312"/>
      <c r="H66" s="1312"/>
      <c r="I66" s="1312"/>
      <c r="J66" s="1312"/>
      <c r="K66" s="1312"/>
      <c r="L66" s="1312"/>
      <c r="M66" s="1312"/>
      <c r="N66" s="1312"/>
      <c r="O66" s="1312"/>
      <c r="P66" s="1312"/>
      <c r="Q66" s="1312"/>
      <c r="R66" s="1312"/>
      <c r="S66" s="1312"/>
      <c r="T66" s="1312"/>
      <c r="U66" s="1312"/>
      <c r="V66" s="1312"/>
      <c r="W66" s="1312"/>
      <c r="X66" s="1314"/>
      <c r="Y66" s="2420"/>
      <c r="Z66" s="2421"/>
      <c r="AA66" s="2421"/>
      <c r="AB66" s="2421"/>
      <c r="AC66" s="2421"/>
      <c r="AD66" s="2421"/>
      <c r="AE66" s="2421"/>
      <c r="AF66" s="2421"/>
      <c r="AG66" s="2421"/>
      <c r="AH66" s="2422"/>
    </row>
    <row r="67" spans="1:34" ht="12.75" customHeight="1">
      <c r="A67" s="1310"/>
      <c r="B67" s="1312"/>
      <c r="C67" s="1312"/>
      <c r="D67" s="1312" t="s">
        <v>1436</v>
      </c>
      <c r="E67" s="1312"/>
      <c r="F67" s="1312"/>
      <c r="G67" s="1312"/>
      <c r="H67" s="1312"/>
      <c r="I67" s="1312"/>
      <c r="J67" s="1312"/>
      <c r="K67" s="1312"/>
      <c r="L67" s="1312"/>
      <c r="M67" s="1312"/>
      <c r="N67" s="1312"/>
      <c r="O67" s="1312"/>
      <c r="P67" s="1312"/>
      <c r="Q67" s="1312"/>
      <c r="R67" s="1312"/>
      <c r="S67" s="1312"/>
      <c r="T67" s="1312"/>
      <c r="U67" s="1312"/>
      <c r="V67" s="1312"/>
      <c r="W67" s="1312"/>
      <c r="X67" s="1314"/>
      <c r="Y67" s="2420"/>
      <c r="Z67" s="2421"/>
      <c r="AA67" s="2421"/>
      <c r="AB67" s="2421"/>
      <c r="AC67" s="2421"/>
      <c r="AD67" s="2421"/>
      <c r="AE67" s="2421"/>
      <c r="AF67" s="2421"/>
      <c r="AG67" s="2421"/>
      <c r="AH67" s="2422"/>
    </row>
    <row r="68" spans="1:34" ht="12.75" customHeight="1">
      <c r="A68" s="1310"/>
      <c r="B68" s="1312"/>
      <c r="C68" s="3515"/>
      <c r="D68" s="3516"/>
      <c r="E68" s="3516"/>
      <c r="F68" s="3516"/>
      <c r="G68" s="3516"/>
      <c r="H68" s="3516"/>
      <c r="I68" s="3516"/>
      <c r="J68" s="3516"/>
      <c r="K68" s="3516"/>
      <c r="L68" s="3516"/>
      <c r="M68" s="3516"/>
      <c r="N68" s="3516"/>
      <c r="O68" s="3516"/>
      <c r="P68" s="3516"/>
      <c r="Q68" s="3516"/>
      <c r="R68" s="3516"/>
      <c r="S68" s="3516"/>
      <c r="T68" s="3516"/>
      <c r="U68" s="3516"/>
      <c r="V68" s="3517"/>
      <c r="W68" s="1312"/>
      <c r="X68" s="1314"/>
      <c r="Y68" s="2420"/>
      <c r="Z68" s="2421"/>
      <c r="AA68" s="2421"/>
      <c r="AB68" s="2421"/>
      <c r="AC68" s="2421"/>
      <c r="AD68" s="2421"/>
      <c r="AE68" s="2421"/>
      <c r="AF68" s="2421"/>
      <c r="AG68" s="2421"/>
      <c r="AH68" s="2422"/>
    </row>
    <row r="69" spans="1:34" ht="12.75" customHeight="1">
      <c r="A69" s="1310"/>
      <c r="B69" s="1312"/>
      <c r="C69" s="3518"/>
      <c r="D69" s="3519"/>
      <c r="E69" s="3519"/>
      <c r="F69" s="3519"/>
      <c r="G69" s="3519"/>
      <c r="H69" s="3519"/>
      <c r="I69" s="3519"/>
      <c r="J69" s="3519"/>
      <c r="K69" s="3519"/>
      <c r="L69" s="3519"/>
      <c r="M69" s="3519"/>
      <c r="N69" s="3519"/>
      <c r="O69" s="3519"/>
      <c r="P69" s="3519"/>
      <c r="Q69" s="3519"/>
      <c r="R69" s="3519"/>
      <c r="S69" s="3519"/>
      <c r="T69" s="3519"/>
      <c r="U69" s="3519"/>
      <c r="V69" s="3520"/>
      <c r="W69" s="1312"/>
      <c r="X69" s="1314"/>
      <c r="Y69" s="2420"/>
      <c r="Z69" s="2421"/>
      <c r="AA69" s="2421"/>
      <c r="AB69" s="2421"/>
      <c r="AC69" s="2421"/>
      <c r="AD69" s="2421"/>
      <c r="AE69" s="2421"/>
      <c r="AF69" s="2421"/>
      <c r="AG69" s="2421"/>
      <c r="AH69" s="2422"/>
    </row>
    <row r="70" spans="1:34" ht="12.75" customHeight="1">
      <c r="A70" s="1310"/>
      <c r="B70" s="1312"/>
      <c r="C70" s="3521"/>
      <c r="D70" s="3522"/>
      <c r="E70" s="3522"/>
      <c r="F70" s="3522"/>
      <c r="G70" s="3522"/>
      <c r="H70" s="3522"/>
      <c r="I70" s="3522"/>
      <c r="J70" s="3522"/>
      <c r="K70" s="3522"/>
      <c r="L70" s="3522"/>
      <c r="M70" s="3522"/>
      <c r="N70" s="3522"/>
      <c r="O70" s="3522"/>
      <c r="P70" s="3522"/>
      <c r="Q70" s="3522"/>
      <c r="R70" s="3522"/>
      <c r="S70" s="3522"/>
      <c r="T70" s="3522"/>
      <c r="U70" s="3522"/>
      <c r="V70" s="3523"/>
      <c r="W70" s="1312"/>
      <c r="X70" s="1314"/>
      <c r="Y70" s="2420"/>
      <c r="Z70" s="2421"/>
      <c r="AA70" s="2421"/>
      <c r="AB70" s="2421"/>
      <c r="AC70" s="2421"/>
      <c r="AD70" s="2421"/>
      <c r="AE70" s="2421"/>
      <c r="AF70" s="2421"/>
      <c r="AG70" s="2421"/>
      <c r="AH70" s="2422"/>
    </row>
    <row r="71" spans="1:34" ht="12.75" customHeight="1">
      <c r="A71" s="971"/>
      <c r="B71" s="972"/>
      <c r="C71" s="972"/>
      <c r="D71" s="972"/>
      <c r="E71" s="972"/>
      <c r="F71" s="972"/>
      <c r="G71" s="972"/>
      <c r="H71" s="972"/>
      <c r="I71" s="972"/>
      <c r="J71" s="972"/>
      <c r="K71" s="972"/>
      <c r="L71" s="972"/>
      <c r="M71" s="972"/>
      <c r="N71" s="972"/>
      <c r="O71" s="972"/>
      <c r="P71" s="972"/>
      <c r="Q71" s="972"/>
      <c r="R71" s="972"/>
      <c r="S71" s="972"/>
      <c r="T71" s="972"/>
      <c r="U71" s="972"/>
      <c r="V71" s="972"/>
      <c r="W71" s="972"/>
      <c r="X71" s="1184"/>
      <c r="Y71" s="3512"/>
      <c r="Z71" s="3513"/>
      <c r="AA71" s="3513"/>
      <c r="AB71" s="3513"/>
      <c r="AC71" s="3513"/>
      <c r="AD71" s="3513"/>
      <c r="AE71" s="3513"/>
      <c r="AF71" s="3513"/>
      <c r="AG71" s="3513"/>
      <c r="AH71" s="3514"/>
    </row>
  </sheetData>
  <mergeCells count="14">
    <mergeCell ref="Y59:AH61"/>
    <mergeCell ref="Y63:AH71"/>
    <mergeCell ref="C68:V70"/>
    <mergeCell ref="Y1:AH2"/>
    <mergeCell ref="A1:X2"/>
    <mergeCell ref="C12:V14"/>
    <mergeCell ref="Y16:AH17"/>
    <mergeCell ref="C20:V22"/>
    <mergeCell ref="Y24:AH25"/>
    <mergeCell ref="Y35:AH36"/>
    <mergeCell ref="Y42:AH43"/>
    <mergeCell ref="Y46:AH47"/>
    <mergeCell ref="Y4:AH5"/>
    <mergeCell ref="Y52:AH53"/>
  </mergeCells>
  <phoneticPr fontId="2"/>
  <dataValidations disablePrompts="1" count="1">
    <dataValidation type="list" allowBlank="1" showInputMessage="1" showErrorMessage="1" sqref="I64 O64 O50 I6 O9 I40 I17 O17 I25 O25 O29 I9 I36 O36 O40 O33 T64 I54 O54 O59 O44 I47 O47 I50 O6 I44 I59 I29 I33">
      <formula1>"■,□"</formula1>
    </dataValidation>
  </dataValidations>
  <printOptions horizontalCentered="1"/>
  <pageMargins left="0.59055118110236227" right="0.59055118110236227" top="0.39370078740157483" bottom="0.59055118110236227" header="0.31496062992125984" footer="0.31496062992125984"/>
  <pageSetup paperSize="9" scale="97" orientation="portrait" horizontalDpi="4294967293" r:id="rId1"/>
  <headerFooter>
    <oddFooter>&amp;C-46-</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7"/>
  <sheetViews>
    <sheetView view="pageBreakPreview" zoomScaleNormal="100" zoomScaleSheetLayoutView="100" workbookViewId="0">
      <selection activeCell="Z17" sqref="Z17"/>
    </sheetView>
  </sheetViews>
  <sheetFormatPr defaultRowHeight="13.5"/>
  <cols>
    <col min="1" max="34" width="2.625" style="880" customWidth="1"/>
    <col min="35" max="16384" width="9" style="880"/>
  </cols>
  <sheetData>
    <row r="1" spans="1:34" ht="12" customHeight="1">
      <c r="A1" s="1373" t="s">
        <v>722</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373" t="s">
        <v>17</v>
      </c>
      <c r="Z1" s="1374"/>
      <c r="AA1" s="1374"/>
      <c r="AB1" s="1374"/>
      <c r="AC1" s="1374"/>
      <c r="AD1" s="1374"/>
      <c r="AE1" s="1374"/>
      <c r="AF1" s="1374"/>
      <c r="AG1" s="1374"/>
      <c r="AH1" s="1375"/>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382"/>
      <c r="Z2" s="1383"/>
      <c r="AA2" s="1383"/>
      <c r="AB2" s="1383"/>
      <c r="AC2" s="1383"/>
      <c r="AD2" s="1383"/>
      <c r="AE2" s="1383"/>
      <c r="AF2" s="1383"/>
      <c r="AG2" s="1383"/>
      <c r="AH2" s="1384"/>
    </row>
    <row r="3" spans="1:34" ht="9" customHeight="1">
      <c r="A3" s="1307"/>
      <c r="B3" s="650"/>
      <c r="C3" s="650"/>
      <c r="D3" s="650"/>
      <c r="E3" s="650"/>
      <c r="F3" s="650"/>
      <c r="G3" s="650"/>
      <c r="H3" s="65"/>
      <c r="I3" s="65"/>
      <c r="J3" s="65"/>
      <c r="K3" s="65"/>
      <c r="L3" s="65"/>
      <c r="M3" s="65"/>
      <c r="N3" s="65"/>
      <c r="O3" s="65"/>
      <c r="P3" s="65"/>
      <c r="Q3" s="65"/>
      <c r="R3" s="65"/>
      <c r="S3" s="65"/>
      <c r="T3" s="65"/>
      <c r="U3" s="65"/>
      <c r="V3" s="65"/>
      <c r="W3" s="65"/>
      <c r="X3" s="68"/>
      <c r="Y3" s="1308"/>
      <c r="Z3" s="1309"/>
      <c r="AA3" s="1309"/>
      <c r="AB3" s="1309"/>
      <c r="AC3" s="1309"/>
      <c r="AD3" s="1309"/>
      <c r="AE3" s="1309"/>
      <c r="AF3" s="1309"/>
      <c r="AG3" s="1309"/>
      <c r="AH3" s="54"/>
    </row>
    <row r="4" spans="1:34" ht="12.75" customHeight="1">
      <c r="A4" s="1180"/>
      <c r="B4" s="1150" t="s">
        <v>583</v>
      </c>
      <c r="C4" s="1311" t="s">
        <v>2382</v>
      </c>
      <c r="D4" s="1311"/>
      <c r="E4" s="1311"/>
      <c r="F4" s="1311"/>
      <c r="G4" s="1311"/>
      <c r="H4" s="1311"/>
      <c r="I4" s="1311"/>
      <c r="J4" s="1311"/>
      <c r="K4" s="1311"/>
      <c r="L4" s="1311"/>
      <c r="M4" s="1311"/>
      <c r="N4" s="1311"/>
      <c r="O4" s="1311"/>
      <c r="P4" s="1311"/>
      <c r="Q4" s="1311"/>
      <c r="R4" s="1311"/>
      <c r="S4" s="1311"/>
      <c r="T4" s="1311"/>
      <c r="U4" s="1311"/>
      <c r="V4" s="1311"/>
      <c r="W4" s="1311"/>
      <c r="X4" s="1181"/>
      <c r="Y4" s="1330"/>
      <c r="Z4" s="1331"/>
      <c r="AA4" s="1331"/>
      <c r="AB4" s="1331"/>
      <c r="AC4" s="1331"/>
      <c r="AD4" s="1331"/>
      <c r="AE4" s="1331"/>
      <c r="AF4" s="1331"/>
      <c r="AG4" s="1331"/>
      <c r="AH4" s="1332"/>
    </row>
    <row r="5" spans="1:34" ht="12.75" customHeight="1">
      <c r="A5" s="1180"/>
      <c r="B5" s="1333"/>
      <c r="C5" s="1311" t="s">
        <v>2383</v>
      </c>
      <c r="D5" s="1311"/>
      <c r="E5" s="1311"/>
      <c r="F5" s="1311"/>
      <c r="G5" s="1311"/>
      <c r="H5" s="1311"/>
      <c r="I5" s="1311"/>
      <c r="J5" s="1311"/>
      <c r="K5" s="1311"/>
      <c r="L5" s="1311"/>
      <c r="M5" s="1311"/>
      <c r="N5" s="1311"/>
      <c r="O5" s="1311"/>
      <c r="P5" s="1311"/>
      <c r="Q5" s="1311"/>
      <c r="R5" s="1311"/>
      <c r="S5" s="1311"/>
      <c r="T5" s="1311"/>
      <c r="U5" s="1311"/>
      <c r="V5" s="1311"/>
      <c r="W5" s="1311"/>
      <c r="X5" s="1181"/>
      <c r="Y5" s="3524" t="s">
        <v>2340</v>
      </c>
      <c r="Z5" s="3525"/>
      <c r="AA5" s="3525"/>
      <c r="AB5" s="3525"/>
      <c r="AC5" s="3525"/>
      <c r="AD5" s="3525"/>
      <c r="AE5" s="3525"/>
      <c r="AF5" s="3525"/>
      <c r="AG5" s="3525"/>
      <c r="AH5" s="3526"/>
    </row>
    <row r="6" spans="1:34" ht="12.75" customHeight="1">
      <c r="A6" s="1180"/>
      <c r="B6" s="1333"/>
      <c r="C6" s="1311" t="s">
        <v>1437</v>
      </c>
      <c r="D6" s="1311"/>
      <c r="E6" s="1311"/>
      <c r="F6" s="1311"/>
      <c r="G6" s="1311"/>
      <c r="H6" s="1311"/>
      <c r="I6" s="1311"/>
      <c r="J6" s="1311"/>
      <c r="K6" s="1311"/>
      <c r="L6" s="1311"/>
      <c r="M6" s="1311"/>
      <c r="N6" s="1311"/>
      <c r="O6" s="1311"/>
      <c r="P6" s="1311"/>
      <c r="Q6" s="1311"/>
      <c r="R6" s="1311"/>
      <c r="S6" s="1311"/>
      <c r="T6" s="1311"/>
      <c r="U6" s="1311"/>
      <c r="V6" s="1311"/>
      <c r="W6" s="1311"/>
      <c r="X6" s="1181"/>
      <c r="Y6" s="3524"/>
      <c r="Z6" s="3525"/>
      <c r="AA6" s="3525"/>
      <c r="AB6" s="3525"/>
      <c r="AC6" s="3525"/>
      <c r="AD6" s="3525"/>
      <c r="AE6" s="3525"/>
      <c r="AF6" s="3525"/>
      <c r="AG6" s="3525"/>
      <c r="AH6" s="3526"/>
    </row>
    <row r="7" spans="1:34" ht="12.75" customHeight="1">
      <c r="A7" s="1310"/>
      <c r="B7" s="1313"/>
      <c r="C7" s="1334"/>
      <c r="D7" s="1334"/>
      <c r="E7" s="1334"/>
      <c r="F7" s="1334"/>
      <c r="G7" s="1334"/>
      <c r="H7" s="1334"/>
      <c r="I7" s="1335" t="s">
        <v>421</v>
      </c>
      <c r="J7" s="669" t="s">
        <v>22</v>
      </c>
      <c r="K7" s="669"/>
      <c r="L7" s="669"/>
      <c r="M7" s="669"/>
      <c r="N7" s="1336"/>
      <c r="O7" s="1335" t="s">
        <v>421</v>
      </c>
      <c r="P7" s="669" t="s">
        <v>2384</v>
      </c>
      <c r="Q7" s="669"/>
      <c r="R7" s="669"/>
      <c r="S7" s="1336"/>
      <c r="T7" s="1335" t="s">
        <v>421</v>
      </c>
      <c r="U7" s="669" t="s">
        <v>24</v>
      </c>
      <c r="V7" s="669"/>
      <c r="W7" s="1334"/>
      <c r="X7" s="1337"/>
      <c r="Y7" s="1330"/>
      <c r="Z7" s="1331"/>
      <c r="AA7" s="1331"/>
      <c r="AB7" s="1331"/>
      <c r="AC7" s="1331"/>
      <c r="AD7" s="1331"/>
      <c r="AE7" s="1331"/>
      <c r="AF7" s="1331"/>
      <c r="AG7" s="1331"/>
      <c r="AH7" s="1332"/>
    </row>
    <row r="8" spans="1:34" ht="9.75" customHeight="1">
      <c r="A8" s="1310"/>
      <c r="B8" s="1311"/>
      <c r="C8" s="1311"/>
      <c r="D8" s="1311"/>
      <c r="E8" s="1311"/>
      <c r="F8" s="1311"/>
      <c r="G8" s="1311"/>
      <c r="H8" s="1311"/>
      <c r="I8" s="1311"/>
      <c r="J8" s="1311"/>
      <c r="K8" s="1311"/>
      <c r="L8" s="1311"/>
      <c r="M8" s="1311"/>
      <c r="N8" s="1311"/>
      <c r="O8" s="1311"/>
      <c r="P8" s="1311"/>
      <c r="Q8" s="1311"/>
      <c r="R8" s="1311"/>
      <c r="S8" s="1311"/>
      <c r="T8" s="1311"/>
      <c r="U8" s="1311"/>
      <c r="V8" s="1311"/>
      <c r="W8" s="1311"/>
      <c r="X8" s="1314"/>
      <c r="Y8" s="1330"/>
      <c r="Z8" s="1331"/>
      <c r="AA8" s="1331"/>
      <c r="AB8" s="1331"/>
      <c r="AC8" s="1331"/>
      <c r="AD8" s="1331"/>
      <c r="AE8" s="1331"/>
      <c r="AF8" s="1331"/>
      <c r="AG8" s="1331"/>
      <c r="AH8" s="1332"/>
    </row>
    <row r="9" spans="1:34" ht="12.75" customHeight="1">
      <c r="A9" s="1310"/>
      <c r="B9" s="1313"/>
      <c r="C9" s="702" t="s">
        <v>1824</v>
      </c>
      <c r="D9" s="1334" t="s">
        <v>1430</v>
      </c>
      <c r="E9" s="1311"/>
      <c r="F9" s="1311"/>
      <c r="G9" s="1311"/>
      <c r="H9" s="1311"/>
      <c r="I9" s="1311"/>
      <c r="J9" s="1311"/>
      <c r="K9" s="1311"/>
      <c r="L9" s="1311"/>
      <c r="M9" s="1311"/>
      <c r="N9" s="1311"/>
      <c r="O9" s="1311"/>
      <c r="P9" s="1311"/>
      <c r="Q9" s="1311"/>
      <c r="R9" s="1311"/>
      <c r="S9" s="1311"/>
      <c r="T9" s="1311"/>
      <c r="U9" s="1311"/>
      <c r="V9" s="1311"/>
      <c r="W9" s="1311"/>
      <c r="X9" s="1314"/>
      <c r="Y9" s="1330"/>
      <c r="Z9" s="1331"/>
      <c r="AA9" s="1331"/>
      <c r="AB9" s="1331"/>
      <c r="AC9" s="1331"/>
      <c r="AD9" s="1331"/>
      <c r="AE9" s="1331"/>
      <c r="AF9" s="1331"/>
      <c r="AG9" s="1331"/>
      <c r="AH9" s="1332"/>
    </row>
    <row r="10" spans="1:34" ht="12.75" customHeight="1">
      <c r="A10" s="1310"/>
      <c r="B10" s="1311"/>
      <c r="C10" s="3534" t="s">
        <v>906</v>
      </c>
      <c r="D10" s="3534"/>
      <c r="E10" s="3534"/>
      <c r="F10" s="3534"/>
      <c r="G10" s="1311"/>
      <c r="H10" s="3535"/>
      <c r="I10" s="3536"/>
      <c r="J10" s="3536"/>
      <c r="K10" s="3536"/>
      <c r="L10" s="3536"/>
      <c r="M10" s="3536"/>
      <c r="N10" s="3536"/>
      <c r="O10" s="3536"/>
      <c r="P10" s="3536"/>
      <c r="Q10" s="3536"/>
      <c r="R10" s="3536"/>
      <c r="S10" s="3536"/>
      <c r="T10" s="3536"/>
      <c r="U10" s="3536"/>
      <c r="V10" s="3537"/>
      <c r="W10" s="1313"/>
      <c r="X10" s="1314"/>
      <c r="Y10" s="1330"/>
      <c r="Z10" s="1331"/>
      <c r="AA10" s="1331"/>
      <c r="AB10" s="1331"/>
      <c r="AC10" s="1331"/>
      <c r="AD10" s="1331"/>
      <c r="AE10" s="1331"/>
      <c r="AF10" s="1331"/>
      <c r="AG10" s="1331"/>
      <c r="AH10" s="1332"/>
    </row>
    <row r="11" spans="1:34" ht="12.75" customHeight="1">
      <c r="A11" s="1310"/>
      <c r="B11" s="1311"/>
      <c r="C11" s="3534"/>
      <c r="D11" s="3534"/>
      <c r="E11" s="3534"/>
      <c r="F11" s="3534"/>
      <c r="G11" s="1311"/>
      <c r="H11" s="3538"/>
      <c r="I11" s="3539"/>
      <c r="J11" s="3539"/>
      <c r="K11" s="3539"/>
      <c r="L11" s="3539"/>
      <c r="M11" s="3539"/>
      <c r="N11" s="3539"/>
      <c r="O11" s="3539"/>
      <c r="P11" s="3539"/>
      <c r="Q11" s="3539"/>
      <c r="R11" s="3539"/>
      <c r="S11" s="3539"/>
      <c r="T11" s="3539"/>
      <c r="U11" s="3539"/>
      <c r="V11" s="3540"/>
      <c r="W11" s="1313"/>
      <c r="X11" s="1314"/>
      <c r="Y11" s="1330"/>
      <c r="Z11" s="1331"/>
      <c r="AA11" s="1331"/>
      <c r="AB11" s="1331"/>
      <c r="AC11" s="1331"/>
      <c r="AD11" s="1331"/>
      <c r="AE11" s="1331"/>
      <c r="AF11" s="1331"/>
      <c r="AG11" s="1331"/>
      <c r="AH11" s="1332"/>
    </row>
    <row r="12" spans="1:34" ht="12.75" customHeight="1">
      <c r="A12" s="1310"/>
      <c r="B12" s="1311"/>
      <c r="C12" s="3534"/>
      <c r="D12" s="3534"/>
      <c r="E12" s="3534"/>
      <c r="F12" s="3534"/>
      <c r="G12" s="1311"/>
      <c r="H12" s="3541"/>
      <c r="I12" s="3542"/>
      <c r="J12" s="3542"/>
      <c r="K12" s="3542"/>
      <c r="L12" s="3542"/>
      <c r="M12" s="3542"/>
      <c r="N12" s="3542"/>
      <c r="O12" s="3542"/>
      <c r="P12" s="3542"/>
      <c r="Q12" s="3542"/>
      <c r="R12" s="3542"/>
      <c r="S12" s="3542"/>
      <c r="T12" s="3542"/>
      <c r="U12" s="3542"/>
      <c r="V12" s="3543"/>
      <c r="W12" s="1313"/>
      <c r="X12" s="1314"/>
      <c r="Y12" s="1330"/>
      <c r="Z12" s="1331"/>
      <c r="AA12" s="1331"/>
      <c r="AB12" s="1331"/>
      <c r="AC12" s="1331"/>
      <c r="AD12" s="1331"/>
      <c r="AE12" s="1331"/>
      <c r="AF12" s="1331"/>
      <c r="AG12" s="1331"/>
      <c r="AH12" s="1332"/>
    </row>
    <row r="13" spans="1:34" ht="9" customHeight="1">
      <c r="A13" s="1310"/>
      <c r="B13" s="1311"/>
      <c r="C13" s="1311"/>
      <c r="D13" s="1311"/>
      <c r="E13" s="1311"/>
      <c r="F13" s="1311"/>
      <c r="G13" s="1311"/>
      <c r="H13" s="1311"/>
      <c r="I13" s="1311"/>
      <c r="J13" s="1311"/>
      <c r="K13" s="1311"/>
      <c r="L13" s="1311"/>
      <c r="M13" s="1311"/>
      <c r="N13" s="1311"/>
      <c r="O13" s="1311"/>
      <c r="P13" s="1311"/>
      <c r="Q13" s="1311"/>
      <c r="R13" s="1311"/>
      <c r="S13" s="1311"/>
      <c r="T13" s="1311"/>
      <c r="U13" s="1311"/>
      <c r="V13" s="1311"/>
      <c r="W13" s="1313"/>
      <c r="X13" s="1314"/>
      <c r="Y13" s="1330"/>
      <c r="Z13" s="1331"/>
      <c r="AA13" s="1331"/>
      <c r="AB13" s="1331"/>
      <c r="AC13" s="1331"/>
      <c r="AD13" s="1331"/>
      <c r="AE13" s="1331"/>
      <c r="AF13" s="1331"/>
      <c r="AG13" s="1331"/>
      <c r="AH13" s="1332"/>
    </row>
    <row r="14" spans="1:34" ht="12.75" customHeight="1">
      <c r="A14" s="1310"/>
      <c r="B14" s="1311"/>
      <c r="C14" s="3534" t="s">
        <v>907</v>
      </c>
      <c r="D14" s="3534"/>
      <c r="E14" s="3534"/>
      <c r="F14" s="3534"/>
      <c r="G14" s="1311"/>
      <c r="H14" s="3535"/>
      <c r="I14" s="3536"/>
      <c r="J14" s="3536"/>
      <c r="K14" s="3536"/>
      <c r="L14" s="3536"/>
      <c r="M14" s="3536"/>
      <c r="N14" s="3536"/>
      <c r="O14" s="3536"/>
      <c r="P14" s="3536"/>
      <c r="Q14" s="3536"/>
      <c r="R14" s="3536"/>
      <c r="S14" s="3536"/>
      <c r="T14" s="3536"/>
      <c r="U14" s="3536"/>
      <c r="V14" s="3537"/>
      <c r="W14" s="1313"/>
      <c r="X14" s="1314"/>
      <c r="Y14" s="1330"/>
      <c r="Z14" s="1331"/>
      <c r="AA14" s="1331"/>
      <c r="AB14" s="1331"/>
      <c r="AC14" s="1331"/>
      <c r="AD14" s="1331"/>
      <c r="AE14" s="1331"/>
      <c r="AF14" s="1331"/>
      <c r="AG14" s="1331"/>
      <c r="AH14" s="1332"/>
    </row>
    <row r="15" spans="1:34" ht="12.75" customHeight="1">
      <c r="A15" s="1310"/>
      <c r="B15" s="1311"/>
      <c r="C15" s="3534"/>
      <c r="D15" s="3534"/>
      <c r="E15" s="3534"/>
      <c r="F15" s="3534"/>
      <c r="G15" s="1311"/>
      <c r="H15" s="3538"/>
      <c r="I15" s="3539"/>
      <c r="J15" s="3539"/>
      <c r="K15" s="3539"/>
      <c r="L15" s="3539"/>
      <c r="M15" s="3539"/>
      <c r="N15" s="3539"/>
      <c r="O15" s="3539"/>
      <c r="P15" s="3539"/>
      <c r="Q15" s="3539"/>
      <c r="R15" s="3539"/>
      <c r="S15" s="3539"/>
      <c r="T15" s="3539"/>
      <c r="U15" s="3539"/>
      <c r="V15" s="3540"/>
      <c r="W15" s="1313"/>
      <c r="X15" s="1314"/>
      <c r="Y15" s="1330"/>
      <c r="Z15" s="1331"/>
      <c r="AA15" s="1331"/>
      <c r="AB15" s="1331"/>
      <c r="AC15" s="1331"/>
      <c r="AD15" s="1331"/>
      <c r="AE15" s="1331"/>
      <c r="AF15" s="1331"/>
      <c r="AG15" s="1331"/>
      <c r="AH15" s="1332"/>
    </row>
    <row r="16" spans="1:34" ht="12.75" customHeight="1">
      <c r="A16" s="1310"/>
      <c r="B16" s="1311"/>
      <c r="C16" s="3534"/>
      <c r="D16" s="3534"/>
      <c r="E16" s="3534"/>
      <c r="F16" s="3534"/>
      <c r="G16" s="1311"/>
      <c r="H16" s="3541"/>
      <c r="I16" s="3542"/>
      <c r="J16" s="3542"/>
      <c r="K16" s="3542"/>
      <c r="L16" s="3542"/>
      <c r="M16" s="3542"/>
      <c r="N16" s="3542"/>
      <c r="O16" s="3542"/>
      <c r="P16" s="3542"/>
      <c r="Q16" s="3542"/>
      <c r="R16" s="3542"/>
      <c r="S16" s="3542"/>
      <c r="T16" s="3542"/>
      <c r="U16" s="3542"/>
      <c r="V16" s="3543"/>
      <c r="W16" s="1313"/>
      <c r="X16" s="1314"/>
      <c r="Y16" s="1330"/>
      <c r="Z16" s="1331"/>
      <c r="AA16" s="1331"/>
      <c r="AB16" s="1331"/>
      <c r="AC16" s="1331"/>
      <c r="AD16" s="1331"/>
      <c r="AE16" s="1331"/>
      <c r="AF16" s="1331"/>
      <c r="AG16" s="1331"/>
      <c r="AH16" s="1332"/>
    </row>
    <row r="17" spans="1:34" ht="12.75" customHeight="1">
      <c r="A17" s="1310"/>
      <c r="B17" s="1312"/>
      <c r="C17" s="1312"/>
      <c r="D17" s="1312"/>
      <c r="E17" s="1312"/>
      <c r="F17" s="1312"/>
      <c r="G17" s="1312"/>
      <c r="H17" s="1312"/>
      <c r="I17" s="1312"/>
      <c r="J17" s="1312"/>
      <c r="K17" s="1312"/>
      <c r="L17" s="1312"/>
      <c r="M17" s="1312"/>
      <c r="N17" s="1312"/>
      <c r="O17" s="1312"/>
      <c r="P17" s="1312"/>
      <c r="Q17" s="1312"/>
      <c r="R17" s="1312"/>
      <c r="S17" s="1312"/>
      <c r="T17" s="1312"/>
      <c r="U17" s="1312"/>
      <c r="V17" s="1312"/>
      <c r="W17" s="1312"/>
      <c r="X17" s="1314"/>
      <c r="Y17" s="1330"/>
      <c r="Z17" s="1331"/>
      <c r="AA17" s="1331"/>
      <c r="AB17" s="1331"/>
      <c r="AC17" s="1331"/>
      <c r="AD17" s="1331"/>
      <c r="AE17" s="1331"/>
      <c r="AF17" s="1331"/>
      <c r="AG17" s="1331"/>
      <c r="AH17" s="1332"/>
    </row>
    <row r="18" spans="1:34" ht="12.75" customHeight="1">
      <c r="A18" s="1310"/>
      <c r="B18" s="1338" t="s">
        <v>2385</v>
      </c>
      <c r="C18" s="1338"/>
      <c r="D18" s="1338"/>
      <c r="E18" s="1338"/>
      <c r="F18" s="1338"/>
      <c r="G18" s="1338"/>
      <c r="H18" s="1339"/>
      <c r="I18" s="1340"/>
      <c r="J18" s="1312"/>
      <c r="K18" s="1312"/>
      <c r="L18" s="1312"/>
      <c r="M18" s="1312"/>
      <c r="N18" s="1312"/>
      <c r="O18" s="1312"/>
      <c r="P18" s="1312"/>
      <c r="Q18" s="1312"/>
      <c r="R18" s="1312"/>
      <c r="S18" s="1312"/>
      <c r="T18" s="1312"/>
      <c r="U18" s="1312"/>
      <c r="V18" s="1312"/>
      <c r="W18" s="1312"/>
      <c r="X18" s="1314"/>
      <c r="Y18" s="1330"/>
      <c r="Z18" s="1331"/>
      <c r="AA18" s="1331"/>
      <c r="AB18" s="1331"/>
      <c r="AC18" s="1331"/>
      <c r="AD18" s="1331"/>
      <c r="AE18" s="1331"/>
      <c r="AF18" s="1331"/>
      <c r="AG18" s="1331"/>
      <c r="AH18" s="1332"/>
    </row>
    <row r="19" spans="1:34" ht="12.75" customHeight="1">
      <c r="A19" s="1310"/>
      <c r="B19" s="1340" t="s">
        <v>2386</v>
      </c>
      <c r="C19" s="1325"/>
      <c r="D19" s="1341"/>
      <c r="E19" s="1341"/>
      <c r="F19" s="1341"/>
      <c r="G19" s="1341"/>
      <c r="H19" s="1340"/>
      <c r="I19" s="1340"/>
      <c r="J19" s="1312"/>
      <c r="K19" s="1312"/>
      <c r="L19" s="1312"/>
      <c r="M19" s="1312"/>
      <c r="N19" s="1312"/>
      <c r="O19" s="1312"/>
      <c r="P19" s="1312"/>
      <c r="Q19" s="1312"/>
      <c r="R19" s="1312"/>
      <c r="S19" s="1312"/>
      <c r="T19" s="1312"/>
      <c r="U19" s="1312"/>
      <c r="V19" s="1312"/>
      <c r="W19" s="1312"/>
      <c r="X19" s="1314"/>
      <c r="Y19" s="1330"/>
      <c r="Z19" s="1331"/>
      <c r="AA19" s="1331"/>
      <c r="AB19" s="1331"/>
      <c r="AC19" s="1331"/>
      <c r="AD19" s="1331"/>
      <c r="AE19" s="1331"/>
      <c r="AF19" s="1331"/>
      <c r="AG19" s="1331"/>
      <c r="AH19" s="1332"/>
    </row>
    <row r="20" spans="1:34" ht="12.75" customHeight="1">
      <c r="A20" s="1310"/>
      <c r="B20" s="1325" t="s">
        <v>2387</v>
      </c>
      <c r="C20" s="1341"/>
      <c r="D20" s="1341"/>
      <c r="E20" s="1341"/>
      <c r="F20" s="1341"/>
      <c r="G20" s="1341"/>
      <c r="H20" s="1340"/>
      <c r="I20" s="1340"/>
      <c r="J20" s="1312"/>
      <c r="K20" s="1312"/>
      <c r="L20" s="1312"/>
      <c r="M20" s="1312"/>
      <c r="N20" s="1312"/>
      <c r="O20" s="1312"/>
      <c r="P20" s="1312"/>
      <c r="Q20" s="1312"/>
      <c r="R20" s="1312"/>
      <c r="S20" s="1312"/>
      <c r="T20" s="1312"/>
      <c r="U20" s="1312"/>
      <c r="V20" s="1312"/>
      <c r="W20" s="1312"/>
      <c r="X20" s="1314"/>
      <c r="Y20" s="1330"/>
      <c r="Z20" s="1331"/>
      <c r="AA20" s="1331"/>
      <c r="AB20" s="1331"/>
      <c r="AC20" s="1331"/>
      <c r="AD20" s="1331"/>
      <c r="AE20" s="1331"/>
      <c r="AF20" s="1331"/>
      <c r="AG20" s="1331"/>
      <c r="AH20" s="1332"/>
    </row>
    <row r="21" spans="1:34" ht="12.75" customHeight="1">
      <c r="A21" s="1310"/>
      <c r="B21" s="1325"/>
      <c r="C21" s="1325"/>
      <c r="D21" s="1325"/>
      <c r="E21" s="1325"/>
      <c r="F21" s="1325"/>
      <c r="G21" s="1325"/>
      <c r="H21" s="1325"/>
      <c r="I21" s="1325"/>
      <c r="J21" s="1325"/>
      <c r="K21" s="1325"/>
      <c r="L21" s="1325"/>
      <c r="M21" s="1325"/>
      <c r="N21" s="1325"/>
      <c r="O21" s="1325"/>
      <c r="P21" s="1325"/>
      <c r="Q21" s="1325"/>
      <c r="R21" s="1325"/>
      <c r="S21" s="1325"/>
      <c r="T21" s="1325"/>
      <c r="U21" s="1325"/>
      <c r="V21" s="1325"/>
      <c r="W21" s="1325"/>
      <c r="X21" s="1314"/>
      <c r="Y21" s="1330"/>
      <c r="Z21" s="1331"/>
      <c r="AA21" s="1331"/>
      <c r="AB21" s="1331"/>
      <c r="AC21" s="1331"/>
      <c r="AD21" s="1331"/>
      <c r="AE21" s="1331"/>
      <c r="AF21" s="1331"/>
      <c r="AG21" s="1331"/>
      <c r="AH21" s="1332"/>
    </row>
    <row r="22" spans="1:34" ht="12.75" customHeight="1">
      <c r="A22" s="1310"/>
      <c r="B22" s="1035" t="s">
        <v>583</v>
      </c>
      <c r="C22" s="1340" t="s">
        <v>2388</v>
      </c>
      <c r="D22" s="1340"/>
      <c r="E22" s="1340"/>
      <c r="F22" s="1340"/>
      <c r="G22" s="1340"/>
      <c r="H22" s="1340"/>
      <c r="I22" s="1340"/>
      <c r="J22" s="1312"/>
      <c r="K22" s="1312"/>
      <c r="L22" s="1312"/>
      <c r="M22" s="1312"/>
      <c r="N22" s="1312"/>
      <c r="O22" s="1312"/>
      <c r="P22" s="1312"/>
      <c r="Q22" s="1312"/>
      <c r="R22" s="1312"/>
      <c r="S22" s="1312"/>
      <c r="T22" s="1312"/>
      <c r="U22" s="1312"/>
      <c r="V22" s="1312"/>
      <c r="W22" s="1312"/>
      <c r="X22" s="1314"/>
      <c r="Y22" s="1330"/>
      <c r="Z22" s="1331"/>
      <c r="AA22" s="1331"/>
      <c r="AB22" s="1331"/>
      <c r="AC22" s="1331"/>
      <c r="AD22" s="1331"/>
      <c r="AE22" s="1331"/>
      <c r="AF22" s="1331"/>
      <c r="AG22" s="1331"/>
      <c r="AH22" s="1332"/>
    </row>
    <row r="23" spans="1:34" ht="12.75" customHeight="1">
      <c r="A23" s="1310"/>
      <c r="B23" s="1312"/>
      <c r="C23" s="1340"/>
      <c r="D23" s="1340"/>
      <c r="E23" s="1340"/>
      <c r="F23" s="1340"/>
      <c r="G23" s="1340"/>
      <c r="H23" s="1340"/>
      <c r="I23" s="702" t="s">
        <v>421</v>
      </c>
      <c r="J23" s="669" t="s">
        <v>22</v>
      </c>
      <c r="K23" s="669"/>
      <c r="L23" s="669"/>
      <c r="M23" s="669"/>
      <c r="N23" s="841"/>
      <c r="O23" s="702" t="s">
        <v>421</v>
      </c>
      <c r="P23" s="669" t="s">
        <v>23</v>
      </c>
      <c r="Q23" s="669"/>
      <c r="R23" s="669"/>
      <c r="S23" s="1312"/>
      <c r="T23" s="1312"/>
      <c r="U23" s="1312"/>
      <c r="V23" s="1312"/>
      <c r="W23" s="1312"/>
      <c r="X23" s="1314"/>
      <c r="Y23" s="1330"/>
      <c r="Z23" s="1331"/>
      <c r="AA23" s="1331"/>
      <c r="AB23" s="1331"/>
      <c r="AC23" s="1331"/>
      <c r="AD23" s="1331"/>
      <c r="AE23" s="1331"/>
      <c r="AF23" s="1331"/>
      <c r="AG23" s="1331"/>
      <c r="AH23" s="1332"/>
    </row>
    <row r="24" spans="1:34" ht="12.75" customHeight="1">
      <c r="A24" s="1310"/>
      <c r="B24" s="1325"/>
      <c r="C24" s="1325"/>
      <c r="D24" s="1325"/>
      <c r="E24" s="1325"/>
      <c r="F24" s="1325"/>
      <c r="G24" s="1325"/>
      <c r="H24" s="1325"/>
      <c r="I24" s="1325"/>
      <c r="J24" s="1325"/>
      <c r="K24" s="1325"/>
      <c r="L24" s="1325"/>
      <c r="M24" s="1325"/>
      <c r="N24" s="1325"/>
      <c r="O24" s="1325"/>
      <c r="P24" s="1325"/>
      <c r="Q24" s="1325"/>
      <c r="R24" s="1325"/>
      <c r="S24" s="1312"/>
      <c r="T24" s="1312"/>
      <c r="U24" s="1312"/>
      <c r="V24" s="1312"/>
      <c r="W24" s="1312"/>
      <c r="X24" s="1314"/>
      <c r="Y24" s="1330"/>
      <c r="Z24" s="1331"/>
      <c r="AA24" s="1331"/>
      <c r="AB24" s="1331"/>
      <c r="AC24" s="1331"/>
      <c r="AD24" s="1331"/>
      <c r="AE24" s="1331"/>
      <c r="AF24" s="1331"/>
      <c r="AG24" s="1331"/>
      <c r="AH24" s="1332"/>
    </row>
    <row r="25" spans="1:34" ht="12.75" customHeight="1">
      <c r="A25" s="1310"/>
      <c r="B25" s="1312"/>
      <c r="C25" s="1312" t="s">
        <v>1830</v>
      </c>
      <c r="D25" s="1340"/>
      <c r="E25" s="1340"/>
      <c r="F25" s="1340"/>
      <c r="G25" s="1340"/>
      <c r="H25" s="1340"/>
      <c r="I25" s="1325"/>
      <c r="J25" s="1325"/>
      <c r="K25" s="1325"/>
      <c r="L25" s="1325"/>
      <c r="M25" s="1325"/>
      <c r="N25" s="1325"/>
      <c r="O25" s="1325"/>
      <c r="P25" s="1325"/>
      <c r="Q25" s="1312"/>
      <c r="R25" s="1312"/>
      <c r="S25" s="1312"/>
      <c r="T25" s="1312"/>
      <c r="U25" s="1312"/>
      <c r="V25" s="1312"/>
      <c r="W25" s="1312"/>
      <c r="X25" s="1314"/>
      <c r="Y25" s="1330"/>
      <c r="Z25" s="1331"/>
      <c r="AA25" s="1331"/>
      <c r="AB25" s="1331"/>
      <c r="AC25" s="1331"/>
      <c r="AD25" s="1331"/>
      <c r="AE25" s="1331"/>
      <c r="AF25" s="1331"/>
      <c r="AG25" s="1331"/>
      <c r="AH25" s="1332"/>
    </row>
    <row r="26" spans="1:34" ht="9.75" customHeight="1">
      <c r="A26" s="1310"/>
      <c r="B26" s="1312"/>
      <c r="C26" s="1340"/>
      <c r="D26" s="1340"/>
      <c r="E26" s="1340"/>
      <c r="F26" s="1340"/>
      <c r="G26" s="1340"/>
      <c r="H26" s="1340"/>
      <c r="I26" s="1342"/>
      <c r="J26" s="1342"/>
      <c r="K26" s="1342"/>
      <c r="L26" s="1342"/>
      <c r="M26" s="1342"/>
      <c r="N26" s="1342"/>
      <c r="O26" s="1342"/>
      <c r="P26" s="1342"/>
      <c r="Q26" s="1312"/>
      <c r="R26" s="1312"/>
      <c r="S26" s="1312"/>
      <c r="T26" s="1312"/>
      <c r="U26" s="1312"/>
      <c r="V26" s="1312"/>
      <c r="W26" s="1312"/>
      <c r="X26" s="1314"/>
      <c r="Y26" s="1330"/>
      <c r="Z26" s="1331"/>
      <c r="AA26" s="1331"/>
      <c r="AB26" s="1331"/>
      <c r="AC26" s="1331"/>
      <c r="AD26" s="1331"/>
      <c r="AE26" s="1331"/>
      <c r="AF26" s="1331"/>
      <c r="AG26" s="1331"/>
      <c r="AH26" s="1332"/>
    </row>
    <row r="27" spans="1:34" ht="12.75" customHeight="1">
      <c r="A27" s="1324"/>
      <c r="B27" s="1035" t="s">
        <v>2389</v>
      </c>
      <c r="C27" s="1312" t="s">
        <v>2390</v>
      </c>
      <c r="D27" s="1312"/>
      <c r="E27" s="1312"/>
      <c r="F27" s="1312"/>
      <c r="G27" s="1312"/>
      <c r="H27" s="1312"/>
      <c r="I27" s="1312"/>
      <c r="J27" s="1312"/>
      <c r="K27" s="1312"/>
      <c r="L27" s="1312"/>
      <c r="M27" s="1312"/>
      <c r="N27" s="1312"/>
      <c r="O27" s="1312"/>
      <c r="P27" s="1312"/>
      <c r="Q27" s="1312"/>
      <c r="R27" s="1312"/>
      <c r="S27" s="1312"/>
      <c r="T27" s="1312"/>
      <c r="U27" s="1312"/>
      <c r="V27" s="1312"/>
      <c r="W27" s="1312"/>
      <c r="X27" s="1314"/>
      <c r="Y27" s="3530" t="s">
        <v>2391</v>
      </c>
      <c r="Z27" s="3531"/>
      <c r="AA27" s="3531"/>
      <c r="AB27" s="3531"/>
      <c r="AC27" s="3531"/>
      <c r="AD27" s="3531"/>
      <c r="AE27" s="3531"/>
      <c r="AF27" s="3531"/>
      <c r="AG27" s="3531"/>
      <c r="AH27" s="3532"/>
    </row>
    <row r="28" spans="1:34" ht="12.75" customHeight="1">
      <c r="A28" s="1324"/>
      <c r="B28" s="1312"/>
      <c r="C28" s="1312"/>
      <c r="D28" s="1312"/>
      <c r="E28" s="1312"/>
      <c r="F28" s="1312"/>
      <c r="G28" s="1312"/>
      <c r="H28" s="1312"/>
      <c r="I28" s="702" t="s">
        <v>421</v>
      </c>
      <c r="J28" s="669" t="s">
        <v>2316</v>
      </c>
      <c r="K28" s="669"/>
      <c r="L28" s="669"/>
      <c r="M28" s="669"/>
      <c r="N28" s="841"/>
      <c r="O28" s="702" t="s">
        <v>421</v>
      </c>
      <c r="P28" s="669" t="s">
        <v>23</v>
      </c>
      <c r="Q28" s="669"/>
      <c r="R28" s="669"/>
      <c r="S28" s="669"/>
      <c r="T28" s="1312"/>
      <c r="U28" s="1312"/>
      <c r="V28" s="1312"/>
      <c r="W28" s="1312"/>
      <c r="X28" s="1314"/>
      <c r="Y28" s="3530"/>
      <c r="Z28" s="3531"/>
      <c r="AA28" s="3531"/>
      <c r="AB28" s="3531"/>
      <c r="AC28" s="3531"/>
      <c r="AD28" s="3531"/>
      <c r="AE28" s="3531"/>
      <c r="AF28" s="3531"/>
      <c r="AG28" s="3531"/>
      <c r="AH28" s="3532"/>
    </row>
    <row r="29" spans="1:34" ht="9" customHeight="1">
      <c r="A29" s="1324"/>
      <c r="B29" s="1312"/>
      <c r="C29" s="1312"/>
      <c r="D29" s="1312"/>
      <c r="E29" s="1312"/>
      <c r="F29" s="1312"/>
      <c r="G29" s="1312"/>
      <c r="H29" s="1312"/>
      <c r="I29" s="1312"/>
      <c r="J29" s="1312"/>
      <c r="K29" s="1312"/>
      <c r="L29" s="1312"/>
      <c r="M29" s="1312"/>
      <c r="N29" s="1312"/>
      <c r="O29" s="1312"/>
      <c r="P29" s="1312"/>
      <c r="Q29" s="1312"/>
      <c r="R29" s="1312"/>
      <c r="S29" s="1312"/>
      <c r="T29" s="1312"/>
      <c r="U29" s="1312"/>
      <c r="V29" s="1312"/>
      <c r="W29" s="1312"/>
      <c r="X29" s="1314"/>
      <c r="Y29" s="1330"/>
      <c r="Z29" s="1331"/>
      <c r="AA29" s="1331"/>
      <c r="AB29" s="1331"/>
      <c r="AC29" s="1331"/>
      <c r="AD29" s="1331"/>
      <c r="AE29" s="1331"/>
      <c r="AF29" s="1331"/>
      <c r="AG29" s="1331"/>
      <c r="AH29" s="1332"/>
    </row>
    <row r="30" spans="1:34" ht="12.75" customHeight="1">
      <c r="A30" s="1324"/>
      <c r="B30" s="1325"/>
      <c r="C30" s="1035" t="s">
        <v>1824</v>
      </c>
      <c r="D30" s="1312" t="s">
        <v>1427</v>
      </c>
      <c r="E30" s="1312"/>
      <c r="F30" s="1312"/>
      <c r="G30" s="1312"/>
      <c r="H30" s="1312"/>
      <c r="I30" s="1312"/>
      <c r="J30" s="1312"/>
      <c r="K30" s="1312"/>
      <c r="L30" s="1312"/>
      <c r="M30" s="1312"/>
      <c r="N30" s="1312"/>
      <c r="O30" s="1312"/>
      <c r="P30" s="1312"/>
      <c r="Q30" s="1312"/>
      <c r="R30" s="1312"/>
      <c r="S30" s="1312"/>
      <c r="T30" s="1312"/>
      <c r="U30" s="1312"/>
      <c r="V30" s="1312"/>
      <c r="W30" s="1312"/>
      <c r="X30" s="1314"/>
      <c r="Y30" s="1330"/>
      <c r="Z30" s="1331"/>
      <c r="AA30" s="1331"/>
      <c r="AB30" s="1331"/>
      <c r="AC30" s="1331"/>
      <c r="AD30" s="1331"/>
      <c r="AE30" s="1331"/>
      <c r="AF30" s="1331"/>
      <c r="AG30" s="1331"/>
      <c r="AH30" s="1332"/>
    </row>
    <row r="31" spans="1:34" ht="12.75" customHeight="1">
      <c r="A31" s="1324"/>
      <c r="B31" s="1312"/>
      <c r="C31" s="3515"/>
      <c r="D31" s="3516"/>
      <c r="E31" s="3516"/>
      <c r="F31" s="3516"/>
      <c r="G31" s="3516"/>
      <c r="H31" s="3516"/>
      <c r="I31" s="3516"/>
      <c r="J31" s="3516"/>
      <c r="K31" s="3516"/>
      <c r="L31" s="3516"/>
      <c r="M31" s="3516"/>
      <c r="N31" s="3516"/>
      <c r="O31" s="3516"/>
      <c r="P31" s="3516"/>
      <c r="Q31" s="3516"/>
      <c r="R31" s="3516"/>
      <c r="S31" s="3516"/>
      <c r="T31" s="3516"/>
      <c r="U31" s="3516"/>
      <c r="V31" s="3517"/>
      <c r="W31" s="1312"/>
      <c r="X31" s="1314"/>
      <c r="Y31" s="538"/>
      <c r="Z31" s="517"/>
      <c r="AA31" s="517"/>
      <c r="AB31" s="517"/>
      <c r="AC31" s="517"/>
      <c r="AD31" s="517"/>
      <c r="AE31" s="517"/>
      <c r="AF31" s="517"/>
      <c r="AG31" s="517"/>
      <c r="AH31" s="1343"/>
    </row>
    <row r="32" spans="1:34" ht="12.75" customHeight="1">
      <c r="A32" s="1324"/>
      <c r="B32" s="1312"/>
      <c r="C32" s="3518"/>
      <c r="D32" s="3519"/>
      <c r="E32" s="3519"/>
      <c r="F32" s="3519"/>
      <c r="G32" s="3519"/>
      <c r="H32" s="3519"/>
      <c r="I32" s="3519"/>
      <c r="J32" s="3519"/>
      <c r="K32" s="3519"/>
      <c r="L32" s="3519"/>
      <c r="M32" s="3519"/>
      <c r="N32" s="3519"/>
      <c r="O32" s="3519"/>
      <c r="P32" s="3519"/>
      <c r="Q32" s="3519"/>
      <c r="R32" s="3519"/>
      <c r="S32" s="3519"/>
      <c r="T32" s="3519"/>
      <c r="U32" s="3519"/>
      <c r="V32" s="3520"/>
      <c r="W32" s="1312"/>
      <c r="X32" s="1314"/>
      <c r="Y32" s="538"/>
      <c r="Z32" s="517"/>
      <c r="AA32" s="517"/>
      <c r="AB32" s="517"/>
      <c r="AC32" s="517"/>
      <c r="AD32" s="517"/>
      <c r="AE32" s="517"/>
      <c r="AF32" s="517"/>
      <c r="AG32" s="517"/>
      <c r="AH32" s="1343"/>
    </row>
    <row r="33" spans="1:34" ht="12.75" customHeight="1">
      <c r="A33" s="1324"/>
      <c r="B33" s="1312"/>
      <c r="C33" s="3521"/>
      <c r="D33" s="3522"/>
      <c r="E33" s="3522"/>
      <c r="F33" s="3522"/>
      <c r="G33" s="3522"/>
      <c r="H33" s="3522"/>
      <c r="I33" s="3522"/>
      <c r="J33" s="3522"/>
      <c r="K33" s="3522"/>
      <c r="L33" s="3522"/>
      <c r="M33" s="3522"/>
      <c r="N33" s="3522"/>
      <c r="O33" s="3522"/>
      <c r="P33" s="3522"/>
      <c r="Q33" s="3522"/>
      <c r="R33" s="3522"/>
      <c r="S33" s="3522"/>
      <c r="T33" s="3522"/>
      <c r="U33" s="3522"/>
      <c r="V33" s="3523"/>
      <c r="W33" s="1312"/>
      <c r="X33" s="1314"/>
      <c r="Y33" s="538"/>
      <c r="Z33" s="517"/>
      <c r="AA33" s="517"/>
      <c r="AB33" s="517"/>
      <c r="AC33" s="517"/>
      <c r="AD33" s="517"/>
      <c r="AE33" s="517"/>
      <c r="AF33" s="517"/>
      <c r="AG33" s="517"/>
      <c r="AH33" s="1343"/>
    </row>
    <row r="34" spans="1:34" ht="12.75" customHeight="1">
      <c r="A34" s="1324"/>
      <c r="B34" s="1312"/>
      <c r="C34" s="1312"/>
      <c r="D34" s="1312"/>
      <c r="E34" s="1312"/>
      <c r="F34" s="1312"/>
      <c r="G34" s="1312"/>
      <c r="H34" s="1312"/>
      <c r="I34" s="1312"/>
      <c r="J34" s="1312"/>
      <c r="K34" s="1312"/>
      <c r="L34" s="1312"/>
      <c r="M34" s="1312"/>
      <c r="N34" s="1312"/>
      <c r="O34" s="1312"/>
      <c r="P34" s="1312"/>
      <c r="Q34" s="1312"/>
      <c r="R34" s="1312"/>
      <c r="S34" s="1312"/>
      <c r="T34" s="1312"/>
      <c r="U34" s="1312"/>
      <c r="V34" s="1312"/>
      <c r="W34" s="1312"/>
      <c r="X34" s="1314"/>
      <c r="Y34" s="538"/>
      <c r="Z34" s="517"/>
      <c r="AA34" s="517"/>
      <c r="AB34" s="517"/>
      <c r="AC34" s="517"/>
      <c r="AD34" s="517"/>
      <c r="AE34" s="517"/>
      <c r="AF34" s="517"/>
      <c r="AG34" s="517"/>
      <c r="AH34" s="1343"/>
    </row>
    <row r="35" spans="1:34" ht="12.75" customHeight="1">
      <c r="A35" s="1324"/>
      <c r="B35" s="1035" t="s">
        <v>2389</v>
      </c>
      <c r="C35" s="1312" t="s">
        <v>2392</v>
      </c>
      <c r="D35" s="1312"/>
      <c r="E35" s="1312"/>
      <c r="F35" s="1312"/>
      <c r="G35" s="1312"/>
      <c r="H35" s="1312"/>
      <c r="I35" s="1035"/>
      <c r="J35" s="1312"/>
      <c r="K35" s="1312"/>
      <c r="L35" s="1312"/>
      <c r="M35" s="1312"/>
      <c r="N35" s="1035"/>
      <c r="O35" s="1312"/>
      <c r="P35" s="1312"/>
      <c r="Q35" s="1312"/>
      <c r="R35" s="1312"/>
      <c r="S35" s="1312"/>
      <c r="T35" s="1312"/>
      <c r="U35" s="1312"/>
      <c r="V35" s="1312"/>
      <c r="W35" s="1312"/>
      <c r="X35" s="1314"/>
      <c r="Y35" s="538"/>
      <c r="Z35" s="517"/>
      <c r="AA35" s="517"/>
      <c r="AB35" s="517"/>
      <c r="AC35" s="517"/>
      <c r="AD35" s="517"/>
      <c r="AE35" s="517"/>
      <c r="AF35" s="517"/>
      <c r="AG35" s="517"/>
      <c r="AH35" s="1343"/>
    </row>
    <row r="36" spans="1:34" ht="12.75" customHeight="1">
      <c r="A36" s="1324"/>
      <c r="B36" s="1035"/>
      <c r="C36" s="1312" t="s">
        <v>2393</v>
      </c>
      <c r="D36" s="1312"/>
      <c r="E36" s="1312"/>
      <c r="F36" s="1312"/>
      <c r="G36" s="1312"/>
      <c r="H36" s="1312"/>
      <c r="I36" s="1035"/>
      <c r="J36" s="1312"/>
      <c r="K36" s="1312"/>
      <c r="L36" s="1312"/>
      <c r="M36" s="1312"/>
      <c r="N36" s="1035"/>
      <c r="O36" s="1312"/>
      <c r="P36" s="1312"/>
      <c r="Q36" s="1312"/>
      <c r="R36" s="1312"/>
      <c r="S36" s="1312"/>
      <c r="T36" s="1312"/>
      <c r="U36" s="1312"/>
      <c r="V36" s="1312"/>
      <c r="W36" s="1312"/>
      <c r="X36" s="1314"/>
      <c r="Y36" s="538"/>
      <c r="Z36" s="517"/>
      <c r="AA36" s="517"/>
      <c r="AB36" s="517"/>
      <c r="AC36" s="517"/>
      <c r="AD36" s="517"/>
      <c r="AE36" s="517"/>
      <c r="AF36" s="517"/>
      <c r="AG36" s="517"/>
      <c r="AH36" s="1343"/>
    </row>
    <row r="37" spans="1:34" ht="12.75" customHeight="1">
      <c r="A37" s="1324"/>
      <c r="B37" s="1312"/>
      <c r="C37" s="1312"/>
      <c r="D37" s="1312"/>
      <c r="E37" s="1312"/>
      <c r="F37" s="1312"/>
      <c r="G37" s="1312"/>
      <c r="H37" s="1312"/>
      <c r="I37" s="702" t="s">
        <v>421</v>
      </c>
      <c r="J37" s="669" t="s">
        <v>2316</v>
      </c>
      <c r="K37" s="669"/>
      <c r="L37" s="669"/>
      <c r="M37" s="669"/>
      <c r="N37" s="841"/>
      <c r="O37" s="702" t="s">
        <v>421</v>
      </c>
      <c r="P37" s="669" t="s">
        <v>2384</v>
      </c>
      <c r="Q37" s="669"/>
      <c r="R37" s="669"/>
      <c r="S37" s="669"/>
      <c r="T37" s="669"/>
      <c r="U37" s="1312"/>
      <c r="V37" s="1312"/>
      <c r="W37" s="1312"/>
      <c r="X37" s="1314"/>
      <c r="Y37" s="538"/>
      <c r="Z37" s="517"/>
      <c r="AA37" s="517"/>
      <c r="AB37" s="517"/>
      <c r="AC37" s="517"/>
      <c r="AD37" s="517"/>
      <c r="AE37" s="517"/>
      <c r="AF37" s="517"/>
      <c r="AG37" s="517"/>
      <c r="AH37" s="1343"/>
    </row>
    <row r="38" spans="1:34" ht="9" customHeight="1">
      <c r="A38" s="1324"/>
      <c r="B38" s="1312"/>
      <c r="C38" s="1312"/>
      <c r="D38" s="1035"/>
      <c r="E38" s="1312"/>
      <c r="F38" s="1312"/>
      <c r="G38" s="1312"/>
      <c r="H38" s="1312"/>
      <c r="I38" s="669"/>
      <c r="J38" s="702"/>
      <c r="K38" s="669"/>
      <c r="L38" s="669"/>
      <c r="M38" s="669"/>
      <c r="N38" s="669"/>
      <c r="O38" s="669"/>
      <c r="P38" s="669"/>
      <c r="Q38" s="669"/>
      <c r="R38" s="669"/>
      <c r="S38" s="669"/>
      <c r="T38" s="1312"/>
      <c r="U38" s="1312"/>
      <c r="V38" s="1312"/>
      <c r="W38" s="1312"/>
      <c r="X38" s="1314"/>
      <c r="Y38" s="538"/>
      <c r="Z38" s="517"/>
      <c r="AA38" s="517"/>
      <c r="AB38" s="517"/>
      <c r="AC38" s="517"/>
      <c r="AD38" s="517"/>
      <c r="AE38" s="517"/>
      <c r="AF38" s="517"/>
      <c r="AG38" s="517"/>
      <c r="AH38" s="1343"/>
    </row>
    <row r="39" spans="1:34" ht="12.75" customHeight="1">
      <c r="A39" s="1324"/>
      <c r="B39" s="1035" t="s">
        <v>1824</v>
      </c>
      <c r="C39" s="1312" t="s">
        <v>1825</v>
      </c>
      <c r="D39" s="1312"/>
      <c r="E39" s="1312"/>
      <c r="F39" s="1312"/>
      <c r="G39" s="1312"/>
      <c r="H39" s="1312"/>
      <c r="I39" s="1035"/>
      <c r="J39" s="1312"/>
      <c r="K39" s="1312"/>
      <c r="L39" s="1312"/>
      <c r="M39" s="1312"/>
      <c r="N39" s="1035"/>
      <c r="O39" s="1312"/>
      <c r="P39" s="1312"/>
      <c r="Q39" s="1312"/>
      <c r="R39" s="1312"/>
      <c r="S39" s="1312"/>
      <c r="T39" s="1312"/>
      <c r="U39" s="1312"/>
      <c r="V39" s="1312"/>
      <c r="W39" s="1312"/>
      <c r="X39" s="1314"/>
      <c r="Y39" s="538"/>
      <c r="Z39" s="517"/>
      <c r="AA39" s="517"/>
      <c r="AB39" s="517"/>
      <c r="AC39" s="517"/>
      <c r="AD39" s="517"/>
      <c r="AE39" s="517"/>
      <c r="AF39" s="517"/>
      <c r="AG39" s="517"/>
      <c r="AH39" s="1343"/>
    </row>
    <row r="40" spans="1:34" ht="12.75" customHeight="1">
      <c r="A40" s="1324"/>
      <c r="B40" s="1312"/>
      <c r="C40" s="1312"/>
      <c r="D40" s="1312"/>
      <c r="E40" s="702" t="s">
        <v>421</v>
      </c>
      <c r="F40" s="669" t="s">
        <v>902</v>
      </c>
      <c r="G40" s="669"/>
      <c r="H40" s="669"/>
      <c r="I40" s="669"/>
      <c r="J40" s="669"/>
      <c r="K40" s="669"/>
      <c r="L40" s="702" t="s">
        <v>421</v>
      </c>
      <c r="M40" s="669" t="s">
        <v>903</v>
      </c>
      <c r="N40" s="669"/>
      <c r="O40" s="669"/>
      <c r="P40" s="702" t="s">
        <v>421</v>
      </c>
      <c r="Q40" s="669" t="s">
        <v>904</v>
      </c>
      <c r="R40" s="669"/>
      <c r="S40" s="669"/>
      <c r="T40" s="669"/>
      <c r="U40" s="669"/>
      <c r="V40" s="669"/>
      <c r="W40" s="669"/>
      <c r="X40" s="1314"/>
      <c r="Y40" s="538"/>
      <c r="Z40" s="517"/>
      <c r="AA40" s="517"/>
      <c r="AB40" s="517"/>
      <c r="AC40" s="517"/>
      <c r="AD40" s="517"/>
      <c r="AE40" s="517"/>
      <c r="AF40" s="517"/>
      <c r="AG40" s="517"/>
      <c r="AH40" s="1343"/>
    </row>
    <row r="41" spans="1:34" ht="12.75" customHeight="1">
      <c r="A41" s="1324"/>
      <c r="B41" s="1312"/>
      <c r="C41" s="1312"/>
      <c r="D41" s="1312"/>
      <c r="E41" s="702" t="s">
        <v>421</v>
      </c>
      <c r="F41" s="669" t="s">
        <v>618</v>
      </c>
      <c r="G41" s="669"/>
      <c r="H41" s="669"/>
      <c r="I41" s="1336"/>
      <c r="J41" s="1336"/>
      <c r="K41" s="1336"/>
      <c r="L41" s="1336"/>
      <c r="M41" s="1336"/>
      <c r="N41" s="1336"/>
      <c r="O41" s="1336"/>
      <c r="P41" s="1336"/>
      <c r="Q41" s="1336"/>
      <c r="R41" s="1336"/>
      <c r="S41" s="1336"/>
      <c r="T41" s="1336"/>
      <c r="U41" s="669" t="s">
        <v>2394</v>
      </c>
      <c r="V41" s="669"/>
      <c r="W41" s="669"/>
      <c r="X41" s="1314"/>
      <c r="Y41" s="538"/>
      <c r="Z41" s="517"/>
      <c r="AA41" s="517"/>
      <c r="AB41" s="517"/>
      <c r="AC41" s="517"/>
      <c r="AD41" s="517"/>
      <c r="AE41" s="517"/>
      <c r="AF41" s="517"/>
      <c r="AG41" s="517"/>
      <c r="AH41" s="1343"/>
    </row>
    <row r="42" spans="1:34" ht="12.75" customHeight="1">
      <c r="A42" s="1324"/>
      <c r="B42" s="1312"/>
      <c r="C42" s="1312"/>
      <c r="D42" s="1312"/>
      <c r="E42" s="1312"/>
      <c r="F42" s="1312"/>
      <c r="G42" s="1312"/>
      <c r="H42" s="1312"/>
      <c r="I42" s="1312"/>
      <c r="J42" s="1312"/>
      <c r="K42" s="1312"/>
      <c r="L42" s="1312"/>
      <c r="M42" s="1312"/>
      <c r="N42" s="1312"/>
      <c r="O42" s="1312"/>
      <c r="P42" s="1312"/>
      <c r="Q42" s="1312"/>
      <c r="R42" s="1312"/>
      <c r="S42" s="1312"/>
      <c r="T42" s="1312"/>
      <c r="U42" s="1312"/>
      <c r="V42" s="1312"/>
      <c r="W42" s="1312"/>
      <c r="X42" s="1314"/>
      <c r="Y42" s="538"/>
      <c r="Z42" s="517"/>
      <c r="AA42" s="517"/>
      <c r="AB42" s="517"/>
      <c r="AC42" s="517"/>
      <c r="AD42" s="517"/>
      <c r="AE42" s="517"/>
      <c r="AF42" s="517"/>
      <c r="AG42" s="517"/>
      <c r="AH42" s="1343"/>
    </row>
    <row r="43" spans="1:34" ht="12.75" customHeight="1">
      <c r="A43" s="1324"/>
      <c r="B43" s="1312" t="s">
        <v>583</v>
      </c>
      <c r="C43" s="1312" t="s">
        <v>2395</v>
      </c>
      <c r="D43" s="1312"/>
      <c r="E43" s="1312"/>
      <c r="F43" s="1312"/>
      <c r="G43" s="1312"/>
      <c r="H43" s="1312"/>
      <c r="I43" s="1344"/>
      <c r="J43" s="1344"/>
      <c r="K43" s="1344"/>
      <c r="L43" s="1344"/>
      <c r="M43" s="1344"/>
      <c r="N43" s="1344"/>
      <c r="O43" s="1344"/>
      <c r="P43" s="1344"/>
      <c r="Q43" s="1344"/>
      <c r="R43" s="1344"/>
      <c r="S43" s="1344"/>
      <c r="T43" s="1344"/>
      <c r="U43" s="1344"/>
      <c r="V43" s="1344"/>
      <c r="W43" s="1312"/>
      <c r="X43" s="1314"/>
      <c r="Y43" s="3530" t="s">
        <v>2391</v>
      </c>
      <c r="Z43" s="3531"/>
      <c r="AA43" s="3531"/>
      <c r="AB43" s="3531"/>
      <c r="AC43" s="3531"/>
      <c r="AD43" s="3531"/>
      <c r="AE43" s="3531"/>
      <c r="AF43" s="3531"/>
      <c r="AG43" s="3531"/>
      <c r="AH43" s="3532"/>
    </row>
    <row r="44" spans="1:34" ht="12.75" customHeight="1">
      <c r="A44" s="1324"/>
      <c r="B44" s="1312" t="s">
        <v>101</v>
      </c>
      <c r="C44" s="1312" t="s">
        <v>2396</v>
      </c>
      <c r="D44" s="1312"/>
      <c r="E44" s="1312"/>
      <c r="F44" s="1312"/>
      <c r="G44" s="1312"/>
      <c r="H44" s="1344"/>
      <c r="I44" s="1344"/>
      <c r="J44" s="1344"/>
      <c r="K44" s="1344"/>
      <c r="L44" s="1344"/>
      <c r="M44" s="1344"/>
      <c r="N44" s="1344"/>
      <c r="O44" s="1344"/>
      <c r="P44" s="1344"/>
      <c r="Q44" s="1344"/>
      <c r="R44" s="1344"/>
      <c r="S44" s="1344"/>
      <c r="T44" s="1344"/>
      <c r="U44" s="1344"/>
      <c r="V44" s="1344"/>
      <c r="W44" s="1312"/>
      <c r="X44" s="1314"/>
      <c r="Y44" s="3530"/>
      <c r="Z44" s="3531"/>
      <c r="AA44" s="3531"/>
      <c r="AB44" s="3531"/>
      <c r="AC44" s="3531"/>
      <c r="AD44" s="3531"/>
      <c r="AE44" s="3531"/>
      <c r="AF44" s="3531"/>
      <c r="AG44" s="3531"/>
      <c r="AH44" s="3532"/>
    </row>
    <row r="45" spans="1:34" ht="12.75" customHeight="1">
      <c r="A45" s="1324"/>
      <c r="B45" s="1312"/>
      <c r="C45" s="1312"/>
      <c r="D45" s="1312"/>
      <c r="E45" s="1312"/>
      <c r="F45" s="1312"/>
      <c r="G45" s="1312"/>
      <c r="H45" s="1344"/>
      <c r="I45" s="702" t="s">
        <v>421</v>
      </c>
      <c r="J45" s="669" t="s">
        <v>23</v>
      </c>
      <c r="K45" s="669"/>
      <c r="L45" s="669"/>
      <c r="M45" s="669"/>
      <c r="N45" s="841"/>
      <c r="O45" s="702" t="s">
        <v>421</v>
      </c>
      <c r="P45" s="669" t="s">
        <v>22</v>
      </c>
      <c r="Q45" s="669"/>
      <c r="R45" s="669"/>
      <c r="S45" s="1035"/>
      <c r="T45" s="1312"/>
      <c r="U45" s="1312"/>
      <c r="V45" s="1312"/>
      <c r="W45" s="1312"/>
      <c r="X45" s="1314"/>
      <c r="Y45" s="1330"/>
      <c r="Z45" s="1331"/>
      <c r="AA45" s="1331"/>
      <c r="AB45" s="1331"/>
      <c r="AC45" s="1331"/>
      <c r="AD45" s="1331"/>
      <c r="AE45" s="1331"/>
      <c r="AF45" s="1331"/>
      <c r="AG45" s="1331"/>
      <c r="AH45" s="1332"/>
    </row>
    <row r="46" spans="1:34" ht="12.75" customHeight="1">
      <c r="A46" s="1324"/>
      <c r="B46" s="1312"/>
      <c r="C46" s="1312"/>
      <c r="D46" s="1312"/>
      <c r="E46" s="1312"/>
      <c r="F46" s="1312"/>
      <c r="G46" s="1312"/>
      <c r="H46" s="1312"/>
      <c r="I46" s="1312"/>
      <c r="J46" s="1312"/>
      <c r="K46" s="1312"/>
      <c r="L46" s="1312"/>
      <c r="M46" s="1312"/>
      <c r="N46" s="1312"/>
      <c r="O46" s="1312"/>
      <c r="P46" s="1312"/>
      <c r="Q46" s="1312"/>
      <c r="R46" s="1312"/>
      <c r="S46" s="1312"/>
      <c r="T46" s="1312"/>
      <c r="U46" s="1312"/>
      <c r="V46" s="1312"/>
      <c r="W46" s="1312"/>
      <c r="X46" s="1314"/>
      <c r="Y46" s="538"/>
      <c r="Z46" s="517"/>
      <c r="AA46" s="517"/>
      <c r="AB46" s="517"/>
      <c r="AC46" s="517"/>
      <c r="AD46" s="517"/>
      <c r="AE46" s="517"/>
      <c r="AF46" s="517"/>
      <c r="AG46" s="517"/>
      <c r="AH46" s="1343"/>
    </row>
    <row r="47" spans="1:34" ht="12.75" customHeight="1">
      <c r="A47" s="1324"/>
      <c r="B47" s="1312" t="s">
        <v>583</v>
      </c>
      <c r="C47" s="1312" t="s">
        <v>2397</v>
      </c>
      <c r="D47" s="1312"/>
      <c r="E47" s="1312"/>
      <c r="F47" s="1312"/>
      <c r="G47" s="1312"/>
      <c r="H47" s="1312"/>
      <c r="I47" s="1344"/>
      <c r="J47" s="1344"/>
      <c r="K47" s="1344"/>
      <c r="L47" s="1344"/>
      <c r="M47" s="1344"/>
      <c r="N47" s="1344"/>
      <c r="O47" s="1344"/>
      <c r="P47" s="1344"/>
      <c r="Q47" s="1344"/>
      <c r="R47" s="1344"/>
      <c r="S47" s="1344"/>
      <c r="T47" s="1344"/>
      <c r="U47" s="1344"/>
      <c r="V47" s="1344"/>
      <c r="W47" s="1312"/>
      <c r="X47" s="1314"/>
      <c r="Y47" s="1330" t="s">
        <v>2398</v>
      </c>
      <c r="Z47" s="1236"/>
      <c r="AA47" s="1236"/>
      <c r="AB47" s="1236"/>
      <c r="AC47" s="1236"/>
      <c r="AD47" s="1236"/>
      <c r="AE47" s="1236"/>
      <c r="AF47" s="1236"/>
      <c r="AG47" s="1236"/>
      <c r="AH47" s="1237"/>
    </row>
    <row r="48" spans="1:34" ht="12.75" customHeight="1">
      <c r="A48" s="1324"/>
      <c r="B48" s="1312" t="s">
        <v>2399</v>
      </c>
      <c r="C48" s="1312" t="s">
        <v>2400</v>
      </c>
      <c r="D48" s="1312"/>
      <c r="E48" s="1312"/>
      <c r="F48" s="1312"/>
      <c r="G48" s="1312"/>
      <c r="H48" s="1344"/>
      <c r="I48" s="1344"/>
      <c r="J48" s="1344"/>
      <c r="K48" s="1344"/>
      <c r="L48" s="1344"/>
      <c r="M48" s="1344"/>
      <c r="N48" s="1344"/>
      <c r="O48" s="1344"/>
      <c r="P48" s="1344"/>
      <c r="Q48" s="1344"/>
      <c r="R48" s="1344"/>
      <c r="S48" s="1344"/>
      <c r="T48" s="1344"/>
      <c r="U48" s="1344"/>
      <c r="V48" s="1344"/>
      <c r="W48" s="1312"/>
      <c r="X48" s="1314"/>
      <c r="Y48" s="2420" t="s">
        <v>2448</v>
      </c>
      <c r="Z48" s="2421"/>
      <c r="AA48" s="2421"/>
      <c r="AB48" s="2421"/>
      <c r="AC48" s="2421"/>
      <c r="AD48" s="2421"/>
      <c r="AE48" s="2421"/>
      <c r="AF48" s="2421"/>
      <c r="AG48" s="2421"/>
      <c r="AH48" s="2422"/>
    </row>
    <row r="49" spans="1:34" ht="12.75" customHeight="1">
      <c r="A49" s="1324"/>
      <c r="B49" s="1312"/>
      <c r="C49" s="1312"/>
      <c r="D49" s="1312"/>
      <c r="E49" s="1312"/>
      <c r="F49" s="1312"/>
      <c r="G49" s="1312"/>
      <c r="H49" s="1344"/>
      <c r="I49" s="702" t="s">
        <v>421</v>
      </c>
      <c r="J49" s="669" t="s">
        <v>23</v>
      </c>
      <c r="K49" s="669"/>
      <c r="L49" s="669"/>
      <c r="M49" s="669"/>
      <c r="N49" s="841"/>
      <c r="O49" s="702" t="s">
        <v>421</v>
      </c>
      <c r="P49" s="669" t="s">
        <v>22</v>
      </c>
      <c r="Q49" s="669"/>
      <c r="R49" s="1312"/>
      <c r="S49" s="1035"/>
      <c r="T49" s="1312"/>
      <c r="U49" s="1312"/>
      <c r="V49" s="1312"/>
      <c r="W49" s="1312"/>
      <c r="X49" s="1314"/>
      <c r="Y49" s="2420"/>
      <c r="Z49" s="2421"/>
      <c r="AA49" s="2421"/>
      <c r="AB49" s="2421"/>
      <c r="AC49" s="2421"/>
      <c r="AD49" s="2421"/>
      <c r="AE49" s="2421"/>
      <c r="AF49" s="2421"/>
      <c r="AG49" s="2421"/>
      <c r="AH49" s="2422"/>
    </row>
    <row r="50" spans="1:34" ht="12.75" customHeight="1">
      <c r="A50" s="1324"/>
      <c r="B50" s="1312"/>
      <c r="C50" s="1312"/>
      <c r="D50" s="1312"/>
      <c r="E50" s="1312"/>
      <c r="F50" s="1312"/>
      <c r="G50" s="1312"/>
      <c r="H50" s="1312"/>
      <c r="I50" s="1312"/>
      <c r="J50" s="1312"/>
      <c r="K50" s="1312"/>
      <c r="L50" s="1312"/>
      <c r="M50" s="1312"/>
      <c r="N50" s="1312"/>
      <c r="O50" s="1312"/>
      <c r="P50" s="1312"/>
      <c r="Q50" s="1312"/>
      <c r="R50" s="1312"/>
      <c r="S50" s="1312"/>
      <c r="T50" s="1312"/>
      <c r="U50" s="1312"/>
      <c r="V50" s="1312"/>
      <c r="W50" s="1312"/>
      <c r="X50" s="1314"/>
      <c r="Y50" s="2420"/>
      <c r="Z50" s="2421"/>
      <c r="AA50" s="2421"/>
      <c r="AB50" s="2421"/>
      <c r="AC50" s="2421"/>
      <c r="AD50" s="2421"/>
      <c r="AE50" s="2421"/>
      <c r="AF50" s="2421"/>
      <c r="AG50" s="2421"/>
      <c r="AH50" s="2422"/>
    </row>
    <row r="51" spans="1:34" ht="12.75" customHeight="1">
      <c r="A51" s="1324"/>
      <c r="B51" s="1035" t="s">
        <v>583</v>
      </c>
      <c r="C51" s="1312" t="s">
        <v>1837</v>
      </c>
      <c r="D51" s="1312"/>
      <c r="E51" s="1312"/>
      <c r="F51" s="1312"/>
      <c r="G51" s="1312"/>
      <c r="H51" s="1312"/>
      <c r="I51" s="1312"/>
      <c r="J51" s="1312"/>
      <c r="K51" s="1312"/>
      <c r="L51" s="1312"/>
      <c r="M51" s="1312"/>
      <c r="N51" s="1312"/>
      <c r="O51" s="1312"/>
      <c r="P51" s="1312"/>
      <c r="Q51" s="1312"/>
      <c r="R51" s="1312"/>
      <c r="S51" s="1312"/>
      <c r="T51" s="1312"/>
      <c r="U51" s="1325"/>
      <c r="V51" s="1325"/>
      <c r="W51" s="1325"/>
      <c r="X51" s="1314"/>
      <c r="Y51" s="2420"/>
      <c r="Z51" s="2421"/>
      <c r="AA51" s="2421"/>
      <c r="AB51" s="2421"/>
      <c r="AC51" s="2421"/>
      <c r="AD51" s="2421"/>
      <c r="AE51" s="2421"/>
      <c r="AF51" s="2421"/>
      <c r="AG51" s="2421"/>
      <c r="AH51" s="2422"/>
    </row>
    <row r="52" spans="1:34" ht="12.75" customHeight="1">
      <c r="A52" s="1324"/>
      <c r="B52" s="1312"/>
      <c r="C52" s="1312" t="s">
        <v>1838</v>
      </c>
      <c r="D52" s="1312"/>
      <c r="E52" s="1312"/>
      <c r="F52" s="1312"/>
      <c r="G52" s="1312"/>
      <c r="H52" s="1312"/>
      <c r="I52" s="1312"/>
      <c r="J52" s="1312"/>
      <c r="K52" s="1312"/>
      <c r="L52" s="1312"/>
      <c r="M52" s="1312"/>
      <c r="N52" s="1312"/>
      <c r="O52" s="1312"/>
      <c r="P52" s="1312"/>
      <c r="Q52" s="1312"/>
      <c r="R52" s="1312"/>
      <c r="S52" s="1312"/>
      <c r="T52" s="1312"/>
      <c r="U52" s="1325"/>
      <c r="V52" s="1325"/>
      <c r="W52" s="1325"/>
      <c r="X52" s="1314"/>
      <c r="Y52" s="2420"/>
      <c r="Z52" s="2421"/>
      <c r="AA52" s="2421"/>
      <c r="AB52" s="2421"/>
      <c r="AC52" s="2421"/>
      <c r="AD52" s="2421"/>
      <c r="AE52" s="2421"/>
      <c r="AF52" s="2421"/>
      <c r="AG52" s="2421"/>
      <c r="AH52" s="2422"/>
    </row>
    <row r="53" spans="1:34" ht="12.75" customHeight="1">
      <c r="A53" s="1324"/>
      <c r="B53" s="1312"/>
      <c r="C53" s="1312" t="s">
        <v>2401</v>
      </c>
      <c r="D53" s="1312"/>
      <c r="E53" s="1312"/>
      <c r="F53" s="1312"/>
      <c r="G53" s="1312"/>
      <c r="H53" s="1312"/>
      <c r="I53" s="1312"/>
      <c r="J53" s="1312"/>
      <c r="K53" s="1312"/>
      <c r="L53" s="1312"/>
      <c r="M53" s="1312"/>
      <c r="N53" s="1312"/>
      <c r="O53" s="1312"/>
      <c r="P53" s="1312"/>
      <c r="Q53" s="1312"/>
      <c r="R53" s="1312"/>
      <c r="S53" s="1312"/>
      <c r="T53" s="1312"/>
      <c r="U53" s="1325"/>
      <c r="V53" s="1325"/>
      <c r="W53" s="1325"/>
      <c r="X53" s="1314"/>
      <c r="Y53" s="2420"/>
      <c r="Z53" s="2421"/>
      <c r="AA53" s="2421"/>
      <c r="AB53" s="2421"/>
      <c r="AC53" s="2421"/>
      <c r="AD53" s="2421"/>
      <c r="AE53" s="2421"/>
      <c r="AF53" s="2421"/>
      <c r="AG53" s="2421"/>
      <c r="AH53" s="2422"/>
    </row>
    <row r="54" spans="1:34" ht="12.75" customHeight="1">
      <c r="A54" s="1324"/>
      <c r="B54" s="1312"/>
      <c r="C54" s="1312"/>
      <c r="D54" s="1312"/>
      <c r="E54" s="1312"/>
      <c r="F54" s="1312"/>
      <c r="G54" s="1312"/>
      <c r="H54" s="1312"/>
      <c r="I54" s="702" t="s">
        <v>421</v>
      </c>
      <c r="J54" s="669" t="s">
        <v>22</v>
      </c>
      <c r="K54" s="669"/>
      <c r="L54" s="669"/>
      <c r="M54" s="669"/>
      <c r="N54" s="841"/>
      <c r="O54" s="702" t="s">
        <v>421</v>
      </c>
      <c r="P54" s="669" t="s">
        <v>23</v>
      </c>
      <c r="Q54" s="669"/>
      <c r="R54" s="669"/>
      <c r="S54" s="1312"/>
      <c r="T54" s="1312"/>
      <c r="U54" s="1325"/>
      <c r="V54" s="1325"/>
      <c r="W54" s="1325"/>
      <c r="X54" s="1314"/>
      <c r="Y54" s="2420"/>
      <c r="Z54" s="2421"/>
      <c r="AA54" s="2421"/>
      <c r="AB54" s="2421"/>
      <c r="AC54" s="2421"/>
      <c r="AD54" s="2421"/>
      <c r="AE54" s="2421"/>
      <c r="AF54" s="2421"/>
      <c r="AG54" s="2421"/>
      <c r="AH54" s="2422"/>
    </row>
    <row r="55" spans="1:34" ht="12.75" customHeight="1">
      <c r="A55" s="1324"/>
      <c r="B55" s="1312"/>
      <c r="C55" s="1312"/>
      <c r="D55" s="1312"/>
      <c r="E55" s="1312"/>
      <c r="F55" s="1312"/>
      <c r="G55" s="1312"/>
      <c r="H55" s="1312"/>
      <c r="I55" s="1312"/>
      <c r="J55" s="1312"/>
      <c r="K55" s="1312"/>
      <c r="L55" s="1312"/>
      <c r="M55" s="1312"/>
      <c r="N55" s="1312"/>
      <c r="O55" s="1312"/>
      <c r="P55" s="1312"/>
      <c r="Q55" s="1312"/>
      <c r="R55" s="1312"/>
      <c r="S55" s="1312"/>
      <c r="T55" s="1312"/>
      <c r="U55" s="1312"/>
      <c r="V55" s="1312"/>
      <c r="W55" s="1312"/>
      <c r="X55" s="1314"/>
      <c r="Y55" s="2420"/>
      <c r="Z55" s="2421"/>
      <c r="AA55" s="2421"/>
      <c r="AB55" s="2421"/>
      <c r="AC55" s="2421"/>
      <c r="AD55" s="2421"/>
      <c r="AE55" s="2421"/>
      <c r="AF55" s="2421"/>
      <c r="AG55" s="2421"/>
      <c r="AH55" s="2422"/>
    </row>
    <row r="56" spans="1:34" ht="12.75" customHeight="1">
      <c r="A56" s="1324"/>
      <c r="B56" s="1035" t="s">
        <v>583</v>
      </c>
      <c r="C56" s="1312" t="s">
        <v>2402</v>
      </c>
      <c r="D56" s="1312"/>
      <c r="E56" s="1312"/>
      <c r="F56" s="1312"/>
      <c r="G56" s="1312"/>
      <c r="H56" s="1312"/>
      <c r="I56" s="1312"/>
      <c r="J56" s="1312"/>
      <c r="K56" s="1312"/>
      <c r="L56" s="1312"/>
      <c r="M56" s="1312"/>
      <c r="N56" s="1312"/>
      <c r="O56" s="1312"/>
      <c r="P56" s="1312"/>
      <c r="Q56" s="1312"/>
      <c r="R56" s="1312"/>
      <c r="S56" s="1312"/>
      <c r="T56" s="1312"/>
      <c r="U56" s="1325"/>
      <c r="V56" s="1325"/>
      <c r="W56" s="1325"/>
      <c r="X56" s="1314"/>
      <c r="Y56" s="2420"/>
      <c r="Z56" s="2421"/>
      <c r="AA56" s="2421"/>
      <c r="AB56" s="2421"/>
      <c r="AC56" s="2421"/>
      <c r="AD56" s="2421"/>
      <c r="AE56" s="2421"/>
      <c r="AF56" s="2421"/>
      <c r="AG56" s="2421"/>
      <c r="AH56" s="2422"/>
    </row>
    <row r="57" spans="1:34" ht="12.75" customHeight="1">
      <c r="A57" s="1324"/>
      <c r="B57" s="1312"/>
      <c r="C57" s="1312" t="s">
        <v>2403</v>
      </c>
      <c r="D57" s="1312"/>
      <c r="E57" s="1312"/>
      <c r="F57" s="1312"/>
      <c r="G57" s="1312"/>
      <c r="H57" s="1312"/>
      <c r="I57" s="1312"/>
      <c r="J57" s="1312"/>
      <c r="K57" s="1312"/>
      <c r="L57" s="1312"/>
      <c r="M57" s="1312"/>
      <c r="N57" s="1312"/>
      <c r="O57" s="1312"/>
      <c r="P57" s="1312"/>
      <c r="Q57" s="1312"/>
      <c r="R57" s="1312"/>
      <c r="S57" s="1312"/>
      <c r="T57" s="1312"/>
      <c r="U57" s="1325"/>
      <c r="V57" s="1325"/>
      <c r="W57" s="1325"/>
      <c r="X57" s="1314"/>
      <c r="Y57" s="2420"/>
      <c r="Z57" s="2421"/>
      <c r="AA57" s="2421"/>
      <c r="AB57" s="2421"/>
      <c r="AC57" s="2421"/>
      <c r="AD57" s="2421"/>
      <c r="AE57" s="2421"/>
      <c r="AF57" s="2421"/>
      <c r="AG57" s="2421"/>
      <c r="AH57" s="2422"/>
    </row>
    <row r="58" spans="1:34" ht="12.75" customHeight="1">
      <c r="A58" s="1324"/>
      <c r="B58" s="1312"/>
      <c r="C58" s="1312"/>
      <c r="D58" s="1312"/>
      <c r="E58" s="1312"/>
      <c r="F58" s="1312"/>
      <c r="G58" s="1312"/>
      <c r="H58" s="1312"/>
      <c r="I58" s="702" t="s">
        <v>421</v>
      </c>
      <c r="J58" s="669" t="s">
        <v>2316</v>
      </c>
      <c r="K58" s="669"/>
      <c r="L58" s="669"/>
      <c r="M58" s="669"/>
      <c r="N58" s="841"/>
      <c r="O58" s="702" t="s">
        <v>421</v>
      </c>
      <c r="P58" s="669" t="s">
        <v>23</v>
      </c>
      <c r="Q58" s="669"/>
      <c r="R58" s="669"/>
      <c r="S58" s="669"/>
      <c r="T58" s="669"/>
      <c r="U58" s="1325"/>
      <c r="V58" s="1325"/>
      <c r="W58" s="1325"/>
      <c r="X58" s="1314"/>
      <c r="Y58" s="3530" t="s">
        <v>2391</v>
      </c>
      <c r="Z58" s="3531"/>
      <c r="AA58" s="3531"/>
      <c r="AB58" s="3531"/>
      <c r="AC58" s="3531"/>
      <c r="AD58" s="3531"/>
      <c r="AE58" s="3531"/>
      <c r="AF58" s="3531"/>
      <c r="AG58" s="3531"/>
      <c r="AH58" s="3532"/>
    </row>
    <row r="59" spans="1:34" ht="12.75" customHeight="1">
      <c r="A59" s="1324"/>
      <c r="B59" s="1325"/>
      <c r="C59" s="1325"/>
      <c r="D59" s="1325"/>
      <c r="E59" s="1325"/>
      <c r="F59" s="1325"/>
      <c r="G59" s="1325"/>
      <c r="H59" s="1325"/>
      <c r="I59" s="1325"/>
      <c r="J59" s="1325"/>
      <c r="K59" s="1325"/>
      <c r="L59" s="1325"/>
      <c r="M59" s="1325"/>
      <c r="N59" s="1325"/>
      <c r="O59" s="1325"/>
      <c r="P59" s="1325"/>
      <c r="Q59" s="1325"/>
      <c r="R59" s="1325"/>
      <c r="S59" s="1325"/>
      <c r="T59" s="1325"/>
      <c r="U59" s="1325"/>
      <c r="V59" s="1325"/>
      <c r="W59" s="1325"/>
      <c r="X59" s="1314"/>
      <c r="Y59" s="3530"/>
      <c r="Z59" s="3531"/>
      <c r="AA59" s="3531"/>
      <c r="AB59" s="3531"/>
      <c r="AC59" s="3531"/>
      <c r="AD59" s="3531"/>
      <c r="AE59" s="3531"/>
      <c r="AF59" s="3531"/>
      <c r="AG59" s="3531"/>
      <c r="AH59" s="3532"/>
    </row>
    <row r="60" spans="1:34" ht="12.75" customHeight="1">
      <c r="A60" s="1324"/>
      <c r="B60" s="1325"/>
      <c r="C60" s="1035" t="s">
        <v>2404</v>
      </c>
      <c r="D60" s="1325" t="s">
        <v>2405</v>
      </c>
      <c r="E60" s="1325"/>
      <c r="F60" s="1325"/>
      <c r="G60" s="1325"/>
      <c r="H60" s="1325"/>
      <c r="I60" s="1325"/>
      <c r="J60" s="1325"/>
      <c r="K60" s="1325"/>
      <c r="L60" s="1325"/>
      <c r="M60" s="1325"/>
      <c r="N60" s="1325"/>
      <c r="O60" s="1325"/>
      <c r="P60" s="1325"/>
      <c r="Q60" s="1325"/>
      <c r="R60" s="1325"/>
      <c r="S60" s="1325"/>
      <c r="T60" s="1325"/>
      <c r="U60" s="1325"/>
      <c r="V60" s="1325"/>
      <c r="W60" s="1325"/>
      <c r="X60" s="1325"/>
      <c r="Y60" s="1330"/>
      <c r="Z60" s="1331"/>
      <c r="AA60" s="1331"/>
      <c r="AB60" s="1331"/>
      <c r="AC60" s="1331"/>
      <c r="AD60" s="1331"/>
      <c r="AE60" s="1331"/>
      <c r="AF60" s="1331"/>
      <c r="AG60" s="1331"/>
      <c r="AH60" s="1332"/>
    </row>
    <row r="61" spans="1:34" ht="18" customHeight="1">
      <c r="A61" s="1324"/>
      <c r="B61" s="1325"/>
      <c r="C61" s="1325"/>
      <c r="D61" s="1325"/>
      <c r="E61" s="1325"/>
      <c r="F61" s="3527"/>
      <c r="G61" s="3528"/>
      <c r="H61" s="3528"/>
      <c r="I61" s="3528"/>
      <c r="J61" s="3528"/>
      <c r="K61" s="3528"/>
      <c r="L61" s="3528"/>
      <c r="M61" s="3528"/>
      <c r="N61" s="3528"/>
      <c r="O61" s="3528"/>
      <c r="P61" s="3528"/>
      <c r="Q61" s="3529"/>
      <c r="R61" s="1325" t="s">
        <v>53</v>
      </c>
      <c r="S61" s="1325"/>
      <c r="T61" s="1325"/>
      <c r="U61" s="1325"/>
      <c r="V61" s="1325"/>
      <c r="W61" s="1325"/>
      <c r="X61" s="1325"/>
      <c r="Y61" s="1330"/>
      <c r="Z61" s="1331"/>
      <c r="AA61" s="1331"/>
      <c r="AB61" s="1331"/>
      <c r="AC61" s="1331"/>
      <c r="AD61" s="1331"/>
      <c r="AE61" s="1331"/>
      <c r="AF61" s="1331"/>
      <c r="AG61" s="1331"/>
      <c r="AH61" s="1332"/>
    </row>
    <row r="62" spans="1:34" ht="12.75" customHeight="1">
      <c r="A62" s="1324"/>
      <c r="B62" s="1325"/>
      <c r="C62" s="1325"/>
      <c r="D62" s="1325"/>
      <c r="E62" s="1325"/>
      <c r="F62" s="1325"/>
      <c r="G62" s="1325"/>
      <c r="H62" s="1325"/>
      <c r="I62" s="1325"/>
      <c r="J62" s="1325"/>
      <c r="K62" s="1325"/>
      <c r="L62" s="1325"/>
      <c r="M62" s="1325"/>
      <c r="N62" s="1325"/>
      <c r="O62" s="1325"/>
      <c r="P62" s="1325"/>
      <c r="Q62" s="1325"/>
      <c r="R62" s="1325"/>
      <c r="S62" s="1325"/>
      <c r="T62" s="1325"/>
      <c r="U62" s="1325"/>
      <c r="V62" s="1325"/>
      <c r="W62" s="1325"/>
      <c r="X62" s="1325"/>
      <c r="Y62" s="1330"/>
      <c r="Z62" s="1333"/>
      <c r="AA62" s="1333"/>
      <c r="AB62" s="1333"/>
      <c r="AC62" s="1333"/>
      <c r="AD62" s="1333"/>
      <c r="AE62" s="1333"/>
      <c r="AF62" s="1331"/>
      <c r="AG62" s="1331"/>
      <c r="AH62" s="1332"/>
    </row>
    <row r="63" spans="1:34" ht="12.75" customHeight="1">
      <c r="A63" s="1324"/>
      <c r="B63" s="1325"/>
      <c r="C63" s="1035" t="s">
        <v>1824</v>
      </c>
      <c r="D63" s="1325" t="s">
        <v>2406</v>
      </c>
      <c r="E63" s="1325"/>
      <c r="F63" s="1325"/>
      <c r="G63" s="1325"/>
      <c r="H63" s="1325"/>
      <c r="I63" s="1325"/>
      <c r="J63" s="1325"/>
      <c r="K63" s="1325"/>
      <c r="L63" s="1325"/>
      <c r="M63" s="1325"/>
      <c r="N63" s="1325"/>
      <c r="O63" s="1325"/>
      <c r="P63" s="1325"/>
      <c r="Q63" s="1325"/>
      <c r="R63" s="1325"/>
      <c r="S63" s="1325"/>
      <c r="T63" s="1325"/>
      <c r="U63" s="1325"/>
      <c r="V63" s="1325"/>
      <c r="W63" s="1325"/>
      <c r="X63" s="1325"/>
      <c r="Y63" s="3530" t="s">
        <v>2391</v>
      </c>
      <c r="Z63" s="3531"/>
      <c r="AA63" s="3531"/>
      <c r="AB63" s="3531"/>
      <c r="AC63" s="3531"/>
      <c r="AD63" s="3531"/>
      <c r="AE63" s="3531"/>
      <c r="AF63" s="3531"/>
      <c r="AG63" s="3531"/>
      <c r="AH63" s="3532"/>
    </row>
    <row r="64" spans="1:34" ht="12.75" customHeight="1">
      <c r="A64" s="1324"/>
      <c r="B64" s="1325"/>
      <c r="C64" s="1325"/>
      <c r="D64" s="1325" t="s">
        <v>2407</v>
      </c>
      <c r="E64" s="1325"/>
      <c r="F64" s="1325"/>
      <c r="G64" s="1325"/>
      <c r="H64" s="1325"/>
      <c r="I64" s="1325"/>
      <c r="J64" s="1325"/>
      <c r="K64" s="1325"/>
      <c r="L64" s="1325"/>
      <c r="M64" s="1325"/>
      <c r="N64" s="1325"/>
      <c r="O64" s="1325"/>
      <c r="P64" s="1325"/>
      <c r="Q64" s="1325"/>
      <c r="R64" s="1325"/>
      <c r="S64" s="1325"/>
      <c r="T64" s="1325"/>
      <c r="U64" s="1325"/>
      <c r="V64" s="1325"/>
      <c r="W64" s="1325"/>
      <c r="X64" s="1325"/>
      <c r="Y64" s="3530"/>
      <c r="Z64" s="3531"/>
      <c r="AA64" s="3531"/>
      <c r="AB64" s="3531"/>
      <c r="AC64" s="3531"/>
      <c r="AD64" s="3531"/>
      <c r="AE64" s="3531"/>
      <c r="AF64" s="3531"/>
      <c r="AG64" s="3531"/>
      <c r="AH64" s="3532"/>
    </row>
    <row r="65" spans="1:34" ht="18" customHeight="1">
      <c r="A65" s="1324"/>
      <c r="B65" s="1325"/>
      <c r="C65" s="1325"/>
      <c r="D65" s="1325"/>
      <c r="E65" s="1325"/>
      <c r="F65" s="3527"/>
      <c r="G65" s="3528"/>
      <c r="H65" s="3528"/>
      <c r="I65" s="3528"/>
      <c r="J65" s="3528"/>
      <c r="K65" s="3528"/>
      <c r="L65" s="3528"/>
      <c r="M65" s="3528"/>
      <c r="N65" s="3528"/>
      <c r="O65" s="3528"/>
      <c r="P65" s="3528"/>
      <c r="Q65" s="3529"/>
      <c r="R65" s="1325" t="s">
        <v>53</v>
      </c>
      <c r="S65" s="1325"/>
      <c r="T65" s="1325"/>
      <c r="U65" s="1325"/>
      <c r="V65" s="1325"/>
      <c r="W65" s="1325"/>
      <c r="X65" s="1325"/>
      <c r="Y65" s="1330"/>
      <c r="Z65" s="1331"/>
      <c r="AA65" s="1331"/>
      <c r="AB65" s="1331"/>
      <c r="AC65" s="1331"/>
      <c r="AD65" s="1331"/>
      <c r="AE65" s="1331"/>
      <c r="AF65" s="1331"/>
      <c r="AG65" s="1331"/>
      <c r="AH65" s="1332"/>
    </row>
    <row r="66" spans="1:34" ht="18" customHeight="1">
      <c r="A66" s="538"/>
      <c r="B66" s="517"/>
      <c r="C66" s="517"/>
      <c r="D66" s="517"/>
      <c r="E66" s="517"/>
      <c r="F66" s="517"/>
      <c r="G66" s="517"/>
      <c r="H66" s="517"/>
      <c r="I66" s="517"/>
      <c r="J66" s="517"/>
      <c r="K66" s="517"/>
      <c r="L66" s="3533" t="str">
        <f>IF(OR(F61="",F65=""),"",F65/F61)</f>
        <v/>
      </c>
      <c r="M66" s="3533"/>
      <c r="N66" s="3533"/>
      <c r="O66" s="3533"/>
      <c r="P66" s="3533"/>
      <c r="Q66" s="3533"/>
      <c r="R66" s="1312" t="s">
        <v>2408</v>
      </c>
      <c r="S66" s="1312"/>
      <c r="T66" s="1312"/>
      <c r="U66" s="1312"/>
      <c r="V66" s="1312"/>
      <c r="W66" s="1312"/>
      <c r="X66" s="517"/>
      <c r="Y66" s="1330"/>
      <c r="Z66" s="1331"/>
      <c r="AA66" s="1331"/>
      <c r="AB66" s="1331"/>
      <c r="AC66" s="1331"/>
      <c r="AD66" s="1331"/>
      <c r="AE66" s="1331"/>
      <c r="AF66" s="1331"/>
      <c r="AG66" s="1331"/>
      <c r="AH66" s="1332"/>
    </row>
    <row r="67" spans="1:34" ht="12.75" customHeight="1">
      <c r="A67" s="971"/>
      <c r="B67" s="972"/>
      <c r="C67" s="972"/>
      <c r="D67" s="972"/>
      <c r="E67" s="972"/>
      <c r="F67" s="972"/>
      <c r="G67" s="972"/>
      <c r="H67" s="972"/>
      <c r="I67" s="972"/>
      <c r="J67" s="972"/>
      <c r="K67" s="972"/>
      <c r="L67" s="972"/>
      <c r="M67" s="972"/>
      <c r="N67" s="972"/>
      <c r="O67" s="972"/>
      <c r="P67" s="972"/>
      <c r="Q67" s="972"/>
      <c r="R67" s="972"/>
      <c r="S67" s="972"/>
      <c r="T67" s="972"/>
      <c r="U67" s="972"/>
      <c r="V67" s="972"/>
      <c r="W67" s="972"/>
      <c r="X67" s="1184"/>
      <c r="Y67" s="1345"/>
      <c r="Z67" s="1346"/>
      <c r="AA67" s="1346"/>
      <c r="AB67" s="1346"/>
      <c r="AC67" s="1346"/>
      <c r="AD67" s="1346"/>
      <c r="AE67" s="1346"/>
      <c r="AF67" s="1346"/>
      <c r="AG67" s="1346"/>
      <c r="AH67" s="1347"/>
    </row>
  </sheetData>
  <mergeCells count="16">
    <mergeCell ref="L66:Q66"/>
    <mergeCell ref="Y5:AH6"/>
    <mergeCell ref="C10:F12"/>
    <mergeCell ref="H10:V12"/>
    <mergeCell ref="C14:F16"/>
    <mergeCell ref="H14:V16"/>
    <mergeCell ref="Y27:AH28"/>
    <mergeCell ref="C31:V33"/>
    <mergeCell ref="Y43:AH44"/>
    <mergeCell ref="Y48:AH57"/>
    <mergeCell ref="Y58:AH59"/>
    <mergeCell ref="A1:X2"/>
    <mergeCell ref="Y1:AH2"/>
    <mergeCell ref="F61:Q61"/>
    <mergeCell ref="Y63:AH64"/>
    <mergeCell ref="F65:Q65"/>
  </mergeCells>
  <phoneticPr fontId="2"/>
  <dataValidations disablePrompts="1" count="1">
    <dataValidation type="list" allowBlank="1" showInputMessage="1" showErrorMessage="1" sqref="I7 O7 T7 O45 O23 I23 I28 O28 I54 O54 I37 O37 E40:E41 P40 L40 I45 O49 I49 I58 O58">
      <formula1>"■,□"</formula1>
    </dataValidation>
  </dataValidations>
  <printOptions horizontalCentered="1"/>
  <pageMargins left="0.59055118110236227" right="0.59055118110236227" top="0.39370078740157483" bottom="0.59055118110236227" header="0.31496062992125984" footer="0.31496062992125984"/>
  <pageSetup paperSize="9" orientation="portrait" horizontalDpi="4294967293" r:id="rId1"/>
  <headerFooter>
    <oddFooter>&amp;C-47-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73"/>
  <sheetViews>
    <sheetView view="pageBreakPreview" zoomScaleNormal="100" zoomScaleSheetLayoutView="100" zoomScalePageLayoutView="120" workbookViewId="0">
      <selection activeCell="V10" sqref="V10"/>
    </sheetView>
  </sheetViews>
  <sheetFormatPr defaultColWidth="2.625" defaultRowHeight="12.75"/>
  <cols>
    <col min="1" max="1" width="1.625" style="32" customWidth="1"/>
    <col min="2" max="3" width="2.625" style="32"/>
    <col min="4" max="4" width="4.25" style="32" customWidth="1"/>
    <col min="5" max="5" width="2.625" style="32"/>
    <col min="6" max="6" width="2.75" style="32" customWidth="1"/>
    <col min="7" max="10" width="2.625" style="32"/>
    <col min="11" max="11" width="3" style="32" customWidth="1"/>
    <col min="12" max="30" width="2.625" style="32"/>
    <col min="31" max="31" width="1.625" style="32" customWidth="1"/>
    <col min="32" max="35" width="2.625" style="32"/>
    <col min="36" max="36" width="2.75" style="32" customWidth="1"/>
    <col min="37" max="16384" width="2.625" style="32"/>
  </cols>
  <sheetData>
    <row r="1" spans="1:39" ht="12.75" customHeight="1">
      <c r="A1" s="1373" t="s">
        <v>12</v>
      </c>
      <c r="B1" s="1374"/>
      <c r="C1" s="1374"/>
      <c r="D1" s="1374"/>
      <c r="E1" s="1374"/>
      <c r="F1" s="1374"/>
      <c r="G1" s="1374"/>
      <c r="H1" s="1374"/>
      <c r="I1" s="1374"/>
      <c r="J1" s="1374"/>
      <c r="K1" s="1374"/>
      <c r="L1" s="1374"/>
      <c r="M1" s="1374"/>
      <c r="N1" s="1374"/>
      <c r="O1" s="1374"/>
      <c r="P1" s="1374"/>
      <c r="Q1" s="1374"/>
      <c r="R1" s="1374"/>
      <c r="S1" s="1374"/>
      <c r="T1" s="1374"/>
      <c r="U1" s="1374"/>
      <c r="V1" s="1374"/>
      <c r="W1" s="1374"/>
      <c r="X1" s="1374"/>
      <c r="Y1" s="1374"/>
      <c r="Z1" s="1374"/>
      <c r="AA1" s="1374"/>
      <c r="AB1" s="1374"/>
      <c r="AC1" s="1374"/>
      <c r="AD1" s="1374"/>
      <c r="AE1" s="1375"/>
      <c r="AF1" s="1373" t="s">
        <v>419</v>
      </c>
      <c r="AG1" s="1448"/>
      <c r="AH1" s="1448"/>
      <c r="AI1" s="1448"/>
      <c r="AJ1" s="1449"/>
    </row>
    <row r="2" spans="1:39" ht="12.75"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3"/>
      <c r="Y2" s="1383"/>
      <c r="Z2" s="1383"/>
      <c r="AA2" s="1383"/>
      <c r="AB2" s="1383"/>
      <c r="AC2" s="1383"/>
      <c r="AD2" s="1383"/>
      <c r="AE2" s="1384"/>
      <c r="AF2" s="1450"/>
      <c r="AG2" s="1451"/>
      <c r="AH2" s="1451"/>
      <c r="AI2" s="1451"/>
      <c r="AJ2" s="1452"/>
    </row>
    <row r="3" spans="1:39" ht="9.75" customHeight="1">
      <c r="A3" s="661"/>
      <c r="B3" s="1010"/>
      <c r="C3" s="1010"/>
      <c r="D3" s="1010"/>
      <c r="E3" s="1010"/>
      <c r="F3" s="1010"/>
      <c r="G3" s="1010"/>
      <c r="H3" s="1010"/>
      <c r="I3" s="1010"/>
      <c r="J3" s="1010"/>
      <c r="K3" s="1010"/>
      <c r="L3" s="1010"/>
      <c r="M3" s="1010"/>
      <c r="N3" s="1010"/>
      <c r="O3" s="1010"/>
      <c r="P3" s="1010"/>
      <c r="Q3" s="1010"/>
      <c r="R3" s="1010"/>
      <c r="S3" s="1010"/>
      <c r="T3" s="1010"/>
      <c r="U3" s="1010"/>
      <c r="V3" s="1010"/>
      <c r="W3" s="1010"/>
      <c r="X3" s="1010"/>
      <c r="Y3" s="1010"/>
      <c r="Z3" s="1010"/>
      <c r="AA3" s="1010"/>
      <c r="AB3" s="1010"/>
      <c r="AC3" s="1010"/>
      <c r="AD3" s="1010"/>
      <c r="AE3" s="1010"/>
      <c r="AF3" s="1011"/>
      <c r="AG3" s="1012"/>
      <c r="AH3" s="1012"/>
      <c r="AI3" s="1012"/>
      <c r="AJ3" s="1013"/>
    </row>
    <row r="4" spans="1:39" ht="13.5">
      <c r="A4" s="1733" t="s">
        <v>560</v>
      </c>
      <c r="B4" s="1734"/>
      <c r="C4" s="1734"/>
      <c r="D4" s="1734"/>
      <c r="E4" s="1734"/>
      <c r="F4" s="1735"/>
      <c r="G4" s="33"/>
      <c r="H4" s="33"/>
      <c r="I4" s="33"/>
      <c r="J4" s="33"/>
      <c r="K4" s="33"/>
      <c r="L4" s="33"/>
      <c r="M4" s="33"/>
      <c r="N4" s="33"/>
      <c r="O4" s="33"/>
      <c r="P4" s="33"/>
      <c r="Q4" s="33"/>
      <c r="R4" s="33"/>
      <c r="S4" s="33"/>
      <c r="T4" s="33"/>
      <c r="U4" s="33"/>
      <c r="V4" s="33"/>
      <c r="W4" s="33"/>
      <c r="X4" s="33"/>
      <c r="Y4" s="33"/>
      <c r="Z4" s="33"/>
      <c r="AA4" s="1009" t="s">
        <v>566</v>
      </c>
      <c r="AB4" s="798"/>
      <c r="AC4" s="798"/>
      <c r="AD4" s="798"/>
      <c r="AE4" s="798"/>
      <c r="AF4" s="974"/>
      <c r="AG4" s="888"/>
      <c r="AH4" s="888"/>
      <c r="AI4" s="888"/>
      <c r="AJ4" s="800"/>
    </row>
    <row r="5" spans="1:39" ht="13.5">
      <c r="A5" s="466" t="s">
        <v>45</v>
      </c>
      <c r="B5" s="82"/>
      <c r="C5" s="82"/>
      <c r="D5" s="82"/>
      <c r="E5" s="82"/>
      <c r="F5" s="82"/>
      <c r="G5" s="33"/>
      <c r="H5" s="33"/>
      <c r="I5" s="33"/>
      <c r="J5" s="33"/>
      <c r="K5" s="33"/>
      <c r="L5" s="33"/>
      <c r="M5" s="33"/>
      <c r="N5" s="33"/>
      <c r="O5" s="33"/>
      <c r="P5" s="33"/>
      <c r="Q5" s="33"/>
      <c r="R5" s="33"/>
      <c r="S5" s="33"/>
      <c r="T5" s="33"/>
      <c r="U5" s="33"/>
      <c r="V5" s="33"/>
      <c r="W5" s="33"/>
      <c r="X5" s="33"/>
      <c r="Y5" s="33"/>
      <c r="Z5" s="33"/>
      <c r="AA5" s="798"/>
      <c r="AB5" s="798"/>
      <c r="AC5" s="798"/>
      <c r="AD5" s="798"/>
      <c r="AE5" s="798"/>
      <c r="AF5" s="1860" t="s">
        <v>420</v>
      </c>
      <c r="AG5" s="1861"/>
      <c r="AH5" s="1861"/>
      <c r="AI5" s="1861"/>
      <c r="AJ5" s="1862"/>
    </row>
    <row r="6" spans="1:39">
      <c r="A6" s="81"/>
      <c r="B6" s="82" t="s">
        <v>484</v>
      </c>
      <c r="C6" s="82"/>
      <c r="D6" s="82"/>
      <c r="E6" s="82"/>
      <c r="F6" s="82"/>
      <c r="G6" s="33"/>
      <c r="H6" s="33"/>
      <c r="I6" s="33"/>
      <c r="J6" s="33"/>
      <c r="K6" s="33"/>
      <c r="L6" s="33"/>
      <c r="M6" s="33"/>
      <c r="N6" s="33"/>
      <c r="O6" s="33"/>
      <c r="P6" s="33"/>
      <c r="Q6" s="33"/>
      <c r="R6" s="33"/>
      <c r="S6" s="33"/>
      <c r="T6" s="33"/>
      <c r="U6" s="33"/>
      <c r="V6" s="33"/>
      <c r="W6" s="33"/>
      <c r="X6" s="33"/>
      <c r="Y6" s="33"/>
      <c r="Z6" s="33"/>
      <c r="AA6" s="798"/>
      <c r="AB6" s="798"/>
      <c r="AC6" s="798"/>
      <c r="AD6" s="798"/>
      <c r="AE6" s="798"/>
      <c r="AF6" s="1720" t="s">
        <v>941</v>
      </c>
      <c r="AG6" s="1721"/>
      <c r="AH6" s="1721"/>
      <c r="AI6" s="1721"/>
      <c r="AJ6" s="1722"/>
    </row>
    <row r="7" spans="1:39">
      <c r="A7" s="84"/>
      <c r="B7" s="33" t="s">
        <v>960</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1723"/>
      <c r="AG7" s="1721"/>
      <c r="AH7" s="1721"/>
      <c r="AI7" s="1721"/>
      <c r="AJ7" s="1722"/>
    </row>
    <row r="8" spans="1:39">
      <c r="A8" s="84"/>
      <c r="B8" s="33"/>
      <c r="C8" s="38" t="s">
        <v>1533</v>
      </c>
      <c r="D8" s="38"/>
      <c r="E8" s="38"/>
      <c r="F8" s="38"/>
      <c r="G8" s="38"/>
      <c r="H8" s="38"/>
      <c r="I8" s="38"/>
      <c r="J8" s="38"/>
      <c r="K8" s="38"/>
      <c r="L8" s="38"/>
      <c r="M8" s="38"/>
      <c r="N8" s="38"/>
      <c r="O8" s="38"/>
      <c r="P8" s="38"/>
      <c r="Q8" s="38"/>
      <c r="R8" s="38"/>
      <c r="S8" s="38"/>
      <c r="T8" s="38"/>
      <c r="U8" s="38"/>
      <c r="V8" s="38"/>
      <c r="W8" s="38"/>
      <c r="X8" s="38"/>
      <c r="Y8" s="38"/>
      <c r="Z8" s="38"/>
      <c r="AA8" s="38"/>
      <c r="AB8" s="38"/>
      <c r="AC8" s="33"/>
      <c r="AD8" s="33"/>
      <c r="AE8" s="33"/>
      <c r="AF8" s="1724"/>
      <c r="AG8" s="1725"/>
      <c r="AH8" s="1725"/>
      <c r="AI8" s="1725"/>
      <c r="AJ8" s="1726"/>
    </row>
    <row r="9" spans="1:39" ht="13.5">
      <c r="A9" s="84"/>
      <c r="B9" s="33"/>
      <c r="C9" s="33"/>
      <c r="D9" s="33"/>
      <c r="E9" s="33"/>
      <c r="F9" s="33"/>
      <c r="G9" s="33"/>
      <c r="H9" s="33"/>
      <c r="I9" s="33"/>
      <c r="J9" s="33"/>
      <c r="K9" s="33"/>
      <c r="L9" s="33"/>
      <c r="M9" s="657"/>
      <c r="N9" s="33"/>
      <c r="O9" s="33"/>
      <c r="P9" s="33"/>
      <c r="Q9" s="33"/>
      <c r="R9" s="33"/>
      <c r="S9" s="33"/>
      <c r="T9" s="33"/>
      <c r="U9" s="33"/>
      <c r="V9" s="33"/>
      <c r="W9" s="33"/>
      <c r="X9" s="33"/>
      <c r="Y9" s="33"/>
      <c r="Z9" s="33"/>
      <c r="AA9" s="33"/>
      <c r="AB9" s="33"/>
      <c r="AC9" s="33"/>
      <c r="AD9" s="33"/>
      <c r="AE9" s="33"/>
      <c r="AF9" s="776"/>
      <c r="AG9" s="799"/>
      <c r="AH9" s="799"/>
      <c r="AI9" s="799"/>
      <c r="AJ9" s="800"/>
    </row>
    <row r="10" spans="1:39" ht="14.25" thickBot="1">
      <c r="A10" s="84"/>
      <c r="B10" s="1729" t="s">
        <v>2152</v>
      </c>
      <c r="C10" s="1730"/>
      <c r="D10" s="1731"/>
      <c r="E10" s="1731"/>
      <c r="F10" s="1732"/>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1720" t="s">
        <v>1534</v>
      </c>
      <c r="AG10" s="1866"/>
      <c r="AH10" s="1866"/>
      <c r="AI10" s="1866"/>
      <c r="AJ10" s="1867"/>
    </row>
    <row r="11" spans="1:39" ht="12.75" customHeight="1" thickBot="1">
      <c r="A11" s="84"/>
      <c r="B11" s="1737" t="s">
        <v>11</v>
      </c>
      <c r="C11" s="1714"/>
      <c r="D11" s="1715" t="s">
        <v>9</v>
      </c>
      <c r="E11" s="1790"/>
      <c r="F11" s="1790"/>
      <c r="G11" s="1790"/>
      <c r="H11" s="1790"/>
      <c r="I11" s="1716"/>
      <c r="J11" s="1719" t="s">
        <v>959</v>
      </c>
      <c r="K11" s="1823"/>
      <c r="L11" s="1823"/>
      <c r="M11" s="1823"/>
      <c r="N11" s="1823"/>
      <c r="O11" s="1823"/>
      <c r="P11" s="1823"/>
      <c r="Q11" s="1823"/>
      <c r="R11" s="1823"/>
      <c r="S11" s="1823"/>
      <c r="T11" s="1823"/>
      <c r="U11" s="1823"/>
      <c r="V11" s="1824"/>
      <c r="W11" s="1824"/>
      <c r="X11" s="1823"/>
      <c r="Y11" s="1823"/>
      <c r="Z11" s="1823"/>
      <c r="AA11" s="1825"/>
      <c r="AB11" s="1736" t="s">
        <v>223</v>
      </c>
      <c r="AC11" s="1736"/>
      <c r="AD11" s="1737"/>
      <c r="AE11" s="1714"/>
      <c r="AF11" s="1868"/>
      <c r="AG11" s="1866"/>
      <c r="AH11" s="1866"/>
      <c r="AI11" s="1866"/>
      <c r="AJ11" s="1867"/>
      <c r="AK11" s="755"/>
      <c r="AL11" s="755"/>
      <c r="AM11" s="755"/>
    </row>
    <row r="12" spans="1:39" ht="12.75" customHeight="1">
      <c r="A12" s="84"/>
      <c r="B12" s="1737"/>
      <c r="C12" s="1714"/>
      <c r="D12" s="1003"/>
      <c r="E12" s="1004"/>
      <c r="F12" s="1802" t="s">
        <v>947</v>
      </c>
      <c r="G12" s="1803"/>
      <c r="H12" s="1805" t="s">
        <v>948</v>
      </c>
      <c r="I12" s="1806"/>
      <c r="J12" s="1719" t="s">
        <v>946</v>
      </c>
      <c r="K12" s="1500"/>
      <c r="L12" s="1500"/>
      <c r="M12" s="1500"/>
      <c r="N12" s="1500"/>
      <c r="O12" s="1657"/>
      <c r="P12" s="1714" t="s">
        <v>958</v>
      </c>
      <c r="Q12" s="1500"/>
      <c r="R12" s="1500"/>
      <c r="S12" s="1500"/>
      <c r="T12" s="1500"/>
      <c r="U12" s="1500"/>
      <c r="V12" s="1715" t="s">
        <v>957</v>
      </c>
      <c r="W12" s="1716"/>
      <c r="X12" s="1502" t="s">
        <v>950</v>
      </c>
      <c r="Y12" s="1368"/>
      <c r="Z12" s="1368"/>
      <c r="AA12" s="1369"/>
      <c r="AB12" s="1736"/>
      <c r="AC12" s="1736"/>
      <c r="AD12" s="1737"/>
      <c r="AE12" s="1714"/>
      <c r="AF12" s="1868"/>
      <c r="AG12" s="1866"/>
      <c r="AH12" s="1866"/>
      <c r="AI12" s="1866"/>
      <c r="AJ12" s="1867"/>
      <c r="AK12" s="755"/>
      <c r="AL12" s="755"/>
      <c r="AM12" s="755"/>
    </row>
    <row r="13" spans="1:39" ht="12.75" customHeight="1">
      <c r="A13" s="84"/>
      <c r="B13" s="1737"/>
      <c r="C13" s="1714"/>
      <c r="D13" s="1003"/>
      <c r="E13" s="1004"/>
      <c r="F13" s="1804"/>
      <c r="G13" s="1402"/>
      <c r="H13" s="1807"/>
      <c r="I13" s="1808"/>
      <c r="J13" s="1719" t="s">
        <v>951</v>
      </c>
      <c r="K13" s="1657"/>
      <c r="L13" s="1714" t="s">
        <v>952</v>
      </c>
      <c r="M13" s="1657"/>
      <c r="N13" s="1714" t="s">
        <v>953</v>
      </c>
      <c r="O13" s="1657"/>
      <c r="P13" s="1714" t="s">
        <v>954</v>
      </c>
      <c r="Q13" s="1657"/>
      <c r="R13" s="1714" t="s">
        <v>955</v>
      </c>
      <c r="S13" s="1657"/>
      <c r="T13" s="1714" t="s">
        <v>956</v>
      </c>
      <c r="U13" s="1500"/>
      <c r="V13" s="1717"/>
      <c r="W13" s="1718"/>
      <c r="X13" s="1371"/>
      <c r="Y13" s="1371"/>
      <c r="Z13" s="1371"/>
      <c r="AA13" s="1372"/>
      <c r="AB13" s="1736"/>
      <c r="AC13" s="1736"/>
      <c r="AD13" s="1737"/>
      <c r="AE13" s="1714"/>
      <c r="AF13" s="1868"/>
      <c r="AG13" s="1866"/>
      <c r="AH13" s="1866"/>
      <c r="AI13" s="1866"/>
      <c r="AJ13" s="1867"/>
      <c r="AK13" s="755"/>
      <c r="AL13" s="755"/>
      <c r="AM13" s="755"/>
    </row>
    <row r="14" spans="1:39">
      <c r="A14" s="84"/>
      <c r="B14" s="1737"/>
      <c r="C14" s="1714"/>
      <c r="D14" s="1003"/>
      <c r="E14" s="1004"/>
      <c r="F14" s="1798" t="s">
        <v>944</v>
      </c>
      <c r="G14" s="1799"/>
      <c r="H14" s="1809" t="s">
        <v>944</v>
      </c>
      <c r="I14" s="1810"/>
      <c r="J14" s="1828" t="s">
        <v>944</v>
      </c>
      <c r="K14" s="1829"/>
      <c r="L14" s="1830" t="s">
        <v>944</v>
      </c>
      <c r="M14" s="1829"/>
      <c r="N14" s="1830" t="s">
        <v>944</v>
      </c>
      <c r="O14" s="1829"/>
      <c r="P14" s="1830" t="s">
        <v>944</v>
      </c>
      <c r="Q14" s="1829"/>
      <c r="R14" s="1830" t="s">
        <v>944</v>
      </c>
      <c r="S14" s="1829"/>
      <c r="T14" s="1830" t="s">
        <v>944</v>
      </c>
      <c r="U14" s="1799"/>
      <c r="V14" s="1798" t="s">
        <v>944</v>
      </c>
      <c r="W14" s="1810"/>
      <c r="X14" s="1826" t="s">
        <v>949</v>
      </c>
      <c r="Y14" s="1400"/>
      <c r="Z14" s="1400"/>
      <c r="AA14" s="1827"/>
      <c r="AB14" s="1736"/>
      <c r="AC14" s="1736"/>
      <c r="AD14" s="1737"/>
      <c r="AE14" s="1714"/>
      <c r="AF14" s="1724"/>
      <c r="AG14" s="1725"/>
      <c r="AH14" s="1725"/>
      <c r="AI14" s="1725"/>
      <c r="AJ14" s="1726"/>
      <c r="AK14" s="755"/>
      <c r="AL14" s="755"/>
      <c r="AM14" s="755"/>
    </row>
    <row r="15" spans="1:39" ht="13.5">
      <c r="A15" s="84"/>
      <c r="B15" s="1737"/>
      <c r="C15" s="1714"/>
      <c r="D15" s="1005"/>
      <c r="E15" s="1004"/>
      <c r="F15" s="1800" t="s">
        <v>945</v>
      </c>
      <c r="G15" s="1801"/>
      <c r="H15" s="1811" t="s">
        <v>945</v>
      </c>
      <c r="I15" s="1812"/>
      <c r="J15" s="1831" t="s">
        <v>945</v>
      </c>
      <c r="K15" s="1832"/>
      <c r="L15" s="1833" t="s">
        <v>945</v>
      </c>
      <c r="M15" s="1832"/>
      <c r="N15" s="1833" t="s">
        <v>945</v>
      </c>
      <c r="O15" s="1832"/>
      <c r="P15" s="1833" t="s">
        <v>945</v>
      </c>
      <c r="Q15" s="1832"/>
      <c r="R15" s="1833" t="s">
        <v>945</v>
      </c>
      <c r="S15" s="1832"/>
      <c r="T15" s="1833" t="s">
        <v>945</v>
      </c>
      <c r="U15" s="1801"/>
      <c r="V15" s="1800" t="s">
        <v>945</v>
      </c>
      <c r="W15" s="1812"/>
      <c r="X15" s="1402"/>
      <c r="Y15" s="1402"/>
      <c r="Z15" s="1402"/>
      <c r="AA15" s="1512"/>
      <c r="AB15" s="1737"/>
      <c r="AC15" s="1737"/>
      <c r="AD15" s="1737"/>
      <c r="AE15" s="1714"/>
      <c r="AF15" s="1869" t="s">
        <v>961</v>
      </c>
      <c r="AG15" s="1870"/>
      <c r="AH15" s="1870"/>
      <c r="AI15" s="1871" t="s">
        <v>962</v>
      </c>
      <c r="AJ15" s="1872"/>
      <c r="AK15" s="755"/>
      <c r="AL15" s="755"/>
      <c r="AM15" s="755"/>
    </row>
    <row r="16" spans="1:39" ht="11.25" customHeight="1">
      <c r="A16" s="84"/>
      <c r="B16" s="1433" t="s">
        <v>241</v>
      </c>
      <c r="C16" s="1499"/>
      <c r="D16" s="1750">
        <f>SUM(F16:I17)</f>
        <v>0</v>
      </c>
      <c r="E16" s="1766" t="s">
        <v>942</v>
      </c>
      <c r="F16" s="1791"/>
      <c r="G16" s="1513"/>
      <c r="H16" s="1813"/>
      <c r="I16" s="1814"/>
      <c r="J16" s="1756"/>
      <c r="K16" s="1514"/>
      <c r="L16" s="1757"/>
      <c r="M16" s="1514"/>
      <c r="N16" s="1757"/>
      <c r="O16" s="1514"/>
      <c r="P16" s="1757"/>
      <c r="Q16" s="1514"/>
      <c r="R16" s="1757"/>
      <c r="S16" s="1514"/>
      <c r="T16" s="1757"/>
      <c r="U16" s="1513"/>
      <c r="V16" s="1750">
        <f>SUM(J16:U16)</f>
        <v>0</v>
      </c>
      <c r="W16" s="1789"/>
      <c r="X16" s="1738">
        <f>SUM(J16:U17)</f>
        <v>0</v>
      </c>
      <c r="Y16" s="1739"/>
      <c r="Z16" s="1739"/>
      <c r="AA16" s="1739"/>
      <c r="AB16" s="1740" t="e">
        <f>X16/D16*100</f>
        <v>#DIV/0!</v>
      </c>
      <c r="AC16" s="1740"/>
      <c r="AD16" s="1741"/>
      <c r="AE16" s="1742"/>
      <c r="AF16" s="1857" t="s">
        <v>963</v>
      </c>
      <c r="AG16" s="1858"/>
      <c r="AH16" s="1858"/>
      <c r="AI16" s="1864">
        <v>1</v>
      </c>
      <c r="AJ16" s="1865"/>
      <c r="AK16" s="755"/>
      <c r="AL16" s="755"/>
      <c r="AM16" s="755"/>
    </row>
    <row r="17" spans="1:39" ht="11.25" customHeight="1">
      <c r="A17" s="84"/>
      <c r="B17" s="1433"/>
      <c r="C17" s="1499"/>
      <c r="D17" s="1717"/>
      <c r="E17" s="1767"/>
      <c r="F17" s="1792"/>
      <c r="G17" s="1793"/>
      <c r="H17" s="1815"/>
      <c r="I17" s="1816"/>
      <c r="J17" s="1834"/>
      <c r="K17" s="1835"/>
      <c r="L17" s="1836"/>
      <c r="M17" s="1835"/>
      <c r="N17" s="1836"/>
      <c r="O17" s="1835"/>
      <c r="P17" s="1836"/>
      <c r="Q17" s="1835"/>
      <c r="R17" s="1836"/>
      <c r="S17" s="1835"/>
      <c r="T17" s="1836"/>
      <c r="U17" s="1793"/>
      <c r="V17" s="1752">
        <f>SUM(J17:U17)</f>
        <v>0</v>
      </c>
      <c r="W17" s="1755"/>
      <c r="X17" s="1738"/>
      <c r="Y17" s="1739"/>
      <c r="Z17" s="1739"/>
      <c r="AA17" s="1739"/>
      <c r="AB17" s="1741"/>
      <c r="AC17" s="1741"/>
      <c r="AD17" s="1741"/>
      <c r="AE17" s="1742"/>
      <c r="AF17" s="1857" t="s">
        <v>964</v>
      </c>
      <c r="AG17" s="1858"/>
      <c r="AH17" s="1858"/>
      <c r="AI17" s="1864">
        <v>2</v>
      </c>
      <c r="AJ17" s="1865"/>
      <c r="AK17" s="755"/>
      <c r="AL17" s="755"/>
      <c r="AM17" s="755"/>
    </row>
    <row r="18" spans="1:39" ht="11.25" customHeight="1">
      <c r="A18" s="84"/>
      <c r="B18" s="1433" t="s">
        <v>242</v>
      </c>
      <c r="C18" s="1499"/>
      <c r="D18" s="1750">
        <f>SUM(F18:I19)</f>
        <v>0</v>
      </c>
      <c r="E18" s="1766" t="s">
        <v>942</v>
      </c>
      <c r="F18" s="1750">
        <f>F16</f>
        <v>0</v>
      </c>
      <c r="G18" s="1448"/>
      <c r="H18" s="1788">
        <f>H16</f>
        <v>0</v>
      </c>
      <c r="I18" s="1789"/>
      <c r="J18" s="1756"/>
      <c r="K18" s="1514"/>
      <c r="L18" s="1757"/>
      <c r="M18" s="1514"/>
      <c r="N18" s="1757"/>
      <c r="O18" s="1514"/>
      <c r="P18" s="1757"/>
      <c r="Q18" s="1514"/>
      <c r="R18" s="1757"/>
      <c r="S18" s="1514"/>
      <c r="T18" s="1757"/>
      <c r="U18" s="1513"/>
      <c r="V18" s="1837">
        <f t="shared" ref="V18:V23" si="0">SUM(J18:U18)</f>
        <v>0</v>
      </c>
      <c r="W18" s="1838"/>
      <c r="X18" s="1738">
        <f t="shared" ref="X18" si="1">SUM(J18:U19)</f>
        <v>0</v>
      </c>
      <c r="Y18" s="1739"/>
      <c r="Z18" s="1739"/>
      <c r="AA18" s="1739"/>
      <c r="AB18" s="1740" t="e">
        <f t="shared" ref="AB18" si="2">X18/D18*100</f>
        <v>#DIV/0!</v>
      </c>
      <c r="AC18" s="1740"/>
      <c r="AD18" s="1741"/>
      <c r="AE18" s="1742"/>
      <c r="AF18" s="1857" t="s">
        <v>965</v>
      </c>
      <c r="AG18" s="1858"/>
      <c r="AH18" s="1858"/>
      <c r="AI18" s="1864">
        <v>3</v>
      </c>
      <c r="AJ18" s="1865"/>
      <c r="AK18" s="755"/>
      <c r="AL18" s="755"/>
      <c r="AM18" s="755"/>
    </row>
    <row r="19" spans="1:39" ht="11.25" customHeight="1">
      <c r="A19" s="84"/>
      <c r="B19" s="1433"/>
      <c r="C19" s="1499"/>
      <c r="D19" s="1751"/>
      <c r="E19" s="1767"/>
      <c r="F19" s="1752">
        <f>F17</f>
        <v>0</v>
      </c>
      <c r="G19" s="1753"/>
      <c r="H19" s="1754">
        <f>H17</f>
        <v>0</v>
      </c>
      <c r="I19" s="1755"/>
      <c r="J19" s="1758"/>
      <c r="K19" s="1759"/>
      <c r="L19" s="1760"/>
      <c r="M19" s="1759"/>
      <c r="N19" s="1760"/>
      <c r="O19" s="1759"/>
      <c r="P19" s="1760"/>
      <c r="Q19" s="1759"/>
      <c r="R19" s="1760"/>
      <c r="S19" s="1759"/>
      <c r="T19" s="1760"/>
      <c r="U19" s="1761"/>
      <c r="V19" s="1769">
        <f t="shared" si="0"/>
        <v>0</v>
      </c>
      <c r="W19" s="1820"/>
      <c r="X19" s="1738"/>
      <c r="Y19" s="1739"/>
      <c r="Z19" s="1739"/>
      <c r="AA19" s="1739"/>
      <c r="AB19" s="1741"/>
      <c r="AC19" s="1741"/>
      <c r="AD19" s="1741"/>
      <c r="AE19" s="1742"/>
      <c r="AF19" s="1857" t="s">
        <v>966</v>
      </c>
      <c r="AG19" s="1858"/>
      <c r="AH19" s="1858"/>
      <c r="AI19" s="1864">
        <v>4</v>
      </c>
      <c r="AJ19" s="1865"/>
      <c r="AK19" s="755"/>
      <c r="AL19" s="755"/>
      <c r="AM19" s="755"/>
    </row>
    <row r="20" spans="1:39" ht="11.25" customHeight="1">
      <c r="A20" s="84"/>
      <c r="B20" s="1433" t="s">
        <v>243</v>
      </c>
      <c r="C20" s="1499"/>
      <c r="D20" s="1750">
        <f t="shared" ref="D20" si="3">SUM(F20:I21)</f>
        <v>0</v>
      </c>
      <c r="E20" s="1766" t="s">
        <v>942</v>
      </c>
      <c r="F20" s="1794">
        <f>F16</f>
        <v>0</v>
      </c>
      <c r="G20" s="1795"/>
      <c r="H20" s="1788">
        <f>H16</f>
        <v>0</v>
      </c>
      <c r="I20" s="1789"/>
      <c r="J20" s="1743"/>
      <c r="K20" s="1744"/>
      <c r="L20" s="1745"/>
      <c r="M20" s="1744"/>
      <c r="N20" s="1745"/>
      <c r="O20" s="1744"/>
      <c r="P20" s="1745"/>
      <c r="Q20" s="1744"/>
      <c r="R20" s="1745"/>
      <c r="S20" s="1744"/>
      <c r="T20" s="1745"/>
      <c r="U20" s="1746"/>
      <c r="V20" s="1750">
        <f t="shared" si="0"/>
        <v>0</v>
      </c>
      <c r="W20" s="1789"/>
      <c r="X20" s="1738">
        <f t="shared" ref="X20" si="4">SUM(J20:U21)</f>
        <v>0</v>
      </c>
      <c r="Y20" s="1739"/>
      <c r="Z20" s="1739"/>
      <c r="AA20" s="1739"/>
      <c r="AB20" s="1740" t="e">
        <f t="shared" ref="AB20" si="5">X20/D20*100</f>
        <v>#DIV/0!</v>
      </c>
      <c r="AC20" s="1740"/>
      <c r="AD20" s="1741"/>
      <c r="AE20" s="1742"/>
      <c r="AF20" s="1857" t="s">
        <v>967</v>
      </c>
      <c r="AG20" s="1858"/>
      <c r="AH20" s="1858"/>
      <c r="AI20" s="1864">
        <v>5</v>
      </c>
      <c r="AJ20" s="1865"/>
      <c r="AK20" s="755"/>
      <c r="AL20" s="755"/>
      <c r="AM20" s="755"/>
    </row>
    <row r="21" spans="1:39" ht="11.25" customHeight="1">
      <c r="A21" s="84"/>
      <c r="B21" s="1433"/>
      <c r="C21" s="1499"/>
      <c r="D21" s="1751"/>
      <c r="E21" s="1767"/>
      <c r="F21" s="1752">
        <f>F17</f>
        <v>0</v>
      </c>
      <c r="G21" s="1796"/>
      <c r="H21" s="1754">
        <f>H17</f>
        <v>0</v>
      </c>
      <c r="I21" s="1787"/>
      <c r="J21" s="1747"/>
      <c r="K21" s="1517"/>
      <c r="L21" s="1748"/>
      <c r="M21" s="1517"/>
      <c r="N21" s="1748"/>
      <c r="O21" s="1517"/>
      <c r="P21" s="1748"/>
      <c r="Q21" s="1517"/>
      <c r="R21" s="1748"/>
      <c r="S21" s="1517"/>
      <c r="T21" s="1748"/>
      <c r="U21" s="1749"/>
      <c r="V21" s="1769">
        <f t="shared" si="0"/>
        <v>0</v>
      </c>
      <c r="W21" s="1820"/>
      <c r="X21" s="1738"/>
      <c r="Y21" s="1739"/>
      <c r="Z21" s="1739"/>
      <c r="AA21" s="1739"/>
      <c r="AB21" s="1741"/>
      <c r="AC21" s="1741"/>
      <c r="AD21" s="1741"/>
      <c r="AE21" s="1742"/>
      <c r="AF21" s="1857" t="s">
        <v>968</v>
      </c>
      <c r="AG21" s="1858"/>
      <c r="AH21" s="1858"/>
      <c r="AI21" s="1864">
        <v>6</v>
      </c>
      <c r="AJ21" s="1865"/>
      <c r="AK21" s="755"/>
      <c r="AL21" s="755"/>
      <c r="AM21" s="755"/>
    </row>
    <row r="22" spans="1:39" ht="11.25" customHeight="1">
      <c r="A22" s="84"/>
      <c r="B22" s="1433" t="s">
        <v>244</v>
      </c>
      <c r="C22" s="1499"/>
      <c r="D22" s="1750">
        <f t="shared" ref="D22" si="6">SUM(F22:I23)</f>
        <v>0</v>
      </c>
      <c r="E22" s="1766" t="s">
        <v>942</v>
      </c>
      <c r="F22" s="1769">
        <f>F16</f>
        <v>0</v>
      </c>
      <c r="G22" s="1797"/>
      <c r="H22" s="1817">
        <f>H16</f>
        <v>0</v>
      </c>
      <c r="I22" s="1818"/>
      <c r="J22" s="1756"/>
      <c r="K22" s="1514"/>
      <c r="L22" s="1757"/>
      <c r="M22" s="1514"/>
      <c r="N22" s="1757"/>
      <c r="O22" s="1514"/>
      <c r="P22" s="1757"/>
      <c r="Q22" s="1514"/>
      <c r="R22" s="1757"/>
      <c r="S22" s="1514"/>
      <c r="T22" s="1757"/>
      <c r="U22" s="1513"/>
      <c r="V22" s="1750">
        <f t="shared" si="0"/>
        <v>0</v>
      </c>
      <c r="W22" s="1789"/>
      <c r="X22" s="1738">
        <f t="shared" ref="X22" si="7">SUM(J22:U23)</f>
        <v>0</v>
      </c>
      <c r="Y22" s="1739"/>
      <c r="Z22" s="1739"/>
      <c r="AA22" s="1739"/>
      <c r="AB22" s="1740" t="e">
        <f t="shared" ref="AB22" si="8">X22/D22*100</f>
        <v>#DIV/0!</v>
      </c>
      <c r="AC22" s="1740"/>
      <c r="AD22" s="1741"/>
      <c r="AE22" s="1742"/>
      <c r="AF22" s="1857" t="s">
        <v>969</v>
      </c>
      <c r="AG22" s="1858"/>
      <c r="AH22" s="1858"/>
      <c r="AI22" s="1864">
        <v>7</v>
      </c>
      <c r="AJ22" s="1865"/>
      <c r="AK22" s="755"/>
      <c r="AL22" s="755"/>
      <c r="AM22" s="755"/>
    </row>
    <row r="23" spans="1:39" ht="11.25" customHeight="1">
      <c r="A23" s="84"/>
      <c r="B23" s="1433"/>
      <c r="C23" s="1499"/>
      <c r="D23" s="1751"/>
      <c r="E23" s="1767"/>
      <c r="F23" s="1752">
        <f>F17</f>
        <v>0</v>
      </c>
      <c r="G23" s="1796"/>
      <c r="H23" s="1754">
        <f>H17</f>
        <v>0</v>
      </c>
      <c r="I23" s="1787"/>
      <c r="J23" s="1758"/>
      <c r="K23" s="1759"/>
      <c r="L23" s="1760"/>
      <c r="M23" s="1759"/>
      <c r="N23" s="1760"/>
      <c r="O23" s="1759"/>
      <c r="P23" s="1760"/>
      <c r="Q23" s="1759"/>
      <c r="R23" s="1760"/>
      <c r="S23" s="1759"/>
      <c r="T23" s="1760"/>
      <c r="U23" s="1761"/>
      <c r="V23" s="1769">
        <f t="shared" si="0"/>
        <v>0</v>
      </c>
      <c r="W23" s="1820"/>
      <c r="X23" s="1738"/>
      <c r="Y23" s="1739"/>
      <c r="Z23" s="1739"/>
      <c r="AA23" s="1739"/>
      <c r="AB23" s="1741"/>
      <c r="AC23" s="1741"/>
      <c r="AD23" s="1741"/>
      <c r="AE23" s="1742"/>
      <c r="AF23" s="1857" t="s">
        <v>970</v>
      </c>
      <c r="AG23" s="1858"/>
      <c r="AH23" s="1858"/>
      <c r="AI23" s="1864">
        <v>10</v>
      </c>
      <c r="AJ23" s="1865"/>
      <c r="AK23" s="755"/>
      <c r="AL23" s="755"/>
      <c r="AM23" s="755"/>
    </row>
    <row r="24" spans="1:39" ht="11.25" customHeight="1">
      <c r="A24" s="84"/>
      <c r="B24" s="1433" t="s">
        <v>245</v>
      </c>
      <c r="C24" s="1499"/>
      <c r="D24" s="1750">
        <f t="shared" ref="D24" si="9">SUM(F24:I25)</f>
        <v>0</v>
      </c>
      <c r="E24" s="1766" t="s">
        <v>942</v>
      </c>
      <c r="F24" s="1750">
        <f>F16</f>
        <v>0</v>
      </c>
      <c r="G24" s="1448"/>
      <c r="H24" s="1788">
        <f>H16</f>
        <v>0</v>
      </c>
      <c r="I24" s="1789"/>
      <c r="J24" s="1743"/>
      <c r="K24" s="1744"/>
      <c r="L24" s="1745"/>
      <c r="M24" s="1744"/>
      <c r="N24" s="1745"/>
      <c r="O24" s="1744"/>
      <c r="P24" s="1745"/>
      <c r="Q24" s="1744"/>
      <c r="R24" s="1745"/>
      <c r="S24" s="1744"/>
      <c r="T24" s="1745"/>
      <c r="U24" s="1746"/>
      <c r="V24" s="1750">
        <f t="shared" ref="V24:V39" si="10">SUM(J24:U24)</f>
        <v>0</v>
      </c>
      <c r="W24" s="1789"/>
      <c r="X24" s="1738">
        <f t="shared" ref="X24" si="11">SUM(J24:U25)</f>
        <v>0</v>
      </c>
      <c r="Y24" s="1739"/>
      <c r="Z24" s="1739"/>
      <c r="AA24" s="1739"/>
      <c r="AB24" s="1740" t="e">
        <f t="shared" ref="AB24" si="12">X24/D24*100</f>
        <v>#DIV/0!</v>
      </c>
      <c r="AC24" s="1740"/>
      <c r="AD24" s="1741"/>
      <c r="AE24" s="1742"/>
      <c r="AF24" s="1857" t="s">
        <v>971</v>
      </c>
      <c r="AG24" s="1858"/>
      <c r="AH24" s="1858"/>
      <c r="AI24" s="1864">
        <v>12</v>
      </c>
      <c r="AJ24" s="1865"/>
      <c r="AK24" s="755"/>
      <c r="AL24" s="755"/>
      <c r="AM24" s="755"/>
    </row>
    <row r="25" spans="1:39" ht="11.25" customHeight="1">
      <c r="A25" s="84"/>
      <c r="B25" s="1433"/>
      <c r="C25" s="1499"/>
      <c r="D25" s="1751"/>
      <c r="E25" s="1767"/>
      <c r="F25" s="1752">
        <f>F17</f>
        <v>0</v>
      </c>
      <c r="G25" s="1753"/>
      <c r="H25" s="1754">
        <f>H17</f>
        <v>0</v>
      </c>
      <c r="I25" s="1755"/>
      <c r="J25" s="1758"/>
      <c r="K25" s="1759"/>
      <c r="L25" s="1760"/>
      <c r="M25" s="1759"/>
      <c r="N25" s="1760"/>
      <c r="O25" s="1759"/>
      <c r="P25" s="1760"/>
      <c r="Q25" s="1759"/>
      <c r="R25" s="1760"/>
      <c r="S25" s="1759"/>
      <c r="T25" s="1760"/>
      <c r="U25" s="1761"/>
      <c r="V25" s="1769">
        <f t="shared" si="10"/>
        <v>0</v>
      </c>
      <c r="W25" s="1820"/>
      <c r="X25" s="1738"/>
      <c r="Y25" s="1739"/>
      <c r="Z25" s="1739"/>
      <c r="AA25" s="1739"/>
      <c r="AB25" s="1741"/>
      <c r="AC25" s="1741"/>
      <c r="AD25" s="1741"/>
      <c r="AE25" s="1742"/>
      <c r="AF25" s="1857" t="s">
        <v>972</v>
      </c>
      <c r="AG25" s="1858"/>
      <c r="AH25" s="1858"/>
      <c r="AI25" s="1864">
        <v>15</v>
      </c>
      <c r="AJ25" s="1865"/>
      <c r="AK25" s="755"/>
      <c r="AL25" s="755"/>
      <c r="AM25" s="755"/>
    </row>
    <row r="26" spans="1:39" ht="11.25" customHeight="1">
      <c r="A26" s="84"/>
      <c r="B26" s="1433" t="s">
        <v>246</v>
      </c>
      <c r="C26" s="1499"/>
      <c r="D26" s="1750">
        <f t="shared" ref="D26" si="13">SUM(F26:I27)</f>
        <v>0</v>
      </c>
      <c r="E26" s="1766" t="s">
        <v>942</v>
      </c>
      <c r="F26" s="1750">
        <f>F16</f>
        <v>0</v>
      </c>
      <c r="G26" s="1448"/>
      <c r="H26" s="1788">
        <f>H16</f>
        <v>0</v>
      </c>
      <c r="I26" s="1789"/>
      <c r="J26" s="1743"/>
      <c r="K26" s="1744"/>
      <c r="L26" s="1745"/>
      <c r="M26" s="1744"/>
      <c r="N26" s="1745"/>
      <c r="O26" s="1744"/>
      <c r="P26" s="1745"/>
      <c r="Q26" s="1744"/>
      <c r="R26" s="1745"/>
      <c r="S26" s="1744"/>
      <c r="T26" s="1745"/>
      <c r="U26" s="1746"/>
      <c r="V26" s="1750">
        <f t="shared" si="10"/>
        <v>0</v>
      </c>
      <c r="W26" s="1789"/>
      <c r="X26" s="1738">
        <f t="shared" ref="X26" si="14">SUM(J26:U27)</f>
        <v>0</v>
      </c>
      <c r="Y26" s="1739"/>
      <c r="Z26" s="1739"/>
      <c r="AA26" s="1739"/>
      <c r="AB26" s="1740" t="e">
        <f t="shared" ref="AB26" si="15">X26/D26*100</f>
        <v>#DIV/0!</v>
      </c>
      <c r="AC26" s="1740"/>
      <c r="AD26" s="1741"/>
      <c r="AE26" s="1742"/>
      <c r="AF26" s="1857" t="s">
        <v>973</v>
      </c>
      <c r="AG26" s="1858"/>
      <c r="AH26" s="1858"/>
      <c r="AI26" s="1864">
        <v>20</v>
      </c>
      <c r="AJ26" s="1865"/>
      <c r="AK26" s="755"/>
      <c r="AL26" s="755"/>
      <c r="AM26" s="755"/>
    </row>
    <row r="27" spans="1:39" ht="11.25" customHeight="1">
      <c r="A27" s="84"/>
      <c r="B27" s="1433"/>
      <c r="C27" s="1499"/>
      <c r="D27" s="1751"/>
      <c r="E27" s="1767"/>
      <c r="F27" s="1752">
        <f>F17</f>
        <v>0</v>
      </c>
      <c r="G27" s="1753"/>
      <c r="H27" s="1754">
        <f>H17</f>
        <v>0</v>
      </c>
      <c r="I27" s="1755"/>
      <c r="J27" s="1747"/>
      <c r="K27" s="1517"/>
      <c r="L27" s="1748"/>
      <c r="M27" s="1517"/>
      <c r="N27" s="1748"/>
      <c r="O27" s="1517"/>
      <c r="P27" s="1748"/>
      <c r="Q27" s="1517"/>
      <c r="R27" s="1748"/>
      <c r="S27" s="1517"/>
      <c r="T27" s="1748"/>
      <c r="U27" s="1749"/>
      <c r="V27" s="1769">
        <f t="shared" si="10"/>
        <v>0</v>
      </c>
      <c r="W27" s="1820"/>
      <c r="X27" s="1738"/>
      <c r="Y27" s="1739"/>
      <c r="Z27" s="1739"/>
      <c r="AA27" s="1739"/>
      <c r="AB27" s="1741"/>
      <c r="AC27" s="1741"/>
      <c r="AD27" s="1741"/>
      <c r="AE27" s="1742"/>
      <c r="AF27" s="1857" t="s">
        <v>974</v>
      </c>
      <c r="AG27" s="1858"/>
      <c r="AH27" s="1858"/>
      <c r="AI27" s="1864">
        <v>20</v>
      </c>
      <c r="AJ27" s="1865"/>
      <c r="AK27" s="755"/>
      <c r="AL27" s="755"/>
      <c r="AM27" s="755"/>
    </row>
    <row r="28" spans="1:39" ht="11.25" customHeight="1">
      <c r="A28" s="84"/>
      <c r="B28" s="1433" t="s">
        <v>247</v>
      </c>
      <c r="C28" s="1499"/>
      <c r="D28" s="1750">
        <f t="shared" ref="D28" si="16">SUM(F28:I29)</f>
        <v>0</v>
      </c>
      <c r="E28" s="1766" t="s">
        <v>942</v>
      </c>
      <c r="F28" s="1750">
        <f>F16</f>
        <v>0</v>
      </c>
      <c r="G28" s="1448"/>
      <c r="H28" s="1788">
        <f>H16</f>
        <v>0</v>
      </c>
      <c r="I28" s="1789"/>
      <c r="J28" s="1743"/>
      <c r="K28" s="1744"/>
      <c r="L28" s="1745"/>
      <c r="M28" s="1744"/>
      <c r="N28" s="1745"/>
      <c r="O28" s="1744"/>
      <c r="P28" s="1745"/>
      <c r="Q28" s="1744"/>
      <c r="R28" s="1745"/>
      <c r="S28" s="1744"/>
      <c r="T28" s="1745"/>
      <c r="U28" s="1746"/>
      <c r="V28" s="1750">
        <f t="shared" si="10"/>
        <v>0</v>
      </c>
      <c r="W28" s="1789"/>
      <c r="X28" s="1738">
        <f t="shared" ref="X28" si="17">SUM(J28:U29)</f>
        <v>0</v>
      </c>
      <c r="Y28" s="1739"/>
      <c r="Z28" s="1739"/>
      <c r="AA28" s="1739"/>
      <c r="AB28" s="1740" t="e">
        <f t="shared" ref="AB28" si="18">X28/D28*100</f>
        <v>#DIV/0!</v>
      </c>
      <c r="AC28" s="1740"/>
      <c r="AD28" s="1741"/>
      <c r="AE28" s="1742"/>
      <c r="AF28" s="651"/>
      <c r="AG28" s="652"/>
      <c r="AH28" s="652"/>
      <c r="AI28" s="652"/>
      <c r="AJ28" s="34"/>
      <c r="AK28" s="755"/>
      <c r="AL28" s="755"/>
      <c r="AM28" s="755"/>
    </row>
    <row r="29" spans="1:39" ht="11.25" customHeight="1">
      <c r="A29" s="84"/>
      <c r="B29" s="1433"/>
      <c r="C29" s="1499"/>
      <c r="D29" s="1751"/>
      <c r="E29" s="1767"/>
      <c r="F29" s="1752">
        <f>F17</f>
        <v>0</v>
      </c>
      <c r="G29" s="1753"/>
      <c r="H29" s="1754">
        <f>H17</f>
        <v>0</v>
      </c>
      <c r="I29" s="1755"/>
      <c r="J29" s="1747"/>
      <c r="K29" s="1517"/>
      <c r="L29" s="1748"/>
      <c r="M29" s="1517"/>
      <c r="N29" s="1748"/>
      <c r="O29" s="1517"/>
      <c r="P29" s="1748"/>
      <c r="Q29" s="1517"/>
      <c r="R29" s="1748"/>
      <c r="S29" s="1517"/>
      <c r="T29" s="1748"/>
      <c r="U29" s="1749"/>
      <c r="V29" s="1769">
        <f t="shared" si="10"/>
        <v>0</v>
      </c>
      <c r="W29" s="1820"/>
      <c r="X29" s="1738"/>
      <c r="Y29" s="1739"/>
      <c r="Z29" s="1739"/>
      <c r="AA29" s="1739"/>
      <c r="AB29" s="1741"/>
      <c r="AC29" s="1741"/>
      <c r="AD29" s="1741"/>
      <c r="AE29" s="1742"/>
      <c r="AF29" s="651"/>
      <c r="AG29" s="652"/>
      <c r="AH29" s="652"/>
      <c r="AI29" s="652"/>
      <c r="AJ29" s="34"/>
      <c r="AK29" s="755"/>
      <c r="AL29" s="755"/>
      <c r="AM29" s="755"/>
    </row>
    <row r="30" spans="1:39" ht="11.25" customHeight="1">
      <c r="A30" s="84"/>
      <c r="B30" s="1433" t="s">
        <v>248</v>
      </c>
      <c r="C30" s="1499"/>
      <c r="D30" s="1750">
        <f t="shared" ref="D30" si="19">SUM(F30:I31)</f>
        <v>0</v>
      </c>
      <c r="E30" s="1766" t="s">
        <v>942</v>
      </c>
      <c r="F30" s="1750">
        <f>F16</f>
        <v>0</v>
      </c>
      <c r="G30" s="1448"/>
      <c r="H30" s="1788">
        <f>H16</f>
        <v>0</v>
      </c>
      <c r="I30" s="1789"/>
      <c r="J30" s="1743"/>
      <c r="K30" s="1744"/>
      <c r="L30" s="1745"/>
      <c r="M30" s="1744"/>
      <c r="N30" s="1745"/>
      <c r="O30" s="1744"/>
      <c r="P30" s="1745"/>
      <c r="Q30" s="1744"/>
      <c r="R30" s="1745"/>
      <c r="S30" s="1744"/>
      <c r="T30" s="1745"/>
      <c r="U30" s="1746"/>
      <c r="V30" s="1750">
        <f t="shared" si="10"/>
        <v>0</v>
      </c>
      <c r="W30" s="1789"/>
      <c r="X30" s="1738">
        <f t="shared" ref="X30" si="20">SUM(J30:U31)</f>
        <v>0</v>
      </c>
      <c r="Y30" s="1739"/>
      <c r="Z30" s="1739"/>
      <c r="AA30" s="1739"/>
      <c r="AB30" s="1740" t="e">
        <f t="shared" ref="AB30" si="21">X30/D30*100</f>
        <v>#DIV/0!</v>
      </c>
      <c r="AC30" s="1740"/>
      <c r="AD30" s="1741"/>
      <c r="AE30" s="1742"/>
      <c r="AF30" s="651"/>
      <c r="AG30" s="652"/>
      <c r="AH30" s="652"/>
      <c r="AI30" s="652"/>
      <c r="AJ30" s="34"/>
      <c r="AK30" s="755"/>
      <c r="AL30" s="755"/>
      <c r="AM30" s="755"/>
    </row>
    <row r="31" spans="1:39" ht="11.25" customHeight="1">
      <c r="A31" s="84"/>
      <c r="B31" s="1433"/>
      <c r="C31" s="1499"/>
      <c r="D31" s="1751"/>
      <c r="E31" s="1767"/>
      <c r="F31" s="1752">
        <f>F17</f>
        <v>0</v>
      </c>
      <c r="G31" s="1753"/>
      <c r="H31" s="1754">
        <f>H17</f>
        <v>0</v>
      </c>
      <c r="I31" s="1755"/>
      <c r="J31" s="1747"/>
      <c r="K31" s="1517"/>
      <c r="L31" s="1748"/>
      <c r="M31" s="1517"/>
      <c r="N31" s="1748"/>
      <c r="O31" s="1517"/>
      <c r="P31" s="1748"/>
      <c r="Q31" s="1517"/>
      <c r="R31" s="1748"/>
      <c r="S31" s="1517"/>
      <c r="T31" s="1748"/>
      <c r="U31" s="1749"/>
      <c r="V31" s="1769">
        <f t="shared" si="10"/>
        <v>0</v>
      </c>
      <c r="W31" s="1820"/>
      <c r="X31" s="1738"/>
      <c r="Y31" s="1739"/>
      <c r="Z31" s="1739"/>
      <c r="AA31" s="1739"/>
      <c r="AB31" s="1741"/>
      <c r="AC31" s="1741"/>
      <c r="AD31" s="1741"/>
      <c r="AE31" s="1742"/>
      <c r="AF31" s="651"/>
      <c r="AG31" s="652"/>
      <c r="AH31" s="652"/>
      <c r="AI31" s="653"/>
      <c r="AJ31" s="654"/>
      <c r="AK31" s="755"/>
      <c r="AL31" s="755"/>
      <c r="AM31" s="755"/>
    </row>
    <row r="32" spans="1:39" ht="11.25" customHeight="1">
      <c r="A32" s="84"/>
      <c r="B32" s="1433" t="s">
        <v>249</v>
      </c>
      <c r="C32" s="1499"/>
      <c r="D32" s="1750">
        <f t="shared" ref="D32" si="22">SUM(F32:I33)</f>
        <v>0</v>
      </c>
      <c r="E32" s="1766" t="s">
        <v>942</v>
      </c>
      <c r="F32" s="1750">
        <f>F16</f>
        <v>0</v>
      </c>
      <c r="G32" s="1448"/>
      <c r="H32" s="1788">
        <f>H16</f>
        <v>0</v>
      </c>
      <c r="I32" s="1789"/>
      <c r="J32" s="1743"/>
      <c r="K32" s="1744"/>
      <c r="L32" s="1745"/>
      <c r="M32" s="1744"/>
      <c r="N32" s="1745"/>
      <c r="O32" s="1744"/>
      <c r="P32" s="1745"/>
      <c r="Q32" s="1744"/>
      <c r="R32" s="1745"/>
      <c r="S32" s="1744"/>
      <c r="T32" s="1745"/>
      <c r="U32" s="1746"/>
      <c r="V32" s="1750">
        <f t="shared" si="10"/>
        <v>0</v>
      </c>
      <c r="W32" s="1789"/>
      <c r="X32" s="1738">
        <f t="shared" ref="X32" si="23">SUM(J32:U33)</f>
        <v>0</v>
      </c>
      <c r="Y32" s="1739"/>
      <c r="Z32" s="1739"/>
      <c r="AA32" s="1739"/>
      <c r="AB32" s="1740" t="e">
        <f t="shared" ref="AB32" si="24">X32/D32*100</f>
        <v>#DIV/0!</v>
      </c>
      <c r="AC32" s="1740"/>
      <c r="AD32" s="1741"/>
      <c r="AE32" s="1742"/>
      <c r="AF32" s="655"/>
      <c r="AG32" s="653"/>
      <c r="AH32" s="653"/>
      <c r="AI32" s="653"/>
      <c r="AJ32" s="654"/>
      <c r="AK32" s="755"/>
      <c r="AL32" s="755"/>
      <c r="AM32" s="755"/>
    </row>
    <row r="33" spans="1:39" ht="11.25" customHeight="1">
      <c r="A33" s="84"/>
      <c r="B33" s="1433"/>
      <c r="C33" s="1499"/>
      <c r="D33" s="1751"/>
      <c r="E33" s="1767"/>
      <c r="F33" s="1752">
        <f>F17</f>
        <v>0</v>
      </c>
      <c r="G33" s="1753"/>
      <c r="H33" s="1754">
        <f>H17</f>
        <v>0</v>
      </c>
      <c r="I33" s="1755"/>
      <c r="J33" s="1747"/>
      <c r="K33" s="1517"/>
      <c r="L33" s="1748"/>
      <c r="M33" s="1517"/>
      <c r="N33" s="1748"/>
      <c r="O33" s="1517"/>
      <c r="P33" s="1748"/>
      <c r="Q33" s="1517"/>
      <c r="R33" s="1748"/>
      <c r="S33" s="1517"/>
      <c r="T33" s="1748"/>
      <c r="U33" s="1749"/>
      <c r="V33" s="1769">
        <f t="shared" si="10"/>
        <v>0</v>
      </c>
      <c r="W33" s="1820"/>
      <c r="X33" s="1738"/>
      <c r="Y33" s="1739"/>
      <c r="Z33" s="1739"/>
      <c r="AA33" s="1739"/>
      <c r="AB33" s="1741"/>
      <c r="AC33" s="1741"/>
      <c r="AD33" s="1741"/>
      <c r="AE33" s="1742"/>
      <c r="AF33" s="655"/>
      <c r="AG33" s="653"/>
      <c r="AH33" s="653"/>
      <c r="AI33" s="653"/>
      <c r="AJ33" s="654"/>
      <c r="AK33" s="755"/>
      <c r="AL33" s="755"/>
      <c r="AM33" s="755"/>
    </row>
    <row r="34" spans="1:39" ht="11.25" customHeight="1">
      <c r="A34" s="84"/>
      <c r="B34" s="1433" t="s">
        <v>250</v>
      </c>
      <c r="C34" s="1499"/>
      <c r="D34" s="1750">
        <f t="shared" ref="D34" si="25">SUM(F34:I35)</f>
        <v>0</v>
      </c>
      <c r="E34" s="1766" t="s">
        <v>942</v>
      </c>
      <c r="F34" s="1750">
        <f>F16</f>
        <v>0</v>
      </c>
      <c r="G34" s="1448"/>
      <c r="H34" s="1788">
        <f>H16</f>
        <v>0</v>
      </c>
      <c r="I34" s="1789"/>
      <c r="J34" s="1743"/>
      <c r="K34" s="1744"/>
      <c r="L34" s="1745"/>
      <c r="M34" s="1744"/>
      <c r="N34" s="1745"/>
      <c r="O34" s="1744"/>
      <c r="P34" s="1745"/>
      <c r="Q34" s="1744"/>
      <c r="R34" s="1745"/>
      <c r="S34" s="1744"/>
      <c r="T34" s="1745"/>
      <c r="U34" s="1746"/>
      <c r="V34" s="1750">
        <f t="shared" si="10"/>
        <v>0</v>
      </c>
      <c r="W34" s="1789"/>
      <c r="X34" s="1738">
        <f t="shared" ref="X34" si="26">SUM(J34:U35)</f>
        <v>0</v>
      </c>
      <c r="Y34" s="1739"/>
      <c r="Z34" s="1739"/>
      <c r="AA34" s="1739"/>
      <c r="AB34" s="1740" t="e">
        <f t="shared" ref="AB34" si="27">X34/D34*100</f>
        <v>#DIV/0!</v>
      </c>
      <c r="AC34" s="1740"/>
      <c r="AD34" s="1741"/>
      <c r="AE34" s="1742"/>
      <c r="AF34" s="655"/>
      <c r="AG34" s="653"/>
      <c r="AH34" s="653"/>
      <c r="AI34" s="653"/>
      <c r="AJ34" s="656"/>
    </row>
    <row r="35" spans="1:39" ht="11.25" customHeight="1">
      <c r="A35" s="84"/>
      <c r="B35" s="1433"/>
      <c r="C35" s="1499"/>
      <c r="D35" s="1751"/>
      <c r="E35" s="1767"/>
      <c r="F35" s="1752">
        <f>F17</f>
        <v>0</v>
      </c>
      <c r="G35" s="1753"/>
      <c r="H35" s="1754">
        <f>H17</f>
        <v>0</v>
      </c>
      <c r="I35" s="1755"/>
      <c r="J35" s="1747"/>
      <c r="K35" s="1517"/>
      <c r="L35" s="1748"/>
      <c r="M35" s="1517"/>
      <c r="N35" s="1748"/>
      <c r="O35" s="1517"/>
      <c r="P35" s="1748"/>
      <c r="Q35" s="1517"/>
      <c r="R35" s="1748"/>
      <c r="S35" s="1517"/>
      <c r="T35" s="1748"/>
      <c r="U35" s="1749"/>
      <c r="V35" s="1769">
        <f t="shared" si="10"/>
        <v>0</v>
      </c>
      <c r="W35" s="1820"/>
      <c r="X35" s="1738"/>
      <c r="Y35" s="1739"/>
      <c r="Z35" s="1739"/>
      <c r="AA35" s="1739"/>
      <c r="AB35" s="1741"/>
      <c r="AC35" s="1741"/>
      <c r="AD35" s="1741"/>
      <c r="AE35" s="1742"/>
      <c r="AF35" s="655"/>
      <c r="AG35" s="653"/>
      <c r="AH35" s="653"/>
      <c r="AI35" s="653"/>
      <c r="AJ35" s="656"/>
    </row>
    <row r="36" spans="1:39" ht="11.25" customHeight="1">
      <c r="A36" s="84"/>
      <c r="B36" s="1433" t="s">
        <v>251</v>
      </c>
      <c r="C36" s="1499"/>
      <c r="D36" s="1750">
        <f t="shared" ref="D36" si="28">SUM(F36:I37)</f>
        <v>0</v>
      </c>
      <c r="E36" s="1766" t="s">
        <v>942</v>
      </c>
      <c r="F36" s="1750">
        <f>F16</f>
        <v>0</v>
      </c>
      <c r="G36" s="1448"/>
      <c r="H36" s="1788">
        <f>H16</f>
        <v>0</v>
      </c>
      <c r="I36" s="1789"/>
      <c r="J36" s="1743"/>
      <c r="K36" s="1744"/>
      <c r="L36" s="1745"/>
      <c r="M36" s="1744"/>
      <c r="N36" s="1745"/>
      <c r="O36" s="1744"/>
      <c r="P36" s="1745"/>
      <c r="Q36" s="1744"/>
      <c r="R36" s="1745"/>
      <c r="S36" s="1744"/>
      <c r="T36" s="1745"/>
      <c r="U36" s="1746"/>
      <c r="V36" s="1750">
        <f t="shared" si="10"/>
        <v>0</v>
      </c>
      <c r="W36" s="1789"/>
      <c r="X36" s="1738">
        <f t="shared" ref="X36" si="29">SUM(J36:U37)</f>
        <v>0</v>
      </c>
      <c r="Y36" s="1739"/>
      <c r="Z36" s="1739"/>
      <c r="AA36" s="1739"/>
      <c r="AB36" s="1740" t="e">
        <f t="shared" ref="AB36" si="30">X36/D36*100</f>
        <v>#DIV/0!</v>
      </c>
      <c r="AC36" s="1740"/>
      <c r="AD36" s="1741"/>
      <c r="AE36" s="1742"/>
      <c r="AF36" s="655"/>
      <c r="AG36" s="653"/>
      <c r="AH36" s="653"/>
      <c r="AI36" s="653"/>
      <c r="AJ36" s="656"/>
    </row>
    <row r="37" spans="1:39" ht="11.25" customHeight="1">
      <c r="A37" s="84"/>
      <c r="B37" s="1433"/>
      <c r="C37" s="1499"/>
      <c r="D37" s="1751"/>
      <c r="E37" s="1767"/>
      <c r="F37" s="1752">
        <f>F17</f>
        <v>0</v>
      </c>
      <c r="G37" s="1753"/>
      <c r="H37" s="1754">
        <f>H17</f>
        <v>0</v>
      </c>
      <c r="I37" s="1755"/>
      <c r="J37" s="1747"/>
      <c r="K37" s="1517"/>
      <c r="L37" s="1748"/>
      <c r="M37" s="1517"/>
      <c r="N37" s="1748"/>
      <c r="O37" s="1517"/>
      <c r="P37" s="1748"/>
      <c r="Q37" s="1517"/>
      <c r="R37" s="1748"/>
      <c r="S37" s="1517"/>
      <c r="T37" s="1748"/>
      <c r="U37" s="1749"/>
      <c r="V37" s="1769">
        <f t="shared" si="10"/>
        <v>0</v>
      </c>
      <c r="W37" s="1820"/>
      <c r="X37" s="1738"/>
      <c r="Y37" s="1739"/>
      <c r="Z37" s="1739"/>
      <c r="AA37" s="1739"/>
      <c r="AB37" s="1741"/>
      <c r="AC37" s="1741"/>
      <c r="AD37" s="1741"/>
      <c r="AE37" s="1742"/>
      <c r="AF37" s="655"/>
      <c r="AG37" s="653"/>
      <c r="AH37" s="653"/>
      <c r="AI37" s="653"/>
      <c r="AJ37" s="656"/>
    </row>
    <row r="38" spans="1:39" ht="12.75" customHeight="1">
      <c r="A38" s="84"/>
      <c r="B38" s="1433" t="s">
        <v>252</v>
      </c>
      <c r="C38" s="1499"/>
      <c r="D38" s="1750">
        <f t="shared" ref="D38" si="31">SUM(F38:I39)</f>
        <v>0</v>
      </c>
      <c r="E38" s="1766" t="s">
        <v>942</v>
      </c>
      <c r="F38" s="1750">
        <f>F16</f>
        <v>0</v>
      </c>
      <c r="G38" s="1448"/>
      <c r="H38" s="1788">
        <f>H16</f>
        <v>0</v>
      </c>
      <c r="I38" s="1789"/>
      <c r="J38" s="1756"/>
      <c r="K38" s="1514"/>
      <c r="L38" s="1757"/>
      <c r="M38" s="1514"/>
      <c r="N38" s="1757"/>
      <c r="O38" s="1514"/>
      <c r="P38" s="1757"/>
      <c r="Q38" s="1514"/>
      <c r="R38" s="1757"/>
      <c r="S38" s="1514"/>
      <c r="T38" s="1757"/>
      <c r="U38" s="1513"/>
      <c r="V38" s="1750">
        <f t="shared" si="10"/>
        <v>0</v>
      </c>
      <c r="W38" s="1789"/>
      <c r="X38" s="1738">
        <f t="shared" ref="X38" si="32">SUM(J38:U39)</f>
        <v>0</v>
      </c>
      <c r="Y38" s="1739"/>
      <c r="Z38" s="1739"/>
      <c r="AA38" s="1739"/>
      <c r="AB38" s="1740" t="e">
        <f t="shared" ref="AB38" si="33">X38/D38*100</f>
        <v>#DIV/0!</v>
      </c>
      <c r="AC38" s="1740"/>
      <c r="AD38" s="1741"/>
      <c r="AE38" s="1742"/>
      <c r="AF38" s="655"/>
      <c r="AG38" s="653"/>
      <c r="AH38" s="653"/>
      <c r="AI38" s="653"/>
      <c r="AJ38" s="656"/>
    </row>
    <row r="39" spans="1:39" ht="12.75" customHeight="1" thickBot="1">
      <c r="A39" s="84"/>
      <c r="B39" s="1762"/>
      <c r="C39" s="1763"/>
      <c r="D39" s="1784"/>
      <c r="E39" s="1768"/>
      <c r="F39" s="1769">
        <f>F17</f>
        <v>0</v>
      </c>
      <c r="G39" s="1770"/>
      <c r="H39" s="1819">
        <f>H17</f>
        <v>0</v>
      </c>
      <c r="I39" s="1820"/>
      <c r="J39" s="1758"/>
      <c r="K39" s="1759"/>
      <c r="L39" s="1760"/>
      <c r="M39" s="1759"/>
      <c r="N39" s="1760"/>
      <c r="O39" s="1759"/>
      <c r="P39" s="1760"/>
      <c r="Q39" s="1759"/>
      <c r="R39" s="1760"/>
      <c r="S39" s="1759"/>
      <c r="T39" s="1760"/>
      <c r="U39" s="1761"/>
      <c r="V39" s="1769">
        <f t="shared" si="10"/>
        <v>0</v>
      </c>
      <c r="W39" s="1820"/>
      <c r="X39" s="1738"/>
      <c r="Y39" s="1739"/>
      <c r="Z39" s="1739"/>
      <c r="AA39" s="1739"/>
      <c r="AB39" s="1764"/>
      <c r="AC39" s="1764"/>
      <c r="AD39" s="1764"/>
      <c r="AE39" s="1765"/>
      <c r="AF39" s="655"/>
      <c r="AG39" s="653"/>
      <c r="AH39" s="653"/>
      <c r="AI39" s="653"/>
      <c r="AJ39" s="656"/>
    </row>
    <row r="40" spans="1:39" ht="12.75" customHeight="1" thickTop="1">
      <c r="A40" s="84"/>
      <c r="B40" s="1432" t="s">
        <v>10</v>
      </c>
      <c r="C40" s="1695"/>
      <c r="D40" s="1785">
        <f>SUM(D16:D39)</f>
        <v>0</v>
      </c>
      <c r="E40" s="1771" t="s">
        <v>942</v>
      </c>
      <c r="F40" s="1785">
        <f>F16</f>
        <v>0</v>
      </c>
      <c r="G40" s="1786"/>
      <c r="H40" s="1821">
        <f>H16</f>
        <v>0</v>
      </c>
      <c r="I40" s="1822"/>
      <c r="J40" s="1773">
        <f>SUM(J16+J18+J20+J22+J24+J26+J28+J30+J32+J34+J36+J38)</f>
        <v>0</v>
      </c>
      <c r="K40" s="1774"/>
      <c r="L40" s="1775">
        <f>SUM(L16+L18+L20+L22+L24+L26+L28+L30+L32+L34+L36+L38)</f>
        <v>0</v>
      </c>
      <c r="M40" s="1774"/>
      <c r="N40" s="1775">
        <f>SUM(N16+N18+N20+N22+N24+N26+N28+N30+N32+N34+N36+N38)</f>
        <v>0</v>
      </c>
      <c r="O40" s="1774"/>
      <c r="P40" s="1775">
        <f t="shared" ref="P40" si="34">SUM(P16+P18+P20+P22+P24+P26+P28+P30+P32+P34+P36+P38)</f>
        <v>0</v>
      </c>
      <c r="Q40" s="1774"/>
      <c r="R40" s="1775">
        <f t="shared" ref="R40" si="35">SUM(R16+R18+R20+R22+R24+R26+R28+R30+R32+R34+R36+R38)</f>
        <v>0</v>
      </c>
      <c r="S40" s="1774"/>
      <c r="T40" s="1775">
        <f>SUM(T16+T18+T20+T22+T24+T26+T28+T30+T32+T34+T36+T38)</f>
        <v>0</v>
      </c>
      <c r="U40" s="1774"/>
      <c r="V40" s="1785">
        <f>SUM(J40:U40)</f>
        <v>0</v>
      </c>
      <c r="W40" s="1822"/>
      <c r="X40" s="1778">
        <f>SUM(X16:AA39)</f>
        <v>0</v>
      </c>
      <c r="Y40" s="1779"/>
      <c r="Z40" s="1779"/>
      <c r="AA40" s="1779"/>
      <c r="AB40" s="1781" t="e">
        <f t="shared" ref="AB40" si="36">X40/D40*100</f>
        <v>#DIV/0!</v>
      </c>
      <c r="AC40" s="1781"/>
      <c r="AD40" s="1782"/>
      <c r="AE40" s="1783"/>
      <c r="AF40" s="801"/>
      <c r="AG40" s="802"/>
      <c r="AH40" s="802"/>
      <c r="AI40" s="802"/>
      <c r="AJ40" s="656"/>
    </row>
    <row r="41" spans="1:39" ht="12.75" customHeight="1">
      <c r="A41" s="84"/>
      <c r="B41" s="1433"/>
      <c r="C41" s="1499"/>
      <c r="D41" s="1751"/>
      <c r="E41" s="1772"/>
      <c r="F41" s="1752">
        <f>F17</f>
        <v>0</v>
      </c>
      <c r="G41" s="1753"/>
      <c r="H41" s="1754">
        <f>H17</f>
        <v>0</v>
      </c>
      <c r="I41" s="1755"/>
      <c r="J41" s="1776">
        <f>SUM(J17+J19+J21+J23+J25+J27+J29+J31+J33+J35+J37+J39)</f>
        <v>0</v>
      </c>
      <c r="K41" s="1452"/>
      <c r="L41" s="1777">
        <f>SUM(L17+L19+L21+L23+L25+L27+L29+L31+L33+L35+L37+L39)</f>
        <v>0</v>
      </c>
      <c r="M41" s="1452"/>
      <c r="N41" s="1777">
        <f t="shared" ref="N41" si="37">SUM(N17+N19+N21+N23+N25+N27+N29+N31+N33+N35+N37+N39)</f>
        <v>0</v>
      </c>
      <c r="O41" s="1452"/>
      <c r="P41" s="1777">
        <f t="shared" ref="P41" si="38">SUM(P17+P19+P21+P23+P25+P27+P29+P31+P33+P35+P37+P39)</f>
        <v>0</v>
      </c>
      <c r="Q41" s="1452"/>
      <c r="R41" s="1777">
        <f t="shared" ref="R41" si="39">SUM(R17+R19+R21+R23+R25+R27+R29+R31+R33+R35+R37+R39)</f>
        <v>0</v>
      </c>
      <c r="S41" s="1452"/>
      <c r="T41" s="1777">
        <f>SUM(T17+T19+T21+T23+T25+T27+T29+T31+T33+T35+T37+T39)</f>
        <v>0</v>
      </c>
      <c r="U41" s="1451"/>
      <c r="V41" s="1752">
        <f t="shared" ref="V41" si="40">SUM(J41:U41)</f>
        <v>0</v>
      </c>
      <c r="W41" s="1755"/>
      <c r="X41" s="1780"/>
      <c r="Y41" s="1739"/>
      <c r="Z41" s="1739"/>
      <c r="AA41" s="1739"/>
      <c r="AB41" s="1741"/>
      <c r="AC41" s="1741"/>
      <c r="AD41" s="1741"/>
      <c r="AE41" s="1742"/>
      <c r="AF41" s="803"/>
      <c r="AG41" s="802"/>
      <c r="AH41" s="802"/>
      <c r="AI41" s="802"/>
      <c r="AJ41" s="656"/>
    </row>
    <row r="42" spans="1:39" ht="11.25" customHeight="1">
      <c r="A42" s="84"/>
      <c r="B42" s="346"/>
      <c r="C42" s="346"/>
      <c r="D42" s="130"/>
      <c r="E42" s="130"/>
      <c r="F42" s="130"/>
      <c r="G42" s="130"/>
      <c r="H42" s="130"/>
      <c r="I42" s="130"/>
      <c r="J42" s="130"/>
      <c r="K42" s="130"/>
      <c r="L42" s="130"/>
      <c r="M42" s="130"/>
      <c r="N42" s="130"/>
      <c r="O42" s="130"/>
      <c r="P42" s="130"/>
      <c r="Q42" s="130"/>
      <c r="R42" s="130"/>
      <c r="S42" s="130"/>
      <c r="T42" s="130"/>
      <c r="U42" s="130"/>
      <c r="V42" s="130"/>
      <c r="W42" s="131"/>
      <c r="X42" s="131"/>
      <c r="Y42" s="131"/>
      <c r="Z42" s="131"/>
      <c r="AA42" s="131"/>
      <c r="AB42" s="131"/>
      <c r="AC42" s="131"/>
      <c r="AD42" s="131"/>
      <c r="AE42" s="33"/>
      <c r="AF42" s="657"/>
      <c r="AG42" s="657"/>
      <c r="AH42" s="657"/>
      <c r="AI42" s="657"/>
      <c r="AJ42" s="656"/>
    </row>
    <row r="43" spans="1:39" ht="13.5">
      <c r="A43" s="84"/>
      <c r="B43" s="1727" t="s">
        <v>2153</v>
      </c>
      <c r="C43" s="1728"/>
      <c r="D43" s="1728"/>
      <c r="E43" s="1728"/>
      <c r="F43" s="1728"/>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657"/>
      <c r="AG43" s="657"/>
      <c r="AH43" s="657"/>
      <c r="AI43" s="657"/>
      <c r="AJ43" s="656"/>
    </row>
    <row r="44" spans="1:39" s="90" customFormat="1" ht="14.25" thickBot="1">
      <c r="A44" s="88"/>
      <c r="B44" s="1737" t="s">
        <v>1309</v>
      </c>
      <c r="C44" s="1714"/>
      <c r="D44" s="1840" t="s">
        <v>9</v>
      </c>
      <c r="E44" s="1448"/>
      <c r="F44" s="1448"/>
      <c r="G44" s="1448"/>
      <c r="H44" s="1448"/>
      <c r="I44" s="1789"/>
      <c r="J44" s="1719" t="s">
        <v>959</v>
      </c>
      <c r="K44" s="1823"/>
      <c r="L44" s="1823"/>
      <c r="M44" s="1823"/>
      <c r="N44" s="1823"/>
      <c r="O44" s="1823"/>
      <c r="P44" s="1823"/>
      <c r="Q44" s="1823"/>
      <c r="R44" s="1823"/>
      <c r="S44" s="1823"/>
      <c r="T44" s="1823"/>
      <c r="U44" s="1823"/>
      <c r="V44" s="1824"/>
      <c r="W44" s="1824"/>
      <c r="X44" s="1823"/>
      <c r="Y44" s="1823"/>
      <c r="Z44" s="1823"/>
      <c r="AA44" s="1825"/>
      <c r="AB44" s="1736" t="s">
        <v>223</v>
      </c>
      <c r="AC44" s="1736"/>
      <c r="AD44" s="1737"/>
      <c r="AE44" s="1737"/>
      <c r="AF44" s="770"/>
      <c r="AG44" s="770"/>
      <c r="AH44" s="770"/>
      <c r="AI44" s="770"/>
      <c r="AJ44" s="89"/>
    </row>
    <row r="45" spans="1:39" s="90" customFormat="1" ht="13.5">
      <c r="A45" s="88"/>
      <c r="B45" s="1737"/>
      <c r="C45" s="1714"/>
      <c r="D45" s="1003"/>
      <c r="E45" s="1004"/>
      <c r="F45" s="1802" t="s">
        <v>947</v>
      </c>
      <c r="G45" s="1803"/>
      <c r="H45" s="1805" t="s">
        <v>948</v>
      </c>
      <c r="I45" s="1806"/>
      <c r="J45" s="1719" t="s">
        <v>946</v>
      </c>
      <c r="K45" s="1500"/>
      <c r="L45" s="1500"/>
      <c r="M45" s="1500"/>
      <c r="N45" s="1500"/>
      <c r="O45" s="1657"/>
      <c r="P45" s="1714" t="s">
        <v>958</v>
      </c>
      <c r="Q45" s="1500"/>
      <c r="R45" s="1500"/>
      <c r="S45" s="1500"/>
      <c r="T45" s="1500"/>
      <c r="U45" s="1500"/>
      <c r="V45" s="1715" t="s">
        <v>957</v>
      </c>
      <c r="W45" s="1716"/>
      <c r="X45" s="1502" t="s">
        <v>950</v>
      </c>
      <c r="Y45" s="1368"/>
      <c r="Z45" s="1368"/>
      <c r="AA45" s="1369"/>
      <c r="AB45" s="1736"/>
      <c r="AC45" s="1736"/>
      <c r="AD45" s="1737"/>
      <c r="AE45" s="1737"/>
      <c r="AF45" s="770"/>
      <c r="AG45" s="770"/>
      <c r="AH45" s="770"/>
      <c r="AI45" s="770"/>
      <c r="AJ45" s="89"/>
    </row>
    <row r="46" spans="1:39" s="90" customFormat="1" ht="13.5">
      <c r="A46" s="88"/>
      <c r="B46" s="1737"/>
      <c r="C46" s="1714"/>
      <c r="D46" s="1003"/>
      <c r="E46" s="1004"/>
      <c r="F46" s="1804"/>
      <c r="G46" s="1402"/>
      <c r="H46" s="1807"/>
      <c r="I46" s="1808"/>
      <c r="J46" s="1719" t="s">
        <v>951</v>
      </c>
      <c r="K46" s="1657"/>
      <c r="L46" s="1714" t="s">
        <v>952</v>
      </c>
      <c r="M46" s="1657"/>
      <c r="N46" s="1714" t="s">
        <v>953</v>
      </c>
      <c r="O46" s="1657"/>
      <c r="P46" s="1714" t="s">
        <v>954</v>
      </c>
      <c r="Q46" s="1657"/>
      <c r="R46" s="1714" t="s">
        <v>955</v>
      </c>
      <c r="S46" s="1657"/>
      <c r="T46" s="1714" t="s">
        <v>956</v>
      </c>
      <c r="U46" s="1500"/>
      <c r="V46" s="1717"/>
      <c r="W46" s="1718"/>
      <c r="X46" s="1371"/>
      <c r="Y46" s="1371"/>
      <c r="Z46" s="1371"/>
      <c r="AA46" s="1372"/>
      <c r="AB46" s="1736"/>
      <c r="AC46" s="1736"/>
      <c r="AD46" s="1737"/>
      <c r="AE46" s="1737"/>
      <c r="AF46" s="770"/>
      <c r="AG46" s="770"/>
      <c r="AH46" s="770"/>
      <c r="AI46" s="770"/>
      <c r="AJ46" s="89"/>
    </row>
    <row r="47" spans="1:39" s="90" customFormat="1">
      <c r="A47" s="88"/>
      <c r="B47" s="1737"/>
      <c r="C47" s="1714"/>
      <c r="D47" s="1003"/>
      <c r="E47" s="1004"/>
      <c r="F47" s="1798" t="s">
        <v>944</v>
      </c>
      <c r="G47" s="1799"/>
      <c r="H47" s="1809" t="s">
        <v>944</v>
      </c>
      <c r="I47" s="1810"/>
      <c r="J47" s="1828" t="s">
        <v>944</v>
      </c>
      <c r="K47" s="1829"/>
      <c r="L47" s="1830" t="s">
        <v>944</v>
      </c>
      <c r="M47" s="1829"/>
      <c r="N47" s="1830" t="s">
        <v>944</v>
      </c>
      <c r="O47" s="1829"/>
      <c r="P47" s="1830" t="s">
        <v>944</v>
      </c>
      <c r="Q47" s="1829"/>
      <c r="R47" s="1830" t="s">
        <v>944</v>
      </c>
      <c r="S47" s="1829"/>
      <c r="T47" s="1830" t="s">
        <v>944</v>
      </c>
      <c r="U47" s="1799"/>
      <c r="V47" s="1798" t="s">
        <v>944</v>
      </c>
      <c r="W47" s="1810"/>
      <c r="X47" s="1826" t="s">
        <v>949</v>
      </c>
      <c r="Y47" s="1400"/>
      <c r="Z47" s="1400"/>
      <c r="AA47" s="1827"/>
      <c r="AB47" s="1736"/>
      <c r="AC47" s="1736"/>
      <c r="AD47" s="1737"/>
      <c r="AE47" s="1737"/>
      <c r="AF47" s="770"/>
      <c r="AG47" s="770"/>
      <c r="AH47" s="770"/>
      <c r="AI47" s="770"/>
      <c r="AJ47" s="89"/>
    </row>
    <row r="48" spans="1:39" s="707" customFormat="1">
      <c r="A48" s="307"/>
      <c r="B48" s="1839"/>
      <c r="C48" s="1525"/>
      <c r="D48" s="1003"/>
      <c r="E48" s="1004"/>
      <c r="F48" s="1843" t="s">
        <v>945</v>
      </c>
      <c r="G48" s="1844"/>
      <c r="H48" s="1845" t="s">
        <v>945</v>
      </c>
      <c r="I48" s="1846"/>
      <c r="J48" s="1847" t="s">
        <v>945</v>
      </c>
      <c r="K48" s="1848"/>
      <c r="L48" s="1849" t="s">
        <v>945</v>
      </c>
      <c r="M48" s="1848"/>
      <c r="N48" s="1849" t="s">
        <v>945</v>
      </c>
      <c r="O48" s="1848"/>
      <c r="P48" s="1849" t="s">
        <v>945</v>
      </c>
      <c r="Q48" s="1848"/>
      <c r="R48" s="1849" t="s">
        <v>945</v>
      </c>
      <c r="S48" s="1848"/>
      <c r="T48" s="1849" t="s">
        <v>945</v>
      </c>
      <c r="U48" s="1844"/>
      <c r="V48" s="1843" t="s">
        <v>945</v>
      </c>
      <c r="W48" s="1846"/>
      <c r="X48" s="1841"/>
      <c r="Y48" s="1841"/>
      <c r="Z48" s="1841"/>
      <c r="AA48" s="1842"/>
      <c r="AB48" s="1839"/>
      <c r="AC48" s="1839"/>
      <c r="AD48" s="1839"/>
      <c r="AE48" s="1839"/>
      <c r="AF48" s="723"/>
      <c r="AG48" s="723"/>
      <c r="AH48" s="723"/>
      <c r="AI48" s="723"/>
      <c r="AJ48" s="306"/>
    </row>
    <row r="49" spans="1:36" ht="12" customHeight="1">
      <c r="A49" s="84"/>
      <c r="B49" s="1433" t="s">
        <v>241</v>
      </c>
      <c r="C49" s="1499"/>
      <c r="D49" s="1750">
        <f>SUM(F49:I50)</f>
        <v>0</v>
      </c>
      <c r="E49" s="1766" t="s">
        <v>942</v>
      </c>
      <c r="F49" s="1791"/>
      <c r="G49" s="1513"/>
      <c r="H49" s="1813"/>
      <c r="I49" s="1814"/>
      <c r="J49" s="1756"/>
      <c r="K49" s="1514"/>
      <c r="L49" s="1757"/>
      <c r="M49" s="1514"/>
      <c r="N49" s="1757"/>
      <c r="O49" s="1514"/>
      <c r="P49" s="1757"/>
      <c r="Q49" s="1514"/>
      <c r="R49" s="1757"/>
      <c r="S49" s="1514"/>
      <c r="T49" s="1757"/>
      <c r="U49" s="1513"/>
      <c r="V49" s="1794">
        <f>SUM(J49:U49)</f>
        <v>0</v>
      </c>
      <c r="W49" s="1818"/>
      <c r="X49" s="1738">
        <f>SUM(V49:W50)</f>
        <v>0</v>
      </c>
      <c r="Y49" s="1739"/>
      <c r="Z49" s="1739"/>
      <c r="AA49" s="1739"/>
      <c r="AB49" s="1740" t="e">
        <f>X49/D49*100</f>
        <v>#DIV/0!</v>
      </c>
      <c r="AC49" s="1740"/>
      <c r="AD49" s="1741"/>
      <c r="AE49" s="1741"/>
      <c r="AF49" s="33"/>
      <c r="AG49" s="33"/>
      <c r="AH49" s="33"/>
      <c r="AI49" s="33"/>
      <c r="AJ49" s="83"/>
    </row>
    <row r="50" spans="1:36" ht="12" customHeight="1">
      <c r="A50" s="84"/>
      <c r="B50" s="1433"/>
      <c r="C50" s="1499"/>
      <c r="D50" s="1717"/>
      <c r="E50" s="1767"/>
      <c r="F50" s="1792"/>
      <c r="G50" s="1793"/>
      <c r="H50" s="1815"/>
      <c r="I50" s="1816"/>
      <c r="J50" s="1834"/>
      <c r="K50" s="1835"/>
      <c r="L50" s="1836"/>
      <c r="M50" s="1835"/>
      <c r="N50" s="1836"/>
      <c r="O50" s="1835"/>
      <c r="P50" s="1836"/>
      <c r="Q50" s="1835"/>
      <c r="R50" s="1836"/>
      <c r="S50" s="1835"/>
      <c r="T50" s="1836"/>
      <c r="U50" s="1793"/>
      <c r="V50" s="1752">
        <f>SUM(J50:U50)</f>
        <v>0</v>
      </c>
      <c r="W50" s="1755"/>
      <c r="X50" s="1738"/>
      <c r="Y50" s="1739"/>
      <c r="Z50" s="1739"/>
      <c r="AA50" s="1739"/>
      <c r="AB50" s="1741"/>
      <c r="AC50" s="1741"/>
      <c r="AD50" s="1741"/>
      <c r="AE50" s="1741"/>
      <c r="AF50" s="33"/>
      <c r="AG50" s="33"/>
      <c r="AH50" s="33"/>
      <c r="AI50" s="33"/>
      <c r="AJ50" s="83"/>
    </row>
    <row r="51" spans="1:36" ht="12" customHeight="1">
      <c r="A51" s="84"/>
      <c r="B51" s="1433" t="s">
        <v>242</v>
      </c>
      <c r="C51" s="1499"/>
      <c r="D51" s="1750">
        <f>D49</f>
        <v>0</v>
      </c>
      <c r="E51" s="1766" t="s">
        <v>942</v>
      </c>
      <c r="F51" s="1750">
        <f>F49</f>
        <v>0</v>
      </c>
      <c r="G51" s="1448"/>
      <c r="H51" s="1788">
        <f>H49</f>
        <v>0</v>
      </c>
      <c r="I51" s="1789"/>
      <c r="J51" s="1756"/>
      <c r="K51" s="1514"/>
      <c r="L51" s="1757"/>
      <c r="M51" s="1514"/>
      <c r="N51" s="1757"/>
      <c r="O51" s="1514"/>
      <c r="P51" s="1757"/>
      <c r="Q51" s="1514"/>
      <c r="R51" s="1757"/>
      <c r="S51" s="1514"/>
      <c r="T51" s="1757"/>
      <c r="U51" s="1513"/>
      <c r="V51" s="1837">
        <f t="shared" ref="V51:V56" si="41">SUM(J51:U51)</f>
        <v>0</v>
      </c>
      <c r="W51" s="1838"/>
      <c r="X51" s="1738">
        <f>SUM(V51:W52)</f>
        <v>0</v>
      </c>
      <c r="Y51" s="1739"/>
      <c r="Z51" s="1739"/>
      <c r="AA51" s="1739"/>
      <c r="AB51" s="1740" t="e">
        <f t="shared" ref="AB51" si="42">X51/D51*100</f>
        <v>#DIV/0!</v>
      </c>
      <c r="AC51" s="1740"/>
      <c r="AD51" s="1741"/>
      <c r="AE51" s="1741"/>
      <c r="AF51" s="33"/>
      <c r="AG51" s="33"/>
      <c r="AH51" s="33"/>
      <c r="AI51" s="33"/>
      <c r="AJ51" s="83"/>
    </row>
    <row r="52" spans="1:36" ht="12" customHeight="1">
      <c r="A52" s="84"/>
      <c r="B52" s="1433"/>
      <c r="C52" s="1499"/>
      <c r="D52" s="1717"/>
      <c r="E52" s="1767"/>
      <c r="F52" s="1752">
        <f>F50</f>
        <v>0</v>
      </c>
      <c r="G52" s="1753"/>
      <c r="H52" s="1754">
        <f>H50</f>
        <v>0</v>
      </c>
      <c r="I52" s="1755"/>
      <c r="J52" s="1758"/>
      <c r="K52" s="1759"/>
      <c r="L52" s="1760"/>
      <c r="M52" s="1759"/>
      <c r="N52" s="1760"/>
      <c r="O52" s="1759"/>
      <c r="P52" s="1760"/>
      <c r="Q52" s="1759"/>
      <c r="R52" s="1760"/>
      <c r="S52" s="1759"/>
      <c r="T52" s="1760"/>
      <c r="U52" s="1761"/>
      <c r="V52" s="1769">
        <f t="shared" si="41"/>
        <v>0</v>
      </c>
      <c r="W52" s="1820"/>
      <c r="X52" s="1738"/>
      <c r="Y52" s="1739"/>
      <c r="Z52" s="1739"/>
      <c r="AA52" s="1739"/>
      <c r="AB52" s="1741"/>
      <c r="AC52" s="1741"/>
      <c r="AD52" s="1741"/>
      <c r="AE52" s="1741"/>
      <c r="AF52" s="33"/>
      <c r="AG52" s="33"/>
      <c r="AH52" s="33"/>
      <c r="AI52" s="33"/>
      <c r="AJ52" s="83"/>
    </row>
    <row r="53" spans="1:36" ht="12" customHeight="1">
      <c r="A53" s="84"/>
      <c r="B53" s="1433" t="s">
        <v>243</v>
      </c>
      <c r="C53" s="1499"/>
      <c r="D53" s="1750">
        <f t="shared" ref="D53" si="43">D51</f>
        <v>0</v>
      </c>
      <c r="E53" s="1766" t="s">
        <v>942</v>
      </c>
      <c r="F53" s="1750">
        <f>F49</f>
        <v>0</v>
      </c>
      <c r="G53" s="1448"/>
      <c r="H53" s="1788">
        <f>H49</f>
        <v>0</v>
      </c>
      <c r="I53" s="1789"/>
      <c r="J53" s="1743"/>
      <c r="K53" s="1744"/>
      <c r="L53" s="1745"/>
      <c r="M53" s="1744"/>
      <c r="N53" s="1745"/>
      <c r="O53" s="1744"/>
      <c r="P53" s="1745"/>
      <c r="Q53" s="1744"/>
      <c r="R53" s="1745"/>
      <c r="S53" s="1744"/>
      <c r="T53" s="1745"/>
      <c r="U53" s="1746"/>
      <c r="V53" s="1750">
        <f t="shared" si="41"/>
        <v>0</v>
      </c>
      <c r="W53" s="1789"/>
      <c r="X53" s="1738">
        <f t="shared" ref="X53" si="44">SUM(V53:W54)</f>
        <v>0</v>
      </c>
      <c r="Y53" s="1739"/>
      <c r="Z53" s="1739"/>
      <c r="AA53" s="1739"/>
      <c r="AB53" s="1740" t="e">
        <f t="shared" ref="AB53" si="45">X53/D53*100</f>
        <v>#DIV/0!</v>
      </c>
      <c r="AC53" s="1740"/>
      <c r="AD53" s="1741"/>
      <c r="AE53" s="1741"/>
      <c r="AF53" s="33"/>
      <c r="AG53" s="33"/>
      <c r="AH53" s="33"/>
      <c r="AI53" s="33"/>
      <c r="AJ53" s="83"/>
    </row>
    <row r="54" spans="1:36" ht="12" customHeight="1">
      <c r="A54" s="84"/>
      <c r="B54" s="1433"/>
      <c r="C54" s="1499"/>
      <c r="D54" s="1717"/>
      <c r="E54" s="1767"/>
      <c r="F54" s="1752">
        <f>F50</f>
        <v>0</v>
      </c>
      <c r="G54" s="1753"/>
      <c r="H54" s="1754">
        <f>H50</f>
        <v>0</v>
      </c>
      <c r="I54" s="1755"/>
      <c r="J54" s="1747"/>
      <c r="K54" s="1517"/>
      <c r="L54" s="1748"/>
      <c r="M54" s="1517"/>
      <c r="N54" s="1748"/>
      <c r="O54" s="1517"/>
      <c r="P54" s="1748"/>
      <c r="Q54" s="1517"/>
      <c r="R54" s="1748"/>
      <c r="S54" s="1517"/>
      <c r="T54" s="1748"/>
      <c r="U54" s="1749"/>
      <c r="V54" s="1769">
        <f t="shared" si="41"/>
        <v>0</v>
      </c>
      <c r="W54" s="1820"/>
      <c r="X54" s="1738"/>
      <c r="Y54" s="1739"/>
      <c r="Z54" s="1739"/>
      <c r="AA54" s="1739"/>
      <c r="AB54" s="1741"/>
      <c r="AC54" s="1741"/>
      <c r="AD54" s="1741"/>
      <c r="AE54" s="1741"/>
      <c r="AF54" s="33"/>
      <c r="AG54" s="33"/>
      <c r="AH54" s="33"/>
      <c r="AI54" s="33"/>
      <c r="AJ54" s="83"/>
    </row>
    <row r="55" spans="1:36" ht="12" customHeight="1">
      <c r="A55" s="84"/>
      <c r="B55" s="1433" t="s">
        <v>244</v>
      </c>
      <c r="C55" s="1499"/>
      <c r="D55" s="1750">
        <f t="shared" ref="D55" si="46">D53</f>
        <v>0</v>
      </c>
      <c r="E55" s="1766" t="s">
        <v>942</v>
      </c>
      <c r="F55" s="1750">
        <f>F49</f>
        <v>0</v>
      </c>
      <c r="G55" s="1448"/>
      <c r="H55" s="1788">
        <f>H49</f>
        <v>0</v>
      </c>
      <c r="I55" s="1789"/>
      <c r="J55" s="1756"/>
      <c r="K55" s="1514"/>
      <c r="L55" s="1757"/>
      <c r="M55" s="1514"/>
      <c r="N55" s="1757"/>
      <c r="O55" s="1514"/>
      <c r="P55" s="1757"/>
      <c r="Q55" s="1514"/>
      <c r="R55" s="1757"/>
      <c r="S55" s="1514"/>
      <c r="T55" s="1757"/>
      <c r="U55" s="1513"/>
      <c r="V55" s="1750">
        <f t="shared" si="41"/>
        <v>0</v>
      </c>
      <c r="W55" s="1789"/>
      <c r="X55" s="1738">
        <f t="shared" ref="X55" si="47">SUM(V55:W56)</f>
        <v>0</v>
      </c>
      <c r="Y55" s="1739"/>
      <c r="Z55" s="1739"/>
      <c r="AA55" s="1739"/>
      <c r="AB55" s="1740" t="e">
        <f t="shared" ref="AB55" si="48">X55/D55*100</f>
        <v>#DIV/0!</v>
      </c>
      <c r="AC55" s="1740"/>
      <c r="AD55" s="1741"/>
      <c r="AE55" s="1741"/>
      <c r="AF55" s="33"/>
      <c r="AG55" s="33"/>
      <c r="AH55" s="33"/>
      <c r="AI55" s="33"/>
      <c r="AJ55" s="83"/>
    </row>
    <row r="56" spans="1:36" ht="12" customHeight="1">
      <c r="A56" s="84"/>
      <c r="B56" s="1433"/>
      <c r="C56" s="1499"/>
      <c r="D56" s="1717"/>
      <c r="E56" s="1767"/>
      <c r="F56" s="1752">
        <f>F50</f>
        <v>0</v>
      </c>
      <c r="G56" s="1753"/>
      <c r="H56" s="1754">
        <f>H50</f>
        <v>0</v>
      </c>
      <c r="I56" s="1755"/>
      <c r="J56" s="1758"/>
      <c r="K56" s="1759"/>
      <c r="L56" s="1760"/>
      <c r="M56" s="1759"/>
      <c r="N56" s="1760"/>
      <c r="O56" s="1759"/>
      <c r="P56" s="1760"/>
      <c r="Q56" s="1759"/>
      <c r="R56" s="1760"/>
      <c r="S56" s="1759"/>
      <c r="T56" s="1760"/>
      <c r="U56" s="1761"/>
      <c r="V56" s="1769">
        <f t="shared" si="41"/>
        <v>0</v>
      </c>
      <c r="W56" s="1820"/>
      <c r="X56" s="1738"/>
      <c r="Y56" s="1739"/>
      <c r="Z56" s="1739"/>
      <c r="AA56" s="1739"/>
      <c r="AB56" s="1741"/>
      <c r="AC56" s="1741"/>
      <c r="AD56" s="1741"/>
      <c r="AE56" s="1741"/>
      <c r="AF56" s="33"/>
      <c r="AG56" s="33"/>
      <c r="AH56" s="33"/>
      <c r="AI56" s="33"/>
      <c r="AJ56" s="83"/>
    </row>
    <row r="57" spans="1:36" ht="12" customHeight="1">
      <c r="A57" s="84"/>
      <c r="B57" s="1433" t="s">
        <v>245</v>
      </c>
      <c r="C57" s="1499"/>
      <c r="D57" s="1750">
        <f t="shared" ref="D57" si="49">D55</f>
        <v>0</v>
      </c>
      <c r="E57" s="1766" t="s">
        <v>942</v>
      </c>
      <c r="F57" s="1750">
        <f>F49</f>
        <v>0</v>
      </c>
      <c r="G57" s="1448"/>
      <c r="H57" s="1788">
        <f>H49</f>
        <v>0</v>
      </c>
      <c r="I57" s="1789"/>
      <c r="J57" s="1743"/>
      <c r="K57" s="1744"/>
      <c r="L57" s="1745"/>
      <c r="M57" s="1744"/>
      <c r="N57" s="1745"/>
      <c r="O57" s="1744"/>
      <c r="P57" s="1745"/>
      <c r="Q57" s="1744"/>
      <c r="R57" s="1745"/>
      <c r="S57" s="1744"/>
      <c r="T57" s="1745"/>
      <c r="U57" s="1746"/>
      <c r="V57" s="1750">
        <f t="shared" ref="V57:V68" si="50">SUM(J57:U57)</f>
        <v>0</v>
      </c>
      <c r="W57" s="1789"/>
      <c r="X57" s="1738">
        <f t="shared" ref="X57" si="51">SUM(V57:W58)</f>
        <v>0</v>
      </c>
      <c r="Y57" s="1739"/>
      <c r="Z57" s="1739"/>
      <c r="AA57" s="1739"/>
      <c r="AB57" s="1740" t="e">
        <f t="shared" ref="AB57" si="52">X57/D57*100</f>
        <v>#DIV/0!</v>
      </c>
      <c r="AC57" s="1740"/>
      <c r="AD57" s="1741"/>
      <c r="AE57" s="1741"/>
      <c r="AF57" s="33"/>
      <c r="AG57" s="33"/>
      <c r="AH57" s="33"/>
      <c r="AI57" s="33"/>
      <c r="AJ57" s="83"/>
    </row>
    <row r="58" spans="1:36" ht="12" customHeight="1">
      <c r="A58" s="84"/>
      <c r="B58" s="1433"/>
      <c r="C58" s="1499"/>
      <c r="D58" s="1717"/>
      <c r="E58" s="1767"/>
      <c r="F58" s="1752">
        <f>F50</f>
        <v>0</v>
      </c>
      <c r="G58" s="1753"/>
      <c r="H58" s="1754">
        <f>H50</f>
        <v>0</v>
      </c>
      <c r="I58" s="1755"/>
      <c r="J58" s="1758"/>
      <c r="K58" s="1759"/>
      <c r="L58" s="1760"/>
      <c r="M58" s="1759"/>
      <c r="N58" s="1760"/>
      <c r="O58" s="1759"/>
      <c r="P58" s="1760"/>
      <c r="Q58" s="1759"/>
      <c r="R58" s="1760"/>
      <c r="S58" s="1759"/>
      <c r="T58" s="1760"/>
      <c r="U58" s="1761"/>
      <c r="V58" s="1769">
        <f t="shared" si="50"/>
        <v>0</v>
      </c>
      <c r="W58" s="1820"/>
      <c r="X58" s="1738"/>
      <c r="Y58" s="1739"/>
      <c r="Z58" s="1739"/>
      <c r="AA58" s="1739"/>
      <c r="AB58" s="1741"/>
      <c r="AC58" s="1741"/>
      <c r="AD58" s="1741"/>
      <c r="AE58" s="1741"/>
      <c r="AF58" s="33"/>
      <c r="AG58" s="33"/>
      <c r="AH58" s="33"/>
      <c r="AI58" s="33"/>
      <c r="AJ58" s="83"/>
    </row>
    <row r="59" spans="1:36" ht="12" customHeight="1">
      <c r="A59" s="84"/>
      <c r="B59" s="1433" t="s">
        <v>246</v>
      </c>
      <c r="C59" s="1499"/>
      <c r="D59" s="1750">
        <f t="shared" ref="D59" si="53">D57</f>
        <v>0</v>
      </c>
      <c r="E59" s="1766" t="s">
        <v>942</v>
      </c>
      <c r="F59" s="1750">
        <f>F49</f>
        <v>0</v>
      </c>
      <c r="G59" s="1448"/>
      <c r="H59" s="1788">
        <f>H49</f>
        <v>0</v>
      </c>
      <c r="I59" s="1789"/>
      <c r="J59" s="1743"/>
      <c r="K59" s="1744"/>
      <c r="L59" s="1745"/>
      <c r="M59" s="1744"/>
      <c r="N59" s="1745"/>
      <c r="O59" s="1744"/>
      <c r="P59" s="1745"/>
      <c r="Q59" s="1744"/>
      <c r="R59" s="1745"/>
      <c r="S59" s="1744"/>
      <c r="T59" s="1745"/>
      <c r="U59" s="1746"/>
      <c r="V59" s="1750">
        <f t="shared" si="50"/>
        <v>0</v>
      </c>
      <c r="W59" s="1789"/>
      <c r="X59" s="1738">
        <f t="shared" ref="X59" si="54">SUM(V59:W60)</f>
        <v>0</v>
      </c>
      <c r="Y59" s="1739"/>
      <c r="Z59" s="1739"/>
      <c r="AA59" s="1739"/>
      <c r="AB59" s="1740" t="e">
        <f t="shared" ref="AB59" si="55">X59/D59*100</f>
        <v>#DIV/0!</v>
      </c>
      <c r="AC59" s="1740"/>
      <c r="AD59" s="1741"/>
      <c r="AE59" s="1741"/>
      <c r="AF59" s="33"/>
      <c r="AG59" s="33"/>
      <c r="AH59" s="33"/>
      <c r="AI59" s="33"/>
      <c r="AJ59" s="83"/>
    </row>
    <row r="60" spans="1:36" ht="12" customHeight="1">
      <c r="A60" s="84"/>
      <c r="B60" s="1433"/>
      <c r="C60" s="1499"/>
      <c r="D60" s="1717"/>
      <c r="E60" s="1767"/>
      <c r="F60" s="1752">
        <f>F50</f>
        <v>0</v>
      </c>
      <c r="G60" s="1753"/>
      <c r="H60" s="1754">
        <f>H50</f>
        <v>0</v>
      </c>
      <c r="I60" s="1755"/>
      <c r="J60" s="1747"/>
      <c r="K60" s="1517"/>
      <c r="L60" s="1748"/>
      <c r="M60" s="1517"/>
      <c r="N60" s="1748"/>
      <c r="O60" s="1517"/>
      <c r="P60" s="1748"/>
      <c r="Q60" s="1517"/>
      <c r="R60" s="1748"/>
      <c r="S60" s="1517"/>
      <c r="T60" s="1748"/>
      <c r="U60" s="1749"/>
      <c r="V60" s="1769">
        <f t="shared" si="50"/>
        <v>0</v>
      </c>
      <c r="W60" s="1820"/>
      <c r="X60" s="1738"/>
      <c r="Y60" s="1739"/>
      <c r="Z60" s="1739"/>
      <c r="AA60" s="1739"/>
      <c r="AB60" s="1741"/>
      <c r="AC60" s="1741"/>
      <c r="AD60" s="1741"/>
      <c r="AE60" s="1741"/>
      <c r="AF60" s="33"/>
      <c r="AG60" s="33"/>
      <c r="AH60" s="33"/>
      <c r="AI60" s="33"/>
      <c r="AJ60" s="83"/>
    </row>
    <row r="61" spans="1:36" ht="12" customHeight="1">
      <c r="A61" s="84"/>
      <c r="B61" s="1433" t="s">
        <v>247</v>
      </c>
      <c r="C61" s="1499"/>
      <c r="D61" s="1750">
        <f t="shared" ref="D61" si="56">D59</f>
        <v>0</v>
      </c>
      <c r="E61" s="1766" t="s">
        <v>942</v>
      </c>
      <c r="F61" s="1750">
        <f>F49</f>
        <v>0</v>
      </c>
      <c r="G61" s="1448"/>
      <c r="H61" s="1788">
        <f>H49</f>
        <v>0</v>
      </c>
      <c r="I61" s="1789"/>
      <c r="J61" s="1743"/>
      <c r="K61" s="1744"/>
      <c r="L61" s="1745"/>
      <c r="M61" s="1744"/>
      <c r="N61" s="1745"/>
      <c r="O61" s="1744"/>
      <c r="P61" s="1745"/>
      <c r="Q61" s="1744"/>
      <c r="R61" s="1745"/>
      <c r="S61" s="1744"/>
      <c r="T61" s="1745"/>
      <c r="U61" s="1746"/>
      <c r="V61" s="1750">
        <f t="shared" si="50"/>
        <v>0</v>
      </c>
      <c r="W61" s="1789"/>
      <c r="X61" s="1738">
        <f t="shared" ref="X61" si="57">SUM(V61:W62)</f>
        <v>0</v>
      </c>
      <c r="Y61" s="1739"/>
      <c r="Z61" s="1739"/>
      <c r="AA61" s="1739"/>
      <c r="AB61" s="1740" t="e">
        <f t="shared" ref="AB61" si="58">X61/D61*100</f>
        <v>#DIV/0!</v>
      </c>
      <c r="AC61" s="1740"/>
      <c r="AD61" s="1741"/>
      <c r="AE61" s="1741"/>
      <c r="AF61" s="33"/>
      <c r="AG61" s="33"/>
      <c r="AH61" s="33"/>
      <c r="AI61" s="33"/>
      <c r="AJ61" s="83"/>
    </row>
    <row r="62" spans="1:36" ht="12" customHeight="1">
      <c r="A62" s="84"/>
      <c r="B62" s="1433"/>
      <c r="C62" s="1499"/>
      <c r="D62" s="1717"/>
      <c r="E62" s="1767"/>
      <c r="F62" s="1752">
        <f>F50</f>
        <v>0</v>
      </c>
      <c r="G62" s="1753"/>
      <c r="H62" s="1754">
        <f>H50</f>
        <v>0</v>
      </c>
      <c r="I62" s="1755"/>
      <c r="J62" s="1747"/>
      <c r="K62" s="1517"/>
      <c r="L62" s="1748"/>
      <c r="M62" s="1517"/>
      <c r="N62" s="1748"/>
      <c r="O62" s="1517"/>
      <c r="P62" s="1748"/>
      <c r="Q62" s="1517"/>
      <c r="R62" s="1748"/>
      <c r="S62" s="1517"/>
      <c r="T62" s="1748"/>
      <c r="U62" s="1749"/>
      <c r="V62" s="1769">
        <f t="shared" si="50"/>
        <v>0</v>
      </c>
      <c r="W62" s="1820"/>
      <c r="X62" s="1738"/>
      <c r="Y62" s="1739"/>
      <c r="Z62" s="1739"/>
      <c r="AA62" s="1739"/>
      <c r="AB62" s="1741"/>
      <c r="AC62" s="1741"/>
      <c r="AD62" s="1741"/>
      <c r="AE62" s="1741"/>
      <c r="AF62" s="33"/>
      <c r="AG62" s="33"/>
      <c r="AH62" s="33"/>
      <c r="AI62" s="33"/>
      <c r="AJ62" s="83"/>
    </row>
    <row r="63" spans="1:36" ht="12" customHeight="1">
      <c r="A63" s="84"/>
      <c r="B63" s="1433" t="s">
        <v>248</v>
      </c>
      <c r="C63" s="1499"/>
      <c r="D63" s="1750">
        <f t="shared" ref="D63" si="59">D61</f>
        <v>0</v>
      </c>
      <c r="E63" s="1766" t="s">
        <v>942</v>
      </c>
      <c r="F63" s="1750">
        <f>F49</f>
        <v>0</v>
      </c>
      <c r="G63" s="1448"/>
      <c r="H63" s="1788">
        <f>H49</f>
        <v>0</v>
      </c>
      <c r="I63" s="1789"/>
      <c r="J63" s="1743"/>
      <c r="K63" s="1744"/>
      <c r="L63" s="1745"/>
      <c r="M63" s="1744"/>
      <c r="N63" s="1745"/>
      <c r="O63" s="1744"/>
      <c r="P63" s="1745"/>
      <c r="Q63" s="1744"/>
      <c r="R63" s="1745"/>
      <c r="S63" s="1744"/>
      <c r="T63" s="1745"/>
      <c r="U63" s="1746"/>
      <c r="V63" s="1750">
        <f t="shared" si="50"/>
        <v>0</v>
      </c>
      <c r="W63" s="1789"/>
      <c r="X63" s="1738">
        <f t="shared" ref="X63" si="60">SUM(V63:W64)</f>
        <v>0</v>
      </c>
      <c r="Y63" s="1739"/>
      <c r="Z63" s="1739"/>
      <c r="AA63" s="1739"/>
      <c r="AB63" s="1740" t="e">
        <f t="shared" ref="AB63" si="61">X63/D63*100</f>
        <v>#DIV/0!</v>
      </c>
      <c r="AC63" s="1740"/>
      <c r="AD63" s="1741"/>
      <c r="AE63" s="1741"/>
      <c r="AF63" s="33"/>
      <c r="AG63" s="33"/>
      <c r="AH63" s="33"/>
      <c r="AI63" s="33"/>
      <c r="AJ63" s="83"/>
    </row>
    <row r="64" spans="1:36" ht="12" customHeight="1">
      <c r="A64" s="84"/>
      <c r="B64" s="1433"/>
      <c r="C64" s="1499"/>
      <c r="D64" s="1717"/>
      <c r="E64" s="1767"/>
      <c r="F64" s="1752">
        <f>F50</f>
        <v>0</v>
      </c>
      <c r="G64" s="1753"/>
      <c r="H64" s="1754">
        <f>H50</f>
        <v>0</v>
      </c>
      <c r="I64" s="1755"/>
      <c r="J64" s="1747"/>
      <c r="K64" s="1517"/>
      <c r="L64" s="1748"/>
      <c r="M64" s="1517"/>
      <c r="N64" s="1748"/>
      <c r="O64" s="1517"/>
      <c r="P64" s="1748"/>
      <c r="Q64" s="1517"/>
      <c r="R64" s="1748"/>
      <c r="S64" s="1517"/>
      <c r="T64" s="1748"/>
      <c r="U64" s="1749"/>
      <c r="V64" s="1769">
        <f t="shared" si="50"/>
        <v>0</v>
      </c>
      <c r="W64" s="1820"/>
      <c r="X64" s="1738"/>
      <c r="Y64" s="1739"/>
      <c r="Z64" s="1739"/>
      <c r="AA64" s="1739"/>
      <c r="AB64" s="1741"/>
      <c r="AC64" s="1741"/>
      <c r="AD64" s="1741"/>
      <c r="AE64" s="1741"/>
      <c r="AF64" s="33"/>
      <c r="AG64" s="33"/>
      <c r="AH64" s="33"/>
      <c r="AI64" s="33"/>
      <c r="AJ64" s="83"/>
    </row>
    <row r="65" spans="1:36" ht="12" customHeight="1">
      <c r="A65" s="84"/>
      <c r="B65" s="1433" t="s">
        <v>249</v>
      </c>
      <c r="C65" s="1499"/>
      <c r="D65" s="1750">
        <f>D49</f>
        <v>0</v>
      </c>
      <c r="E65" s="1766" t="s">
        <v>942</v>
      </c>
      <c r="F65" s="1750">
        <f>F49</f>
        <v>0</v>
      </c>
      <c r="G65" s="1448"/>
      <c r="H65" s="1788">
        <f>H49</f>
        <v>0</v>
      </c>
      <c r="I65" s="1789"/>
      <c r="J65" s="1743"/>
      <c r="K65" s="1744"/>
      <c r="L65" s="1745"/>
      <c r="M65" s="1744"/>
      <c r="N65" s="1745"/>
      <c r="O65" s="1744"/>
      <c r="P65" s="1745"/>
      <c r="Q65" s="1744"/>
      <c r="R65" s="1745"/>
      <c r="S65" s="1744"/>
      <c r="T65" s="1745"/>
      <c r="U65" s="1746"/>
      <c r="V65" s="1750">
        <f t="shared" si="50"/>
        <v>0</v>
      </c>
      <c r="W65" s="1789"/>
      <c r="X65" s="1738">
        <f t="shared" ref="X65" si="62">SUM(V65:W66)</f>
        <v>0</v>
      </c>
      <c r="Y65" s="1739"/>
      <c r="Z65" s="1739"/>
      <c r="AA65" s="1739"/>
      <c r="AB65" s="1740" t="e">
        <f t="shared" ref="AB65" si="63">X65/D65*100</f>
        <v>#DIV/0!</v>
      </c>
      <c r="AC65" s="1740"/>
      <c r="AD65" s="1741"/>
      <c r="AE65" s="1741"/>
      <c r="AF65" s="33"/>
      <c r="AG65" s="33"/>
      <c r="AH65" s="33"/>
      <c r="AI65" s="33"/>
      <c r="AJ65" s="83"/>
    </row>
    <row r="66" spans="1:36" ht="12" customHeight="1" thickBot="1">
      <c r="A66" s="84"/>
      <c r="B66" s="1850"/>
      <c r="C66" s="1447"/>
      <c r="D66" s="1851"/>
      <c r="E66" s="1768"/>
      <c r="F66" s="1769">
        <f>F50</f>
        <v>0</v>
      </c>
      <c r="G66" s="1770"/>
      <c r="H66" s="1819">
        <f>H50</f>
        <v>0</v>
      </c>
      <c r="I66" s="1820"/>
      <c r="J66" s="1747"/>
      <c r="K66" s="1517"/>
      <c r="L66" s="1748"/>
      <c r="M66" s="1517"/>
      <c r="N66" s="1748"/>
      <c r="O66" s="1517"/>
      <c r="P66" s="1748"/>
      <c r="Q66" s="1517"/>
      <c r="R66" s="1748"/>
      <c r="S66" s="1517"/>
      <c r="T66" s="1748"/>
      <c r="U66" s="1749"/>
      <c r="V66" s="1769">
        <f t="shared" si="50"/>
        <v>0</v>
      </c>
      <c r="W66" s="1820"/>
      <c r="X66" s="1738"/>
      <c r="Y66" s="1739"/>
      <c r="Z66" s="1739"/>
      <c r="AA66" s="1739"/>
      <c r="AB66" s="1764"/>
      <c r="AC66" s="1764"/>
      <c r="AD66" s="1764"/>
      <c r="AE66" s="1764"/>
      <c r="AF66" s="33"/>
      <c r="AG66" s="33"/>
      <c r="AH66" s="33"/>
      <c r="AI66" s="33"/>
      <c r="AJ66" s="83"/>
    </row>
    <row r="67" spans="1:36" ht="12" customHeight="1" thickTop="1">
      <c r="A67" s="84"/>
      <c r="B67" s="1852" t="s">
        <v>957</v>
      </c>
      <c r="C67" s="1853"/>
      <c r="D67" s="1854">
        <f>D49*9</f>
        <v>0</v>
      </c>
      <c r="E67" s="1856" t="s">
        <v>942</v>
      </c>
      <c r="F67" s="1785">
        <f>F49</f>
        <v>0</v>
      </c>
      <c r="G67" s="1786"/>
      <c r="H67" s="1821">
        <f>H49</f>
        <v>0</v>
      </c>
      <c r="I67" s="1822"/>
      <c r="J67" s="1773">
        <f>SUM(J49+J51+J53+J55+J57+J59+J61+J63+J65)</f>
        <v>0</v>
      </c>
      <c r="K67" s="1774"/>
      <c r="L67" s="1773">
        <f t="shared" ref="L67" si="64">SUM(L49+L51+L53+L55+L57+L59+L61+L63+L65)</f>
        <v>0</v>
      </c>
      <c r="M67" s="1774"/>
      <c r="N67" s="1773">
        <f t="shared" ref="N67" si="65">SUM(N49+N51+N53+N55+N57+N59+N61+N63+N65)</f>
        <v>0</v>
      </c>
      <c r="O67" s="1774"/>
      <c r="P67" s="1773">
        <f t="shared" ref="P67" si="66">SUM(P49+P51+P53+P55+P57+P59+P61+P63+P65)</f>
        <v>0</v>
      </c>
      <c r="Q67" s="1774"/>
      <c r="R67" s="1773">
        <f t="shared" ref="R67" si="67">SUM(R49+R51+R53+R55+R57+R59+R61+R63+R65)</f>
        <v>0</v>
      </c>
      <c r="S67" s="1774"/>
      <c r="T67" s="1773">
        <f t="shared" ref="T67" si="68">SUM(T49+T51+T53+T55+T57+T59+T61+T63+T65)</f>
        <v>0</v>
      </c>
      <c r="U67" s="1774"/>
      <c r="V67" s="1785">
        <f t="shared" si="50"/>
        <v>0</v>
      </c>
      <c r="W67" s="1822"/>
      <c r="X67" s="1859">
        <f>SUM(X49:AA66)</f>
        <v>0</v>
      </c>
      <c r="Y67" s="1779"/>
      <c r="Z67" s="1779"/>
      <c r="AA67" s="1779"/>
      <c r="AB67" s="1781" t="e">
        <f t="shared" ref="AB67" si="69">X67/D67*100</f>
        <v>#DIV/0!</v>
      </c>
      <c r="AC67" s="1781"/>
      <c r="AD67" s="1782"/>
      <c r="AE67" s="1782"/>
      <c r="AF67" s="33"/>
      <c r="AG67" s="33"/>
      <c r="AH67" s="33"/>
      <c r="AI67" s="33"/>
      <c r="AJ67" s="83"/>
    </row>
    <row r="68" spans="1:36" ht="12" customHeight="1">
      <c r="A68" s="84"/>
      <c r="B68" s="1433"/>
      <c r="C68" s="1499"/>
      <c r="D68" s="1855"/>
      <c r="E68" s="1767"/>
      <c r="F68" s="1752">
        <f>F50</f>
        <v>0</v>
      </c>
      <c r="G68" s="1753"/>
      <c r="H68" s="1754">
        <f>H50</f>
        <v>0</v>
      </c>
      <c r="I68" s="1755"/>
      <c r="J68" s="1776">
        <f>SUM(J50+J52+J54+J56+J58+J60+J62+J64+J66)</f>
        <v>0</v>
      </c>
      <c r="K68" s="1452"/>
      <c r="L68" s="1776">
        <f t="shared" ref="L68" si="70">SUM(L50+L52+L54+L56+L58+L60+L62+L64+L66)</f>
        <v>0</v>
      </c>
      <c r="M68" s="1452"/>
      <c r="N68" s="1776">
        <f t="shared" ref="N68" si="71">SUM(N50+N52+N54+N56+N58+N60+N62+N64+N66)</f>
        <v>0</v>
      </c>
      <c r="O68" s="1452"/>
      <c r="P68" s="1776">
        <f t="shared" ref="P68" si="72">SUM(P50+P52+P54+P56+P58+P60+P62+P64+P66)</f>
        <v>0</v>
      </c>
      <c r="Q68" s="1452"/>
      <c r="R68" s="1776">
        <f t="shared" ref="R68" si="73">SUM(R50+R52+R54+R56+R58+R60+R62+R64+R66)</f>
        <v>0</v>
      </c>
      <c r="S68" s="1452"/>
      <c r="T68" s="1776">
        <f t="shared" ref="T68" si="74">SUM(T50+T52+T54+T56+T58+T60+T62+T64+T66)</f>
        <v>0</v>
      </c>
      <c r="U68" s="1452"/>
      <c r="V68" s="1752">
        <f t="shared" si="50"/>
        <v>0</v>
      </c>
      <c r="W68" s="1755"/>
      <c r="X68" s="1738"/>
      <c r="Y68" s="1739"/>
      <c r="Z68" s="1739"/>
      <c r="AA68" s="1739"/>
      <c r="AB68" s="1741"/>
      <c r="AC68" s="1741"/>
      <c r="AD68" s="1741"/>
      <c r="AE68" s="1741"/>
      <c r="AF68" s="33"/>
      <c r="AG68" s="33"/>
      <c r="AH68" s="33"/>
      <c r="AI68" s="33"/>
      <c r="AJ68" s="83"/>
    </row>
    <row r="69" spans="1:36">
      <c r="A69" s="1006"/>
      <c r="B69" s="110"/>
      <c r="C69" s="965"/>
      <c r="D69" s="965"/>
      <c r="E69" s="965"/>
      <c r="F69" s="965"/>
      <c r="G69" s="965"/>
      <c r="H69" s="965"/>
      <c r="I69" s="965"/>
      <c r="J69" s="965"/>
      <c r="K69" s="965"/>
      <c r="L69" s="965"/>
      <c r="M69" s="965"/>
      <c r="N69" s="965"/>
      <c r="O69" s="965"/>
      <c r="P69" s="965"/>
      <c r="Q69" s="965"/>
      <c r="R69" s="965"/>
      <c r="S69" s="965"/>
      <c r="T69" s="965"/>
      <c r="U69" s="965"/>
      <c r="V69" s="965"/>
      <c r="W69" s="965"/>
      <c r="X69" s="965"/>
      <c r="Y69" s="965"/>
      <c r="Z69" s="965"/>
      <c r="AA69" s="965"/>
      <c r="AB69" s="965"/>
      <c r="AC69" s="965"/>
      <c r="AD69" s="965"/>
      <c r="AE69" s="965"/>
      <c r="AF69" s="84"/>
      <c r="AG69" s="33"/>
      <c r="AH69" s="33"/>
      <c r="AI69" s="33"/>
      <c r="AJ69" s="83"/>
    </row>
    <row r="70" spans="1:36" ht="13.5">
      <c r="A70" s="1006"/>
      <c r="B70" s="1135" t="s">
        <v>1744</v>
      </c>
      <c r="C70" s="1863" t="s">
        <v>2435</v>
      </c>
      <c r="D70" s="1863"/>
      <c r="E70" s="1863"/>
      <c r="F70" s="1863"/>
      <c r="G70" s="1863"/>
      <c r="H70" s="1863"/>
      <c r="I70" s="1863"/>
      <c r="J70" s="1863"/>
      <c r="K70" s="1863"/>
      <c r="L70" s="1863"/>
      <c r="M70" s="1863"/>
      <c r="N70" s="1863"/>
      <c r="O70" s="1863"/>
      <c r="P70" s="1863"/>
      <c r="Q70" s="1863"/>
      <c r="R70" s="1863"/>
      <c r="S70" s="1863"/>
      <c r="T70" s="1863"/>
      <c r="U70" s="1863"/>
      <c r="V70" s="1863"/>
      <c r="W70" s="1863"/>
      <c r="X70" s="1863"/>
      <c r="Y70" s="1863"/>
      <c r="Z70" s="1863"/>
      <c r="AA70" s="1863"/>
      <c r="AB70" s="1863"/>
      <c r="AC70" s="1863"/>
      <c r="AD70" s="1863"/>
      <c r="AE70" s="965"/>
      <c r="AF70" s="84"/>
      <c r="AG70" s="33"/>
      <c r="AH70" s="33"/>
      <c r="AI70" s="33"/>
      <c r="AJ70" s="83"/>
    </row>
    <row r="71" spans="1:36">
      <c r="A71" s="1006"/>
      <c r="B71" s="965"/>
      <c r="C71" s="965" t="s">
        <v>1745</v>
      </c>
      <c r="D71" s="965"/>
      <c r="E71" s="965"/>
      <c r="F71" s="965"/>
      <c r="G71" s="965"/>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84"/>
      <c r="AG71" s="33"/>
      <c r="AH71" s="33"/>
      <c r="AI71" s="33"/>
      <c r="AJ71" s="83"/>
    </row>
    <row r="72" spans="1:36" ht="13.5">
      <c r="A72" s="92"/>
      <c r="B72" s="308"/>
      <c r="C72" s="804"/>
      <c r="D72" s="308"/>
      <c r="E72" s="308"/>
      <c r="F72" s="308"/>
      <c r="G72" s="308"/>
      <c r="H72" s="308"/>
      <c r="I72" s="308"/>
      <c r="J72" s="308"/>
      <c r="K72" s="308"/>
      <c r="L72" s="308"/>
      <c r="M72" s="308"/>
      <c r="N72" s="308"/>
      <c r="O72" s="308"/>
      <c r="P72" s="308"/>
      <c r="Q72" s="308"/>
      <c r="R72" s="308"/>
      <c r="S72" s="308"/>
      <c r="T72" s="308"/>
      <c r="U72" s="308"/>
      <c r="V72" s="308"/>
      <c r="W72" s="804"/>
      <c r="X72" s="805"/>
      <c r="Y72" s="805"/>
      <c r="Z72" s="805"/>
      <c r="AA72" s="805"/>
      <c r="AB72" s="93"/>
      <c r="AC72" s="93"/>
      <c r="AD72" s="308"/>
      <c r="AE72" s="308"/>
      <c r="AF72" s="92"/>
      <c r="AG72" s="93"/>
      <c r="AH72" s="93"/>
      <c r="AI72" s="93"/>
      <c r="AJ72" s="94"/>
    </row>
    <row r="73" spans="1:36">
      <c r="B73" s="723"/>
      <c r="C73" s="723"/>
      <c r="D73" s="723"/>
      <c r="E73" s="723"/>
      <c r="F73" s="723"/>
      <c r="G73" s="723"/>
      <c r="H73" s="723"/>
      <c r="I73" s="723"/>
      <c r="J73" s="723"/>
      <c r="K73" s="723"/>
      <c r="L73" s="723"/>
      <c r="M73" s="723"/>
      <c r="N73" s="723"/>
      <c r="O73" s="723"/>
      <c r="P73" s="723"/>
      <c r="Q73" s="723"/>
      <c r="R73" s="723"/>
      <c r="S73" s="723"/>
      <c r="T73" s="723"/>
      <c r="U73" s="723"/>
      <c r="V73" s="723"/>
      <c r="W73" s="723"/>
      <c r="X73" s="723"/>
      <c r="Y73" s="723"/>
      <c r="Z73" s="723"/>
      <c r="AA73" s="723"/>
      <c r="AB73" s="723"/>
      <c r="AC73" s="723"/>
      <c r="AD73" s="723"/>
      <c r="AE73" s="723"/>
      <c r="AF73" s="33"/>
    </row>
  </sheetData>
  <sheetProtection formatCells="0"/>
  <mergeCells count="634">
    <mergeCell ref="AF5:AJ5"/>
    <mergeCell ref="A1:AE2"/>
    <mergeCell ref="C70:AD70"/>
    <mergeCell ref="AF22:AH22"/>
    <mergeCell ref="AF23:AH23"/>
    <mergeCell ref="AF24:AH24"/>
    <mergeCell ref="AF25:AH25"/>
    <mergeCell ref="AF26:AH26"/>
    <mergeCell ref="AF27:AH27"/>
    <mergeCell ref="AI16:AJ16"/>
    <mergeCell ref="AI17:AJ17"/>
    <mergeCell ref="AI18:AJ18"/>
    <mergeCell ref="AI19:AJ19"/>
    <mergeCell ref="AI20:AJ20"/>
    <mergeCell ref="AI21:AJ21"/>
    <mergeCell ref="AI22:AJ22"/>
    <mergeCell ref="AI23:AJ23"/>
    <mergeCell ref="AI24:AJ24"/>
    <mergeCell ref="AI25:AJ25"/>
    <mergeCell ref="AI26:AJ26"/>
    <mergeCell ref="AI27:AJ27"/>
    <mergeCell ref="AF10:AJ14"/>
    <mergeCell ref="AF15:AH15"/>
    <mergeCell ref="AI15:AJ15"/>
    <mergeCell ref="R68:S68"/>
    <mergeCell ref="T68:U68"/>
    <mergeCell ref="V68:W68"/>
    <mergeCell ref="AF16:AH16"/>
    <mergeCell ref="AF17:AH17"/>
    <mergeCell ref="AF18:AH18"/>
    <mergeCell ref="AF19:AH19"/>
    <mergeCell ref="AF20:AH20"/>
    <mergeCell ref="AF21:AH21"/>
    <mergeCell ref="R67:S67"/>
    <mergeCell ref="T67:U67"/>
    <mergeCell ref="V67:W67"/>
    <mergeCell ref="X67:AA68"/>
    <mergeCell ref="AB67:AE68"/>
    <mergeCell ref="R65:S65"/>
    <mergeCell ref="T65:U65"/>
    <mergeCell ref="V65:W65"/>
    <mergeCell ref="X65:AA66"/>
    <mergeCell ref="AB65:AE66"/>
    <mergeCell ref="R63:S63"/>
    <mergeCell ref="T63:U63"/>
    <mergeCell ref="V63:W63"/>
    <mergeCell ref="X63:AA64"/>
    <mergeCell ref="AB63:AE64"/>
    <mergeCell ref="B67:C68"/>
    <mergeCell ref="D67:D68"/>
    <mergeCell ref="E67:E68"/>
    <mergeCell ref="F67:G67"/>
    <mergeCell ref="H67:I67"/>
    <mergeCell ref="J67:K67"/>
    <mergeCell ref="L67:M67"/>
    <mergeCell ref="N67:O67"/>
    <mergeCell ref="P67:Q67"/>
    <mergeCell ref="F68:G68"/>
    <mergeCell ref="H68:I68"/>
    <mergeCell ref="J68:K68"/>
    <mergeCell ref="L68:M68"/>
    <mergeCell ref="N68:O68"/>
    <mergeCell ref="P68:Q68"/>
    <mergeCell ref="R64:S64"/>
    <mergeCell ref="T64:U64"/>
    <mergeCell ref="V64:W64"/>
    <mergeCell ref="B65:C66"/>
    <mergeCell ref="D65:D66"/>
    <mergeCell ref="E65:E66"/>
    <mergeCell ref="F65:G65"/>
    <mergeCell ref="H65:I65"/>
    <mergeCell ref="J65:K65"/>
    <mergeCell ref="L65:M65"/>
    <mergeCell ref="N65:O65"/>
    <mergeCell ref="P65:Q65"/>
    <mergeCell ref="F66:G66"/>
    <mergeCell ref="H66:I66"/>
    <mergeCell ref="J66:K66"/>
    <mergeCell ref="L66:M66"/>
    <mergeCell ref="N66:O66"/>
    <mergeCell ref="P66:Q66"/>
    <mergeCell ref="R66:S66"/>
    <mergeCell ref="T66:U66"/>
    <mergeCell ref="V66:W66"/>
    <mergeCell ref="B63:C64"/>
    <mergeCell ref="D63:D64"/>
    <mergeCell ref="E63:E64"/>
    <mergeCell ref="F63:G63"/>
    <mergeCell ref="H63:I63"/>
    <mergeCell ref="J63:K63"/>
    <mergeCell ref="L63:M63"/>
    <mergeCell ref="N63:O63"/>
    <mergeCell ref="P63:Q63"/>
    <mergeCell ref="F64:G64"/>
    <mergeCell ref="H64:I64"/>
    <mergeCell ref="J64:K64"/>
    <mergeCell ref="L64:M64"/>
    <mergeCell ref="N64:O64"/>
    <mergeCell ref="P64:Q64"/>
    <mergeCell ref="X61:AA62"/>
    <mergeCell ref="AB61:AE62"/>
    <mergeCell ref="F62:G62"/>
    <mergeCell ref="H62:I62"/>
    <mergeCell ref="J62:K62"/>
    <mergeCell ref="L62:M62"/>
    <mergeCell ref="N62:O62"/>
    <mergeCell ref="P62:Q62"/>
    <mergeCell ref="R62:S62"/>
    <mergeCell ref="T62:U62"/>
    <mergeCell ref="V62:W62"/>
    <mergeCell ref="R61:S61"/>
    <mergeCell ref="T61:U61"/>
    <mergeCell ref="V61:W61"/>
    <mergeCell ref="B61:C62"/>
    <mergeCell ref="D61:D62"/>
    <mergeCell ref="E61:E62"/>
    <mergeCell ref="F61:G61"/>
    <mergeCell ref="H61:I61"/>
    <mergeCell ref="J61:K61"/>
    <mergeCell ref="L61:M61"/>
    <mergeCell ref="N61:O61"/>
    <mergeCell ref="P61:Q61"/>
    <mergeCell ref="R59:S59"/>
    <mergeCell ref="T59:U59"/>
    <mergeCell ref="V59:W59"/>
    <mergeCell ref="X59:AA60"/>
    <mergeCell ref="AB59:AE60"/>
    <mergeCell ref="F60:G60"/>
    <mergeCell ref="H60:I60"/>
    <mergeCell ref="J60:K60"/>
    <mergeCell ref="L60:M60"/>
    <mergeCell ref="N60:O60"/>
    <mergeCell ref="P60:Q60"/>
    <mergeCell ref="R60:S60"/>
    <mergeCell ref="T60:U60"/>
    <mergeCell ref="V60:W60"/>
    <mergeCell ref="B59:C60"/>
    <mergeCell ref="D59:D60"/>
    <mergeCell ref="E59:E60"/>
    <mergeCell ref="F59:G59"/>
    <mergeCell ref="H59:I59"/>
    <mergeCell ref="J59:K59"/>
    <mergeCell ref="L59:M59"/>
    <mergeCell ref="N59:O59"/>
    <mergeCell ref="P59:Q59"/>
    <mergeCell ref="R57:S57"/>
    <mergeCell ref="T57:U57"/>
    <mergeCell ref="V57:W57"/>
    <mergeCell ref="X57:AA58"/>
    <mergeCell ref="AB57:AE58"/>
    <mergeCell ref="F58:G58"/>
    <mergeCell ref="H58:I58"/>
    <mergeCell ref="J58:K58"/>
    <mergeCell ref="L58:M58"/>
    <mergeCell ref="N58:O58"/>
    <mergeCell ref="P58:Q58"/>
    <mergeCell ref="R58:S58"/>
    <mergeCell ref="T58:U58"/>
    <mergeCell ref="V58:W58"/>
    <mergeCell ref="B57:C58"/>
    <mergeCell ref="D57:D58"/>
    <mergeCell ref="E57:E58"/>
    <mergeCell ref="F57:G57"/>
    <mergeCell ref="H57:I57"/>
    <mergeCell ref="J57:K57"/>
    <mergeCell ref="L57:M57"/>
    <mergeCell ref="N57:O57"/>
    <mergeCell ref="P57:Q57"/>
    <mergeCell ref="R55:S55"/>
    <mergeCell ref="T55:U55"/>
    <mergeCell ref="V55:W55"/>
    <mergeCell ref="X55:AA56"/>
    <mergeCell ref="AB55:AE56"/>
    <mergeCell ref="F56:G56"/>
    <mergeCell ref="H56:I56"/>
    <mergeCell ref="J56:K56"/>
    <mergeCell ref="L56:M56"/>
    <mergeCell ref="N56:O56"/>
    <mergeCell ref="P56:Q56"/>
    <mergeCell ref="R56:S56"/>
    <mergeCell ref="T56:U56"/>
    <mergeCell ref="V56:W56"/>
    <mergeCell ref="B55:C56"/>
    <mergeCell ref="D55:D56"/>
    <mergeCell ref="E55:E56"/>
    <mergeCell ref="F55:G55"/>
    <mergeCell ref="H55:I55"/>
    <mergeCell ref="J55:K55"/>
    <mergeCell ref="L55:M55"/>
    <mergeCell ref="N55:O55"/>
    <mergeCell ref="P55:Q55"/>
    <mergeCell ref="R53:S53"/>
    <mergeCell ref="T53:U53"/>
    <mergeCell ref="V53:W53"/>
    <mergeCell ref="X53:AA54"/>
    <mergeCell ref="AB53:AE54"/>
    <mergeCell ref="F54:G54"/>
    <mergeCell ref="H54:I54"/>
    <mergeCell ref="J54:K54"/>
    <mergeCell ref="L54:M54"/>
    <mergeCell ref="N54:O54"/>
    <mergeCell ref="P54:Q54"/>
    <mergeCell ref="R54:S54"/>
    <mergeCell ref="T54:U54"/>
    <mergeCell ref="V54:W54"/>
    <mergeCell ref="B53:C54"/>
    <mergeCell ref="D53:D54"/>
    <mergeCell ref="E53:E54"/>
    <mergeCell ref="F53:G53"/>
    <mergeCell ref="H53:I53"/>
    <mergeCell ref="J53:K53"/>
    <mergeCell ref="L53:M53"/>
    <mergeCell ref="N53:O53"/>
    <mergeCell ref="P53:Q53"/>
    <mergeCell ref="R51:S51"/>
    <mergeCell ref="T51:U51"/>
    <mergeCell ref="V51:W51"/>
    <mergeCell ref="X51:AA52"/>
    <mergeCell ref="AB51:AE52"/>
    <mergeCell ref="F52:G52"/>
    <mergeCell ref="H52:I52"/>
    <mergeCell ref="J52:K52"/>
    <mergeCell ref="L52:M52"/>
    <mergeCell ref="N52:O52"/>
    <mergeCell ref="P52:Q52"/>
    <mergeCell ref="R52:S52"/>
    <mergeCell ref="T52:U52"/>
    <mergeCell ref="V52:W52"/>
    <mergeCell ref="B51:C52"/>
    <mergeCell ref="D51:D52"/>
    <mergeCell ref="E51:E52"/>
    <mergeCell ref="F51:G51"/>
    <mergeCell ref="H51:I51"/>
    <mergeCell ref="J51:K51"/>
    <mergeCell ref="L51:M51"/>
    <mergeCell ref="N51:O51"/>
    <mergeCell ref="P51:Q51"/>
    <mergeCell ref="R49:S49"/>
    <mergeCell ref="T49:U49"/>
    <mergeCell ref="V49:W49"/>
    <mergeCell ref="X49:AA50"/>
    <mergeCell ref="AB49:AE50"/>
    <mergeCell ref="F50:G50"/>
    <mergeCell ref="H50:I50"/>
    <mergeCell ref="J50:K50"/>
    <mergeCell ref="L50:M50"/>
    <mergeCell ref="N50:O50"/>
    <mergeCell ref="P50:Q50"/>
    <mergeCell ref="R50:S50"/>
    <mergeCell ref="T50:U50"/>
    <mergeCell ref="V50:W50"/>
    <mergeCell ref="B49:C50"/>
    <mergeCell ref="D49:D50"/>
    <mergeCell ref="E49:E50"/>
    <mergeCell ref="F49:G49"/>
    <mergeCell ref="H49:I49"/>
    <mergeCell ref="J49:K49"/>
    <mergeCell ref="L49:M49"/>
    <mergeCell ref="N49:O49"/>
    <mergeCell ref="P49:Q49"/>
    <mergeCell ref="V47:W47"/>
    <mergeCell ref="X47:AA48"/>
    <mergeCell ref="F48:G48"/>
    <mergeCell ref="H48:I48"/>
    <mergeCell ref="J48:K48"/>
    <mergeCell ref="L48:M48"/>
    <mergeCell ref="N48:O48"/>
    <mergeCell ref="P48:Q48"/>
    <mergeCell ref="R48:S48"/>
    <mergeCell ref="T48:U48"/>
    <mergeCell ref="V48:W48"/>
    <mergeCell ref="B44:C48"/>
    <mergeCell ref="D44:I44"/>
    <mergeCell ref="J44:AA44"/>
    <mergeCell ref="AB44:AE48"/>
    <mergeCell ref="F45:G46"/>
    <mergeCell ref="H45:I46"/>
    <mergeCell ref="J45:O45"/>
    <mergeCell ref="P45:U45"/>
    <mergeCell ref="V45:W46"/>
    <mergeCell ref="X45:AA46"/>
    <mergeCell ref="J46:K46"/>
    <mergeCell ref="L46:M46"/>
    <mergeCell ref="N46:O46"/>
    <mergeCell ref="P46:Q46"/>
    <mergeCell ref="R46:S46"/>
    <mergeCell ref="T46:U46"/>
    <mergeCell ref="F47:G47"/>
    <mergeCell ref="H47:I47"/>
    <mergeCell ref="J47:K47"/>
    <mergeCell ref="L47:M47"/>
    <mergeCell ref="N47:O47"/>
    <mergeCell ref="P47:Q47"/>
    <mergeCell ref="R47:S47"/>
    <mergeCell ref="T47:U47"/>
    <mergeCell ref="V40:W40"/>
    <mergeCell ref="V41:W41"/>
    <mergeCell ref="V25:W25"/>
    <mergeCell ref="V26:W26"/>
    <mergeCell ref="V27:W27"/>
    <mergeCell ref="V28:W28"/>
    <mergeCell ref="V29:W29"/>
    <mergeCell ref="V30:W30"/>
    <mergeCell ref="V31:W31"/>
    <mergeCell ref="V32:W32"/>
    <mergeCell ref="V33:W33"/>
    <mergeCell ref="J39:K39"/>
    <mergeCell ref="L39:M39"/>
    <mergeCell ref="N39:O39"/>
    <mergeCell ref="P39:Q39"/>
    <mergeCell ref="R39:S39"/>
    <mergeCell ref="T39:U39"/>
    <mergeCell ref="V16:W16"/>
    <mergeCell ref="V17:W17"/>
    <mergeCell ref="V18:W18"/>
    <mergeCell ref="V19:W19"/>
    <mergeCell ref="V20:W20"/>
    <mergeCell ref="V21:W21"/>
    <mergeCell ref="V22:W22"/>
    <mergeCell ref="V23:W23"/>
    <mergeCell ref="V24:W24"/>
    <mergeCell ref="V34:W34"/>
    <mergeCell ref="V35:W35"/>
    <mergeCell ref="V36:W36"/>
    <mergeCell ref="V37:W37"/>
    <mergeCell ref="V38:W38"/>
    <mergeCell ref="V39:W39"/>
    <mergeCell ref="J37:K37"/>
    <mergeCell ref="L37:M37"/>
    <mergeCell ref="N37:O37"/>
    <mergeCell ref="P37:Q37"/>
    <mergeCell ref="R37:S37"/>
    <mergeCell ref="T37:U37"/>
    <mergeCell ref="J38:K38"/>
    <mergeCell ref="L38:M38"/>
    <mergeCell ref="N38:O38"/>
    <mergeCell ref="P38:Q38"/>
    <mergeCell ref="R38:S38"/>
    <mergeCell ref="T38:U38"/>
    <mergeCell ref="J33:K33"/>
    <mergeCell ref="L33:M33"/>
    <mergeCell ref="N33:O33"/>
    <mergeCell ref="P33:Q33"/>
    <mergeCell ref="R33:S33"/>
    <mergeCell ref="T33:U33"/>
    <mergeCell ref="R35:S35"/>
    <mergeCell ref="T35:U35"/>
    <mergeCell ref="J36:K36"/>
    <mergeCell ref="L36:M36"/>
    <mergeCell ref="N36:O36"/>
    <mergeCell ref="P36:Q36"/>
    <mergeCell ref="R36:S36"/>
    <mergeCell ref="T36:U36"/>
    <mergeCell ref="J31:K31"/>
    <mergeCell ref="L31:M31"/>
    <mergeCell ref="N31:O31"/>
    <mergeCell ref="P31:Q31"/>
    <mergeCell ref="R31:S31"/>
    <mergeCell ref="T31:U31"/>
    <mergeCell ref="J32:K32"/>
    <mergeCell ref="L32:M32"/>
    <mergeCell ref="N32:O32"/>
    <mergeCell ref="P32:Q32"/>
    <mergeCell ref="R32:S32"/>
    <mergeCell ref="T32:U32"/>
    <mergeCell ref="J29:K29"/>
    <mergeCell ref="L29:M29"/>
    <mergeCell ref="N29:O29"/>
    <mergeCell ref="P29:Q29"/>
    <mergeCell ref="R29:S29"/>
    <mergeCell ref="T29:U29"/>
    <mergeCell ref="J30:K30"/>
    <mergeCell ref="L30:M30"/>
    <mergeCell ref="N30:O30"/>
    <mergeCell ref="P30:Q30"/>
    <mergeCell ref="R30:S30"/>
    <mergeCell ref="T30:U30"/>
    <mergeCell ref="J27:K27"/>
    <mergeCell ref="L27:M27"/>
    <mergeCell ref="N27:O27"/>
    <mergeCell ref="P27:Q27"/>
    <mergeCell ref="R27:S27"/>
    <mergeCell ref="T27:U27"/>
    <mergeCell ref="J28:K28"/>
    <mergeCell ref="L28:M28"/>
    <mergeCell ref="N28:O28"/>
    <mergeCell ref="P28:Q28"/>
    <mergeCell ref="R28:S28"/>
    <mergeCell ref="T28:U28"/>
    <mergeCell ref="T24:U24"/>
    <mergeCell ref="J25:K25"/>
    <mergeCell ref="L25:M25"/>
    <mergeCell ref="N25:O25"/>
    <mergeCell ref="P25:Q25"/>
    <mergeCell ref="R25:S25"/>
    <mergeCell ref="T25:U25"/>
    <mergeCell ref="J26:K26"/>
    <mergeCell ref="L26:M26"/>
    <mergeCell ref="N26:O26"/>
    <mergeCell ref="P26:Q26"/>
    <mergeCell ref="R26:S26"/>
    <mergeCell ref="T26:U26"/>
    <mergeCell ref="J18:K18"/>
    <mergeCell ref="L18:M18"/>
    <mergeCell ref="N18:O18"/>
    <mergeCell ref="P18:Q18"/>
    <mergeCell ref="R18:S18"/>
    <mergeCell ref="T18:U18"/>
    <mergeCell ref="J19:K19"/>
    <mergeCell ref="L19:M19"/>
    <mergeCell ref="N19:O19"/>
    <mergeCell ref="P19:Q19"/>
    <mergeCell ref="R19:S19"/>
    <mergeCell ref="T19:U19"/>
    <mergeCell ref="N16:O16"/>
    <mergeCell ref="P16:Q16"/>
    <mergeCell ref="R16:S16"/>
    <mergeCell ref="T16:U16"/>
    <mergeCell ref="J17:K17"/>
    <mergeCell ref="L17:M17"/>
    <mergeCell ref="N17:O17"/>
    <mergeCell ref="P17:Q17"/>
    <mergeCell ref="R17:S17"/>
    <mergeCell ref="T17:U17"/>
    <mergeCell ref="H41:I41"/>
    <mergeCell ref="J11:AA11"/>
    <mergeCell ref="X12:AA13"/>
    <mergeCell ref="X14:AA15"/>
    <mergeCell ref="J14:K14"/>
    <mergeCell ref="L14:M14"/>
    <mergeCell ref="J15:K15"/>
    <mergeCell ref="L15:M15"/>
    <mergeCell ref="N14:O14"/>
    <mergeCell ref="P14:Q14"/>
    <mergeCell ref="R14:S14"/>
    <mergeCell ref="T14:U14"/>
    <mergeCell ref="V14:W14"/>
    <mergeCell ref="N15:O15"/>
    <mergeCell ref="P15:Q15"/>
    <mergeCell ref="R15:S15"/>
    <mergeCell ref="T15:U15"/>
    <mergeCell ref="V15:W15"/>
    <mergeCell ref="J13:K13"/>
    <mergeCell ref="L13:M13"/>
    <mergeCell ref="N13:O13"/>
    <mergeCell ref="P13:Q13"/>
    <mergeCell ref="J16:K16"/>
    <mergeCell ref="L16:M16"/>
    <mergeCell ref="H32:I32"/>
    <mergeCell ref="H33:I33"/>
    <mergeCell ref="H34:I34"/>
    <mergeCell ref="H35:I35"/>
    <mergeCell ref="H36:I36"/>
    <mergeCell ref="H37:I37"/>
    <mergeCell ref="H38:I38"/>
    <mergeCell ref="H39:I39"/>
    <mergeCell ref="H40:I40"/>
    <mergeCell ref="D11:I11"/>
    <mergeCell ref="F16:G16"/>
    <mergeCell ref="F17:G17"/>
    <mergeCell ref="F18:G18"/>
    <mergeCell ref="F19:G19"/>
    <mergeCell ref="F20:G20"/>
    <mergeCell ref="F21:G21"/>
    <mergeCell ref="F22:G22"/>
    <mergeCell ref="F23:G23"/>
    <mergeCell ref="D18:D19"/>
    <mergeCell ref="D20:D21"/>
    <mergeCell ref="F14:G14"/>
    <mergeCell ref="F15:G15"/>
    <mergeCell ref="F12:G13"/>
    <mergeCell ref="H12:I13"/>
    <mergeCell ref="H14:I14"/>
    <mergeCell ref="H15:I15"/>
    <mergeCell ref="H16:I16"/>
    <mergeCell ref="H17:I17"/>
    <mergeCell ref="H18:I18"/>
    <mergeCell ref="H19:I19"/>
    <mergeCell ref="H20:I20"/>
    <mergeCell ref="H21:I21"/>
    <mergeCell ref="H22:I22"/>
    <mergeCell ref="E32:E33"/>
    <mergeCell ref="E34:E35"/>
    <mergeCell ref="X40:AA41"/>
    <mergeCell ref="AB40:AE41"/>
    <mergeCell ref="X18:AA19"/>
    <mergeCell ref="AB18:AE19"/>
    <mergeCell ref="X28:AA29"/>
    <mergeCell ref="D36:D37"/>
    <mergeCell ref="D38:D39"/>
    <mergeCell ref="D40:D41"/>
    <mergeCell ref="F24:G24"/>
    <mergeCell ref="F25:G25"/>
    <mergeCell ref="F26:G26"/>
    <mergeCell ref="F27:G27"/>
    <mergeCell ref="F40:G40"/>
    <mergeCell ref="F41:G41"/>
    <mergeCell ref="H23:I23"/>
    <mergeCell ref="H24:I24"/>
    <mergeCell ref="H25:I25"/>
    <mergeCell ref="H26:I26"/>
    <mergeCell ref="H27:I27"/>
    <mergeCell ref="H28:I28"/>
    <mergeCell ref="H29:I29"/>
    <mergeCell ref="H30:I30"/>
    <mergeCell ref="D16:D17"/>
    <mergeCell ref="E16:E17"/>
    <mergeCell ref="E18:E19"/>
    <mergeCell ref="E20:E21"/>
    <mergeCell ref="E22:E23"/>
    <mergeCell ref="E24:E25"/>
    <mergeCell ref="E26:E27"/>
    <mergeCell ref="E28:E29"/>
    <mergeCell ref="E30:E31"/>
    <mergeCell ref="X32:AA33"/>
    <mergeCell ref="AB32:AE33"/>
    <mergeCell ref="B32:C33"/>
    <mergeCell ref="X34:AA35"/>
    <mergeCell ref="AB34:AE35"/>
    <mergeCell ref="B40:C41"/>
    <mergeCell ref="E40:E41"/>
    <mergeCell ref="J40:K40"/>
    <mergeCell ref="L40:M40"/>
    <mergeCell ref="N40:O40"/>
    <mergeCell ref="P40:Q40"/>
    <mergeCell ref="R40:S40"/>
    <mergeCell ref="T40:U40"/>
    <mergeCell ref="J41:K41"/>
    <mergeCell ref="L41:M41"/>
    <mergeCell ref="N41:O41"/>
    <mergeCell ref="P41:Q41"/>
    <mergeCell ref="R41:S41"/>
    <mergeCell ref="T41:U41"/>
    <mergeCell ref="D32:D33"/>
    <mergeCell ref="D34:D35"/>
    <mergeCell ref="F32:G32"/>
    <mergeCell ref="F33:G33"/>
    <mergeCell ref="F34:G34"/>
    <mergeCell ref="B38:C39"/>
    <mergeCell ref="X36:AA37"/>
    <mergeCell ref="AB36:AE37"/>
    <mergeCell ref="B36:C37"/>
    <mergeCell ref="X38:AA39"/>
    <mergeCell ref="AB38:AE39"/>
    <mergeCell ref="E36:E37"/>
    <mergeCell ref="E38:E39"/>
    <mergeCell ref="B34:C35"/>
    <mergeCell ref="F35:G35"/>
    <mergeCell ref="F36:G36"/>
    <mergeCell ref="F37:G37"/>
    <mergeCell ref="F38:G38"/>
    <mergeCell ref="F39:G39"/>
    <mergeCell ref="J34:K34"/>
    <mergeCell ref="L34:M34"/>
    <mergeCell ref="N34:O34"/>
    <mergeCell ref="P34:Q34"/>
    <mergeCell ref="R34:S34"/>
    <mergeCell ref="T34:U34"/>
    <mergeCell ref="J35:K35"/>
    <mergeCell ref="L35:M35"/>
    <mergeCell ref="N35:O35"/>
    <mergeCell ref="P35:Q35"/>
    <mergeCell ref="AB28:AE29"/>
    <mergeCell ref="D22:D23"/>
    <mergeCell ref="D24:D25"/>
    <mergeCell ref="D26:D27"/>
    <mergeCell ref="D28:D29"/>
    <mergeCell ref="D30:D31"/>
    <mergeCell ref="F28:G28"/>
    <mergeCell ref="F29:G29"/>
    <mergeCell ref="F30:G30"/>
    <mergeCell ref="F31:G31"/>
    <mergeCell ref="H31:I31"/>
    <mergeCell ref="J22:K22"/>
    <mergeCell ref="L22:M22"/>
    <mergeCell ref="N22:O22"/>
    <mergeCell ref="P22:Q22"/>
    <mergeCell ref="R22:S22"/>
    <mergeCell ref="T22:U22"/>
    <mergeCell ref="J23:K23"/>
    <mergeCell ref="L23:M23"/>
    <mergeCell ref="N23:O23"/>
    <mergeCell ref="P23:Q23"/>
    <mergeCell ref="R23:S23"/>
    <mergeCell ref="T23:U23"/>
    <mergeCell ref="J24:K24"/>
    <mergeCell ref="B24:C25"/>
    <mergeCell ref="X26:AA27"/>
    <mergeCell ref="AB26:AE27"/>
    <mergeCell ref="X24:AA25"/>
    <mergeCell ref="B22:C23"/>
    <mergeCell ref="B20:C21"/>
    <mergeCell ref="X22:AA23"/>
    <mergeCell ref="AB22:AE23"/>
    <mergeCell ref="J20:K20"/>
    <mergeCell ref="L20:M20"/>
    <mergeCell ref="N20:O20"/>
    <mergeCell ref="P20:Q20"/>
    <mergeCell ref="R20:S20"/>
    <mergeCell ref="T20:U20"/>
    <mergeCell ref="J21:K21"/>
    <mergeCell ref="L21:M21"/>
    <mergeCell ref="N21:O21"/>
    <mergeCell ref="P21:Q21"/>
    <mergeCell ref="R21:S21"/>
    <mergeCell ref="T21:U21"/>
    <mergeCell ref="L24:M24"/>
    <mergeCell ref="N24:O24"/>
    <mergeCell ref="P24:Q24"/>
    <mergeCell ref="R24:S24"/>
    <mergeCell ref="AF1:AJ2"/>
    <mergeCell ref="R13:S13"/>
    <mergeCell ref="T13:U13"/>
    <mergeCell ref="V12:W13"/>
    <mergeCell ref="J12:O12"/>
    <mergeCell ref="P12:U12"/>
    <mergeCell ref="AF6:AJ8"/>
    <mergeCell ref="B43:F43"/>
    <mergeCell ref="B10:F10"/>
    <mergeCell ref="A4:F4"/>
    <mergeCell ref="B18:C19"/>
    <mergeCell ref="B16:C17"/>
    <mergeCell ref="AB11:AE15"/>
    <mergeCell ref="B11:C15"/>
    <mergeCell ref="X16:AA17"/>
    <mergeCell ref="AB16:AE17"/>
    <mergeCell ref="AB24:AE25"/>
    <mergeCell ref="B30:C31"/>
    <mergeCell ref="B28:C29"/>
    <mergeCell ref="X30:AA31"/>
    <mergeCell ref="AB30:AE31"/>
    <mergeCell ref="X20:AA21"/>
    <mergeCell ref="AB20:AE21"/>
    <mergeCell ref="B26:C27"/>
  </mergeCells>
  <phoneticPr fontId="2"/>
  <printOptions horizontalCentered="1"/>
  <pageMargins left="0.59055118110236227" right="0.59055118110236227" top="0.39370078740157483" bottom="0.59055118110236227" header="0.31496062992125984" footer="0.31496062992125984"/>
  <pageSetup paperSize="9" scale="97" fitToWidth="0" fitToHeight="0" orientation="portrait" r:id="rId1"/>
  <headerFooter>
    <oddFooter>&amp;C-5-</oddFooter>
  </headerFooter>
  <ignoredErrors>
    <ignoredError sqref="F22" formula="1"/>
    <ignoredError sqref="V16:V17 V49:V50" formulaRange="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7"/>
  <sheetViews>
    <sheetView view="pageBreakPreview" zoomScaleNormal="100" zoomScaleSheetLayoutView="100" workbookViewId="0">
      <selection activeCell="AE14" sqref="AE14"/>
    </sheetView>
  </sheetViews>
  <sheetFormatPr defaultColWidth="2.625" defaultRowHeight="12"/>
  <cols>
    <col min="1" max="33" width="2.625" style="650"/>
    <col min="34" max="34" width="2.625" style="1178"/>
    <col min="35" max="16384" width="2.625" style="650"/>
  </cols>
  <sheetData>
    <row r="1" spans="1:34" ht="12" customHeight="1">
      <c r="A1" s="1373" t="s">
        <v>722</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9.75" customHeight="1">
      <c r="A3" s="1142"/>
      <c r="B3" s="1143"/>
      <c r="C3" s="1143"/>
      <c r="D3" s="1143"/>
      <c r="E3" s="1143"/>
      <c r="F3" s="1143"/>
      <c r="G3" s="1143"/>
      <c r="H3" s="1143"/>
      <c r="I3" s="1143"/>
      <c r="J3" s="1143"/>
      <c r="K3" s="1143"/>
      <c r="L3" s="1143"/>
      <c r="M3" s="1143"/>
      <c r="N3" s="1143"/>
      <c r="O3" s="1143"/>
      <c r="P3" s="1143"/>
      <c r="Q3" s="1143"/>
      <c r="R3" s="1143"/>
      <c r="S3" s="1143"/>
      <c r="T3" s="1143"/>
      <c r="U3" s="1143"/>
      <c r="V3" s="1143"/>
      <c r="W3" s="1143"/>
      <c r="X3" s="1144"/>
      <c r="Y3" s="147"/>
      <c r="Z3" s="395"/>
      <c r="AA3" s="395"/>
      <c r="AB3" s="395"/>
      <c r="AC3" s="395"/>
      <c r="AD3" s="395"/>
      <c r="AE3" s="395"/>
      <c r="AF3" s="395"/>
      <c r="AG3" s="395"/>
      <c r="AH3" s="145"/>
    </row>
    <row r="4" spans="1:34" ht="13.5">
      <c r="A4" s="1166"/>
      <c r="B4" s="842"/>
      <c r="C4" s="1348" t="s">
        <v>2409</v>
      </c>
      <c r="D4" s="592"/>
      <c r="E4" s="592"/>
      <c r="F4" s="592"/>
      <c r="G4" s="592"/>
      <c r="H4" s="592"/>
      <c r="I4" s="592"/>
      <c r="J4" s="592"/>
      <c r="K4" s="592"/>
      <c r="L4" s="592"/>
      <c r="M4" s="592"/>
      <c r="N4" s="592"/>
      <c r="O4" s="842"/>
      <c r="P4" s="842"/>
      <c r="Q4" s="842"/>
      <c r="R4" s="842"/>
      <c r="S4" s="842"/>
      <c r="T4" s="842"/>
      <c r="U4" s="842"/>
      <c r="V4" s="842"/>
      <c r="W4" s="842"/>
      <c r="X4" s="842"/>
      <c r="Y4" s="1139"/>
      <c r="Z4" s="1137"/>
      <c r="AA4" s="1137"/>
      <c r="AB4" s="1137"/>
      <c r="AC4" s="1137"/>
      <c r="AD4" s="1137"/>
      <c r="AE4" s="1137"/>
      <c r="AF4" s="1137"/>
      <c r="AG4" s="1137"/>
      <c r="AH4" s="1138"/>
    </row>
    <row r="5" spans="1:34" ht="13.5">
      <c r="A5" s="1166"/>
      <c r="B5" s="842"/>
      <c r="C5" s="842"/>
      <c r="D5" s="842"/>
      <c r="E5" s="842"/>
      <c r="F5" s="842"/>
      <c r="G5" s="842"/>
      <c r="H5" s="842"/>
      <c r="I5" s="842"/>
      <c r="J5" s="842"/>
      <c r="K5" s="842"/>
      <c r="L5" s="842"/>
      <c r="M5" s="842"/>
      <c r="N5" s="842"/>
      <c r="O5" s="842"/>
      <c r="P5" s="842"/>
      <c r="Q5" s="842"/>
      <c r="R5" s="842"/>
      <c r="S5" s="842"/>
      <c r="T5" s="842"/>
      <c r="U5" s="842"/>
      <c r="V5" s="842"/>
      <c r="W5" s="842"/>
      <c r="X5" s="842"/>
      <c r="Y5" s="1139"/>
      <c r="Z5" s="1137"/>
      <c r="AA5" s="1137"/>
      <c r="AB5" s="1137"/>
      <c r="AC5" s="1137"/>
      <c r="AD5" s="1137"/>
      <c r="AE5" s="1137"/>
      <c r="AF5" s="1137"/>
      <c r="AG5" s="1137"/>
      <c r="AH5" s="1138"/>
    </row>
    <row r="6" spans="1:34" ht="13.5">
      <c r="A6" s="327"/>
      <c r="B6" s="320" t="s">
        <v>2449</v>
      </c>
      <c r="C6" s="320"/>
      <c r="D6" s="320"/>
      <c r="E6" s="320"/>
      <c r="F6" s="320"/>
      <c r="G6" s="320"/>
      <c r="H6" s="320"/>
      <c r="I6" s="322"/>
      <c r="J6" s="315"/>
      <c r="K6" s="1167"/>
      <c r="L6" s="1167"/>
      <c r="M6" s="1152"/>
      <c r="N6" s="1167"/>
      <c r="O6" s="269"/>
      <c r="P6" s="269"/>
      <c r="Q6" s="269"/>
      <c r="R6" s="269"/>
      <c r="S6" s="269"/>
      <c r="T6" s="1167"/>
      <c r="U6" s="1167"/>
      <c r="V6" s="1167"/>
      <c r="W6" s="1167"/>
      <c r="X6" s="1167"/>
      <c r="Y6" s="1191" t="s">
        <v>1843</v>
      </c>
      <c r="Z6" s="883"/>
      <c r="AA6" s="883"/>
      <c r="AB6" s="883"/>
      <c r="AC6" s="883"/>
      <c r="AD6" s="883"/>
      <c r="AE6" s="883"/>
      <c r="AF6" s="883"/>
      <c r="AG6" s="883"/>
      <c r="AH6" s="884"/>
    </row>
    <row r="7" spans="1:34" ht="9.75" customHeight="1">
      <c r="A7" s="1166"/>
      <c r="B7" s="1167"/>
      <c r="C7" s="1167"/>
      <c r="D7" s="1167"/>
      <c r="E7" s="1167"/>
      <c r="F7" s="1167"/>
      <c r="G7" s="1167"/>
      <c r="H7" s="1167"/>
      <c r="I7" s="1167"/>
      <c r="J7" s="1152"/>
      <c r="K7" s="38"/>
      <c r="L7" s="38"/>
      <c r="M7" s="1167"/>
      <c r="N7" s="1167"/>
      <c r="O7" s="1152"/>
      <c r="P7" s="1167"/>
      <c r="Q7" s="1167"/>
      <c r="R7" s="1167"/>
      <c r="S7" s="1167"/>
      <c r="T7" s="1167"/>
      <c r="U7" s="1167"/>
      <c r="V7" s="1167"/>
      <c r="W7" s="1167"/>
      <c r="X7" s="1167"/>
      <c r="Y7" s="885"/>
      <c r="Z7" s="886"/>
      <c r="AA7" s="886"/>
      <c r="AB7" s="886"/>
      <c r="AC7" s="886"/>
      <c r="AD7" s="886"/>
      <c r="AE7" s="886"/>
      <c r="AF7" s="886"/>
      <c r="AG7" s="886"/>
      <c r="AH7" s="1134"/>
    </row>
    <row r="8" spans="1:34" ht="13.5">
      <c r="A8" s="1166"/>
      <c r="B8" s="1167" t="s">
        <v>1278</v>
      </c>
      <c r="C8" s="1167"/>
      <c r="D8" s="1167"/>
      <c r="E8" s="1167"/>
      <c r="F8" s="1167"/>
      <c r="G8" s="1167"/>
      <c r="H8" s="1167"/>
      <c r="I8" s="1167"/>
      <c r="J8" s="1152"/>
      <c r="K8" s="38"/>
      <c r="L8" s="38"/>
      <c r="M8" s="1167"/>
      <c r="N8" s="1167"/>
      <c r="O8" s="1152"/>
      <c r="P8" s="1167"/>
      <c r="Q8" s="1167"/>
      <c r="R8" s="1167"/>
      <c r="S8" s="1167"/>
      <c r="T8" s="1167"/>
      <c r="U8" s="1167"/>
      <c r="V8" s="1167"/>
      <c r="W8" s="1167"/>
      <c r="X8" s="1167"/>
      <c r="Y8" s="885"/>
      <c r="Z8" s="886"/>
      <c r="AA8" s="886"/>
      <c r="AB8" s="886"/>
      <c r="AC8" s="886"/>
      <c r="AD8" s="886"/>
      <c r="AE8" s="886"/>
      <c r="AF8" s="886"/>
      <c r="AG8" s="886"/>
      <c r="AH8" s="1134"/>
    </row>
    <row r="9" spans="1:34" ht="13.5">
      <c r="A9" s="31"/>
      <c r="B9" s="1176" t="s">
        <v>655</v>
      </c>
      <c r="C9" s="1176"/>
      <c r="D9" s="1176"/>
      <c r="E9" s="1176"/>
      <c r="F9" s="1176"/>
      <c r="G9" s="1176"/>
      <c r="H9" s="1176"/>
      <c r="I9" s="1167"/>
      <c r="J9" s="1167"/>
      <c r="K9" s="1167"/>
      <c r="L9" s="1167"/>
      <c r="M9" s="1167"/>
      <c r="N9" s="1167"/>
      <c r="O9" s="517" t="s">
        <v>421</v>
      </c>
      <c r="P9" s="1167" t="s">
        <v>22</v>
      </c>
      <c r="Q9" s="1167"/>
      <c r="R9" s="1167"/>
      <c r="S9" s="517" t="s">
        <v>421</v>
      </c>
      <c r="T9" s="1167" t="s">
        <v>23</v>
      </c>
      <c r="U9" s="1167"/>
      <c r="V9" s="1167"/>
      <c r="W9" s="1167"/>
      <c r="X9" s="1167"/>
      <c r="Y9" s="885"/>
      <c r="Z9" s="886"/>
      <c r="AA9" s="886"/>
      <c r="AB9" s="886"/>
      <c r="AC9" s="886"/>
      <c r="AD9" s="886"/>
      <c r="AE9" s="886"/>
      <c r="AF9" s="886"/>
      <c r="AG9" s="886"/>
      <c r="AH9" s="1134"/>
    </row>
    <row r="10" spans="1:34" ht="13.5">
      <c r="A10" s="1166"/>
      <c r="B10" s="1167"/>
      <c r="C10" s="1167"/>
      <c r="D10" s="1167"/>
      <c r="E10" s="1167"/>
      <c r="F10" s="1167"/>
      <c r="G10" s="1167"/>
      <c r="H10" s="1167"/>
      <c r="I10" s="1167"/>
      <c r="J10" s="1167"/>
      <c r="K10" s="1167"/>
      <c r="L10" s="1167"/>
      <c r="M10" s="1167"/>
      <c r="N10" s="1167"/>
      <c r="O10" s="1167"/>
      <c r="P10" s="1167"/>
      <c r="Q10" s="1167"/>
      <c r="R10" s="1167"/>
      <c r="S10" s="1167"/>
      <c r="T10" s="1167"/>
      <c r="U10" s="1167"/>
      <c r="V10" s="1167"/>
      <c r="W10" s="1167"/>
      <c r="X10" s="1167"/>
      <c r="Y10" s="885"/>
      <c r="Z10" s="886"/>
      <c r="AA10" s="886"/>
      <c r="AB10" s="886"/>
      <c r="AC10" s="886"/>
      <c r="AD10" s="886"/>
      <c r="AE10" s="886"/>
      <c r="AF10" s="886"/>
      <c r="AG10" s="886"/>
      <c r="AH10" s="1134"/>
    </row>
    <row r="11" spans="1:34" ht="13.5">
      <c r="A11" s="331"/>
      <c r="B11" s="355" t="s">
        <v>920</v>
      </c>
      <c r="C11" s="353"/>
      <c r="D11" s="353"/>
      <c r="E11" s="353"/>
      <c r="F11" s="353"/>
      <c r="G11" s="353"/>
      <c r="H11" s="353"/>
      <c r="I11" s="353"/>
      <c r="J11" s="353"/>
      <c r="K11" s="353"/>
      <c r="L11" s="353"/>
      <c r="M11" s="353"/>
      <c r="N11" s="353"/>
      <c r="O11" s="353"/>
      <c r="P11" s="353"/>
      <c r="Q11" s="353"/>
      <c r="R11" s="353"/>
      <c r="S11" s="353"/>
      <c r="T11" s="353"/>
      <c r="U11" s="1167"/>
      <c r="V11" s="1167"/>
      <c r="W11" s="1167"/>
      <c r="X11" s="1167"/>
      <c r="Y11" s="885"/>
      <c r="Z11" s="886"/>
      <c r="AA11" s="886"/>
      <c r="AB11" s="886"/>
      <c r="AC11" s="886"/>
      <c r="AD11" s="886"/>
      <c r="AE11" s="886"/>
      <c r="AF11" s="886"/>
      <c r="AG11" s="886"/>
      <c r="AH11" s="1134"/>
    </row>
    <row r="12" spans="1:34" ht="9.75" customHeight="1">
      <c r="A12" s="1166"/>
      <c r="B12" s="281"/>
      <c r="C12" s="1167"/>
      <c r="D12" s="1167"/>
      <c r="E12" s="1167"/>
      <c r="F12" s="1167"/>
      <c r="G12" s="1167"/>
      <c r="H12" s="1167"/>
      <c r="I12" s="1167"/>
      <c r="J12" s="1167"/>
      <c r="K12" s="1167"/>
      <c r="L12" s="1167"/>
      <c r="M12" s="1167"/>
      <c r="N12" s="1167"/>
      <c r="O12" s="1167"/>
      <c r="P12" s="1167"/>
      <c r="Q12" s="1167"/>
      <c r="R12" s="1167"/>
      <c r="S12" s="1167"/>
      <c r="T12" s="1167"/>
      <c r="U12" s="1167"/>
      <c r="V12" s="1167"/>
      <c r="W12" s="1167"/>
      <c r="X12" s="1167"/>
      <c r="Y12" s="149" t="s">
        <v>911</v>
      </c>
      <c r="Z12" s="799"/>
      <c r="AA12" s="799"/>
      <c r="AB12" s="799"/>
      <c r="AC12" s="799"/>
      <c r="AD12" s="799"/>
      <c r="AE12" s="799"/>
      <c r="AF12" s="799"/>
      <c r="AG12" s="799"/>
      <c r="AH12" s="800"/>
    </row>
    <row r="13" spans="1:34" ht="13.5">
      <c r="A13" s="402"/>
      <c r="B13" s="1157" t="s">
        <v>703</v>
      </c>
      <c r="C13" s="1157" t="s">
        <v>1279</v>
      </c>
      <c r="D13" s="1157"/>
      <c r="E13" s="1157"/>
      <c r="F13" s="1157"/>
      <c r="G13" s="1157"/>
      <c r="H13" s="1157"/>
      <c r="I13" s="1157"/>
      <c r="J13" s="1157"/>
      <c r="K13" s="1157"/>
      <c r="L13" s="1157"/>
      <c r="M13" s="1157"/>
      <c r="N13" s="1157"/>
      <c r="O13" s="1157"/>
      <c r="P13" s="1157"/>
      <c r="Q13" s="1157"/>
      <c r="R13" s="1157"/>
      <c r="S13" s="1157"/>
      <c r="T13" s="1157"/>
      <c r="U13" s="1157"/>
      <c r="V13" s="1157"/>
      <c r="W13" s="1157"/>
      <c r="X13" s="1157"/>
      <c r="Y13" s="864"/>
      <c r="Z13" s="799"/>
      <c r="AA13" s="799"/>
      <c r="AB13" s="799"/>
      <c r="AC13" s="799"/>
      <c r="AD13" s="799"/>
      <c r="AE13" s="799"/>
      <c r="AF13" s="799"/>
      <c r="AG13" s="799"/>
      <c r="AH13" s="800"/>
    </row>
    <row r="14" spans="1:34" ht="13.5">
      <c r="A14" s="1166"/>
      <c r="B14" s="281"/>
      <c r="C14" s="1167"/>
      <c r="D14" s="1167"/>
      <c r="E14" s="1167"/>
      <c r="F14" s="1167"/>
      <c r="G14" s="1167"/>
      <c r="H14" s="1167"/>
      <c r="I14" s="517" t="s">
        <v>421</v>
      </c>
      <c r="J14" s="1167" t="s">
        <v>912</v>
      </c>
      <c r="K14" s="1167"/>
      <c r="L14" s="1167"/>
      <c r="M14" s="1167"/>
      <c r="N14" s="1167"/>
      <c r="Q14" s="517" t="s">
        <v>421</v>
      </c>
      <c r="R14" s="1167" t="s">
        <v>913</v>
      </c>
      <c r="S14" s="1158"/>
      <c r="T14" s="1158"/>
      <c r="U14" s="1158"/>
      <c r="V14" s="1158"/>
      <c r="W14" s="1158"/>
      <c r="X14" s="1158"/>
      <c r="Y14" s="864"/>
      <c r="Z14" s="799"/>
      <c r="AA14" s="799"/>
      <c r="AB14" s="799"/>
      <c r="AC14" s="799"/>
      <c r="AD14" s="799"/>
      <c r="AE14" s="799"/>
      <c r="AF14" s="799"/>
      <c r="AG14" s="799"/>
      <c r="AH14" s="800"/>
    </row>
    <row r="15" spans="1:34" ht="13.5">
      <c r="A15" s="1166"/>
      <c r="B15" s="281"/>
      <c r="C15" s="1167"/>
      <c r="D15" s="1167"/>
      <c r="E15" s="1167"/>
      <c r="F15" s="1167"/>
      <c r="G15" s="1167"/>
      <c r="H15" s="1167"/>
      <c r="I15" s="517" t="s">
        <v>421</v>
      </c>
      <c r="J15" s="1167" t="s">
        <v>914</v>
      </c>
      <c r="K15" s="1167"/>
      <c r="L15" s="1167"/>
      <c r="M15" s="1167"/>
      <c r="N15" s="1167"/>
      <c r="P15" s="1167"/>
      <c r="Q15" s="1167"/>
      <c r="R15" s="1158"/>
      <c r="S15" s="1158"/>
      <c r="T15" s="1158"/>
      <c r="U15" s="1158"/>
      <c r="V15" s="1158"/>
      <c r="W15" s="1158"/>
      <c r="X15" s="1167"/>
      <c r="Y15" s="864"/>
      <c r="Z15" s="799"/>
      <c r="AA15" s="799"/>
      <c r="AB15" s="799"/>
      <c r="AC15" s="799"/>
      <c r="AD15" s="799"/>
      <c r="AE15" s="799"/>
      <c r="AF15" s="799"/>
      <c r="AG15" s="799"/>
      <c r="AH15" s="800"/>
    </row>
    <row r="16" spans="1:34" ht="13.5">
      <c r="A16" s="1166"/>
      <c r="B16" s="1167"/>
      <c r="C16" s="1167"/>
      <c r="D16" s="1167"/>
      <c r="E16" s="1167"/>
      <c r="F16" s="1167"/>
      <c r="G16" s="1167"/>
      <c r="H16" s="1167"/>
      <c r="I16" s="1167"/>
      <c r="J16" s="1167"/>
      <c r="K16" s="1167"/>
      <c r="L16" s="1167"/>
      <c r="M16" s="1167"/>
      <c r="N16" s="1167"/>
      <c r="O16" s="1167"/>
      <c r="P16" s="1167"/>
      <c r="Q16" s="1167"/>
      <c r="R16" s="1167"/>
      <c r="S16" s="1167"/>
      <c r="T16" s="1167"/>
      <c r="U16" s="1167"/>
      <c r="V16" s="1167"/>
      <c r="W16" s="1167"/>
      <c r="X16" s="1167"/>
      <c r="Y16" s="887"/>
      <c r="Z16" s="1158"/>
      <c r="AA16" s="1158"/>
      <c r="AB16" s="1158"/>
      <c r="AC16" s="1158"/>
      <c r="AD16" s="1158"/>
      <c r="AE16" s="1158"/>
      <c r="AF16" s="1158"/>
      <c r="AG16" s="1158"/>
      <c r="AH16" s="1159"/>
    </row>
    <row r="17" spans="1:34" ht="14.25" customHeight="1">
      <c r="A17" s="1166"/>
      <c r="B17" s="1167"/>
      <c r="C17" s="1157" t="s">
        <v>2097</v>
      </c>
      <c r="D17" s="1157"/>
      <c r="E17" s="1157"/>
      <c r="F17" s="1157"/>
      <c r="G17" s="1157"/>
      <c r="H17" s="1157"/>
      <c r="I17" s="1157"/>
      <c r="J17" s="1157"/>
      <c r="K17" s="1157"/>
      <c r="L17" s="1157"/>
      <c r="M17" s="1157"/>
      <c r="N17" s="1157"/>
      <c r="O17" s="1157"/>
      <c r="P17" s="1157"/>
      <c r="Q17" s="1157"/>
      <c r="R17" s="1157"/>
      <c r="S17" s="1157"/>
      <c r="T17" s="1157"/>
      <c r="U17" s="1157"/>
      <c r="V17" s="1157"/>
      <c r="W17" s="1157"/>
      <c r="X17" s="85"/>
      <c r="Y17" s="1720" t="s">
        <v>1456</v>
      </c>
      <c r="Z17" s="3436"/>
      <c r="AA17" s="3436"/>
      <c r="AB17" s="3436"/>
      <c r="AC17" s="3436"/>
      <c r="AD17" s="3436"/>
      <c r="AE17" s="3436"/>
      <c r="AF17" s="3436"/>
      <c r="AG17" s="3436"/>
      <c r="AH17" s="3437"/>
    </row>
    <row r="18" spans="1:34" ht="14.25" customHeight="1">
      <c r="A18" s="1166"/>
      <c r="B18" s="1167"/>
      <c r="C18" s="2105" t="s">
        <v>2098</v>
      </c>
      <c r="D18" s="2106"/>
      <c r="E18" s="2106"/>
      <c r="F18" s="2106"/>
      <c r="G18" s="2106"/>
      <c r="H18" s="2106"/>
      <c r="I18" s="2106"/>
      <c r="J18" s="2106"/>
      <c r="K18" s="2106"/>
      <c r="L18" s="2106"/>
      <c r="M18" s="2106"/>
      <c r="N18" s="2106"/>
      <c r="O18" s="2106"/>
      <c r="P18" s="2106"/>
      <c r="Q18" s="2106"/>
      <c r="R18" s="2106"/>
      <c r="S18" s="2106"/>
      <c r="T18" s="2106"/>
      <c r="U18" s="2106"/>
      <c r="V18" s="2106"/>
      <c r="W18" s="2106"/>
      <c r="X18" s="85"/>
      <c r="Y18" s="1720"/>
      <c r="Z18" s="3436"/>
      <c r="AA18" s="3436"/>
      <c r="AB18" s="3436"/>
      <c r="AC18" s="3436"/>
      <c r="AD18" s="3436"/>
      <c r="AE18" s="3436"/>
      <c r="AF18" s="3436"/>
      <c r="AG18" s="3436"/>
      <c r="AH18" s="3437"/>
    </row>
    <row r="19" spans="1:34">
      <c r="A19" s="1166"/>
      <c r="B19" s="1167" t="s">
        <v>655</v>
      </c>
      <c r="C19" s="1167"/>
      <c r="D19" s="1167"/>
      <c r="E19" s="1167"/>
      <c r="F19" s="1167"/>
      <c r="G19" s="1167"/>
      <c r="H19" s="1167"/>
      <c r="I19" s="1167"/>
      <c r="J19" s="1167"/>
      <c r="K19" s="1167"/>
      <c r="L19" s="1167"/>
      <c r="M19" s="1167"/>
      <c r="N19" s="1167"/>
      <c r="O19" s="517" t="s">
        <v>421</v>
      </c>
      <c r="P19" s="1167" t="s">
        <v>22</v>
      </c>
      <c r="Q19" s="1167"/>
      <c r="R19" s="1167"/>
      <c r="S19" s="517" t="s">
        <v>421</v>
      </c>
      <c r="T19" s="1167" t="s">
        <v>23</v>
      </c>
      <c r="U19" s="1167"/>
      <c r="V19" s="1167"/>
      <c r="W19" s="1167"/>
      <c r="X19" s="1167"/>
      <c r="Y19" s="1720"/>
      <c r="Z19" s="3436"/>
      <c r="AA19" s="3436"/>
      <c r="AB19" s="3436"/>
      <c r="AC19" s="3436"/>
      <c r="AD19" s="3436"/>
      <c r="AE19" s="3436"/>
      <c r="AF19" s="3436"/>
      <c r="AG19" s="3436"/>
      <c r="AH19" s="3437"/>
    </row>
    <row r="20" spans="1:34">
      <c r="A20" s="1166"/>
      <c r="B20" s="1167"/>
      <c r="C20" s="1167"/>
      <c r="D20" s="1167"/>
      <c r="E20" s="1167"/>
      <c r="F20" s="1167"/>
      <c r="G20" s="1167"/>
      <c r="H20" s="1167"/>
      <c r="I20" s="1167"/>
      <c r="J20" s="1167"/>
      <c r="K20" s="1167"/>
      <c r="L20" s="1167"/>
      <c r="M20" s="1167"/>
      <c r="N20" s="1167"/>
      <c r="O20" s="1167"/>
      <c r="P20" s="1167"/>
      <c r="Q20" s="1167"/>
      <c r="R20" s="1167"/>
      <c r="S20" s="1167"/>
      <c r="T20" s="1167"/>
      <c r="U20" s="1167"/>
      <c r="V20" s="1167"/>
      <c r="W20" s="1167"/>
      <c r="X20" s="1168"/>
      <c r="Y20" s="1720"/>
      <c r="Z20" s="3436"/>
      <c r="AA20" s="3436"/>
      <c r="AB20" s="3436"/>
      <c r="AC20" s="3436"/>
      <c r="AD20" s="3436"/>
      <c r="AE20" s="3436"/>
      <c r="AF20" s="3436"/>
      <c r="AG20" s="3436"/>
      <c r="AH20" s="3437"/>
    </row>
    <row r="21" spans="1:34" ht="12.75">
      <c r="A21" s="402"/>
      <c r="B21" s="1186" t="s">
        <v>703</v>
      </c>
      <c r="C21" s="1186" t="s">
        <v>1396</v>
      </c>
      <c r="D21" s="1186"/>
      <c r="E21" s="1186"/>
      <c r="F21" s="1186"/>
      <c r="G21" s="1186"/>
      <c r="H21" s="1186"/>
      <c r="I21" s="1186"/>
      <c r="J21" s="1186"/>
      <c r="K21" s="1186"/>
      <c r="L21" s="1186"/>
      <c r="M21" s="1186"/>
      <c r="N21" s="1186"/>
      <c r="O21" s="1186"/>
      <c r="P21" s="1186"/>
      <c r="Q21" s="1186"/>
      <c r="R21" s="1186"/>
      <c r="S21" s="1186"/>
      <c r="T21" s="1186"/>
      <c r="U21" s="1186"/>
      <c r="V21" s="1186"/>
      <c r="W21" s="1186"/>
      <c r="X21" s="85"/>
      <c r="Y21" s="1720"/>
      <c r="Z21" s="3436"/>
      <c r="AA21" s="3436"/>
      <c r="AB21" s="3436"/>
      <c r="AC21" s="3436"/>
      <c r="AD21" s="3436"/>
      <c r="AE21" s="3436"/>
      <c r="AF21" s="3436"/>
      <c r="AG21" s="3436"/>
      <c r="AH21" s="3437"/>
    </row>
    <row r="22" spans="1:34" ht="13.5">
      <c r="A22" s="402"/>
      <c r="B22" s="3419" t="s">
        <v>1397</v>
      </c>
      <c r="C22" s="2106"/>
      <c r="D22" s="2106"/>
      <c r="E22" s="2106"/>
      <c r="F22" s="2106"/>
      <c r="G22" s="2106"/>
      <c r="H22" s="2106"/>
      <c r="I22" s="2106"/>
      <c r="J22" s="1186"/>
      <c r="K22" s="1186"/>
      <c r="L22" s="1186"/>
      <c r="M22" s="1186"/>
      <c r="N22" s="1186"/>
      <c r="O22" s="1186"/>
      <c r="P22" s="1186"/>
      <c r="Q22" s="1186"/>
      <c r="R22" s="1186"/>
      <c r="S22" s="1186"/>
      <c r="T22" s="1186"/>
      <c r="U22" s="1186"/>
      <c r="V22" s="1186"/>
      <c r="W22" s="1186"/>
      <c r="X22" s="85"/>
      <c r="Y22" s="1720"/>
      <c r="Z22" s="3436"/>
      <c r="AA22" s="3436"/>
      <c r="AB22" s="3436"/>
      <c r="AC22" s="3436"/>
      <c r="AD22" s="3436"/>
      <c r="AE22" s="3436"/>
      <c r="AF22" s="3436"/>
      <c r="AG22" s="3436"/>
      <c r="AH22" s="3437"/>
    </row>
    <row r="23" spans="1:34" ht="13.5" customHeight="1">
      <c r="A23" s="1166"/>
      <c r="L23" s="517" t="s">
        <v>421</v>
      </c>
      <c r="M23" s="2506" t="s">
        <v>919</v>
      </c>
      <c r="N23" s="2106"/>
      <c r="O23" s="2106"/>
      <c r="P23" s="2106"/>
      <c r="Q23" s="2106"/>
      <c r="R23" s="517" t="s">
        <v>421</v>
      </c>
      <c r="S23" s="2506" t="s">
        <v>918</v>
      </c>
      <c r="T23" s="2106"/>
      <c r="U23" s="2106"/>
      <c r="V23" s="2106"/>
      <c r="W23" s="2106"/>
      <c r="X23" s="2107"/>
      <c r="Y23" s="1720" t="s">
        <v>1703</v>
      </c>
      <c r="Z23" s="1721"/>
      <c r="AA23" s="1721"/>
      <c r="AB23" s="1721"/>
      <c r="AC23" s="1721"/>
      <c r="AD23" s="1721"/>
      <c r="AE23" s="1721"/>
      <c r="AF23" s="1721"/>
      <c r="AG23" s="1721"/>
      <c r="AH23" s="1722"/>
    </row>
    <row r="24" spans="1:34" ht="12" customHeight="1">
      <c r="A24" s="1166"/>
      <c r="X24" s="1168"/>
      <c r="Y24" s="1723"/>
      <c r="Z24" s="1721"/>
      <c r="AA24" s="1721"/>
      <c r="AB24" s="1721"/>
      <c r="AC24" s="1721"/>
      <c r="AD24" s="1721"/>
      <c r="AE24" s="1721"/>
      <c r="AF24" s="1721"/>
      <c r="AG24" s="1721"/>
      <c r="AH24" s="1722"/>
    </row>
    <row r="25" spans="1:34" ht="12.75" customHeight="1">
      <c r="A25" s="1166"/>
      <c r="B25" s="1186" t="s">
        <v>703</v>
      </c>
      <c r="C25" s="1186" t="s">
        <v>1396</v>
      </c>
      <c r="D25" s="1186"/>
      <c r="E25" s="1186"/>
      <c r="F25" s="1186"/>
      <c r="G25" s="1186"/>
      <c r="H25" s="1186"/>
      <c r="I25" s="1186"/>
      <c r="J25" s="1186"/>
      <c r="K25" s="1186"/>
      <c r="L25" s="1186"/>
      <c r="M25" s="1186"/>
      <c r="N25" s="1186"/>
      <c r="O25" s="1186"/>
      <c r="P25" s="1186"/>
      <c r="Q25" s="1186"/>
      <c r="R25" s="1186"/>
      <c r="S25" s="1186"/>
      <c r="T25" s="1186"/>
      <c r="U25" s="1186"/>
      <c r="V25" s="1186"/>
      <c r="W25" s="1186"/>
      <c r="X25" s="1168"/>
      <c r="Y25" s="1720" t="s">
        <v>1704</v>
      </c>
      <c r="Z25" s="1721"/>
      <c r="AA25" s="1721"/>
      <c r="AB25" s="1721"/>
      <c r="AC25" s="1721"/>
      <c r="AD25" s="1721"/>
      <c r="AE25" s="1721"/>
      <c r="AF25" s="1721"/>
      <c r="AG25" s="1721"/>
      <c r="AH25" s="1722"/>
    </row>
    <row r="26" spans="1:34" ht="12.75" customHeight="1">
      <c r="A26" s="1166"/>
      <c r="B26" s="1186"/>
      <c r="C26" s="1186" t="s">
        <v>2100</v>
      </c>
      <c r="D26" s="1186"/>
      <c r="E26" s="1186"/>
      <c r="F26" s="1186"/>
      <c r="G26" s="1186"/>
      <c r="H26" s="1186"/>
      <c r="I26" s="1186"/>
      <c r="J26" s="1186"/>
      <c r="K26" s="1186"/>
      <c r="L26" s="1186"/>
      <c r="M26" s="1186"/>
      <c r="N26" s="1186"/>
      <c r="O26" s="1186"/>
      <c r="P26" s="1186"/>
      <c r="Q26" s="1186"/>
      <c r="R26" s="1186"/>
      <c r="S26" s="1186"/>
      <c r="T26" s="1186"/>
      <c r="U26" s="1186"/>
      <c r="V26" s="1186"/>
      <c r="W26" s="1186"/>
      <c r="X26" s="1168"/>
      <c r="Y26" s="1723"/>
      <c r="Z26" s="1721"/>
      <c r="AA26" s="1721"/>
      <c r="AB26" s="1721"/>
      <c r="AC26" s="1721"/>
      <c r="AD26" s="1721"/>
      <c r="AE26" s="1721"/>
      <c r="AF26" s="1721"/>
      <c r="AG26" s="1721"/>
      <c r="AH26" s="1722"/>
    </row>
    <row r="27" spans="1:34" ht="13.5" customHeight="1">
      <c r="A27" s="1166"/>
      <c r="K27" s="1186"/>
      <c r="L27" s="522" t="s">
        <v>421</v>
      </c>
      <c r="M27" s="2105" t="s">
        <v>919</v>
      </c>
      <c r="N27" s="3429"/>
      <c r="O27" s="3429"/>
      <c r="P27" s="3429"/>
      <c r="Q27" s="3429"/>
      <c r="R27" s="522" t="s">
        <v>421</v>
      </c>
      <c r="S27" s="2105" t="s">
        <v>918</v>
      </c>
      <c r="T27" s="3429"/>
      <c r="U27" s="3429"/>
      <c r="V27" s="3429"/>
      <c r="W27" s="3429"/>
      <c r="X27" s="3548"/>
      <c r="Y27" s="3544" t="s">
        <v>1705</v>
      </c>
      <c r="Z27" s="3545"/>
      <c r="AA27" s="3545"/>
      <c r="AB27" s="3545"/>
      <c r="AC27" s="3545"/>
      <c r="AD27" s="3545"/>
      <c r="AE27" s="3545"/>
      <c r="AF27" s="3545"/>
      <c r="AG27" s="3545"/>
      <c r="AH27" s="3546"/>
    </row>
    <row r="28" spans="1:34" ht="12" customHeight="1">
      <c r="A28" s="402"/>
      <c r="X28" s="1168"/>
      <c r="Y28" s="3547"/>
      <c r="Z28" s="3545"/>
      <c r="AA28" s="3545"/>
      <c r="AB28" s="3545"/>
      <c r="AC28" s="3545"/>
      <c r="AD28" s="3545"/>
      <c r="AE28" s="3545"/>
      <c r="AF28" s="3545"/>
      <c r="AG28" s="3545"/>
      <c r="AH28" s="3546"/>
    </row>
    <row r="29" spans="1:34" ht="12.75">
      <c r="A29" s="402"/>
      <c r="B29" s="1186" t="s">
        <v>1280</v>
      </c>
      <c r="C29" s="1186"/>
      <c r="D29" s="1186"/>
      <c r="E29" s="1186"/>
      <c r="F29" s="1186"/>
      <c r="G29" s="1186"/>
      <c r="H29" s="1186"/>
      <c r="I29" s="1186"/>
      <c r="J29" s="1186"/>
      <c r="K29" s="1186"/>
      <c r="L29" s="1186"/>
      <c r="M29" s="1186"/>
      <c r="N29" s="1186"/>
      <c r="O29" s="1186"/>
      <c r="P29" s="1186"/>
      <c r="Q29" s="1186"/>
      <c r="R29" s="1186"/>
      <c r="S29" s="1186"/>
      <c r="T29" s="1186"/>
      <c r="U29" s="1186"/>
      <c r="V29" s="1186"/>
      <c r="W29" s="1186"/>
      <c r="X29" s="85"/>
      <c r="Y29" s="3547"/>
      <c r="Z29" s="3545"/>
      <c r="AA29" s="3545"/>
      <c r="AB29" s="3545"/>
      <c r="AC29" s="3545"/>
      <c r="AD29" s="3545"/>
      <c r="AE29" s="3545"/>
      <c r="AF29" s="3545"/>
      <c r="AG29" s="3545"/>
      <c r="AH29" s="3546"/>
    </row>
    <row r="30" spans="1:34" ht="12" customHeight="1">
      <c r="A30" s="1166"/>
      <c r="B30" s="1186" t="s">
        <v>2101</v>
      </c>
      <c r="C30" s="1186"/>
      <c r="D30" s="1186"/>
      <c r="E30" s="1186"/>
      <c r="F30" s="1186"/>
      <c r="G30" s="1186"/>
      <c r="H30" s="1186"/>
      <c r="I30" s="1186"/>
      <c r="J30" s="1186"/>
      <c r="K30" s="1186"/>
      <c r="L30" s="1186"/>
      <c r="M30" s="1186"/>
      <c r="N30" s="1186"/>
      <c r="O30" s="1186"/>
      <c r="P30" s="1186"/>
      <c r="Q30" s="1186"/>
      <c r="R30" s="1186"/>
      <c r="S30" s="1186"/>
      <c r="T30" s="1186"/>
      <c r="U30" s="1186"/>
      <c r="V30" s="1186"/>
      <c r="W30" s="1186"/>
      <c r="X30" s="85"/>
      <c r="Y30" s="1724"/>
      <c r="Z30" s="1725"/>
      <c r="AA30" s="1725"/>
      <c r="AB30" s="1725"/>
      <c r="AC30" s="1725"/>
      <c r="AD30" s="1725"/>
      <c r="AE30" s="1725"/>
      <c r="AF30" s="1725"/>
      <c r="AG30" s="1725"/>
      <c r="AH30" s="1726"/>
    </row>
    <row r="31" spans="1:34" ht="12" customHeight="1">
      <c r="A31" s="1166"/>
      <c r="B31" s="1167"/>
      <c r="C31" s="1167"/>
      <c r="D31" s="1167"/>
      <c r="E31" s="1167"/>
      <c r="F31" s="1167"/>
      <c r="G31" s="1167"/>
      <c r="H31" s="1167"/>
      <c r="I31" s="1167"/>
      <c r="J31" s="1167"/>
      <c r="L31" s="522" t="s">
        <v>421</v>
      </c>
      <c r="M31" s="1157" t="s">
        <v>915</v>
      </c>
      <c r="N31" s="1188"/>
      <c r="O31" s="1188"/>
      <c r="P31" s="1188"/>
      <c r="R31" s="522" t="s">
        <v>421</v>
      </c>
      <c r="S31" s="1157" t="s">
        <v>916</v>
      </c>
      <c r="U31" s="1157"/>
      <c r="V31" s="1157"/>
      <c r="W31" s="1157"/>
      <c r="X31" s="85"/>
      <c r="Y31" s="1724"/>
      <c r="Z31" s="1725"/>
      <c r="AA31" s="1725"/>
      <c r="AB31" s="1725"/>
      <c r="AC31" s="1725"/>
      <c r="AD31" s="1725"/>
      <c r="AE31" s="1725"/>
      <c r="AF31" s="1725"/>
      <c r="AG31" s="1725"/>
      <c r="AH31" s="1726"/>
    </row>
    <row r="32" spans="1:34" ht="12" customHeight="1">
      <c r="A32" s="1166"/>
      <c r="B32" s="1167"/>
      <c r="C32" s="1167"/>
      <c r="D32" s="1167"/>
      <c r="E32" s="1167"/>
      <c r="F32" s="1167"/>
      <c r="G32" s="1167"/>
      <c r="H32" s="1167"/>
      <c r="I32" s="1167"/>
      <c r="J32" s="1167"/>
      <c r="K32" s="1167"/>
      <c r="L32" s="1167"/>
      <c r="M32" s="1167"/>
      <c r="N32" s="1167"/>
      <c r="O32" s="1167"/>
      <c r="P32" s="1167"/>
      <c r="Q32" s="1167"/>
      <c r="R32" s="1167"/>
      <c r="S32" s="1167"/>
      <c r="T32" s="1167"/>
      <c r="U32" s="1167"/>
      <c r="V32" s="1167"/>
      <c r="W32" s="1167"/>
      <c r="X32" s="1167"/>
      <c r="Y32" s="1724"/>
      <c r="Z32" s="1725"/>
      <c r="AA32" s="1725"/>
      <c r="AB32" s="1725"/>
      <c r="AC32" s="1725"/>
      <c r="AD32" s="1725"/>
      <c r="AE32" s="1725"/>
      <c r="AF32" s="1725"/>
      <c r="AG32" s="1725"/>
      <c r="AH32" s="1726"/>
    </row>
    <row r="33" spans="1:34" ht="13.5">
      <c r="A33" s="327"/>
      <c r="B33" s="320" t="s">
        <v>2450</v>
      </c>
      <c r="C33" s="322"/>
      <c r="D33" s="322"/>
      <c r="E33" s="322"/>
      <c r="F33" s="322"/>
      <c r="G33" s="322"/>
      <c r="H33" s="354"/>
      <c r="I33" s="354"/>
      <c r="J33" s="1133"/>
      <c r="K33" s="1133"/>
      <c r="L33" s="1133"/>
      <c r="M33" s="1133"/>
      <c r="N33" s="1133"/>
      <c r="O33" s="1133"/>
      <c r="P33" s="1133"/>
      <c r="Q33" s="1133"/>
      <c r="R33" s="1133"/>
      <c r="S33" s="1133"/>
      <c r="T33" s="1133"/>
      <c r="U33" s="1133"/>
      <c r="V33" s="1133"/>
      <c r="W33" s="1167"/>
      <c r="X33" s="1167"/>
      <c r="Y33" s="887"/>
      <c r="Z33" s="1158"/>
      <c r="AA33" s="1158"/>
      <c r="AB33" s="1158"/>
      <c r="AC33" s="1158"/>
      <c r="AD33" s="1158"/>
      <c r="AE33" s="1158"/>
      <c r="AF33" s="1158"/>
      <c r="AG33" s="1158"/>
      <c r="AH33" s="1159"/>
    </row>
    <row r="34" spans="1:34" ht="9.75" customHeight="1">
      <c r="A34" s="1166"/>
      <c r="B34" s="1167"/>
      <c r="C34" s="1167"/>
      <c r="D34" s="1167"/>
      <c r="E34" s="1167"/>
      <c r="F34" s="1167"/>
      <c r="G34" s="1167"/>
      <c r="H34" s="65"/>
      <c r="I34" s="1133"/>
      <c r="J34" s="1133"/>
      <c r="K34" s="1133"/>
      <c r="L34" s="1133"/>
      <c r="M34" s="1133"/>
      <c r="N34" s="1133"/>
      <c r="O34" s="1133"/>
      <c r="P34" s="1133"/>
      <c r="Q34" s="1133"/>
      <c r="R34" s="1133"/>
      <c r="S34" s="1133"/>
      <c r="T34" s="1133"/>
      <c r="U34" s="1133"/>
      <c r="V34" s="1133"/>
      <c r="W34" s="1167"/>
      <c r="X34" s="1167"/>
      <c r="Y34" s="887"/>
      <c r="Z34" s="1158"/>
      <c r="AA34" s="1158"/>
      <c r="AB34" s="1158"/>
      <c r="AC34" s="1158"/>
      <c r="AD34" s="1158"/>
      <c r="AE34" s="1158"/>
      <c r="AF34" s="1158"/>
      <c r="AG34" s="1158"/>
      <c r="AH34" s="1159"/>
    </row>
    <row r="35" spans="1:34" ht="12.75" customHeight="1">
      <c r="A35" s="402"/>
      <c r="B35" s="1157" t="s">
        <v>1281</v>
      </c>
      <c r="C35" s="1186"/>
      <c r="D35" s="1157"/>
      <c r="E35" s="1157"/>
      <c r="F35" s="1157"/>
      <c r="G35" s="1157"/>
      <c r="H35" s="818"/>
      <c r="I35" s="818"/>
      <c r="J35" s="1186"/>
      <c r="K35" s="318"/>
      <c r="L35" s="1186"/>
      <c r="M35" s="1186"/>
      <c r="N35" s="1186"/>
      <c r="V35" s="1167"/>
      <c r="W35" s="1167"/>
      <c r="X35" s="1167"/>
      <c r="Y35" s="887"/>
      <c r="Z35" s="1158"/>
      <c r="AA35" s="1158"/>
      <c r="AB35" s="1158"/>
      <c r="AC35" s="1158"/>
      <c r="AD35" s="1158"/>
      <c r="AE35" s="1158"/>
      <c r="AF35" s="1158"/>
      <c r="AG35" s="1158"/>
      <c r="AH35" s="1159"/>
    </row>
    <row r="36" spans="1:34" ht="13.5">
      <c r="A36" s="1166"/>
      <c r="B36" s="1167"/>
      <c r="D36" s="1167"/>
      <c r="E36" s="1167"/>
      <c r="F36" s="1167"/>
      <c r="G36" s="1167"/>
      <c r="H36" s="1133"/>
      <c r="I36" s="1133"/>
      <c r="K36" s="65"/>
      <c r="M36" s="65"/>
      <c r="N36" s="1167"/>
      <c r="O36" s="517" t="s">
        <v>213</v>
      </c>
      <c r="P36" s="1167" t="s">
        <v>22</v>
      </c>
      <c r="Q36" s="1167"/>
      <c r="R36" s="1167"/>
      <c r="S36" s="517" t="s">
        <v>421</v>
      </c>
      <c r="T36" s="1167" t="s">
        <v>23</v>
      </c>
      <c r="U36" s="1167"/>
      <c r="V36" s="1167"/>
      <c r="W36" s="1167"/>
      <c r="X36" s="1167"/>
      <c r="Y36" s="2381" t="s">
        <v>1842</v>
      </c>
      <c r="Z36" s="2382"/>
      <c r="AA36" s="2382"/>
      <c r="AB36" s="2382"/>
      <c r="AC36" s="2382"/>
      <c r="AD36" s="2382"/>
      <c r="AE36" s="2382"/>
      <c r="AF36" s="2382"/>
      <c r="AG36" s="2382"/>
      <c r="AH36" s="2383"/>
    </row>
    <row r="37" spans="1:34" ht="13.5">
      <c r="A37" s="1166"/>
      <c r="B37" s="1167"/>
      <c r="D37" s="1167"/>
      <c r="E37" s="1167"/>
      <c r="F37" s="1167"/>
      <c r="G37" s="1167"/>
      <c r="H37" s="1133"/>
      <c r="I37" s="1133"/>
      <c r="K37" s="65"/>
      <c r="M37" s="65"/>
      <c r="N37" s="1167"/>
      <c r="O37" s="1167"/>
      <c r="P37" s="1167"/>
      <c r="Q37" s="1167"/>
      <c r="R37" s="1167"/>
      <c r="S37" s="1167"/>
      <c r="T37" s="1167"/>
      <c r="U37" s="1167"/>
      <c r="V37" s="1167"/>
      <c r="W37" s="1167"/>
      <c r="X37" s="1167"/>
      <c r="Y37" s="213"/>
      <c r="Z37" s="886"/>
      <c r="AA37" s="886"/>
      <c r="AB37" s="886"/>
      <c r="AC37" s="886"/>
      <c r="AD37" s="886"/>
      <c r="AE37" s="886"/>
      <c r="AF37" s="886"/>
      <c r="AG37" s="1131"/>
      <c r="AH37" s="1132"/>
    </row>
    <row r="38" spans="1:34" ht="13.5">
      <c r="A38" s="402"/>
      <c r="B38" s="1157" t="s">
        <v>2410</v>
      </c>
      <c r="C38" s="1186"/>
      <c r="D38" s="1157"/>
      <c r="E38" s="1157"/>
      <c r="F38" s="1157"/>
      <c r="G38" s="1157"/>
      <c r="H38" s="818"/>
      <c r="I38" s="818"/>
      <c r="J38" s="1186"/>
      <c r="K38" s="318"/>
      <c r="L38" s="1186"/>
      <c r="M38" s="318"/>
      <c r="N38" s="1157"/>
      <c r="O38" s="1157"/>
      <c r="P38" s="1157"/>
      <c r="Q38" s="1157"/>
      <c r="R38" s="1157"/>
      <c r="S38" s="1157"/>
      <c r="T38" s="1157"/>
      <c r="U38" s="1157"/>
      <c r="V38" s="1157"/>
      <c r="W38" s="1167"/>
      <c r="X38" s="1167"/>
      <c r="Y38" s="213"/>
      <c r="Z38" s="886"/>
      <c r="AA38" s="886"/>
      <c r="AB38" s="886"/>
      <c r="AC38" s="886"/>
      <c r="AD38" s="886"/>
      <c r="AE38" s="886"/>
      <c r="AF38" s="886"/>
      <c r="AG38" s="1131"/>
      <c r="AH38" s="1132"/>
    </row>
    <row r="39" spans="1:34" ht="12" customHeight="1">
      <c r="A39" s="1166"/>
      <c r="B39" s="1167"/>
      <c r="C39" s="1167"/>
      <c r="D39" s="1167"/>
      <c r="E39" s="1167"/>
      <c r="F39" s="1167"/>
      <c r="G39" s="1167"/>
      <c r="H39" s="1167"/>
      <c r="I39" s="1167"/>
      <c r="J39" s="1167"/>
      <c r="K39" s="1167"/>
      <c r="L39" s="1167"/>
      <c r="M39" s="1167"/>
      <c r="N39" s="1167"/>
      <c r="O39" s="517" t="s">
        <v>213</v>
      </c>
      <c r="P39" s="1167" t="s">
        <v>22</v>
      </c>
      <c r="Q39" s="1167"/>
      <c r="R39" s="1167"/>
      <c r="S39" s="517" t="s">
        <v>421</v>
      </c>
      <c r="T39" s="1167" t="s">
        <v>23</v>
      </c>
      <c r="U39" s="1167"/>
      <c r="V39" s="1167"/>
      <c r="W39" s="1167"/>
      <c r="X39" s="1167"/>
      <c r="Y39" s="887"/>
      <c r="Z39" s="1158"/>
      <c r="AA39" s="1158"/>
      <c r="AB39" s="1158"/>
      <c r="AC39" s="1158"/>
      <c r="AD39" s="1158"/>
      <c r="AE39" s="1158"/>
      <c r="AF39" s="1158"/>
      <c r="AG39" s="1158"/>
      <c r="AH39" s="1159"/>
    </row>
    <row r="40" spans="1:34" ht="12" customHeight="1">
      <c r="A40" s="1166"/>
      <c r="B40" s="281"/>
      <c r="C40" s="1167"/>
      <c r="D40" s="1167"/>
      <c r="E40" s="1167"/>
      <c r="F40" s="1167"/>
      <c r="G40" s="1167"/>
      <c r="H40" s="1167"/>
      <c r="I40" s="1167"/>
      <c r="J40" s="1167"/>
      <c r="K40" s="1167"/>
      <c r="L40" s="1167"/>
      <c r="M40" s="1167"/>
      <c r="N40" s="1167"/>
      <c r="P40" s="1167"/>
      <c r="Q40" s="1167"/>
      <c r="S40" s="1167"/>
      <c r="T40" s="1167"/>
      <c r="U40" s="1167"/>
      <c r="V40" s="1167"/>
      <c r="W40" s="1167"/>
      <c r="X40" s="1167"/>
      <c r="Y40" s="887"/>
      <c r="Z40" s="1158"/>
      <c r="AA40" s="1158"/>
      <c r="AB40" s="1158"/>
      <c r="AC40" s="1158"/>
      <c r="AD40" s="1158"/>
      <c r="AE40" s="1158"/>
      <c r="AF40" s="1158"/>
      <c r="AG40" s="1158"/>
      <c r="AH40" s="1159"/>
    </row>
    <row r="41" spans="1:34" ht="14.25" customHeight="1">
      <c r="A41" s="402"/>
      <c r="B41" s="1157" t="s">
        <v>1282</v>
      </c>
      <c r="C41" s="1157" t="s">
        <v>1394</v>
      </c>
      <c r="D41" s="1157"/>
      <c r="E41" s="1157"/>
      <c r="F41" s="1157"/>
      <c r="G41" s="1157"/>
      <c r="H41" s="1157"/>
      <c r="I41" s="1157"/>
      <c r="J41" s="1157"/>
      <c r="K41" s="1157"/>
      <c r="L41" s="1157"/>
      <c r="M41" s="1157"/>
      <c r="N41" s="1157"/>
      <c r="O41" s="1157"/>
      <c r="P41" s="1157"/>
      <c r="Q41" s="1157"/>
      <c r="R41" s="1186"/>
      <c r="S41" s="1157"/>
      <c r="T41" s="1157"/>
      <c r="U41" s="1157"/>
      <c r="V41" s="1157"/>
      <c r="W41" s="1157"/>
      <c r="X41" s="1157"/>
      <c r="Y41" s="1896" t="s">
        <v>1395</v>
      </c>
      <c r="Z41" s="1941"/>
      <c r="AA41" s="1941"/>
      <c r="AB41" s="1941"/>
      <c r="AC41" s="1941"/>
      <c r="AD41" s="1941"/>
      <c r="AE41" s="1941"/>
      <c r="AF41" s="1941"/>
      <c r="AG41" s="1941"/>
      <c r="AH41" s="1942"/>
    </row>
    <row r="42" spans="1:34" ht="12.75" customHeight="1">
      <c r="A42" s="402"/>
      <c r="B42" s="1157"/>
      <c r="C42" s="1157" t="s">
        <v>2102</v>
      </c>
      <c r="D42" s="1157"/>
      <c r="E42" s="1157"/>
      <c r="F42" s="1157"/>
      <c r="G42" s="1157"/>
      <c r="H42" s="1186"/>
      <c r="I42" s="1186"/>
      <c r="J42" s="1186"/>
      <c r="K42" s="1186"/>
      <c r="L42" s="1186"/>
      <c r="M42" s="1186"/>
      <c r="N42" s="1186"/>
      <c r="O42" s="1186"/>
      <c r="P42" s="1186"/>
      <c r="Q42" s="1186"/>
      <c r="R42" s="1186"/>
      <c r="S42" s="1186"/>
      <c r="T42" s="1186"/>
      <c r="U42" s="1186"/>
      <c r="V42" s="1157"/>
      <c r="W42" s="1157"/>
      <c r="X42" s="1157"/>
      <c r="Y42" s="1896"/>
      <c r="Z42" s="1941"/>
      <c r="AA42" s="1941"/>
      <c r="AB42" s="1941"/>
      <c r="AC42" s="1941"/>
      <c r="AD42" s="1941"/>
      <c r="AE42" s="1941"/>
      <c r="AF42" s="1941"/>
      <c r="AG42" s="1941"/>
      <c r="AH42" s="1942"/>
    </row>
    <row r="43" spans="1:34" ht="13.5">
      <c r="A43" s="1166"/>
      <c r="B43" s="1167"/>
      <c r="C43" s="1167"/>
      <c r="L43" s="517" t="s">
        <v>213</v>
      </c>
      <c r="M43" s="1167" t="s">
        <v>917</v>
      </c>
      <c r="N43" s="1158"/>
      <c r="O43" s="1158"/>
      <c r="P43" s="1158"/>
      <c r="Q43" s="1158"/>
      <c r="R43" s="517" t="s">
        <v>421</v>
      </c>
      <c r="S43" s="650" t="s">
        <v>921</v>
      </c>
      <c r="T43" s="1158"/>
      <c r="U43" s="1158"/>
      <c r="V43" s="1158"/>
      <c r="W43" s="1158"/>
      <c r="Y43" s="1896"/>
      <c r="Z43" s="1941"/>
      <c r="AA43" s="1941"/>
      <c r="AB43" s="1941"/>
      <c r="AC43" s="1941"/>
      <c r="AD43" s="1941"/>
      <c r="AE43" s="1941"/>
      <c r="AF43" s="1941"/>
      <c r="AG43" s="1941"/>
      <c r="AH43" s="1942"/>
    </row>
    <row r="44" spans="1:34" ht="13.5">
      <c r="A44" s="1166"/>
      <c r="B44" s="1167"/>
      <c r="C44" s="1167"/>
      <c r="D44" s="1167"/>
      <c r="E44" s="1167"/>
      <c r="F44" s="1167"/>
      <c r="G44" s="1167"/>
      <c r="H44" s="65"/>
      <c r="L44" s="517" t="s">
        <v>213</v>
      </c>
      <c r="M44" s="65" t="s">
        <v>922</v>
      </c>
      <c r="N44" s="1133"/>
      <c r="O44" s="1133"/>
      <c r="P44" s="1133"/>
      <c r="Q44" s="1133"/>
      <c r="R44" s="1133"/>
      <c r="S44" s="1133"/>
      <c r="T44" s="1133"/>
      <c r="U44" s="1133"/>
      <c r="V44" s="1133"/>
      <c r="W44" s="1133"/>
      <c r="X44" s="1133"/>
      <c r="Y44" s="1896"/>
      <c r="Z44" s="1941"/>
      <c r="AA44" s="1941"/>
      <c r="AB44" s="1941"/>
      <c r="AC44" s="1941"/>
      <c r="AD44" s="1941"/>
      <c r="AE44" s="1941"/>
      <c r="AF44" s="1941"/>
      <c r="AG44" s="1941"/>
      <c r="AH44" s="1942"/>
    </row>
    <row r="45" spans="1:34" ht="13.5">
      <c r="A45" s="1166"/>
      <c r="H45" s="650" t="s">
        <v>794</v>
      </c>
      <c r="I45" s="1158"/>
      <c r="J45" s="1158"/>
      <c r="K45" s="1158"/>
      <c r="L45" s="1167"/>
      <c r="M45" s="1167"/>
      <c r="N45" s="1167"/>
      <c r="X45" s="1167"/>
      <c r="Y45" s="1896"/>
      <c r="Z45" s="1941"/>
      <c r="AA45" s="1941"/>
      <c r="AB45" s="1941"/>
      <c r="AC45" s="1941"/>
      <c r="AD45" s="1941"/>
      <c r="AE45" s="1941"/>
      <c r="AF45" s="1941"/>
      <c r="AG45" s="1941"/>
      <c r="AH45" s="1942"/>
    </row>
    <row r="46" spans="1:34" ht="12.75" customHeight="1">
      <c r="A46" s="402"/>
      <c r="B46" s="1157" t="s">
        <v>703</v>
      </c>
      <c r="C46" s="1185" t="s">
        <v>1283</v>
      </c>
      <c r="D46" s="827"/>
      <c r="E46" s="827"/>
      <c r="F46" s="827"/>
      <c r="G46" s="827"/>
      <c r="H46" s="827"/>
      <c r="I46" s="827"/>
      <c r="J46" s="827"/>
      <c r="K46" s="827"/>
      <c r="L46" s="827"/>
      <c r="M46" s="827"/>
      <c r="N46" s="827"/>
      <c r="O46" s="827"/>
      <c r="P46" s="827"/>
      <c r="Q46" s="827"/>
      <c r="R46" s="827"/>
      <c r="S46" s="827"/>
      <c r="T46" s="827"/>
      <c r="U46" s="827"/>
      <c r="V46" s="827"/>
      <c r="W46" s="1167"/>
      <c r="X46" s="1167"/>
      <c r="Y46" s="1896"/>
      <c r="Z46" s="1941"/>
      <c r="AA46" s="1941"/>
      <c r="AB46" s="1941"/>
      <c r="AC46" s="1941"/>
      <c r="AD46" s="1941"/>
      <c r="AE46" s="1941"/>
      <c r="AF46" s="1941"/>
      <c r="AG46" s="1941"/>
      <c r="AH46" s="1942"/>
    </row>
    <row r="47" spans="1:34" ht="13.5">
      <c r="A47" s="1166"/>
      <c r="B47" s="1167"/>
      <c r="C47" s="1167"/>
      <c r="D47" s="1167"/>
      <c r="E47" s="1167"/>
      <c r="F47" s="1167"/>
      <c r="G47" s="1167"/>
      <c r="H47" s="1133"/>
      <c r="I47" s="1133"/>
      <c r="J47" s="1133"/>
      <c r="K47" s="1133"/>
      <c r="L47" s="1133"/>
      <c r="M47" s="1133"/>
      <c r="N47" s="1133"/>
      <c r="O47" s="517" t="s">
        <v>213</v>
      </c>
      <c r="P47" s="1167" t="s">
        <v>22</v>
      </c>
      <c r="Q47" s="1167"/>
      <c r="R47" s="1167"/>
      <c r="S47" s="517" t="s">
        <v>421</v>
      </c>
      <c r="T47" s="1167" t="s">
        <v>23</v>
      </c>
      <c r="U47" s="1167"/>
      <c r="V47" s="1167"/>
      <c r="W47" s="1167"/>
      <c r="X47" s="1167"/>
      <c r="Y47" s="1896"/>
      <c r="Z47" s="1941"/>
      <c r="AA47" s="1941"/>
      <c r="AB47" s="1941"/>
      <c r="AC47" s="1941"/>
      <c r="AD47" s="1941"/>
      <c r="AE47" s="1941"/>
      <c r="AF47" s="1941"/>
      <c r="AG47" s="1941"/>
      <c r="AH47" s="1942"/>
    </row>
    <row r="48" spans="1:34" ht="13.5">
      <c r="A48" s="1166"/>
      <c r="B48" s="1167"/>
      <c r="C48" s="1167"/>
      <c r="D48" s="1167"/>
      <c r="E48" s="1167"/>
      <c r="F48" s="1167"/>
      <c r="G48" s="1167"/>
      <c r="H48" s="1167"/>
      <c r="I48" s="1167"/>
      <c r="J48" s="1167"/>
      <c r="K48" s="1167"/>
      <c r="L48" s="1167"/>
      <c r="M48" s="1167"/>
      <c r="N48" s="1167"/>
      <c r="O48" s="1167"/>
      <c r="P48" s="1167"/>
      <c r="Q48" s="1167"/>
      <c r="R48" s="1167"/>
      <c r="S48" s="1167"/>
      <c r="T48" s="1167"/>
      <c r="U48" s="1167"/>
      <c r="V48" s="1167"/>
      <c r="W48" s="1167"/>
      <c r="X48" s="1167"/>
      <c r="Y48" s="864"/>
      <c r="Z48" s="888"/>
      <c r="AA48" s="888"/>
      <c r="AB48" s="888"/>
      <c r="AC48" s="888"/>
      <c r="AD48" s="888"/>
      <c r="AE48" s="888"/>
      <c r="AF48" s="888"/>
      <c r="AG48" s="888"/>
      <c r="AH48" s="800"/>
    </row>
    <row r="49" spans="1:34" ht="13.5">
      <c r="A49" s="327"/>
      <c r="B49" s="320" t="s">
        <v>2451</v>
      </c>
      <c r="C49" s="322"/>
      <c r="D49" s="322"/>
      <c r="E49" s="322"/>
      <c r="F49" s="322"/>
      <c r="G49" s="322"/>
      <c r="H49" s="354"/>
      <c r="I49" s="354"/>
      <c r="J49" s="354"/>
      <c r="K49" s="354"/>
      <c r="L49" s="354"/>
      <c r="M49" s="354"/>
      <c r="N49" s="354"/>
      <c r="O49" s="1133"/>
      <c r="P49" s="1133"/>
      <c r="Q49" s="1133"/>
      <c r="R49" s="1133"/>
      <c r="S49" s="1133"/>
      <c r="T49" s="1133"/>
      <c r="U49" s="1133"/>
      <c r="V49" s="1133"/>
      <c r="W49" s="1133"/>
      <c r="X49" s="1167"/>
      <c r="Y49" s="1166"/>
      <c r="Z49" s="1167"/>
      <c r="AA49" s="1167"/>
      <c r="AB49" s="1167"/>
      <c r="AC49" s="1167"/>
      <c r="AD49" s="1167"/>
      <c r="AE49" s="1167"/>
      <c r="AF49" s="1167"/>
      <c r="AG49" s="1167"/>
      <c r="AH49" s="34"/>
    </row>
    <row r="50" spans="1:34" ht="9.75" customHeight="1">
      <c r="A50" s="1166"/>
      <c r="B50" s="1167"/>
      <c r="C50" s="1167"/>
      <c r="D50" s="1133"/>
      <c r="E50" s="1133"/>
      <c r="F50" s="1133"/>
      <c r="G50" s="1133"/>
      <c r="H50" s="1133"/>
      <c r="I50" s="1133"/>
      <c r="J50" s="1133"/>
      <c r="K50" s="1133"/>
      <c r="L50" s="1133"/>
      <c r="M50" s="1133"/>
      <c r="N50" s="1133"/>
      <c r="O50" s="1133"/>
      <c r="P50" s="1133"/>
      <c r="Q50" s="1133"/>
      <c r="R50" s="1133"/>
      <c r="S50" s="1133"/>
      <c r="T50" s="1133"/>
      <c r="U50" s="1133"/>
      <c r="V50" s="1133"/>
      <c r="W50" s="1133"/>
      <c r="X50" s="1167"/>
      <c r="Y50" s="1166"/>
      <c r="Z50" s="1167"/>
      <c r="AA50" s="1167"/>
      <c r="AB50" s="1167"/>
      <c r="AC50" s="1167"/>
      <c r="AD50" s="1167"/>
      <c r="AE50" s="1167"/>
      <c r="AF50" s="1167"/>
      <c r="AG50" s="1167"/>
      <c r="AH50" s="34"/>
    </row>
    <row r="51" spans="1:34" ht="12.75">
      <c r="A51" s="402"/>
      <c r="B51" s="1157" t="s">
        <v>923</v>
      </c>
      <c r="C51" s="1157"/>
      <c r="D51" s="1157"/>
      <c r="E51" s="1157"/>
      <c r="F51" s="1157"/>
      <c r="G51" s="1157"/>
      <c r="H51" s="1157"/>
      <c r="I51" s="1157"/>
      <c r="J51" s="1157"/>
      <c r="K51" s="1157"/>
      <c r="L51" s="1157"/>
      <c r="M51" s="1157"/>
      <c r="N51" s="1157"/>
      <c r="O51" s="1157"/>
      <c r="P51" s="1157"/>
      <c r="Q51" s="1157"/>
      <c r="R51" s="1157"/>
      <c r="S51" s="1167"/>
      <c r="T51" s="1167"/>
      <c r="U51" s="1167"/>
      <c r="V51" s="1167"/>
      <c r="W51" s="1167"/>
      <c r="X51" s="1167"/>
      <c r="Y51" s="1166" t="s">
        <v>1841</v>
      </c>
      <c r="Z51" s="1167"/>
      <c r="AA51" s="1167"/>
      <c r="AB51" s="1167"/>
      <c r="AC51" s="1167"/>
      <c r="AD51" s="1167"/>
      <c r="AE51" s="1167"/>
      <c r="AF51" s="1167"/>
      <c r="AG51" s="1167"/>
      <c r="AH51" s="34"/>
    </row>
    <row r="52" spans="1:34" ht="13.5">
      <c r="A52" s="1166"/>
      <c r="B52" s="1167"/>
      <c r="C52" s="1167"/>
      <c r="D52" s="1167"/>
      <c r="E52" s="1167"/>
      <c r="F52" s="1167"/>
      <c r="G52" s="1167"/>
      <c r="H52" s="1167"/>
      <c r="I52" s="1167"/>
      <c r="J52" s="1167"/>
      <c r="K52" s="1167"/>
      <c r="L52" s="1167"/>
      <c r="M52" s="1167"/>
      <c r="N52" s="1133"/>
      <c r="O52" s="517" t="s">
        <v>213</v>
      </c>
      <c r="P52" s="1167" t="s">
        <v>22</v>
      </c>
      <c r="Q52" s="1167"/>
      <c r="R52" s="1167"/>
      <c r="S52" s="517" t="s">
        <v>421</v>
      </c>
      <c r="T52" s="1167" t="s">
        <v>23</v>
      </c>
      <c r="U52" s="1167"/>
      <c r="V52" s="1167"/>
      <c r="W52" s="1167"/>
      <c r="X52" s="1167"/>
      <c r="Y52" s="1166"/>
      <c r="Z52" s="1167"/>
      <c r="AA52" s="1167"/>
      <c r="AB52" s="1167"/>
      <c r="AC52" s="1167"/>
      <c r="AD52" s="1167"/>
      <c r="AE52" s="1167"/>
      <c r="AF52" s="1167"/>
      <c r="AG52" s="1167"/>
      <c r="AH52" s="34"/>
    </row>
    <row r="53" spans="1:34">
      <c r="A53" s="1166"/>
      <c r="B53" s="1167"/>
      <c r="C53" s="1167"/>
      <c r="D53" s="1167"/>
      <c r="E53" s="1167"/>
      <c r="F53" s="1167"/>
      <c r="G53" s="1167"/>
      <c r="H53" s="1167"/>
      <c r="I53" s="1167"/>
      <c r="J53" s="1167"/>
      <c r="K53" s="1167"/>
      <c r="L53" s="1167"/>
      <c r="M53" s="1167"/>
      <c r="N53" s="1167"/>
      <c r="O53" s="1167"/>
      <c r="P53" s="1167"/>
      <c r="Q53" s="1167"/>
      <c r="R53" s="1167"/>
      <c r="S53" s="1167"/>
      <c r="T53" s="1167"/>
      <c r="U53" s="1167"/>
      <c r="V53" s="1167"/>
      <c r="W53" s="1167"/>
      <c r="X53" s="1167"/>
      <c r="Y53" s="1166"/>
      <c r="Z53" s="1167"/>
      <c r="AA53" s="1167"/>
      <c r="AB53" s="1167"/>
      <c r="AC53" s="1167"/>
      <c r="AD53" s="1167"/>
      <c r="AE53" s="1167"/>
      <c r="AF53" s="1167"/>
      <c r="AG53" s="1167"/>
      <c r="AH53" s="34"/>
    </row>
    <row r="54" spans="1:34" ht="12.75">
      <c r="A54" s="1166"/>
      <c r="B54" s="1157"/>
      <c r="C54" s="1157" t="s">
        <v>1284</v>
      </c>
      <c r="D54" s="1157"/>
      <c r="E54" s="1157"/>
      <c r="F54" s="1157"/>
      <c r="G54" s="1157"/>
      <c r="H54" s="1157"/>
      <c r="I54" s="1157"/>
      <c r="J54" s="1157"/>
      <c r="K54" s="1157"/>
      <c r="L54" s="1157"/>
      <c r="M54" s="1157"/>
      <c r="N54" s="1157"/>
      <c r="O54" s="1157"/>
      <c r="P54" s="1157"/>
      <c r="Q54" s="1157"/>
      <c r="R54" s="1157"/>
      <c r="S54" s="1157"/>
      <c r="T54" s="1157"/>
      <c r="U54" s="1157"/>
      <c r="V54" s="1157"/>
      <c r="W54" s="1157"/>
      <c r="X54" s="1167"/>
      <c r="Y54" s="3549" t="s">
        <v>924</v>
      </c>
      <c r="Z54" s="3550"/>
      <c r="AA54" s="3550"/>
      <c r="AB54" s="3550"/>
      <c r="AC54" s="3550"/>
      <c r="AD54" s="3550"/>
      <c r="AE54" s="3550"/>
      <c r="AF54" s="3550"/>
      <c r="AG54" s="3550"/>
      <c r="AH54" s="3551"/>
    </row>
    <row r="55" spans="1:34" ht="12.75">
      <c r="A55" s="1166"/>
      <c r="B55" s="1157"/>
      <c r="C55" s="1157" t="s">
        <v>1702</v>
      </c>
      <c r="D55" s="1157"/>
      <c r="E55" s="1157"/>
      <c r="F55" s="1157"/>
      <c r="G55" s="1157"/>
      <c r="H55" s="1157"/>
      <c r="I55" s="1157"/>
      <c r="J55" s="1157"/>
      <c r="K55" s="1157"/>
      <c r="L55" s="1157"/>
      <c r="M55" s="1157"/>
      <c r="N55" s="1157"/>
      <c r="O55" s="1157"/>
      <c r="P55" s="1157"/>
      <c r="Q55" s="1157"/>
      <c r="R55" s="1157"/>
      <c r="S55" s="1157"/>
      <c r="T55" s="1157"/>
      <c r="U55" s="1157"/>
      <c r="V55" s="1157"/>
      <c r="W55" s="1157"/>
      <c r="X55" s="1167"/>
      <c r="Y55" s="3552"/>
      <c r="Z55" s="3550"/>
      <c r="AA55" s="3550"/>
      <c r="AB55" s="3550"/>
      <c r="AC55" s="3550"/>
      <c r="AD55" s="3550"/>
      <c r="AE55" s="3550"/>
      <c r="AF55" s="3550"/>
      <c r="AG55" s="3550"/>
      <c r="AH55" s="3551"/>
    </row>
    <row r="56" spans="1:34">
      <c r="A56" s="1166"/>
      <c r="B56" s="1167"/>
      <c r="C56" s="1167"/>
      <c r="D56" s="1873"/>
      <c r="E56" s="1909"/>
      <c r="F56" s="1909"/>
      <c r="G56" s="1909"/>
      <c r="H56" s="1909"/>
      <c r="I56" s="1909"/>
      <c r="J56" s="1909"/>
      <c r="K56" s="1909"/>
      <c r="L56" s="1909"/>
      <c r="M56" s="1909"/>
      <c r="N56" s="1909"/>
      <c r="O56" s="1909"/>
      <c r="P56" s="1909"/>
      <c r="Q56" s="1909"/>
      <c r="R56" s="1909"/>
      <c r="S56" s="1909"/>
      <c r="T56" s="1909"/>
      <c r="U56" s="1909"/>
      <c r="V56" s="1909"/>
      <c r="W56" s="1910"/>
      <c r="X56" s="1167"/>
      <c r="Y56" s="1720" t="s">
        <v>1706</v>
      </c>
      <c r="Z56" s="1878"/>
      <c r="AA56" s="1878"/>
      <c r="AB56" s="1878"/>
      <c r="AC56" s="1878"/>
      <c r="AD56" s="1878"/>
      <c r="AE56" s="1878"/>
      <c r="AF56" s="1878"/>
      <c r="AG56" s="1878"/>
      <c r="AH56" s="1879"/>
    </row>
    <row r="57" spans="1:34">
      <c r="A57" s="1166"/>
      <c r="B57" s="1167"/>
      <c r="C57" s="1167"/>
      <c r="D57" s="1911"/>
      <c r="E57" s="1918"/>
      <c r="F57" s="1918"/>
      <c r="G57" s="1918"/>
      <c r="H57" s="1918"/>
      <c r="I57" s="1918"/>
      <c r="J57" s="1918"/>
      <c r="K57" s="1918"/>
      <c r="L57" s="1918"/>
      <c r="M57" s="1918"/>
      <c r="N57" s="1918"/>
      <c r="O57" s="1918"/>
      <c r="P57" s="1918"/>
      <c r="Q57" s="1918"/>
      <c r="R57" s="1918"/>
      <c r="S57" s="1918"/>
      <c r="T57" s="1918"/>
      <c r="U57" s="1918"/>
      <c r="V57" s="1918"/>
      <c r="W57" s="1913"/>
      <c r="X57" s="1167"/>
      <c r="Y57" s="1880"/>
      <c r="Z57" s="1878"/>
      <c r="AA57" s="1878"/>
      <c r="AB57" s="1878"/>
      <c r="AC57" s="1878"/>
      <c r="AD57" s="1878"/>
      <c r="AE57" s="1878"/>
      <c r="AF57" s="1878"/>
      <c r="AG57" s="1878"/>
      <c r="AH57" s="1879"/>
    </row>
    <row r="58" spans="1:34">
      <c r="A58" s="1166"/>
      <c r="B58" s="1167"/>
      <c r="C58" s="1167"/>
      <c r="D58" s="1911"/>
      <c r="E58" s="1918"/>
      <c r="F58" s="1918"/>
      <c r="G58" s="1918"/>
      <c r="H58" s="1918"/>
      <c r="I58" s="1918"/>
      <c r="J58" s="1918"/>
      <c r="K58" s="1918"/>
      <c r="L58" s="1918"/>
      <c r="M58" s="1918"/>
      <c r="N58" s="1918"/>
      <c r="O58" s="1918"/>
      <c r="P58" s="1918"/>
      <c r="Q58" s="1918"/>
      <c r="R58" s="1918"/>
      <c r="S58" s="1918"/>
      <c r="T58" s="1918"/>
      <c r="U58" s="1918"/>
      <c r="V58" s="1918"/>
      <c r="W58" s="1913"/>
      <c r="X58" s="1167"/>
      <c r="Y58" s="1724"/>
      <c r="Z58" s="1725"/>
      <c r="AA58" s="1725"/>
      <c r="AB58" s="1725"/>
      <c r="AC58" s="1725"/>
      <c r="AD58" s="1725"/>
      <c r="AE58" s="1725"/>
      <c r="AF58" s="1725"/>
      <c r="AG58" s="1725"/>
      <c r="AH58" s="1726"/>
    </row>
    <row r="59" spans="1:34" ht="12" customHeight="1">
      <c r="A59" s="1166"/>
      <c r="B59" s="1167"/>
      <c r="C59" s="1167"/>
      <c r="D59" s="1914"/>
      <c r="E59" s="1915"/>
      <c r="F59" s="1915"/>
      <c r="G59" s="1915"/>
      <c r="H59" s="1915"/>
      <c r="I59" s="1915"/>
      <c r="J59" s="1915"/>
      <c r="K59" s="1915"/>
      <c r="L59" s="1915"/>
      <c r="M59" s="1915"/>
      <c r="N59" s="1915"/>
      <c r="O59" s="1915"/>
      <c r="P59" s="1915"/>
      <c r="Q59" s="1915"/>
      <c r="R59" s="1915"/>
      <c r="S59" s="1915"/>
      <c r="T59" s="1915"/>
      <c r="U59" s="1915"/>
      <c r="V59" s="1915"/>
      <c r="W59" s="1916"/>
      <c r="X59" s="1167"/>
      <c r="Y59" s="2496" t="s">
        <v>2099</v>
      </c>
      <c r="Z59" s="3553"/>
      <c r="AA59" s="3553"/>
      <c r="AB59" s="3553"/>
      <c r="AC59" s="3553"/>
      <c r="AD59" s="3553"/>
      <c r="AE59" s="3553"/>
      <c r="AF59" s="3553"/>
      <c r="AG59" s="3553"/>
      <c r="AH59" s="3554"/>
    </row>
    <row r="60" spans="1:34">
      <c r="A60" s="1166"/>
      <c r="B60" s="1167"/>
      <c r="C60" s="1167"/>
      <c r="D60" s="1167"/>
      <c r="E60" s="1167"/>
      <c r="F60" s="1167"/>
      <c r="G60" s="1167"/>
      <c r="H60" s="1167"/>
      <c r="I60" s="1167"/>
      <c r="J60" s="1167"/>
      <c r="K60" s="1167"/>
      <c r="L60" s="1167"/>
      <c r="M60" s="1167"/>
      <c r="N60" s="1167"/>
      <c r="O60" s="1167"/>
      <c r="P60" s="1167"/>
      <c r="Q60" s="1167"/>
      <c r="R60" s="1167"/>
      <c r="S60" s="1167"/>
      <c r="T60" s="1167"/>
      <c r="U60" s="1167"/>
      <c r="V60" s="1167"/>
      <c r="W60" s="1167"/>
      <c r="X60" s="1167"/>
      <c r="Y60" s="2496"/>
      <c r="Z60" s="3553"/>
      <c r="AA60" s="3553"/>
      <c r="AB60" s="3553"/>
      <c r="AC60" s="3553"/>
      <c r="AD60" s="3553"/>
      <c r="AE60" s="3553"/>
      <c r="AF60" s="3553"/>
      <c r="AG60" s="3553"/>
      <c r="AH60" s="3554"/>
    </row>
    <row r="61" spans="1:34">
      <c r="A61" s="1166"/>
      <c r="B61" s="1167"/>
      <c r="C61" s="1167"/>
      <c r="D61" s="1167"/>
      <c r="E61" s="1167"/>
      <c r="F61" s="1167"/>
      <c r="G61" s="1167"/>
      <c r="H61" s="1167"/>
      <c r="I61" s="1167"/>
      <c r="J61" s="1167"/>
      <c r="K61" s="1167"/>
      <c r="L61" s="1167"/>
      <c r="M61" s="1167"/>
      <c r="N61" s="1167"/>
      <c r="O61" s="1167"/>
      <c r="P61" s="1167"/>
      <c r="Q61" s="1167"/>
      <c r="R61" s="1167"/>
      <c r="S61" s="1167"/>
      <c r="T61" s="1167"/>
      <c r="U61" s="1167"/>
      <c r="V61" s="1167"/>
      <c r="W61" s="1167"/>
      <c r="X61" s="1167"/>
      <c r="Y61" s="2496"/>
      <c r="Z61" s="3553"/>
      <c r="AA61" s="3553"/>
      <c r="AB61" s="3553"/>
      <c r="AC61" s="3553"/>
      <c r="AD61" s="3553"/>
      <c r="AE61" s="3553"/>
      <c r="AF61" s="3553"/>
      <c r="AG61" s="3553"/>
      <c r="AH61" s="3554"/>
    </row>
    <row r="62" spans="1:34">
      <c r="A62" s="1166"/>
      <c r="B62" s="1167"/>
      <c r="C62" s="1167"/>
      <c r="D62" s="1167"/>
      <c r="E62" s="1167"/>
      <c r="F62" s="1167"/>
      <c r="G62" s="1167"/>
      <c r="H62" s="1167"/>
      <c r="I62" s="1167"/>
      <c r="J62" s="1167"/>
      <c r="K62" s="1167"/>
      <c r="L62" s="1167"/>
      <c r="M62" s="1167"/>
      <c r="N62" s="1167"/>
      <c r="O62" s="1167"/>
      <c r="P62" s="1167"/>
      <c r="Q62" s="1167"/>
      <c r="R62" s="1167"/>
      <c r="S62" s="1167"/>
      <c r="T62" s="1167"/>
      <c r="U62" s="1167"/>
      <c r="V62" s="1167"/>
      <c r="W62" s="1167"/>
      <c r="X62" s="1167"/>
      <c r="Y62" s="2496"/>
      <c r="Z62" s="3553"/>
      <c r="AA62" s="3553"/>
      <c r="AB62" s="3553"/>
      <c r="AC62" s="3553"/>
      <c r="AD62" s="3553"/>
      <c r="AE62" s="3553"/>
      <c r="AF62" s="3553"/>
      <c r="AG62" s="3553"/>
      <c r="AH62" s="3554"/>
    </row>
    <row r="63" spans="1:34">
      <c r="A63" s="1166"/>
      <c r="B63" s="1167"/>
      <c r="C63" s="1167"/>
      <c r="D63" s="1167"/>
      <c r="E63" s="1167"/>
      <c r="F63" s="1167"/>
      <c r="G63" s="1167"/>
      <c r="H63" s="1167"/>
      <c r="I63" s="1167"/>
      <c r="J63" s="1167"/>
      <c r="K63" s="1167"/>
      <c r="L63" s="1167"/>
      <c r="M63" s="1167"/>
      <c r="N63" s="1167"/>
      <c r="O63" s="1167"/>
      <c r="P63" s="1167"/>
      <c r="Q63" s="1167"/>
      <c r="R63" s="1167"/>
      <c r="S63" s="1167"/>
      <c r="T63" s="1167"/>
      <c r="U63" s="1167"/>
      <c r="V63" s="1167"/>
      <c r="W63" s="1167"/>
      <c r="X63" s="1167"/>
      <c r="Y63" s="2496"/>
      <c r="Z63" s="3553"/>
      <c r="AA63" s="3553"/>
      <c r="AB63" s="3553"/>
      <c r="AC63" s="3553"/>
      <c r="AD63" s="3553"/>
      <c r="AE63" s="3553"/>
      <c r="AF63" s="3553"/>
      <c r="AG63" s="3553"/>
      <c r="AH63" s="3554"/>
    </row>
    <row r="64" spans="1:34">
      <c r="A64" s="1166"/>
      <c r="B64" s="1167"/>
      <c r="C64" s="1167"/>
      <c r="D64" s="1167"/>
      <c r="E64" s="1167"/>
      <c r="F64" s="1167"/>
      <c r="G64" s="1167"/>
      <c r="H64" s="1167"/>
      <c r="I64" s="1167"/>
      <c r="J64" s="1167"/>
      <c r="K64" s="1167"/>
      <c r="L64" s="1167"/>
      <c r="M64" s="1167"/>
      <c r="N64" s="1167"/>
      <c r="O64" s="1167"/>
      <c r="P64" s="1167"/>
      <c r="Q64" s="1167"/>
      <c r="R64" s="1167"/>
      <c r="S64" s="1167"/>
      <c r="T64" s="1167"/>
      <c r="U64" s="1167"/>
      <c r="V64" s="1167"/>
      <c r="W64" s="1167"/>
      <c r="X64" s="1167"/>
      <c r="Y64" s="2496"/>
      <c r="Z64" s="3553"/>
      <c r="AA64" s="3553"/>
      <c r="AB64" s="3553"/>
      <c r="AC64" s="3553"/>
      <c r="AD64" s="3553"/>
      <c r="AE64" s="3553"/>
      <c r="AF64" s="3553"/>
      <c r="AG64" s="3553"/>
      <c r="AH64" s="3554"/>
    </row>
    <row r="65" spans="1:34">
      <c r="A65" s="1166"/>
      <c r="B65" s="1167"/>
      <c r="C65" s="1167"/>
      <c r="D65" s="1167"/>
      <c r="E65" s="1167"/>
      <c r="F65" s="1167"/>
      <c r="G65" s="1167"/>
      <c r="H65" s="1167"/>
      <c r="I65" s="1167"/>
      <c r="J65" s="1167"/>
      <c r="K65" s="1167"/>
      <c r="L65" s="1167"/>
      <c r="M65" s="1167"/>
      <c r="N65" s="1167"/>
      <c r="O65" s="1167"/>
      <c r="P65" s="1167"/>
      <c r="Q65" s="1167"/>
      <c r="R65" s="1167"/>
      <c r="S65" s="1167"/>
      <c r="T65" s="1167"/>
      <c r="U65" s="1167"/>
      <c r="V65" s="1167"/>
      <c r="W65" s="1167"/>
      <c r="X65" s="1167"/>
      <c r="Y65" s="982"/>
      <c r="Z65" s="980"/>
      <c r="AA65" s="980"/>
      <c r="AB65" s="980"/>
      <c r="AC65" s="980"/>
      <c r="AD65" s="980"/>
      <c r="AE65" s="980"/>
      <c r="AF65" s="980"/>
      <c r="AG65" s="980"/>
      <c r="AH65" s="981"/>
    </row>
    <row r="66" spans="1:34">
      <c r="A66" s="1166"/>
      <c r="B66" s="1167"/>
      <c r="C66" s="1167"/>
      <c r="D66" s="1167"/>
      <c r="E66" s="1167"/>
      <c r="F66" s="1167"/>
      <c r="G66" s="1167"/>
      <c r="H66" s="1167"/>
      <c r="I66" s="1167"/>
      <c r="J66" s="1167"/>
      <c r="K66" s="1167"/>
      <c r="L66" s="1167"/>
      <c r="M66" s="1167"/>
      <c r="N66" s="1167"/>
      <c r="O66" s="1167"/>
      <c r="P66" s="1167"/>
      <c r="Q66" s="1167"/>
      <c r="R66" s="1167"/>
      <c r="S66" s="1167"/>
      <c r="T66" s="1167"/>
      <c r="U66" s="1167"/>
      <c r="V66" s="1167"/>
      <c r="W66" s="1167"/>
      <c r="X66" s="1167"/>
      <c r="Y66" s="982"/>
      <c r="Z66" s="980"/>
      <c r="AA66" s="980"/>
      <c r="AB66" s="980"/>
      <c r="AC66" s="980"/>
      <c r="AD66" s="980"/>
      <c r="AE66" s="980"/>
      <c r="AF66" s="980"/>
      <c r="AG66" s="980"/>
      <c r="AH66" s="981"/>
    </row>
    <row r="67" spans="1:34">
      <c r="A67" s="43"/>
      <c r="B67" s="492"/>
      <c r="C67" s="492"/>
      <c r="D67" s="492"/>
      <c r="E67" s="492"/>
      <c r="F67" s="492"/>
      <c r="G67" s="492"/>
      <c r="H67" s="492"/>
      <c r="I67" s="492"/>
      <c r="J67" s="492"/>
      <c r="K67" s="492"/>
      <c r="L67" s="492"/>
      <c r="M67" s="492"/>
      <c r="N67" s="492"/>
      <c r="O67" s="492"/>
      <c r="P67" s="492"/>
      <c r="Q67" s="492"/>
      <c r="R67" s="492"/>
      <c r="S67" s="492"/>
      <c r="T67" s="492"/>
      <c r="U67" s="492"/>
      <c r="V67" s="492"/>
      <c r="W67" s="492"/>
      <c r="X67" s="492"/>
      <c r="Y67" s="983"/>
      <c r="Z67" s="984"/>
      <c r="AA67" s="984"/>
      <c r="AB67" s="984"/>
      <c r="AC67" s="984"/>
      <c r="AD67" s="984"/>
      <c r="AE67" s="984"/>
      <c r="AF67" s="984"/>
      <c r="AG67" s="984"/>
      <c r="AH67" s="985"/>
    </row>
  </sheetData>
  <sheetProtection formatCells="0"/>
  <mergeCells count="18">
    <mergeCell ref="Y36:AH36"/>
    <mergeCell ref="D56:W59"/>
    <mergeCell ref="Y54:AH55"/>
    <mergeCell ref="Y56:AH58"/>
    <mergeCell ref="Y41:AH47"/>
    <mergeCell ref="Y59:AH64"/>
    <mergeCell ref="Y25:AH26"/>
    <mergeCell ref="Y27:AH32"/>
    <mergeCell ref="Y1:AH2"/>
    <mergeCell ref="M23:Q23"/>
    <mergeCell ref="S23:X23"/>
    <mergeCell ref="A1:X2"/>
    <mergeCell ref="B22:I22"/>
    <mergeCell ref="Y17:AH22"/>
    <mergeCell ref="Y23:AH24"/>
    <mergeCell ref="C18:W18"/>
    <mergeCell ref="M27:Q27"/>
    <mergeCell ref="S27:X27"/>
  </mergeCells>
  <phoneticPr fontId="2"/>
  <dataValidations disablePrompts="1" count="1">
    <dataValidation type="list" allowBlank="1" showInputMessage="1" showErrorMessage="1" sqref="M6 S36:S39 L23 R43 S52 O52 Q14 P15 O9 S9 S19 O11:O13 O16 S12:S13 S16 O19 I14:I15 R23 O36:O39 M53 S47 O47 L43:L44 R27 R31 L31 L27">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&amp;C-48-</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view="pageBreakPreview" zoomScaleNormal="100" zoomScaleSheetLayoutView="100" workbookViewId="0">
      <selection activeCell="AC22" sqref="AC22"/>
    </sheetView>
  </sheetViews>
  <sheetFormatPr defaultRowHeight="13.5"/>
  <cols>
    <col min="1" max="34" width="2.625" style="880" customWidth="1"/>
    <col min="35" max="16384" width="9" style="880"/>
  </cols>
  <sheetData>
    <row r="1" spans="1:34">
      <c r="A1" s="1373" t="s">
        <v>1844</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373" t="s">
        <v>17</v>
      </c>
      <c r="Z1" s="1374"/>
      <c r="AA1" s="1374"/>
      <c r="AB1" s="1374"/>
      <c r="AC1" s="1374"/>
      <c r="AD1" s="1374"/>
      <c r="AE1" s="1374"/>
      <c r="AF1" s="1374"/>
      <c r="AG1" s="1374"/>
      <c r="AH1" s="1375"/>
    </row>
    <row r="2" spans="1:34">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382"/>
      <c r="Z2" s="1383"/>
      <c r="AA2" s="1383"/>
      <c r="AB2" s="1383"/>
      <c r="AC2" s="1383"/>
      <c r="AD2" s="1383"/>
      <c r="AE2" s="1383"/>
      <c r="AF2" s="1383"/>
      <c r="AG2" s="1383"/>
      <c r="AH2" s="1384"/>
    </row>
    <row r="3" spans="1:34">
      <c r="A3" s="3556" t="s">
        <v>2452</v>
      </c>
      <c r="B3" s="3557"/>
      <c r="C3" s="3557"/>
      <c r="D3" s="3557"/>
      <c r="E3" s="3557"/>
      <c r="F3" s="3557"/>
      <c r="G3" s="3557"/>
      <c r="H3" s="3557"/>
      <c r="I3" s="3557"/>
      <c r="J3" s="3557"/>
      <c r="K3" s="3557"/>
      <c r="L3" s="3557"/>
      <c r="M3" s="3557"/>
      <c r="N3" s="3557"/>
      <c r="O3" s="3558"/>
      <c r="P3" s="593"/>
      <c r="Q3" s="593"/>
      <c r="R3" s="593"/>
      <c r="S3" s="593"/>
      <c r="T3" s="593"/>
      <c r="U3" s="593"/>
      <c r="V3" s="593"/>
      <c r="W3" s="593"/>
      <c r="X3" s="594"/>
      <c r="Y3" s="595"/>
      <c r="Z3" s="596"/>
      <c r="AA3" s="596"/>
      <c r="AB3" s="596"/>
      <c r="AC3" s="596"/>
      <c r="AD3" s="596"/>
      <c r="AE3" s="596"/>
      <c r="AF3" s="596"/>
      <c r="AG3" s="596"/>
      <c r="AH3" s="597"/>
    </row>
    <row r="4" spans="1:34">
      <c r="A4" s="626"/>
      <c r="B4" s="627"/>
      <c r="C4" s="627"/>
      <c r="D4" s="627"/>
      <c r="E4" s="627"/>
      <c r="F4" s="627"/>
      <c r="G4" s="627"/>
      <c r="H4" s="627"/>
      <c r="I4" s="627"/>
      <c r="J4" s="627"/>
      <c r="K4" s="627"/>
      <c r="L4" s="627"/>
      <c r="M4" s="627"/>
      <c r="N4" s="627"/>
      <c r="O4" s="627"/>
      <c r="P4" s="604"/>
      <c r="Q4" s="604"/>
      <c r="R4" s="604"/>
      <c r="S4" s="604"/>
      <c r="T4" s="604"/>
      <c r="U4" s="604"/>
      <c r="V4" s="604"/>
      <c r="W4" s="604"/>
      <c r="X4" s="607"/>
      <c r="Y4" s="3559" t="s">
        <v>1845</v>
      </c>
      <c r="Z4" s="3560"/>
      <c r="AA4" s="3560"/>
      <c r="AB4" s="3560"/>
      <c r="AC4" s="3560"/>
      <c r="AD4" s="3560"/>
      <c r="AE4" s="3560"/>
      <c r="AF4" s="3560"/>
      <c r="AG4" s="3560"/>
      <c r="AH4" s="3561"/>
    </row>
    <row r="5" spans="1:34">
      <c r="A5" s="602"/>
      <c r="B5" s="889" t="s">
        <v>1846</v>
      </c>
      <c r="C5" s="604"/>
      <c r="D5" s="604"/>
      <c r="E5" s="604"/>
      <c r="F5" s="604"/>
      <c r="G5" s="604"/>
      <c r="H5" s="604"/>
      <c r="I5" s="604"/>
      <c r="J5" s="604"/>
      <c r="K5" s="604"/>
      <c r="L5" s="604"/>
      <c r="M5" s="604"/>
      <c r="N5" s="604"/>
      <c r="O5" s="604"/>
      <c r="P5" s="604"/>
      <c r="Q5" s="604"/>
      <c r="R5" s="604"/>
      <c r="S5" s="604"/>
      <c r="T5" s="604"/>
      <c r="U5" s="604"/>
      <c r="V5" s="604"/>
      <c r="W5" s="604"/>
      <c r="X5" s="607"/>
      <c r="Y5" s="3559"/>
      <c r="Z5" s="3560"/>
      <c r="AA5" s="3560"/>
      <c r="AB5" s="3560"/>
      <c r="AC5" s="3560"/>
      <c r="AD5" s="3560"/>
      <c r="AE5" s="3560"/>
      <c r="AF5" s="3560"/>
      <c r="AG5" s="3560"/>
      <c r="AH5" s="3561"/>
    </row>
    <row r="6" spans="1:34">
      <c r="A6" s="602"/>
      <c r="B6" s="889" t="s">
        <v>1847</v>
      </c>
      <c r="C6" s="598"/>
      <c r="D6" s="598"/>
      <c r="E6" s="598"/>
      <c r="F6" s="598"/>
      <c r="G6" s="598"/>
      <c r="H6" s="598"/>
      <c r="I6" s="605"/>
      <c r="J6" s="605"/>
      <c r="K6" s="605"/>
      <c r="L6" s="605"/>
      <c r="M6" s="606"/>
      <c r="N6" s="598"/>
      <c r="O6" s="598"/>
      <c r="P6" s="598"/>
      <c r="Q6" s="598"/>
      <c r="R6" s="598"/>
      <c r="S6" s="598"/>
      <c r="T6" s="598"/>
      <c r="U6" s="598"/>
      <c r="V6" s="598"/>
      <c r="W6" s="604"/>
      <c r="X6" s="607"/>
      <c r="Y6" s="628" t="s">
        <v>1848</v>
      </c>
      <c r="Z6" s="1193"/>
      <c r="AA6" s="1193"/>
      <c r="AB6" s="1193"/>
      <c r="AC6" s="1193"/>
      <c r="AD6" s="1193"/>
      <c r="AE6" s="1193"/>
      <c r="AF6" s="1193"/>
      <c r="AG6" s="1193"/>
      <c r="AH6" s="1194"/>
    </row>
    <row r="7" spans="1:34">
      <c r="A7" s="602"/>
      <c r="B7" s="889" t="s">
        <v>1849</v>
      </c>
      <c r="C7" s="598"/>
      <c r="D7" s="598"/>
      <c r="E7" s="598"/>
      <c r="F7" s="598"/>
      <c r="G7" s="598"/>
      <c r="H7" s="598"/>
      <c r="I7" s="605"/>
      <c r="J7" s="605"/>
      <c r="K7" s="605"/>
      <c r="L7" s="605"/>
      <c r="M7" s="606"/>
      <c r="N7" s="598"/>
      <c r="O7" s="598"/>
      <c r="P7" s="598"/>
      <c r="Q7" s="598"/>
      <c r="R7" s="598"/>
      <c r="S7" s="598"/>
      <c r="T7" s="598"/>
      <c r="U7" s="598"/>
      <c r="V7" s="598"/>
      <c r="W7" s="598"/>
      <c r="X7" s="599"/>
      <c r="Y7" s="628" t="s">
        <v>1850</v>
      </c>
      <c r="Z7" s="600"/>
      <c r="AA7" s="600"/>
      <c r="AB7" s="600"/>
      <c r="AC7" s="600"/>
      <c r="AD7" s="600"/>
      <c r="AE7" s="600"/>
      <c r="AF7" s="600"/>
      <c r="AG7" s="600"/>
      <c r="AH7" s="601"/>
    </row>
    <row r="8" spans="1:34">
      <c r="A8" s="602"/>
      <c r="B8" s="889"/>
      <c r="C8" s="598"/>
      <c r="D8" s="598"/>
      <c r="E8" s="598"/>
      <c r="F8" s="598"/>
      <c r="G8" s="598"/>
      <c r="H8" s="598"/>
      <c r="I8" s="605"/>
      <c r="J8" s="605"/>
      <c r="K8" s="605"/>
      <c r="L8" s="605"/>
      <c r="M8" s="606"/>
      <c r="N8" s="598"/>
      <c r="O8" s="598"/>
      <c r="P8" s="598"/>
      <c r="Q8" s="598"/>
      <c r="R8" s="598"/>
      <c r="S8" s="598"/>
      <c r="T8" s="598"/>
      <c r="U8" s="598"/>
      <c r="V8" s="598"/>
      <c r="W8" s="598"/>
      <c r="X8" s="599"/>
      <c r="Y8" s="628" t="s">
        <v>1851</v>
      </c>
      <c r="Z8" s="600"/>
      <c r="AA8" s="600"/>
      <c r="AB8" s="600"/>
      <c r="AC8" s="600"/>
      <c r="AD8" s="600"/>
      <c r="AE8" s="600"/>
      <c r="AF8" s="600"/>
      <c r="AG8" s="600"/>
      <c r="AH8" s="601"/>
    </row>
    <row r="9" spans="1:34">
      <c r="A9" s="602"/>
      <c r="B9" s="630"/>
      <c r="C9" s="598"/>
      <c r="D9" s="598"/>
      <c r="E9" s="598"/>
      <c r="F9" s="598"/>
      <c r="G9" s="598"/>
      <c r="H9" s="598"/>
      <c r="I9" s="605"/>
      <c r="J9" s="605"/>
      <c r="K9" s="605"/>
      <c r="L9" s="605"/>
      <c r="M9" s="606"/>
      <c r="N9" s="598"/>
      <c r="O9" s="598"/>
      <c r="P9" s="598"/>
      <c r="Q9" s="598"/>
      <c r="R9" s="598"/>
      <c r="S9" s="598"/>
      <c r="T9" s="598"/>
      <c r="U9" s="598"/>
      <c r="V9" s="598"/>
      <c r="W9" s="598"/>
      <c r="X9" s="599"/>
      <c r="Y9" s="629" t="s">
        <v>1852</v>
      </c>
      <c r="Z9" s="600"/>
      <c r="AA9" s="600"/>
      <c r="AB9" s="600"/>
      <c r="AC9" s="600"/>
      <c r="AD9" s="600"/>
      <c r="AE9" s="600"/>
      <c r="AF9" s="600"/>
      <c r="AG9" s="600"/>
      <c r="AH9" s="601"/>
    </row>
    <row r="10" spans="1:34">
      <c r="A10" s="602"/>
      <c r="B10" s="606" t="s">
        <v>1853</v>
      </c>
      <c r="C10" s="598" t="s">
        <v>1854</v>
      </c>
      <c r="D10" s="598"/>
      <c r="E10" s="598"/>
      <c r="F10" s="598"/>
      <c r="G10" s="598"/>
      <c r="H10" s="598"/>
      <c r="I10" s="605"/>
      <c r="J10" s="605"/>
      <c r="K10" s="605"/>
      <c r="L10" s="605"/>
      <c r="M10" s="606"/>
      <c r="N10" s="598"/>
      <c r="O10" s="598"/>
      <c r="P10" s="598"/>
      <c r="Q10" s="598"/>
      <c r="R10" s="598"/>
      <c r="S10" s="598"/>
      <c r="T10" s="598"/>
      <c r="U10" s="598"/>
      <c r="V10" s="598"/>
      <c r="W10" s="598"/>
      <c r="X10" s="599"/>
      <c r="Y10" s="628" t="s">
        <v>1855</v>
      </c>
      <c r="Z10" s="600"/>
      <c r="AA10" s="600"/>
      <c r="AB10" s="600"/>
      <c r="AC10" s="600"/>
      <c r="AD10" s="600"/>
      <c r="AE10" s="600"/>
      <c r="AF10" s="600"/>
      <c r="AG10" s="600"/>
      <c r="AH10" s="601"/>
    </row>
    <row r="11" spans="1:34">
      <c r="A11" s="602"/>
      <c r="B11" s="630"/>
      <c r="C11" s="598"/>
      <c r="D11" s="598"/>
      <c r="E11" s="598"/>
      <c r="F11" s="598"/>
      <c r="G11" s="598"/>
      <c r="H11" s="598"/>
      <c r="I11" s="631" t="s">
        <v>421</v>
      </c>
      <c r="J11" s="604" t="s">
        <v>1856</v>
      </c>
      <c r="K11" s="467"/>
      <c r="L11" s="467"/>
      <c r="M11" s="467"/>
      <c r="N11" s="604"/>
      <c r="O11" s="631" t="s">
        <v>421</v>
      </c>
      <c r="P11" s="604" t="s">
        <v>23</v>
      </c>
      <c r="Q11" s="598"/>
      <c r="R11" s="598"/>
      <c r="S11" s="598"/>
      <c r="T11" s="598"/>
      <c r="U11" s="598"/>
      <c r="V11" s="598"/>
      <c r="W11" s="598"/>
      <c r="X11" s="599"/>
      <c r="Y11" s="628" t="s">
        <v>1857</v>
      </c>
      <c r="Z11" s="600"/>
      <c r="AA11" s="600"/>
      <c r="AB11" s="600"/>
      <c r="AC11" s="600"/>
      <c r="AD11" s="600"/>
      <c r="AE11" s="600"/>
      <c r="AF11" s="600"/>
      <c r="AG11" s="600"/>
      <c r="AH11" s="601"/>
    </row>
    <row r="12" spans="1:34">
      <c r="A12" s="602"/>
      <c r="B12" s="630"/>
      <c r="C12" s="598"/>
      <c r="D12" s="598"/>
      <c r="E12" s="598"/>
      <c r="F12" s="598"/>
      <c r="G12" s="598"/>
      <c r="H12" s="598"/>
      <c r="I12" s="605"/>
      <c r="J12" s="605"/>
      <c r="K12" s="605"/>
      <c r="L12" s="605"/>
      <c r="M12" s="606"/>
      <c r="N12" s="598"/>
      <c r="O12" s="598"/>
      <c r="P12" s="598"/>
      <c r="Q12" s="598"/>
      <c r="R12" s="598"/>
      <c r="S12" s="598"/>
      <c r="T12" s="598"/>
      <c r="U12" s="598"/>
      <c r="V12" s="598"/>
      <c r="W12" s="598"/>
      <c r="X12" s="599"/>
      <c r="Y12" s="628" t="s">
        <v>1858</v>
      </c>
      <c r="Z12" s="600"/>
      <c r="AA12" s="600"/>
      <c r="AB12" s="600"/>
      <c r="AC12" s="600"/>
      <c r="AD12" s="600"/>
      <c r="AE12" s="600"/>
      <c r="AF12" s="600"/>
      <c r="AG12" s="600"/>
      <c r="AH12" s="601"/>
    </row>
    <row r="13" spans="1:34">
      <c r="A13" s="602"/>
      <c r="B13" s="603" t="s">
        <v>1859</v>
      </c>
      <c r="C13" s="598"/>
      <c r="D13" s="598"/>
      <c r="E13" s="598"/>
      <c r="F13" s="598"/>
      <c r="G13" s="598"/>
      <c r="H13" s="598"/>
      <c r="I13" s="605"/>
      <c r="J13" s="605"/>
      <c r="K13" s="605"/>
      <c r="L13" s="605"/>
      <c r="M13" s="606"/>
      <c r="N13" s="598"/>
      <c r="O13" s="598"/>
      <c r="P13" s="598"/>
      <c r="Q13" s="598"/>
      <c r="R13" s="598"/>
      <c r="S13" s="598"/>
      <c r="T13" s="598"/>
      <c r="U13" s="598"/>
      <c r="V13" s="598"/>
      <c r="W13" s="598"/>
      <c r="X13" s="599"/>
      <c r="Y13" s="629" t="s">
        <v>1860</v>
      </c>
      <c r="Z13" s="600"/>
      <c r="AA13" s="600"/>
      <c r="AB13" s="600"/>
      <c r="AC13" s="600"/>
      <c r="AD13" s="600"/>
      <c r="AE13" s="600"/>
      <c r="AF13" s="600"/>
      <c r="AG13" s="600"/>
      <c r="AH13" s="601"/>
    </row>
    <row r="14" spans="1:34">
      <c r="A14" s="602"/>
      <c r="B14" s="604"/>
      <c r="C14" s="598"/>
      <c r="D14" s="598"/>
      <c r="E14" s="598"/>
      <c r="F14" s="598"/>
      <c r="G14" s="598"/>
      <c r="H14" s="598"/>
      <c r="I14" s="605"/>
      <c r="J14" s="605"/>
      <c r="K14" s="605"/>
      <c r="L14" s="605"/>
      <c r="M14" s="606"/>
      <c r="N14" s="598"/>
      <c r="O14" s="598"/>
      <c r="P14" s="598"/>
      <c r="Q14" s="598"/>
      <c r="R14" s="598"/>
      <c r="S14" s="598"/>
      <c r="T14" s="598"/>
      <c r="U14" s="598"/>
      <c r="V14" s="598"/>
      <c r="W14" s="598"/>
      <c r="X14" s="599"/>
      <c r="Y14" s="628" t="s">
        <v>1861</v>
      </c>
      <c r="Z14" s="600"/>
      <c r="AA14" s="600"/>
      <c r="AB14" s="600"/>
      <c r="AC14" s="600"/>
      <c r="AD14" s="600"/>
      <c r="AE14" s="600"/>
      <c r="AF14" s="600"/>
      <c r="AG14" s="600"/>
      <c r="AH14" s="601"/>
    </row>
    <row r="15" spans="1:34">
      <c r="A15" s="602"/>
      <c r="B15" s="606" t="s">
        <v>583</v>
      </c>
      <c r="C15" s="598" t="s">
        <v>1862</v>
      </c>
      <c r="D15" s="612"/>
      <c r="E15" s="612"/>
      <c r="F15" s="612"/>
      <c r="G15" s="612"/>
      <c r="H15" s="612"/>
      <c r="I15" s="612"/>
      <c r="J15" s="612"/>
      <c r="K15" s="612"/>
      <c r="L15" s="612"/>
      <c r="M15" s="612"/>
      <c r="N15" s="612"/>
      <c r="O15" s="612"/>
      <c r="P15" s="612"/>
      <c r="Q15" s="612"/>
      <c r="R15" s="598"/>
      <c r="S15" s="598"/>
      <c r="T15" s="598"/>
      <c r="U15" s="598"/>
      <c r="V15" s="598"/>
      <c r="W15" s="598"/>
      <c r="X15" s="599"/>
      <c r="Y15" s="629" t="s">
        <v>1863</v>
      </c>
      <c r="Z15" s="600"/>
      <c r="AA15" s="600"/>
      <c r="AB15" s="600"/>
      <c r="AC15" s="600"/>
      <c r="AD15" s="600"/>
      <c r="AE15" s="600"/>
      <c r="AF15" s="600"/>
      <c r="AG15" s="600"/>
      <c r="AH15" s="601"/>
    </row>
    <row r="16" spans="1:34">
      <c r="A16" s="602"/>
      <c r="B16" s="604"/>
      <c r="C16" s="598"/>
      <c r="D16" s="608" t="s">
        <v>421</v>
      </c>
      <c r="E16" s="598" t="s">
        <v>1864</v>
      </c>
      <c r="F16" s="598"/>
      <c r="G16" s="598"/>
      <c r="H16" s="598"/>
      <c r="I16" s="598"/>
      <c r="J16" s="598"/>
      <c r="K16" s="598"/>
      <c r="L16" s="598"/>
      <c r="M16" s="598"/>
      <c r="N16" s="598"/>
      <c r="O16" s="598"/>
      <c r="P16" s="598"/>
      <c r="Q16" s="598"/>
      <c r="R16" s="598"/>
      <c r="S16" s="598"/>
      <c r="T16" s="598"/>
      <c r="U16" s="598"/>
      <c r="V16" s="598"/>
      <c r="W16" s="598"/>
      <c r="X16" s="599"/>
      <c r="Y16" s="628" t="s">
        <v>1865</v>
      </c>
      <c r="Z16" s="600"/>
      <c r="AA16" s="600"/>
      <c r="AB16" s="600"/>
      <c r="AC16" s="600"/>
      <c r="AD16" s="600"/>
      <c r="AE16" s="600"/>
      <c r="AF16" s="600"/>
      <c r="AG16" s="600"/>
      <c r="AH16" s="601"/>
    </row>
    <row r="17" spans="1:34">
      <c r="A17" s="602"/>
      <c r="B17" s="604"/>
      <c r="C17" s="598"/>
      <c r="D17" s="608" t="s">
        <v>421</v>
      </c>
      <c r="E17" s="598" t="s">
        <v>1866</v>
      </c>
      <c r="F17" s="598"/>
      <c r="G17" s="598"/>
      <c r="H17" s="598"/>
      <c r="I17" s="598"/>
      <c r="J17" s="598"/>
      <c r="K17" s="598"/>
      <c r="L17" s="598"/>
      <c r="M17" s="598"/>
      <c r="N17" s="598"/>
      <c r="O17" s="598"/>
      <c r="P17" s="598"/>
      <c r="Q17" s="598"/>
      <c r="R17" s="598"/>
      <c r="S17" s="598"/>
      <c r="T17" s="598"/>
      <c r="U17" s="598"/>
      <c r="V17" s="598"/>
      <c r="W17" s="598"/>
      <c r="X17" s="599"/>
      <c r="Y17" s="628" t="s">
        <v>1867</v>
      </c>
      <c r="Z17" s="600"/>
      <c r="AA17" s="600"/>
      <c r="AB17" s="600"/>
      <c r="AC17" s="600"/>
      <c r="AD17" s="600"/>
      <c r="AE17" s="600"/>
      <c r="AF17" s="600"/>
      <c r="AG17" s="600"/>
      <c r="AH17" s="601"/>
    </row>
    <row r="18" spans="1:34">
      <c r="A18" s="602"/>
      <c r="B18" s="604"/>
      <c r="C18" s="598"/>
      <c r="D18" s="608" t="s">
        <v>421</v>
      </c>
      <c r="E18" s="604" t="s">
        <v>37</v>
      </c>
      <c r="F18" s="598"/>
      <c r="G18" s="598"/>
      <c r="H18" s="598" t="s">
        <v>227</v>
      </c>
      <c r="I18" s="3555"/>
      <c r="J18" s="3555"/>
      <c r="K18" s="3555"/>
      <c r="L18" s="3555"/>
      <c r="M18" s="3555"/>
      <c r="N18" s="3555"/>
      <c r="O18" s="3555"/>
      <c r="P18" s="606" t="s">
        <v>1868</v>
      </c>
      <c r="Q18" s="598"/>
      <c r="R18" s="598"/>
      <c r="S18" s="598"/>
      <c r="T18" s="598"/>
      <c r="U18" s="598"/>
      <c r="V18" s="598"/>
      <c r="W18" s="598"/>
      <c r="X18" s="599"/>
      <c r="Y18" s="628" t="s">
        <v>1869</v>
      </c>
      <c r="Z18" s="600"/>
      <c r="AA18" s="600"/>
      <c r="AB18" s="600"/>
      <c r="AC18" s="600"/>
      <c r="AD18" s="600"/>
      <c r="AE18" s="600"/>
      <c r="AF18" s="600"/>
      <c r="AG18" s="600"/>
      <c r="AH18" s="601"/>
    </row>
    <row r="19" spans="1:34">
      <c r="A19" s="602"/>
      <c r="B19" s="604"/>
      <c r="C19" s="598"/>
      <c r="D19" s="598"/>
      <c r="E19" s="604"/>
      <c r="F19" s="598"/>
      <c r="G19" s="598"/>
      <c r="H19" s="598"/>
      <c r="I19" s="3555"/>
      <c r="J19" s="3555"/>
      <c r="K19" s="3555"/>
      <c r="L19" s="3555"/>
      <c r="M19" s="3555"/>
      <c r="N19" s="3555"/>
      <c r="O19" s="3555"/>
      <c r="P19" s="598"/>
      <c r="Q19" s="598"/>
      <c r="R19" s="598"/>
      <c r="S19" s="598"/>
      <c r="T19" s="598"/>
      <c r="U19" s="598"/>
      <c r="V19" s="598"/>
      <c r="W19" s="598"/>
      <c r="X19" s="599"/>
      <c r="Y19" s="628" t="s">
        <v>1870</v>
      </c>
      <c r="Z19" s="600"/>
      <c r="AA19" s="600"/>
      <c r="AB19" s="600"/>
      <c r="AC19" s="600"/>
      <c r="AD19" s="600"/>
      <c r="AE19" s="600"/>
      <c r="AF19" s="600"/>
      <c r="AG19" s="600"/>
      <c r="AH19" s="601"/>
    </row>
    <row r="20" spans="1:34">
      <c r="A20" s="602"/>
      <c r="B20" s="604"/>
      <c r="C20" s="598"/>
      <c r="D20" s="608"/>
      <c r="E20" s="604"/>
      <c r="F20" s="598"/>
      <c r="G20" s="598"/>
      <c r="H20" s="598"/>
      <c r="I20" s="605"/>
      <c r="J20" s="605"/>
      <c r="K20" s="605"/>
      <c r="L20" s="605"/>
      <c r="M20" s="606"/>
      <c r="N20" s="598"/>
      <c r="O20" s="598"/>
      <c r="P20" s="598"/>
      <c r="Q20" s="598"/>
      <c r="R20" s="598"/>
      <c r="S20" s="598"/>
      <c r="T20" s="598"/>
      <c r="U20" s="598"/>
      <c r="V20" s="598"/>
      <c r="W20" s="598"/>
      <c r="X20" s="599"/>
      <c r="Y20" s="629" t="s">
        <v>1871</v>
      </c>
      <c r="Z20" s="600"/>
      <c r="AA20" s="600"/>
      <c r="AB20" s="600"/>
      <c r="AC20" s="600"/>
      <c r="AD20" s="600"/>
      <c r="AE20" s="600"/>
      <c r="AF20" s="600"/>
      <c r="AG20" s="600"/>
      <c r="AH20" s="601"/>
    </row>
    <row r="21" spans="1:34">
      <c r="A21" s="602"/>
      <c r="B21" s="606" t="s">
        <v>583</v>
      </c>
      <c r="C21" s="604" t="s">
        <v>2103</v>
      </c>
      <c r="D21" s="604"/>
      <c r="E21" s="604"/>
      <c r="F21" s="604"/>
      <c r="G21" s="604"/>
      <c r="H21" s="604"/>
      <c r="I21" s="604"/>
      <c r="J21" s="604"/>
      <c r="K21" s="604"/>
      <c r="L21" s="604"/>
      <c r="M21" s="604"/>
      <c r="N21" s="604"/>
      <c r="O21" s="604"/>
      <c r="P21" s="604"/>
      <c r="Q21" s="604"/>
      <c r="R21" s="604"/>
      <c r="S21" s="604"/>
      <c r="T21" s="604"/>
      <c r="U21" s="604"/>
      <c r="V21" s="604"/>
      <c r="W21" s="604"/>
      <c r="X21" s="607"/>
      <c r="Y21" s="609"/>
      <c r="Z21" s="610"/>
      <c r="AA21" s="610"/>
      <c r="AB21" s="610"/>
      <c r="AC21" s="610"/>
      <c r="AD21" s="610"/>
      <c r="AE21" s="610"/>
      <c r="AF21" s="610"/>
      <c r="AG21" s="610"/>
      <c r="AH21" s="611"/>
    </row>
    <row r="22" spans="1:34">
      <c r="A22" s="602"/>
      <c r="B22" s="604"/>
      <c r="C22" s="604" t="s">
        <v>2104</v>
      </c>
      <c r="D22" s="604"/>
      <c r="E22" s="604"/>
      <c r="F22" s="604"/>
      <c r="G22" s="604"/>
      <c r="H22" s="604"/>
      <c r="I22" s="604"/>
      <c r="J22" s="604"/>
      <c r="K22" s="604"/>
      <c r="L22" s="604"/>
      <c r="M22" s="604"/>
      <c r="N22" s="604"/>
      <c r="O22" s="604"/>
      <c r="P22" s="604"/>
      <c r="Q22" s="604"/>
      <c r="R22" s="604"/>
      <c r="S22" s="604"/>
      <c r="T22" s="604"/>
      <c r="U22" s="604"/>
      <c r="V22" s="604"/>
      <c r="W22" s="604"/>
      <c r="X22" s="607"/>
      <c r="Y22" s="609" t="s">
        <v>1872</v>
      </c>
      <c r="Z22" s="610"/>
      <c r="AA22" s="610"/>
      <c r="AB22" s="610"/>
      <c r="AC22" s="610"/>
      <c r="AD22" s="610"/>
      <c r="AE22" s="610"/>
      <c r="AF22" s="610"/>
      <c r="AG22" s="610"/>
      <c r="AH22" s="611"/>
    </row>
    <row r="23" spans="1:34">
      <c r="A23" s="602"/>
      <c r="B23" s="604"/>
      <c r="C23" s="604"/>
      <c r="D23" s="604"/>
      <c r="E23" s="604"/>
      <c r="F23" s="604"/>
      <c r="G23" s="604"/>
      <c r="H23" s="604"/>
      <c r="I23" s="608" t="s">
        <v>421</v>
      </c>
      <c r="J23" s="604" t="s">
        <v>1873</v>
      </c>
      <c r="K23" s="467"/>
      <c r="L23" s="467"/>
      <c r="M23" s="467"/>
      <c r="N23" s="604"/>
      <c r="O23" s="608" t="s">
        <v>421</v>
      </c>
      <c r="P23" s="604" t="s">
        <v>23</v>
      </c>
      <c r="Q23" s="604"/>
      <c r="R23" s="604"/>
      <c r="S23" s="604"/>
      <c r="T23" s="604"/>
      <c r="U23" s="604"/>
      <c r="V23" s="604"/>
      <c r="W23" s="604"/>
      <c r="X23" s="607"/>
      <c r="Y23" s="609"/>
      <c r="Z23" s="610"/>
      <c r="AA23" s="610"/>
      <c r="AB23" s="610"/>
      <c r="AC23" s="610"/>
      <c r="AD23" s="610"/>
      <c r="AE23" s="610"/>
      <c r="AF23" s="610"/>
      <c r="AG23" s="610"/>
      <c r="AH23" s="611"/>
    </row>
    <row r="24" spans="1:34">
      <c r="A24" s="602"/>
      <c r="B24" s="604"/>
      <c r="C24" s="604"/>
      <c r="D24" s="604"/>
      <c r="E24" s="604"/>
      <c r="F24" s="604"/>
      <c r="G24" s="604"/>
      <c r="H24" s="604"/>
      <c r="I24" s="604"/>
      <c r="J24" s="604"/>
      <c r="K24" s="604"/>
      <c r="L24" s="604"/>
      <c r="M24" s="604"/>
      <c r="N24" s="604"/>
      <c r="O24" s="604"/>
      <c r="P24" s="604"/>
      <c r="Q24" s="604"/>
      <c r="R24" s="604"/>
      <c r="S24" s="604"/>
      <c r="T24" s="604"/>
      <c r="U24" s="604"/>
      <c r="V24" s="604"/>
      <c r="W24" s="604"/>
      <c r="X24" s="607"/>
      <c r="Y24" s="1192"/>
      <c r="Z24" s="1193"/>
      <c r="AA24" s="1193"/>
      <c r="AB24" s="1193"/>
      <c r="AC24" s="1193"/>
      <c r="AD24" s="1193"/>
      <c r="AE24" s="1193"/>
      <c r="AF24" s="1193"/>
      <c r="AG24" s="1193"/>
      <c r="AH24" s="1194"/>
    </row>
    <row r="25" spans="1:34">
      <c r="A25" s="602"/>
      <c r="B25" s="606" t="s">
        <v>583</v>
      </c>
      <c r="C25" s="604" t="s">
        <v>2105</v>
      </c>
      <c r="D25" s="604"/>
      <c r="E25" s="604"/>
      <c r="F25" s="604"/>
      <c r="G25" s="604"/>
      <c r="H25" s="604"/>
      <c r="I25" s="604"/>
      <c r="J25" s="604"/>
      <c r="K25" s="604"/>
      <c r="L25" s="604"/>
      <c r="M25" s="604"/>
      <c r="N25" s="604"/>
      <c r="O25" s="604"/>
      <c r="P25" s="604"/>
      <c r="Q25" s="604"/>
      <c r="R25" s="604"/>
      <c r="S25" s="604"/>
      <c r="T25" s="604"/>
      <c r="U25" s="604"/>
      <c r="V25" s="604"/>
      <c r="W25" s="604"/>
      <c r="X25" s="607"/>
      <c r="Y25" s="609" t="s">
        <v>1874</v>
      </c>
      <c r="Z25" s="610"/>
      <c r="AA25" s="610"/>
      <c r="AB25" s="610"/>
      <c r="AC25" s="610"/>
      <c r="AD25" s="610"/>
      <c r="AE25" s="610"/>
      <c r="AF25" s="610"/>
      <c r="AG25" s="610"/>
      <c r="AH25" s="611"/>
    </row>
    <row r="26" spans="1:34">
      <c r="A26" s="602"/>
      <c r="B26" s="604"/>
      <c r="C26" s="604" t="s">
        <v>2106</v>
      </c>
      <c r="D26" s="604"/>
      <c r="E26" s="604"/>
      <c r="F26" s="604"/>
      <c r="G26" s="604"/>
      <c r="H26" s="604"/>
      <c r="I26" s="604"/>
      <c r="J26" s="604"/>
      <c r="K26" s="604"/>
      <c r="L26" s="604"/>
      <c r="M26" s="604"/>
      <c r="N26" s="604"/>
      <c r="O26" s="604"/>
      <c r="P26" s="604"/>
      <c r="Q26" s="604"/>
      <c r="R26" s="604"/>
      <c r="S26" s="604"/>
      <c r="T26" s="604"/>
      <c r="U26" s="604"/>
      <c r="V26" s="604"/>
      <c r="W26" s="604"/>
      <c r="X26" s="607"/>
      <c r="Y26" s="609"/>
      <c r="Z26" s="610"/>
      <c r="AA26" s="610"/>
      <c r="AB26" s="610"/>
      <c r="AC26" s="610"/>
      <c r="AD26" s="610"/>
      <c r="AE26" s="610"/>
      <c r="AF26" s="610"/>
      <c r="AG26" s="610"/>
      <c r="AH26" s="611"/>
    </row>
    <row r="27" spans="1:34">
      <c r="A27" s="602"/>
      <c r="B27" s="604"/>
      <c r="C27" s="604"/>
      <c r="D27" s="604"/>
      <c r="E27" s="604"/>
      <c r="F27" s="604"/>
      <c r="G27" s="604"/>
      <c r="H27" s="604"/>
      <c r="I27" s="608" t="s">
        <v>421</v>
      </c>
      <c r="J27" s="604" t="s">
        <v>22</v>
      </c>
      <c r="K27" s="467"/>
      <c r="L27" s="467"/>
      <c r="M27" s="467"/>
      <c r="N27" s="604"/>
      <c r="O27" s="608" t="s">
        <v>421</v>
      </c>
      <c r="P27" s="604" t="s">
        <v>23</v>
      </c>
      <c r="Q27" s="604"/>
      <c r="R27" s="604"/>
      <c r="S27" s="604"/>
      <c r="T27" s="604"/>
      <c r="U27" s="604"/>
      <c r="V27" s="604"/>
      <c r="W27" s="604"/>
      <c r="X27" s="607"/>
      <c r="Y27" s="613"/>
      <c r="Z27" s="614"/>
      <c r="AA27" s="614"/>
      <c r="AB27" s="614"/>
      <c r="AC27" s="614"/>
      <c r="AD27" s="614"/>
      <c r="AE27" s="614"/>
      <c r="AF27" s="614"/>
      <c r="AG27" s="614"/>
      <c r="AH27" s="615"/>
    </row>
    <row r="28" spans="1:34">
      <c r="A28" s="602"/>
      <c r="B28" s="604"/>
      <c r="C28" s="604"/>
      <c r="D28" s="604"/>
      <c r="E28" s="604"/>
      <c r="F28" s="604"/>
      <c r="G28" s="604"/>
      <c r="H28" s="604"/>
      <c r="I28" s="604"/>
      <c r="J28" s="604"/>
      <c r="K28" s="604"/>
      <c r="L28" s="604"/>
      <c r="M28" s="604"/>
      <c r="N28" s="604"/>
      <c r="O28" s="604"/>
      <c r="P28" s="604"/>
      <c r="Q28" s="604"/>
      <c r="R28" s="604"/>
      <c r="S28" s="604"/>
      <c r="T28" s="604"/>
      <c r="U28" s="604"/>
      <c r="V28" s="604"/>
      <c r="W28" s="604"/>
      <c r="X28" s="607"/>
      <c r="Y28" s="609"/>
      <c r="Z28" s="610"/>
      <c r="AA28" s="610"/>
      <c r="AB28" s="610"/>
      <c r="AC28" s="610"/>
      <c r="AD28" s="610"/>
      <c r="AE28" s="610"/>
      <c r="AF28" s="610"/>
      <c r="AG28" s="610"/>
      <c r="AH28" s="611"/>
    </row>
    <row r="29" spans="1:34">
      <c r="A29" s="602"/>
      <c r="B29" s="606" t="s">
        <v>583</v>
      </c>
      <c r="C29" s="604" t="s">
        <v>2107</v>
      </c>
      <c r="D29" s="604"/>
      <c r="E29" s="604"/>
      <c r="F29" s="604"/>
      <c r="G29" s="604"/>
      <c r="H29" s="604"/>
      <c r="I29" s="604"/>
      <c r="J29" s="604"/>
      <c r="K29" s="604"/>
      <c r="L29" s="604"/>
      <c r="M29" s="604"/>
      <c r="N29" s="604"/>
      <c r="O29" s="604"/>
      <c r="P29" s="604"/>
      <c r="Q29" s="604"/>
      <c r="R29" s="604"/>
      <c r="S29" s="604"/>
      <c r="T29" s="604"/>
      <c r="U29" s="604"/>
      <c r="V29" s="604"/>
      <c r="W29" s="604"/>
      <c r="X29" s="607"/>
      <c r="Y29" s="609" t="s">
        <v>1875</v>
      </c>
      <c r="Z29" s="610"/>
      <c r="AA29" s="610"/>
      <c r="AB29" s="610"/>
      <c r="AC29" s="610"/>
      <c r="AD29" s="610"/>
      <c r="AE29" s="610"/>
      <c r="AF29" s="610"/>
      <c r="AG29" s="610"/>
      <c r="AH29" s="611"/>
    </row>
    <row r="30" spans="1:34">
      <c r="A30" s="602"/>
      <c r="B30" s="604"/>
      <c r="C30" s="604" t="s">
        <v>2108</v>
      </c>
      <c r="D30" s="604"/>
      <c r="E30" s="604"/>
      <c r="F30" s="604"/>
      <c r="G30" s="604"/>
      <c r="H30" s="604"/>
      <c r="I30" s="604"/>
      <c r="J30" s="604"/>
      <c r="K30" s="604"/>
      <c r="L30" s="604"/>
      <c r="M30" s="604"/>
      <c r="N30" s="604"/>
      <c r="O30" s="604"/>
      <c r="P30" s="604"/>
      <c r="Q30" s="604"/>
      <c r="R30" s="604"/>
      <c r="S30" s="604"/>
      <c r="T30" s="604"/>
      <c r="U30" s="604"/>
      <c r="V30" s="604"/>
      <c r="W30" s="604"/>
      <c r="X30" s="607"/>
      <c r="Y30" s="609"/>
      <c r="Z30" s="610"/>
      <c r="AA30" s="610"/>
      <c r="AB30" s="610"/>
      <c r="AC30" s="610"/>
      <c r="AD30" s="610"/>
      <c r="AE30" s="610"/>
      <c r="AF30" s="610"/>
      <c r="AG30" s="610"/>
      <c r="AH30" s="611"/>
    </row>
    <row r="31" spans="1:34">
      <c r="A31" s="602"/>
      <c r="B31" s="604"/>
      <c r="C31" s="604"/>
      <c r="D31" s="604"/>
      <c r="E31" s="604"/>
      <c r="F31" s="604"/>
      <c r="G31" s="604"/>
      <c r="H31" s="604"/>
      <c r="I31" s="608" t="s">
        <v>421</v>
      </c>
      <c r="J31" s="604" t="s">
        <v>22</v>
      </c>
      <c r="K31" s="467"/>
      <c r="L31" s="467"/>
      <c r="M31" s="467"/>
      <c r="N31" s="604"/>
      <c r="O31" s="608" t="s">
        <v>421</v>
      </c>
      <c r="P31" s="604" t="s">
        <v>23</v>
      </c>
      <c r="Q31" s="604"/>
      <c r="R31" s="604"/>
      <c r="S31" s="604"/>
      <c r="T31" s="608" t="s">
        <v>421</v>
      </c>
      <c r="U31" s="604" t="s">
        <v>24</v>
      </c>
      <c r="V31" s="604"/>
      <c r="W31" s="604"/>
      <c r="X31" s="607"/>
      <c r="Y31" s="613"/>
      <c r="Z31" s="614"/>
      <c r="AA31" s="614"/>
      <c r="AB31" s="614"/>
      <c r="AC31" s="614"/>
      <c r="AD31" s="614"/>
      <c r="AE31" s="614"/>
      <c r="AF31" s="614"/>
      <c r="AG31" s="614"/>
      <c r="AH31" s="615"/>
    </row>
    <row r="32" spans="1:34">
      <c r="A32" s="602"/>
      <c r="B32" s="604"/>
      <c r="C32" s="604"/>
      <c r="D32" s="604"/>
      <c r="E32" s="604"/>
      <c r="F32" s="604"/>
      <c r="G32" s="604"/>
      <c r="H32" s="604"/>
      <c r="I32" s="604"/>
      <c r="J32" s="604"/>
      <c r="K32" s="604"/>
      <c r="L32" s="604"/>
      <c r="M32" s="604"/>
      <c r="N32" s="604"/>
      <c r="O32" s="604"/>
      <c r="P32" s="604"/>
      <c r="Q32" s="604"/>
      <c r="R32" s="604"/>
      <c r="S32" s="604"/>
      <c r="T32" s="604"/>
      <c r="U32" s="604"/>
      <c r="V32" s="604"/>
      <c r="W32" s="604"/>
      <c r="X32" s="607"/>
      <c r="Y32" s="609"/>
      <c r="Z32" s="610"/>
      <c r="AA32" s="610"/>
      <c r="AB32" s="610"/>
      <c r="AC32" s="610"/>
      <c r="AD32" s="610"/>
      <c r="AE32" s="610"/>
      <c r="AF32" s="610"/>
      <c r="AG32" s="610"/>
      <c r="AH32" s="611"/>
    </row>
    <row r="33" spans="1:34">
      <c r="A33" s="632"/>
      <c r="B33" s="604" t="s">
        <v>1876</v>
      </c>
      <c r="C33" s="612"/>
      <c r="D33" s="604"/>
      <c r="E33" s="604"/>
      <c r="F33" s="604"/>
      <c r="G33" s="604"/>
      <c r="H33" s="604" t="s">
        <v>1877</v>
      </c>
      <c r="I33" s="604"/>
      <c r="J33" s="604"/>
      <c r="K33" s="604"/>
      <c r="L33" s="604"/>
      <c r="M33" s="604"/>
      <c r="N33" s="604"/>
      <c r="O33" s="604"/>
      <c r="P33" s="604"/>
      <c r="Q33" s="604"/>
      <c r="R33" s="604"/>
      <c r="S33" s="604"/>
      <c r="T33" s="604"/>
      <c r="U33" s="604"/>
      <c r="V33" s="604"/>
      <c r="W33" s="604"/>
      <c r="X33" s="604"/>
      <c r="Y33" s="610"/>
      <c r="Z33" s="610"/>
      <c r="AA33" s="610"/>
      <c r="AB33" s="610"/>
      <c r="AC33" s="610"/>
      <c r="AD33" s="610"/>
      <c r="AE33" s="610"/>
      <c r="AF33" s="610"/>
      <c r="AG33" s="610"/>
      <c r="AH33" s="611"/>
    </row>
    <row r="34" spans="1:34">
      <c r="A34" s="632"/>
      <c r="B34" s="606" t="s">
        <v>706</v>
      </c>
      <c r="C34" s="604" t="s">
        <v>1878</v>
      </c>
      <c r="D34" s="604"/>
      <c r="E34" s="604"/>
      <c r="F34" s="604"/>
      <c r="G34" s="604"/>
      <c r="H34" s="604"/>
      <c r="I34" s="604"/>
      <c r="J34" s="604"/>
      <c r="K34" s="604"/>
      <c r="L34" s="604"/>
      <c r="M34" s="604"/>
      <c r="N34" s="604"/>
      <c r="O34" s="604"/>
      <c r="P34" s="604"/>
      <c r="Q34" s="604"/>
      <c r="R34" s="604"/>
      <c r="S34" s="604"/>
      <c r="T34" s="604"/>
      <c r="U34" s="604"/>
      <c r="V34" s="604"/>
      <c r="W34" s="604"/>
      <c r="X34" s="604"/>
      <c r="Y34" s="633"/>
      <c r="Z34" s="610"/>
      <c r="AA34" s="610"/>
      <c r="AB34" s="610"/>
      <c r="AC34" s="610"/>
      <c r="AD34" s="610"/>
      <c r="AE34" s="610"/>
      <c r="AF34" s="610"/>
      <c r="AG34" s="610"/>
      <c r="AH34" s="611"/>
    </row>
    <row r="35" spans="1:34">
      <c r="A35" s="632"/>
      <c r="B35" s="606" t="s">
        <v>707</v>
      </c>
      <c r="C35" s="604" t="s">
        <v>1879</v>
      </c>
      <c r="D35" s="604"/>
      <c r="E35" s="604"/>
      <c r="F35" s="604"/>
      <c r="G35" s="604"/>
      <c r="H35" s="604"/>
      <c r="I35" s="604"/>
      <c r="J35" s="604"/>
      <c r="K35" s="604"/>
      <c r="L35" s="604"/>
      <c r="M35" s="604"/>
      <c r="N35" s="604"/>
      <c r="O35" s="604"/>
      <c r="P35" s="604"/>
      <c r="Q35" s="604"/>
      <c r="R35" s="604"/>
      <c r="S35" s="604"/>
      <c r="T35" s="604"/>
      <c r="U35" s="604"/>
      <c r="V35" s="604"/>
      <c r="W35" s="604"/>
      <c r="X35" s="604"/>
      <c r="Y35" s="633"/>
      <c r="Z35" s="610"/>
      <c r="AA35" s="610"/>
      <c r="AB35" s="610"/>
      <c r="AC35" s="610"/>
      <c r="AD35" s="610"/>
      <c r="AE35" s="610"/>
      <c r="AF35" s="610"/>
      <c r="AG35" s="610"/>
      <c r="AH35" s="611"/>
    </row>
    <row r="36" spans="1:34">
      <c r="A36" s="632"/>
      <c r="B36" s="890" t="s">
        <v>1880</v>
      </c>
      <c r="C36" s="891" t="s">
        <v>1881</v>
      </c>
      <c r="D36" s="604"/>
      <c r="E36" s="604"/>
      <c r="F36" s="604"/>
      <c r="G36" s="604"/>
      <c r="H36" s="604"/>
      <c r="I36" s="604"/>
      <c r="J36" s="604"/>
      <c r="K36" s="604"/>
      <c r="L36" s="604"/>
      <c r="M36" s="604"/>
      <c r="N36" s="604"/>
      <c r="O36" s="604"/>
      <c r="P36" s="604"/>
      <c r="Q36" s="604"/>
      <c r="R36" s="604"/>
      <c r="S36" s="604"/>
      <c r="T36" s="604"/>
      <c r="U36" s="604"/>
      <c r="V36" s="604"/>
      <c r="W36" s="604"/>
      <c r="X36" s="604"/>
      <c r="Y36" s="633"/>
      <c r="Z36" s="610"/>
      <c r="AA36" s="610"/>
      <c r="AB36" s="610"/>
      <c r="AC36" s="610"/>
      <c r="AD36" s="610"/>
      <c r="AE36" s="610"/>
      <c r="AF36" s="610"/>
      <c r="AG36" s="610"/>
      <c r="AH36" s="611"/>
    </row>
    <row r="37" spans="1:34">
      <c r="A37" s="632"/>
      <c r="B37" s="606" t="s">
        <v>1882</v>
      </c>
      <c r="C37" s="604" t="s">
        <v>1883</v>
      </c>
      <c r="D37" s="604"/>
      <c r="E37" s="604"/>
      <c r="F37" s="604"/>
      <c r="G37" s="604"/>
      <c r="H37" s="604"/>
      <c r="I37" s="604"/>
      <c r="J37" s="604"/>
      <c r="K37" s="604"/>
      <c r="L37" s="604"/>
      <c r="M37" s="604"/>
      <c r="N37" s="604"/>
      <c r="O37" s="604"/>
      <c r="P37" s="604"/>
      <c r="Q37" s="604"/>
      <c r="R37" s="604"/>
      <c r="S37" s="604"/>
      <c r="T37" s="604"/>
      <c r="U37" s="604"/>
      <c r="V37" s="604"/>
      <c r="W37" s="604"/>
      <c r="X37" s="604"/>
      <c r="Y37" s="633"/>
      <c r="Z37" s="610"/>
      <c r="AA37" s="610"/>
      <c r="AB37" s="610"/>
      <c r="AC37" s="610"/>
      <c r="AD37" s="610"/>
      <c r="AE37" s="610"/>
      <c r="AF37" s="610"/>
      <c r="AG37" s="610"/>
      <c r="AH37" s="611"/>
    </row>
    <row r="38" spans="1:34">
      <c r="A38" s="632"/>
      <c r="B38" s="606" t="s">
        <v>1884</v>
      </c>
      <c r="C38" s="604" t="s">
        <v>1885</v>
      </c>
      <c r="D38" s="604"/>
      <c r="E38" s="604"/>
      <c r="F38" s="604"/>
      <c r="G38" s="604"/>
      <c r="H38" s="604"/>
      <c r="I38" s="604"/>
      <c r="J38" s="604"/>
      <c r="K38" s="604"/>
      <c r="L38" s="604"/>
      <c r="M38" s="604"/>
      <c r="N38" s="604"/>
      <c r="O38" s="604"/>
      <c r="P38" s="604"/>
      <c r="Q38" s="604"/>
      <c r="R38" s="604"/>
      <c r="S38" s="604"/>
      <c r="T38" s="604"/>
      <c r="U38" s="604"/>
      <c r="V38" s="604"/>
      <c r="W38" s="604"/>
      <c r="X38" s="604"/>
      <c r="Y38" s="633"/>
      <c r="Z38" s="610"/>
      <c r="AA38" s="610"/>
      <c r="AB38" s="610"/>
      <c r="AC38" s="610"/>
      <c r="AD38" s="610"/>
      <c r="AE38" s="610"/>
      <c r="AF38" s="610"/>
      <c r="AG38" s="610"/>
      <c r="AH38" s="611"/>
    </row>
    <row r="39" spans="1:34">
      <c r="A39" s="632"/>
      <c r="B39" s="604"/>
      <c r="C39" s="604" t="s">
        <v>1886</v>
      </c>
      <c r="D39" s="604"/>
      <c r="E39" s="604"/>
      <c r="F39" s="604"/>
      <c r="G39" s="604"/>
      <c r="H39" s="604"/>
      <c r="I39" s="604"/>
      <c r="J39" s="604"/>
      <c r="K39" s="604"/>
      <c r="L39" s="604"/>
      <c r="M39" s="604"/>
      <c r="N39" s="604"/>
      <c r="O39" s="604"/>
      <c r="P39" s="604"/>
      <c r="Q39" s="604"/>
      <c r="R39" s="604"/>
      <c r="S39" s="604"/>
      <c r="T39" s="604"/>
      <c r="U39" s="604"/>
      <c r="V39" s="604"/>
      <c r="W39" s="604"/>
      <c r="X39" s="604"/>
      <c r="Y39" s="633"/>
      <c r="Z39" s="610"/>
      <c r="AA39" s="610"/>
      <c r="AB39" s="610"/>
      <c r="AC39" s="610"/>
      <c r="AD39" s="610"/>
      <c r="AE39" s="610"/>
      <c r="AF39" s="610"/>
      <c r="AG39" s="610"/>
      <c r="AH39" s="611"/>
    </row>
    <row r="40" spans="1:34">
      <c r="A40" s="632"/>
      <c r="B40" s="604"/>
      <c r="C40" s="604" t="s">
        <v>1887</v>
      </c>
      <c r="D40" s="604"/>
      <c r="E40" s="604"/>
      <c r="F40" s="604"/>
      <c r="G40" s="604"/>
      <c r="H40" s="604"/>
      <c r="I40" s="604"/>
      <c r="J40" s="604"/>
      <c r="K40" s="604"/>
      <c r="L40" s="604"/>
      <c r="M40" s="604"/>
      <c r="N40" s="604"/>
      <c r="O40" s="604"/>
      <c r="P40" s="604"/>
      <c r="Q40" s="604"/>
      <c r="R40" s="604"/>
      <c r="S40" s="604"/>
      <c r="T40" s="604"/>
      <c r="U40" s="604"/>
      <c r="V40" s="604"/>
      <c r="W40" s="604"/>
      <c r="X40" s="604"/>
      <c r="Y40" s="633"/>
      <c r="Z40" s="610"/>
      <c r="AA40" s="610"/>
      <c r="AB40" s="610"/>
      <c r="AC40" s="610"/>
      <c r="AD40" s="610"/>
      <c r="AE40" s="610"/>
      <c r="AF40" s="610"/>
      <c r="AG40" s="610"/>
      <c r="AH40" s="611"/>
    </row>
    <row r="41" spans="1:34">
      <c r="A41" s="632"/>
      <c r="B41" s="604"/>
      <c r="C41" s="604"/>
      <c r="D41" s="604"/>
      <c r="E41" s="604"/>
      <c r="F41" s="604"/>
      <c r="G41" s="604"/>
      <c r="H41" s="604"/>
      <c r="I41" s="604"/>
      <c r="J41" s="604"/>
      <c r="K41" s="604"/>
      <c r="L41" s="604"/>
      <c r="M41" s="604"/>
      <c r="N41" s="604"/>
      <c r="O41" s="604"/>
      <c r="P41" s="604"/>
      <c r="Q41" s="604"/>
      <c r="R41" s="604"/>
      <c r="S41" s="604"/>
      <c r="T41" s="604"/>
      <c r="U41" s="604"/>
      <c r="V41" s="604"/>
      <c r="W41" s="604"/>
      <c r="X41" s="604"/>
      <c r="Y41" s="610"/>
      <c r="Z41" s="610"/>
      <c r="AA41" s="610"/>
      <c r="AB41" s="610"/>
      <c r="AC41" s="610"/>
      <c r="AD41" s="610"/>
      <c r="AE41" s="610"/>
      <c r="AF41" s="610"/>
      <c r="AG41" s="610"/>
      <c r="AH41" s="611"/>
    </row>
    <row r="42" spans="1:34">
      <c r="A42" s="632"/>
      <c r="B42" s="606" t="s">
        <v>583</v>
      </c>
      <c r="C42" s="604" t="s">
        <v>2109</v>
      </c>
      <c r="D42" s="604"/>
      <c r="E42" s="604"/>
      <c r="F42" s="604"/>
      <c r="G42" s="604"/>
      <c r="H42" s="604"/>
      <c r="I42" s="604"/>
      <c r="J42" s="604"/>
      <c r="K42" s="604"/>
      <c r="L42" s="604"/>
      <c r="M42" s="604"/>
      <c r="N42" s="604"/>
      <c r="O42" s="604"/>
      <c r="P42" s="604"/>
      <c r="Q42" s="604"/>
      <c r="R42" s="604"/>
      <c r="S42" s="604"/>
      <c r="T42" s="604"/>
      <c r="U42" s="604"/>
      <c r="V42" s="604"/>
      <c r="W42" s="604"/>
      <c r="X42" s="607"/>
      <c r="Y42" s="609" t="s">
        <v>1888</v>
      </c>
      <c r="Z42" s="610"/>
      <c r="AA42" s="610"/>
      <c r="AB42" s="610"/>
      <c r="AC42" s="610"/>
      <c r="AD42" s="610"/>
      <c r="AE42" s="610"/>
      <c r="AF42" s="610"/>
      <c r="AG42" s="610"/>
      <c r="AH42" s="611"/>
    </row>
    <row r="43" spans="1:34">
      <c r="A43" s="632"/>
      <c r="B43" s="604"/>
      <c r="C43" s="604" t="s">
        <v>2110</v>
      </c>
      <c r="D43" s="604"/>
      <c r="E43" s="604"/>
      <c r="F43" s="604"/>
      <c r="G43" s="604"/>
      <c r="H43" s="604"/>
      <c r="I43" s="604"/>
      <c r="J43" s="604"/>
      <c r="K43" s="604"/>
      <c r="L43" s="604"/>
      <c r="M43" s="604"/>
      <c r="N43" s="604"/>
      <c r="O43" s="604"/>
      <c r="P43" s="604"/>
      <c r="Q43" s="604"/>
      <c r="R43" s="604"/>
      <c r="S43" s="604"/>
      <c r="T43" s="604"/>
      <c r="U43" s="604"/>
      <c r="V43" s="604"/>
      <c r="W43" s="604"/>
      <c r="X43" s="607"/>
      <c r="Y43" s="609"/>
      <c r="Z43" s="610"/>
      <c r="AA43" s="610"/>
      <c r="AB43" s="610"/>
      <c r="AC43" s="610"/>
      <c r="AD43" s="610"/>
      <c r="AE43" s="610"/>
      <c r="AF43" s="610"/>
      <c r="AG43" s="610"/>
      <c r="AH43" s="611"/>
    </row>
    <row r="44" spans="1:34">
      <c r="A44" s="632"/>
      <c r="B44" s="604"/>
      <c r="C44" s="604"/>
      <c r="D44" s="604"/>
      <c r="E44" s="604"/>
      <c r="F44" s="604"/>
      <c r="G44" s="604"/>
      <c r="H44" s="604"/>
      <c r="I44" s="608" t="s">
        <v>421</v>
      </c>
      <c r="J44" s="604" t="s">
        <v>22</v>
      </c>
      <c r="K44" s="467"/>
      <c r="L44" s="467"/>
      <c r="M44" s="467"/>
      <c r="N44" s="604"/>
      <c r="O44" s="608" t="s">
        <v>421</v>
      </c>
      <c r="P44" s="604" t="s">
        <v>23</v>
      </c>
      <c r="Q44" s="604"/>
      <c r="R44" s="604"/>
      <c r="S44" s="604"/>
      <c r="T44" s="604"/>
      <c r="U44" s="604"/>
      <c r="V44" s="604"/>
      <c r="W44" s="604"/>
      <c r="X44" s="607"/>
      <c r="Y44" s="609"/>
      <c r="Z44" s="610"/>
      <c r="AA44" s="610"/>
      <c r="AB44" s="610"/>
      <c r="AC44" s="610"/>
      <c r="AD44" s="610"/>
      <c r="AE44" s="610"/>
      <c r="AF44" s="610"/>
      <c r="AG44" s="610"/>
      <c r="AH44" s="611"/>
    </row>
    <row r="45" spans="1:34">
      <c r="A45" s="632"/>
      <c r="B45" s="604"/>
      <c r="C45" s="604"/>
      <c r="D45" s="604"/>
      <c r="E45" s="604"/>
      <c r="F45" s="604"/>
      <c r="G45" s="604"/>
      <c r="H45" s="604"/>
      <c r="I45" s="604"/>
      <c r="J45" s="604"/>
      <c r="K45" s="604"/>
      <c r="L45" s="604"/>
      <c r="M45" s="604"/>
      <c r="N45" s="604"/>
      <c r="O45" s="604"/>
      <c r="P45" s="604"/>
      <c r="Q45" s="604"/>
      <c r="R45" s="604"/>
      <c r="S45" s="604"/>
      <c r="T45" s="604"/>
      <c r="U45" s="604"/>
      <c r="V45" s="604"/>
      <c r="W45" s="604"/>
      <c r="X45" s="607"/>
      <c r="Y45" s="609"/>
      <c r="Z45" s="610"/>
      <c r="AA45" s="610"/>
      <c r="AB45" s="610"/>
      <c r="AC45" s="610"/>
      <c r="AD45" s="610"/>
      <c r="AE45" s="610"/>
      <c r="AF45" s="610"/>
      <c r="AG45" s="610"/>
      <c r="AH45" s="611"/>
    </row>
    <row r="46" spans="1:34">
      <c r="A46" s="632"/>
      <c r="B46" s="606" t="s">
        <v>1853</v>
      </c>
      <c r="C46" s="604" t="s">
        <v>2111</v>
      </c>
      <c r="D46" s="612"/>
      <c r="E46" s="604"/>
      <c r="F46" s="604"/>
      <c r="G46" s="604"/>
      <c r="H46" s="604"/>
      <c r="I46" s="604"/>
      <c r="J46" s="612"/>
      <c r="K46" s="612"/>
      <c r="L46" s="612"/>
      <c r="M46" s="612"/>
      <c r="N46" s="612"/>
      <c r="O46" s="612"/>
      <c r="P46" s="612"/>
      <c r="Q46" s="604"/>
      <c r="R46" s="604"/>
      <c r="S46" s="604"/>
      <c r="T46" s="604"/>
      <c r="U46" s="604"/>
      <c r="V46" s="604"/>
      <c r="W46" s="604"/>
      <c r="X46" s="607"/>
      <c r="Y46" s="609" t="s">
        <v>1888</v>
      </c>
      <c r="Z46" s="610"/>
      <c r="AA46" s="610"/>
      <c r="AB46" s="610"/>
      <c r="AC46" s="610"/>
      <c r="AD46" s="610"/>
      <c r="AE46" s="610"/>
      <c r="AF46" s="610"/>
      <c r="AG46" s="610"/>
      <c r="AH46" s="611"/>
    </row>
    <row r="47" spans="1:34">
      <c r="A47" s="632"/>
      <c r="B47" s="604"/>
      <c r="C47" s="604" t="s">
        <v>2112</v>
      </c>
      <c r="D47" s="612"/>
      <c r="E47" s="604"/>
      <c r="F47" s="604"/>
      <c r="G47" s="604"/>
      <c r="H47" s="604"/>
      <c r="I47" s="604"/>
      <c r="J47" s="612"/>
      <c r="K47" s="612"/>
      <c r="L47" s="612"/>
      <c r="M47" s="612"/>
      <c r="N47" s="612"/>
      <c r="O47" s="612"/>
      <c r="P47" s="612"/>
      <c r="Q47" s="604"/>
      <c r="R47" s="604"/>
      <c r="S47" s="604"/>
      <c r="T47" s="604"/>
      <c r="U47" s="604"/>
      <c r="V47" s="604"/>
      <c r="W47" s="604"/>
      <c r="X47" s="607"/>
      <c r="Y47" s="609"/>
      <c r="Z47" s="610"/>
      <c r="AA47" s="610"/>
      <c r="AB47" s="610"/>
      <c r="AC47" s="610"/>
      <c r="AD47" s="610"/>
      <c r="AE47" s="610"/>
      <c r="AF47" s="610"/>
      <c r="AG47" s="610"/>
      <c r="AH47" s="611"/>
    </row>
    <row r="48" spans="1:34">
      <c r="A48" s="632"/>
      <c r="B48" s="604"/>
      <c r="C48" s="604"/>
      <c r="D48" s="604"/>
      <c r="E48" s="604"/>
      <c r="F48" s="604"/>
      <c r="G48" s="604"/>
      <c r="H48" s="604"/>
      <c r="I48" s="608" t="s">
        <v>421</v>
      </c>
      <c r="J48" s="604" t="s">
        <v>22</v>
      </c>
      <c r="K48" s="467"/>
      <c r="L48" s="467"/>
      <c r="M48" s="467"/>
      <c r="N48" s="604"/>
      <c r="O48" s="608" t="s">
        <v>421</v>
      </c>
      <c r="P48" s="604" t="s">
        <v>23</v>
      </c>
      <c r="Q48" s="604"/>
      <c r="R48" s="604"/>
      <c r="S48" s="604"/>
      <c r="T48" s="604"/>
      <c r="U48" s="604"/>
      <c r="V48" s="604"/>
      <c r="W48" s="604"/>
      <c r="X48" s="607"/>
      <c r="Y48" s="609"/>
      <c r="Z48" s="610"/>
      <c r="AA48" s="610"/>
      <c r="AB48" s="610"/>
      <c r="AC48" s="610"/>
      <c r="AD48" s="610"/>
      <c r="AE48" s="610"/>
      <c r="AF48" s="610"/>
      <c r="AG48" s="610"/>
      <c r="AH48" s="611"/>
    </row>
    <row r="49" spans="1:34">
      <c r="A49" s="632"/>
      <c r="B49" s="604"/>
      <c r="C49" s="604"/>
      <c r="D49" s="604"/>
      <c r="E49" s="604"/>
      <c r="F49" s="604"/>
      <c r="G49" s="604"/>
      <c r="H49" s="604"/>
      <c r="I49" s="604"/>
      <c r="J49" s="604"/>
      <c r="K49" s="604"/>
      <c r="L49" s="604"/>
      <c r="M49" s="604"/>
      <c r="N49" s="604"/>
      <c r="O49" s="604"/>
      <c r="P49" s="604"/>
      <c r="Q49" s="604"/>
      <c r="R49" s="604"/>
      <c r="S49" s="604"/>
      <c r="T49" s="604"/>
      <c r="U49" s="604"/>
      <c r="V49" s="604"/>
      <c r="W49" s="604"/>
      <c r="X49" s="607"/>
      <c r="Y49" s="609"/>
      <c r="Z49" s="610"/>
      <c r="AA49" s="610"/>
      <c r="AB49" s="610"/>
      <c r="AC49" s="610"/>
      <c r="AD49" s="610"/>
      <c r="AE49" s="610"/>
      <c r="AF49" s="610"/>
      <c r="AG49" s="610"/>
      <c r="AH49" s="611"/>
    </row>
    <row r="50" spans="1:34">
      <c r="A50" s="632"/>
      <c r="B50" s="606" t="s">
        <v>583</v>
      </c>
      <c r="C50" s="604" t="s">
        <v>2113</v>
      </c>
      <c r="D50" s="604"/>
      <c r="E50" s="604"/>
      <c r="F50" s="604"/>
      <c r="G50" s="604"/>
      <c r="H50" s="604"/>
      <c r="I50" s="604"/>
      <c r="J50" s="612"/>
      <c r="K50" s="612"/>
      <c r="L50" s="612"/>
      <c r="M50" s="612"/>
      <c r="N50" s="612"/>
      <c r="O50" s="612"/>
      <c r="P50" s="612"/>
      <c r="Q50" s="604"/>
      <c r="R50" s="604"/>
      <c r="S50" s="604"/>
      <c r="T50" s="604"/>
      <c r="U50" s="604"/>
      <c r="V50" s="604"/>
      <c r="W50" s="604"/>
      <c r="X50" s="607"/>
      <c r="Y50" s="609" t="s">
        <v>1889</v>
      </c>
      <c r="Z50" s="610"/>
      <c r="AA50" s="610"/>
      <c r="AB50" s="610"/>
      <c r="AC50" s="610"/>
      <c r="AD50" s="610"/>
      <c r="AE50" s="610"/>
      <c r="AF50" s="610"/>
      <c r="AG50" s="610"/>
      <c r="AH50" s="611"/>
    </row>
    <row r="51" spans="1:34">
      <c r="A51" s="632"/>
      <c r="B51" s="604"/>
      <c r="C51" s="604"/>
      <c r="D51" s="604"/>
      <c r="E51" s="604"/>
      <c r="F51" s="604"/>
      <c r="G51" s="604"/>
      <c r="H51" s="604"/>
      <c r="I51" s="608" t="s">
        <v>421</v>
      </c>
      <c r="J51" s="604" t="s">
        <v>22</v>
      </c>
      <c r="K51" s="467"/>
      <c r="L51" s="467"/>
      <c r="M51" s="467"/>
      <c r="N51" s="604"/>
      <c r="O51" s="608" t="s">
        <v>421</v>
      </c>
      <c r="P51" s="604" t="s">
        <v>23</v>
      </c>
      <c r="Q51" s="604"/>
      <c r="R51" s="604"/>
      <c r="S51" s="604"/>
      <c r="T51" s="604"/>
      <c r="U51" s="604"/>
      <c r="V51" s="604"/>
      <c r="W51" s="604"/>
      <c r="X51" s="607"/>
      <c r="Y51" s="609"/>
      <c r="Z51" s="610"/>
      <c r="AA51" s="610"/>
      <c r="AB51" s="610"/>
      <c r="AC51" s="610"/>
      <c r="AD51" s="610"/>
      <c r="AE51" s="610"/>
      <c r="AF51" s="610"/>
      <c r="AG51" s="610"/>
      <c r="AH51" s="611"/>
    </row>
    <row r="52" spans="1:34">
      <c r="A52" s="632"/>
      <c r="B52" s="604"/>
      <c r="C52" s="604"/>
      <c r="D52" s="604"/>
      <c r="E52" s="604"/>
      <c r="F52" s="604"/>
      <c r="G52" s="604"/>
      <c r="H52" s="604"/>
      <c r="I52" s="604"/>
      <c r="J52" s="612"/>
      <c r="K52" s="612"/>
      <c r="L52" s="612"/>
      <c r="M52" s="612"/>
      <c r="N52" s="612"/>
      <c r="O52" s="612"/>
      <c r="P52" s="612"/>
      <c r="Q52" s="604"/>
      <c r="R52" s="604"/>
      <c r="S52" s="604"/>
      <c r="T52" s="604"/>
      <c r="U52" s="604"/>
      <c r="V52" s="604"/>
      <c r="W52" s="604"/>
      <c r="X52" s="607"/>
      <c r="Y52" s="609"/>
      <c r="Z52" s="610"/>
      <c r="AA52" s="610"/>
      <c r="AB52" s="610"/>
      <c r="AC52" s="610"/>
      <c r="AD52" s="610"/>
      <c r="AE52" s="610"/>
      <c r="AF52" s="610"/>
      <c r="AG52" s="610"/>
      <c r="AH52" s="611"/>
    </row>
    <row r="53" spans="1:34">
      <c r="A53" s="632"/>
      <c r="B53" s="604"/>
      <c r="C53" s="606" t="s">
        <v>1827</v>
      </c>
      <c r="D53" s="604" t="s">
        <v>1891</v>
      </c>
      <c r="E53" s="604"/>
      <c r="F53" s="604"/>
      <c r="G53" s="604"/>
      <c r="H53" s="604"/>
      <c r="I53" s="604"/>
      <c r="J53" s="612"/>
      <c r="K53" s="612"/>
      <c r="L53" s="612"/>
      <c r="M53" s="612"/>
      <c r="N53" s="612"/>
      <c r="O53" s="612"/>
      <c r="P53" s="612"/>
      <c r="Q53" s="604"/>
      <c r="R53" s="604"/>
      <c r="S53" s="604"/>
      <c r="T53" s="604"/>
      <c r="U53" s="604"/>
      <c r="V53" s="604"/>
      <c r="W53" s="604"/>
      <c r="X53" s="607"/>
      <c r="Y53" s="609"/>
      <c r="Z53" s="610"/>
      <c r="AA53" s="610"/>
      <c r="AB53" s="610"/>
      <c r="AC53" s="610"/>
      <c r="AD53" s="610"/>
      <c r="AE53" s="610"/>
      <c r="AF53" s="610"/>
      <c r="AG53" s="610"/>
      <c r="AH53" s="611"/>
    </row>
    <row r="54" spans="1:34">
      <c r="A54" s="632"/>
      <c r="B54" s="604"/>
      <c r="C54" s="606"/>
      <c r="D54" s="608" t="s">
        <v>421</v>
      </c>
      <c r="E54" s="604" t="s">
        <v>1892</v>
      </c>
      <c r="F54" s="604"/>
      <c r="G54" s="604"/>
      <c r="H54" s="604"/>
      <c r="I54" s="604"/>
      <c r="J54" s="612"/>
      <c r="K54" s="612"/>
      <c r="L54" s="612"/>
      <c r="M54" s="612"/>
      <c r="N54" s="612"/>
      <c r="O54" s="612"/>
      <c r="P54" s="612"/>
      <c r="Q54" s="604"/>
      <c r="R54" s="604"/>
      <c r="S54" s="604"/>
      <c r="T54" s="604"/>
      <c r="U54" s="604"/>
      <c r="V54" s="604"/>
      <c r="W54" s="604"/>
      <c r="X54" s="607"/>
      <c r="Y54" s="609"/>
      <c r="Z54" s="610"/>
      <c r="AA54" s="610"/>
      <c r="AB54" s="610"/>
      <c r="AC54" s="610"/>
      <c r="AD54" s="610"/>
      <c r="AE54" s="610"/>
      <c r="AF54" s="610"/>
      <c r="AG54" s="610"/>
      <c r="AH54" s="611"/>
    </row>
    <row r="55" spans="1:34">
      <c r="A55" s="632"/>
      <c r="B55" s="604"/>
      <c r="C55" s="606"/>
      <c r="D55" s="608" t="s">
        <v>421</v>
      </c>
      <c r="E55" s="604" t="s">
        <v>1893</v>
      </c>
      <c r="F55" s="604"/>
      <c r="G55" s="604"/>
      <c r="H55" s="604"/>
      <c r="I55" s="604"/>
      <c r="J55" s="612"/>
      <c r="K55" s="612"/>
      <c r="L55" s="612"/>
      <c r="M55" s="612"/>
      <c r="N55" s="612"/>
      <c r="O55" s="612"/>
      <c r="P55" s="612"/>
      <c r="Q55" s="604"/>
      <c r="R55" s="604"/>
      <c r="S55" s="604"/>
      <c r="T55" s="604"/>
      <c r="U55" s="604"/>
      <c r="V55" s="604"/>
      <c r="W55" s="604"/>
      <c r="X55" s="607"/>
      <c r="Y55" s="609"/>
      <c r="Z55" s="610"/>
      <c r="AA55" s="610"/>
      <c r="AB55" s="610"/>
      <c r="AC55" s="610"/>
      <c r="AD55" s="610"/>
      <c r="AE55" s="610"/>
      <c r="AF55" s="610"/>
      <c r="AG55" s="610"/>
      <c r="AH55" s="611"/>
    </row>
    <row r="56" spans="1:34">
      <c r="A56" s="632"/>
      <c r="B56" s="604"/>
      <c r="C56" s="606"/>
      <c r="D56" s="608" t="s">
        <v>421</v>
      </c>
      <c r="E56" s="604" t="s">
        <v>1894</v>
      </c>
      <c r="F56" s="604"/>
      <c r="G56" s="604"/>
      <c r="H56" s="604"/>
      <c r="I56" s="604"/>
      <c r="J56" s="612"/>
      <c r="K56" s="612"/>
      <c r="L56" s="612"/>
      <c r="M56" s="612"/>
      <c r="N56" s="612"/>
      <c r="O56" s="612"/>
      <c r="P56" s="612"/>
      <c r="Q56" s="604"/>
      <c r="R56" s="604"/>
      <c r="S56" s="604"/>
      <c r="T56" s="604"/>
      <c r="U56" s="604"/>
      <c r="V56" s="604"/>
      <c r="W56" s="604"/>
      <c r="X56" s="607"/>
      <c r="Y56" s="609"/>
      <c r="Z56" s="610"/>
      <c r="AA56" s="610"/>
      <c r="AB56" s="610"/>
      <c r="AC56" s="610"/>
      <c r="AD56" s="610"/>
      <c r="AE56" s="610"/>
      <c r="AF56" s="610"/>
      <c r="AG56" s="610"/>
      <c r="AH56" s="611"/>
    </row>
    <row r="57" spans="1:34">
      <c r="A57" s="632"/>
      <c r="B57" s="604"/>
      <c r="C57" s="606"/>
      <c r="D57" s="608" t="s">
        <v>421</v>
      </c>
      <c r="E57" s="604" t="s">
        <v>1895</v>
      </c>
      <c r="F57" s="604"/>
      <c r="G57" s="604"/>
      <c r="H57" s="604"/>
      <c r="I57" s="604"/>
      <c r="J57" s="612"/>
      <c r="K57" s="612"/>
      <c r="L57" s="612"/>
      <c r="M57" s="612"/>
      <c r="N57" s="612"/>
      <c r="O57" s="612"/>
      <c r="P57" s="612"/>
      <c r="Q57" s="604"/>
      <c r="R57" s="604"/>
      <c r="S57" s="604"/>
      <c r="T57" s="604"/>
      <c r="U57" s="604"/>
      <c r="V57" s="604"/>
      <c r="W57" s="604"/>
      <c r="X57" s="607"/>
      <c r="Y57" s="609"/>
      <c r="Z57" s="610"/>
      <c r="AA57" s="610"/>
      <c r="AB57" s="610"/>
      <c r="AC57" s="610"/>
      <c r="AD57" s="610"/>
      <c r="AE57" s="610"/>
      <c r="AF57" s="610"/>
      <c r="AG57" s="610"/>
      <c r="AH57" s="611"/>
    </row>
    <row r="58" spans="1:34">
      <c r="A58" s="632"/>
      <c r="B58" s="604"/>
      <c r="C58" s="606"/>
      <c r="D58" s="608"/>
      <c r="E58" s="604"/>
      <c r="F58" s="604"/>
      <c r="G58" s="604"/>
      <c r="H58" s="604"/>
      <c r="I58" s="604"/>
      <c r="J58" s="612"/>
      <c r="K58" s="612"/>
      <c r="L58" s="612"/>
      <c r="M58" s="612"/>
      <c r="N58" s="612"/>
      <c r="O58" s="612"/>
      <c r="P58" s="612"/>
      <c r="Q58" s="604"/>
      <c r="R58" s="604"/>
      <c r="S58" s="604"/>
      <c r="T58" s="604"/>
      <c r="U58" s="604"/>
      <c r="V58" s="604"/>
      <c r="W58" s="604"/>
      <c r="X58" s="607"/>
      <c r="Y58" s="609"/>
      <c r="Z58" s="610"/>
      <c r="AA58" s="610"/>
      <c r="AB58" s="610"/>
      <c r="AC58" s="610"/>
      <c r="AD58" s="610"/>
      <c r="AE58" s="610"/>
      <c r="AF58" s="610"/>
      <c r="AG58" s="610"/>
      <c r="AH58" s="611"/>
    </row>
    <row r="59" spans="1:34">
      <c r="A59" s="632"/>
      <c r="B59" s="604"/>
      <c r="C59" s="606"/>
      <c r="D59" s="608"/>
      <c r="E59" s="604"/>
      <c r="F59" s="604"/>
      <c r="G59" s="604"/>
      <c r="H59" s="604"/>
      <c r="I59" s="604"/>
      <c r="J59" s="612"/>
      <c r="K59" s="612"/>
      <c r="L59" s="612"/>
      <c r="M59" s="612"/>
      <c r="N59" s="612"/>
      <c r="O59" s="612"/>
      <c r="P59" s="612"/>
      <c r="Q59" s="604"/>
      <c r="R59" s="604"/>
      <c r="S59" s="604"/>
      <c r="T59" s="604"/>
      <c r="U59" s="604"/>
      <c r="V59" s="604"/>
      <c r="W59" s="604"/>
      <c r="X59" s="607"/>
      <c r="Y59" s="609"/>
      <c r="Z59" s="610"/>
      <c r="AA59" s="610"/>
      <c r="AB59" s="610"/>
      <c r="AC59" s="610"/>
      <c r="AD59" s="610"/>
      <c r="AE59" s="610"/>
      <c r="AF59" s="610"/>
      <c r="AG59" s="610"/>
      <c r="AH59" s="611"/>
    </row>
    <row r="60" spans="1:34">
      <c r="A60" s="632"/>
      <c r="B60" s="604"/>
      <c r="C60" s="606"/>
      <c r="D60" s="608"/>
      <c r="E60" s="604"/>
      <c r="F60" s="604"/>
      <c r="G60" s="604"/>
      <c r="H60" s="604"/>
      <c r="I60" s="604"/>
      <c r="J60" s="612"/>
      <c r="K60" s="612"/>
      <c r="L60" s="612"/>
      <c r="M60" s="612"/>
      <c r="N60" s="612"/>
      <c r="O60" s="612"/>
      <c r="P60" s="612"/>
      <c r="Q60" s="604"/>
      <c r="R60" s="604"/>
      <c r="S60" s="604"/>
      <c r="T60" s="604"/>
      <c r="U60" s="604"/>
      <c r="V60" s="604"/>
      <c r="W60" s="604"/>
      <c r="X60" s="607"/>
      <c r="Y60" s="609"/>
      <c r="Z60" s="610"/>
      <c r="AA60" s="610"/>
      <c r="AB60" s="610"/>
      <c r="AC60" s="610"/>
      <c r="AD60" s="610"/>
      <c r="AE60" s="610"/>
      <c r="AF60" s="610"/>
      <c r="AG60" s="610"/>
      <c r="AH60" s="611"/>
    </row>
    <row r="61" spans="1:34">
      <c r="A61" s="632"/>
      <c r="B61" s="604"/>
      <c r="C61" s="606"/>
      <c r="D61" s="608"/>
      <c r="E61" s="604"/>
      <c r="F61" s="604"/>
      <c r="G61" s="604"/>
      <c r="H61" s="604"/>
      <c r="I61" s="604"/>
      <c r="J61" s="612"/>
      <c r="K61" s="612"/>
      <c r="L61" s="612"/>
      <c r="M61" s="612"/>
      <c r="N61" s="612"/>
      <c r="O61" s="612"/>
      <c r="P61" s="612"/>
      <c r="Q61" s="604"/>
      <c r="R61" s="604"/>
      <c r="S61" s="604"/>
      <c r="T61" s="604"/>
      <c r="U61" s="604"/>
      <c r="V61" s="604"/>
      <c r="W61" s="604"/>
      <c r="X61" s="607"/>
      <c r="Y61" s="609"/>
      <c r="Z61" s="610"/>
      <c r="AA61" s="610"/>
      <c r="AB61" s="610"/>
      <c r="AC61" s="610"/>
      <c r="AD61" s="610"/>
      <c r="AE61" s="610"/>
      <c r="AF61" s="610"/>
      <c r="AG61" s="610"/>
      <c r="AH61" s="611"/>
    </row>
    <row r="62" spans="1:34">
      <c r="A62" s="634"/>
      <c r="B62" s="635"/>
      <c r="C62" s="635"/>
      <c r="D62" s="635"/>
      <c r="E62" s="635"/>
      <c r="F62" s="635"/>
      <c r="G62" s="635"/>
      <c r="H62" s="635"/>
      <c r="I62" s="635"/>
      <c r="J62" s="635"/>
      <c r="K62" s="635"/>
      <c r="L62" s="635"/>
      <c r="M62" s="635"/>
      <c r="N62" s="635"/>
      <c r="O62" s="635"/>
      <c r="P62" s="635"/>
      <c r="Q62" s="635"/>
      <c r="R62" s="635"/>
      <c r="S62" s="635"/>
      <c r="T62" s="635"/>
      <c r="U62" s="635"/>
      <c r="V62" s="635"/>
      <c r="W62" s="635"/>
      <c r="X62" s="636"/>
      <c r="Y62" s="623"/>
      <c r="Z62" s="624"/>
      <c r="AA62" s="624"/>
      <c r="AB62" s="624"/>
      <c r="AC62" s="624"/>
      <c r="AD62" s="624"/>
      <c r="AE62" s="624"/>
      <c r="AF62" s="624"/>
      <c r="AG62" s="624"/>
      <c r="AH62" s="625"/>
    </row>
  </sheetData>
  <mergeCells count="6">
    <mergeCell ref="I19:O19"/>
    <mergeCell ref="A1:X2"/>
    <mergeCell ref="Y1:AH2"/>
    <mergeCell ref="A3:O3"/>
    <mergeCell ref="Y4:AH5"/>
    <mergeCell ref="I18:O18"/>
  </mergeCells>
  <phoneticPr fontId="2"/>
  <dataValidations disablePrompts="1" count="1">
    <dataValidation type="list" allowBlank="1" showInputMessage="1" showErrorMessage="1" sqref="I23 O27 I27 O31 I31 D16:D18 D20 O44 I44 O51 I51 O23 T31 I11 O11 O48 I48 D54:D61">
      <formula1>"■,□"</formula1>
    </dataValidation>
  </dataValidations>
  <printOptions horizontalCentered="1"/>
  <pageMargins left="0.59055118110236227" right="0.59055118110236227" top="0.39370078740157483" bottom="0.59055118110236227" header="0.31496062992125984" footer="0.31496062992125984"/>
  <pageSetup paperSize="9" orientation="portrait" horizontalDpi="4294967293" r:id="rId1"/>
  <headerFooter>
    <oddFooter>&amp;C-49-</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view="pageBreakPreview" zoomScaleNormal="100" zoomScaleSheetLayoutView="100" workbookViewId="0">
      <selection sqref="A1:X2"/>
    </sheetView>
  </sheetViews>
  <sheetFormatPr defaultRowHeight="13.5"/>
  <cols>
    <col min="1" max="34" width="2.625" style="880" customWidth="1"/>
    <col min="35" max="16384" width="9" style="880"/>
  </cols>
  <sheetData>
    <row r="1" spans="1:34">
      <c r="A1" s="1373" t="s">
        <v>1844</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373" t="s">
        <v>17</v>
      </c>
      <c r="Z1" s="1374"/>
      <c r="AA1" s="1374"/>
      <c r="AB1" s="1374"/>
      <c r="AC1" s="1374"/>
      <c r="AD1" s="1374"/>
      <c r="AE1" s="1374"/>
      <c r="AF1" s="1374"/>
      <c r="AG1" s="1374"/>
      <c r="AH1" s="1375"/>
    </row>
    <row r="2" spans="1:34">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382"/>
      <c r="Z2" s="1383"/>
      <c r="AA2" s="1383"/>
      <c r="AB2" s="1383"/>
      <c r="AC2" s="1383"/>
      <c r="AD2" s="1383"/>
      <c r="AE2" s="1383"/>
      <c r="AF2" s="1383"/>
      <c r="AG2" s="1383"/>
      <c r="AH2" s="1384"/>
    </row>
    <row r="3" spans="1:34">
      <c r="A3" s="637"/>
      <c r="B3" s="638"/>
      <c r="C3" s="593"/>
      <c r="D3" s="593"/>
      <c r="E3" s="593"/>
      <c r="F3" s="593"/>
      <c r="G3" s="593"/>
      <c r="H3" s="593"/>
      <c r="I3" s="639"/>
      <c r="J3" s="639"/>
      <c r="K3" s="639"/>
      <c r="L3" s="639"/>
      <c r="M3" s="572"/>
      <c r="N3" s="593"/>
      <c r="O3" s="593"/>
      <c r="P3" s="593"/>
      <c r="Q3" s="593"/>
      <c r="R3" s="593"/>
      <c r="S3" s="593"/>
      <c r="T3" s="593"/>
      <c r="U3" s="593"/>
      <c r="V3" s="593"/>
      <c r="W3" s="593"/>
      <c r="X3" s="594"/>
      <c r="Y3" s="595"/>
      <c r="Z3" s="596"/>
      <c r="AA3" s="596"/>
      <c r="AB3" s="596"/>
      <c r="AC3" s="596"/>
      <c r="AD3" s="596"/>
      <c r="AE3" s="596"/>
      <c r="AF3" s="596"/>
      <c r="AG3" s="596"/>
      <c r="AH3" s="597"/>
    </row>
    <row r="4" spans="1:34">
      <c r="A4" s="602"/>
      <c r="B4" s="606" t="s">
        <v>1896</v>
      </c>
      <c r="C4" s="604" t="s">
        <v>1897</v>
      </c>
      <c r="D4" s="604"/>
      <c r="E4" s="604"/>
      <c r="F4" s="604"/>
      <c r="G4" s="604"/>
      <c r="H4" s="604"/>
      <c r="I4" s="604"/>
      <c r="J4" s="604"/>
      <c r="K4" s="604"/>
      <c r="L4" s="604"/>
      <c r="M4" s="604"/>
      <c r="N4" s="604"/>
      <c r="O4" s="604"/>
      <c r="P4" s="604"/>
      <c r="Q4" s="604"/>
      <c r="R4" s="604"/>
      <c r="S4" s="604"/>
      <c r="T4" s="604"/>
      <c r="U4" s="604"/>
      <c r="V4" s="604"/>
      <c r="W4" s="604"/>
      <c r="X4" s="607"/>
      <c r="Y4" s="609" t="s">
        <v>1898</v>
      </c>
      <c r="Z4" s="610"/>
      <c r="AA4" s="610"/>
      <c r="AB4" s="610"/>
      <c r="AC4" s="610"/>
      <c r="AD4" s="610"/>
      <c r="AE4" s="610"/>
      <c r="AF4" s="610"/>
      <c r="AG4" s="610"/>
      <c r="AH4" s="611"/>
    </row>
    <row r="5" spans="1:34">
      <c r="A5" s="602"/>
      <c r="B5" s="604"/>
      <c r="C5" s="604" t="s">
        <v>1899</v>
      </c>
      <c r="D5" s="604"/>
      <c r="E5" s="604"/>
      <c r="F5" s="604"/>
      <c r="G5" s="604"/>
      <c r="H5" s="604"/>
      <c r="I5" s="604"/>
      <c r="J5" s="604"/>
      <c r="K5" s="604"/>
      <c r="L5" s="604"/>
      <c r="M5" s="604"/>
      <c r="N5" s="604"/>
      <c r="O5" s="604"/>
      <c r="P5" s="604"/>
      <c r="Q5" s="604"/>
      <c r="R5" s="604"/>
      <c r="S5" s="604"/>
      <c r="T5" s="604"/>
      <c r="U5" s="604"/>
      <c r="V5" s="604"/>
      <c r="W5" s="604"/>
      <c r="X5" s="607"/>
      <c r="Y5" s="609"/>
      <c r="Z5" s="610"/>
      <c r="AA5" s="610"/>
      <c r="AB5" s="610"/>
      <c r="AC5" s="610"/>
      <c r="AD5" s="610"/>
      <c r="AE5" s="610"/>
      <c r="AF5" s="610"/>
      <c r="AG5" s="610"/>
      <c r="AH5" s="611"/>
    </row>
    <row r="6" spans="1:34">
      <c r="A6" s="602"/>
      <c r="B6" s="604"/>
      <c r="C6" s="604"/>
      <c r="D6" s="604"/>
      <c r="E6" s="604"/>
      <c r="F6" s="604"/>
      <c r="G6" s="604"/>
      <c r="H6" s="604"/>
      <c r="I6" s="608" t="s">
        <v>421</v>
      </c>
      <c r="J6" s="604" t="s">
        <v>209</v>
      </c>
      <c r="K6" s="467"/>
      <c r="L6" s="467"/>
      <c r="M6" s="467"/>
      <c r="N6" s="604"/>
      <c r="O6" s="608" t="s">
        <v>421</v>
      </c>
      <c r="P6" s="604" t="s">
        <v>1826</v>
      </c>
      <c r="Q6" s="604"/>
      <c r="R6" s="604"/>
      <c r="S6" s="604"/>
      <c r="T6" s="608" t="s">
        <v>421</v>
      </c>
      <c r="U6" s="604" t="s">
        <v>24</v>
      </c>
      <c r="V6" s="604"/>
      <c r="W6" s="604"/>
      <c r="X6" s="607"/>
      <c r="Y6" s="609"/>
      <c r="Z6" s="610"/>
      <c r="AA6" s="610"/>
      <c r="AB6" s="610"/>
      <c r="AC6" s="610"/>
      <c r="AD6" s="610"/>
      <c r="AE6" s="610"/>
      <c r="AF6" s="610"/>
      <c r="AG6" s="610"/>
      <c r="AH6" s="611"/>
    </row>
    <row r="7" spans="1:34">
      <c r="A7" s="602"/>
      <c r="B7" s="604"/>
      <c r="C7" s="604"/>
      <c r="D7" s="604"/>
      <c r="E7" s="604"/>
      <c r="F7" s="604"/>
      <c r="G7" s="604"/>
      <c r="H7" s="604"/>
      <c r="I7" s="608"/>
      <c r="J7" s="604"/>
      <c r="K7" s="467"/>
      <c r="L7" s="467"/>
      <c r="M7" s="467"/>
      <c r="N7" s="467"/>
      <c r="O7" s="467"/>
      <c r="P7" s="467"/>
      <c r="Q7" s="467"/>
      <c r="R7" s="467"/>
      <c r="S7" s="467"/>
      <c r="T7" s="467"/>
      <c r="U7" s="467"/>
      <c r="V7" s="467"/>
      <c r="W7" s="604"/>
      <c r="X7" s="607"/>
      <c r="Y7" s="609"/>
      <c r="Z7" s="610"/>
      <c r="AA7" s="610"/>
      <c r="AB7" s="610"/>
      <c r="AC7" s="610"/>
      <c r="AD7" s="610"/>
      <c r="AE7" s="610"/>
      <c r="AF7" s="610"/>
      <c r="AG7" s="610"/>
      <c r="AH7" s="611"/>
    </row>
    <row r="8" spans="1:34">
      <c r="A8" s="602"/>
      <c r="B8" s="606" t="s">
        <v>1853</v>
      </c>
      <c r="C8" s="604" t="s">
        <v>2114</v>
      </c>
      <c r="D8" s="604"/>
      <c r="E8" s="604"/>
      <c r="F8" s="604"/>
      <c r="G8" s="604"/>
      <c r="H8" s="604"/>
      <c r="I8" s="604"/>
      <c r="J8" s="604"/>
      <c r="K8" s="604"/>
      <c r="L8" s="604"/>
      <c r="M8" s="604"/>
      <c r="N8" s="604"/>
      <c r="O8" s="604"/>
      <c r="P8" s="604"/>
      <c r="Q8" s="604"/>
      <c r="R8" s="604"/>
      <c r="S8" s="604"/>
      <c r="T8" s="604"/>
      <c r="U8" s="604"/>
      <c r="V8" s="604"/>
      <c r="W8" s="604"/>
      <c r="X8" s="607"/>
      <c r="Y8" s="609" t="s">
        <v>1900</v>
      </c>
      <c r="Z8" s="610"/>
      <c r="AA8" s="610"/>
      <c r="AB8" s="610"/>
      <c r="AC8" s="610"/>
      <c r="AD8" s="610"/>
      <c r="AE8" s="610"/>
      <c r="AF8" s="610"/>
      <c r="AG8" s="610"/>
      <c r="AH8" s="611"/>
    </row>
    <row r="9" spans="1:34">
      <c r="A9" s="602"/>
      <c r="B9" s="604"/>
      <c r="C9" s="604" t="s">
        <v>2115</v>
      </c>
      <c r="D9" s="604"/>
      <c r="E9" s="604"/>
      <c r="F9" s="604"/>
      <c r="G9" s="604"/>
      <c r="H9" s="604"/>
      <c r="I9" s="604"/>
      <c r="J9" s="604"/>
      <c r="K9" s="604"/>
      <c r="L9" s="604"/>
      <c r="M9" s="604"/>
      <c r="N9" s="604"/>
      <c r="O9" s="604"/>
      <c r="P9" s="604"/>
      <c r="Q9" s="604"/>
      <c r="R9" s="604"/>
      <c r="S9" s="604"/>
      <c r="T9" s="604"/>
      <c r="U9" s="604"/>
      <c r="V9" s="604"/>
      <c r="W9" s="604"/>
      <c r="X9" s="607"/>
      <c r="Y9" s="609"/>
      <c r="Z9" s="610"/>
      <c r="AA9" s="610"/>
      <c r="AB9" s="610"/>
      <c r="AC9" s="610"/>
      <c r="AD9" s="610"/>
      <c r="AE9" s="610"/>
      <c r="AF9" s="610"/>
      <c r="AG9" s="610"/>
      <c r="AH9" s="611"/>
    </row>
    <row r="10" spans="1:34">
      <c r="A10" s="602"/>
      <c r="B10" s="604"/>
      <c r="C10" s="604"/>
      <c r="D10" s="604"/>
      <c r="E10" s="604"/>
      <c r="F10" s="604"/>
      <c r="G10" s="604"/>
      <c r="H10" s="604"/>
      <c r="I10" s="608" t="s">
        <v>421</v>
      </c>
      <c r="J10" s="604" t="s">
        <v>22</v>
      </c>
      <c r="K10" s="467"/>
      <c r="L10" s="467"/>
      <c r="M10" s="467"/>
      <c r="N10" s="604"/>
      <c r="O10" s="608" t="s">
        <v>421</v>
      </c>
      <c r="P10" s="604" t="s">
        <v>23</v>
      </c>
      <c r="Q10" s="604"/>
      <c r="R10" s="604"/>
      <c r="S10" s="604"/>
      <c r="T10" s="608" t="s">
        <v>421</v>
      </c>
      <c r="U10" s="604" t="s">
        <v>24</v>
      </c>
      <c r="V10" s="604"/>
      <c r="W10" s="604"/>
      <c r="X10" s="607"/>
      <c r="Y10" s="609"/>
      <c r="Z10" s="610"/>
      <c r="AA10" s="610"/>
      <c r="AB10" s="610"/>
      <c r="AC10" s="610"/>
      <c r="AD10" s="610"/>
      <c r="AE10" s="610"/>
      <c r="AF10" s="610"/>
      <c r="AG10" s="610"/>
      <c r="AH10" s="611"/>
    </row>
    <row r="11" spans="1:34">
      <c r="A11" s="602"/>
      <c r="B11" s="604"/>
      <c r="C11" s="604"/>
      <c r="D11" s="604"/>
      <c r="E11" s="604"/>
      <c r="F11" s="604"/>
      <c r="G11" s="604"/>
      <c r="H11" s="604"/>
      <c r="I11" s="604"/>
      <c r="J11" s="604"/>
      <c r="K11" s="604"/>
      <c r="L11" s="604"/>
      <c r="M11" s="604"/>
      <c r="N11" s="604"/>
      <c r="O11" s="604"/>
      <c r="P11" s="604"/>
      <c r="Q11" s="604"/>
      <c r="R11" s="604"/>
      <c r="S11" s="604"/>
      <c r="T11" s="604"/>
      <c r="U11" s="604"/>
      <c r="V11" s="604"/>
      <c r="W11" s="604"/>
      <c r="X11" s="607"/>
      <c r="Y11" s="609"/>
      <c r="Z11" s="610"/>
      <c r="AA11" s="610"/>
      <c r="AB11" s="610"/>
      <c r="AC11" s="610"/>
      <c r="AD11" s="610"/>
      <c r="AE11" s="610"/>
      <c r="AF11" s="610"/>
      <c r="AG11" s="610"/>
      <c r="AH11" s="611"/>
    </row>
    <row r="12" spans="1:34">
      <c r="A12" s="602"/>
      <c r="B12" s="606" t="s">
        <v>583</v>
      </c>
      <c r="C12" s="604" t="s">
        <v>2116</v>
      </c>
      <c r="D12" s="604"/>
      <c r="E12" s="604"/>
      <c r="F12" s="604"/>
      <c r="G12" s="604"/>
      <c r="H12" s="604"/>
      <c r="I12" s="604"/>
      <c r="J12" s="606"/>
      <c r="K12" s="604"/>
      <c r="L12" s="604"/>
      <c r="M12" s="604"/>
      <c r="N12" s="604"/>
      <c r="O12" s="606"/>
      <c r="P12" s="604"/>
      <c r="Q12" s="604"/>
      <c r="R12" s="604"/>
      <c r="S12" s="604"/>
      <c r="T12" s="604"/>
      <c r="U12" s="604"/>
      <c r="V12" s="604"/>
      <c r="W12" s="604"/>
      <c r="X12" s="607"/>
      <c r="Y12" s="609" t="s">
        <v>1901</v>
      </c>
      <c r="Z12" s="610"/>
      <c r="AA12" s="610"/>
      <c r="AB12" s="610"/>
      <c r="AC12" s="610"/>
      <c r="AD12" s="610"/>
      <c r="AE12" s="610"/>
      <c r="AF12" s="610"/>
      <c r="AG12" s="610"/>
      <c r="AH12" s="611"/>
    </row>
    <row r="13" spans="1:34">
      <c r="A13" s="602"/>
      <c r="B13" s="604"/>
      <c r="C13" s="604" t="s">
        <v>2117</v>
      </c>
      <c r="D13" s="604"/>
      <c r="E13" s="604"/>
      <c r="F13" s="604"/>
      <c r="G13" s="604"/>
      <c r="H13" s="604"/>
      <c r="I13" s="604"/>
      <c r="J13" s="604"/>
      <c r="K13" s="604"/>
      <c r="L13" s="604"/>
      <c r="M13" s="604"/>
      <c r="N13" s="604"/>
      <c r="O13" s="604"/>
      <c r="P13" s="604"/>
      <c r="Q13" s="604"/>
      <c r="R13" s="604"/>
      <c r="S13" s="604"/>
      <c r="T13" s="604"/>
      <c r="U13" s="604"/>
      <c r="V13" s="604"/>
      <c r="W13" s="604"/>
      <c r="X13" s="607"/>
      <c r="Y13" s="609"/>
      <c r="Z13" s="610"/>
      <c r="AA13" s="610"/>
      <c r="AB13" s="610"/>
      <c r="AC13" s="610"/>
      <c r="AD13" s="610"/>
      <c r="AE13" s="610"/>
      <c r="AF13" s="610"/>
      <c r="AG13" s="610"/>
      <c r="AH13" s="611"/>
    </row>
    <row r="14" spans="1:34">
      <c r="A14" s="602"/>
      <c r="B14" s="604"/>
      <c r="C14" s="604"/>
      <c r="D14" s="604"/>
      <c r="E14" s="604"/>
      <c r="F14" s="604"/>
      <c r="G14" s="604"/>
      <c r="H14" s="604"/>
      <c r="I14" s="608" t="s">
        <v>421</v>
      </c>
      <c r="J14" s="604" t="s">
        <v>23</v>
      </c>
      <c r="K14" s="612"/>
      <c r="L14" s="604"/>
      <c r="M14" s="604"/>
      <c r="N14" s="604"/>
      <c r="O14" s="608" t="s">
        <v>421</v>
      </c>
      <c r="P14" s="604" t="s">
        <v>22</v>
      </c>
      <c r="Q14" s="604"/>
      <c r="R14" s="604"/>
      <c r="S14" s="604"/>
      <c r="T14" s="604"/>
      <c r="U14" s="604"/>
      <c r="V14" s="604"/>
      <c r="W14" s="604"/>
      <c r="X14" s="607"/>
      <c r="Y14" s="609"/>
      <c r="Z14" s="610"/>
      <c r="AA14" s="610"/>
      <c r="AB14" s="610"/>
      <c r="AC14" s="610"/>
      <c r="AD14" s="610"/>
      <c r="AE14" s="610"/>
      <c r="AF14" s="610"/>
      <c r="AG14" s="610"/>
      <c r="AH14" s="611"/>
    </row>
    <row r="15" spans="1:34">
      <c r="A15" s="602"/>
      <c r="B15" s="604"/>
      <c r="C15" s="604"/>
      <c r="D15" s="604"/>
      <c r="E15" s="604"/>
      <c r="F15" s="604"/>
      <c r="G15" s="604"/>
      <c r="H15" s="604"/>
      <c r="I15" s="604"/>
      <c r="J15" s="606"/>
      <c r="K15" s="604"/>
      <c r="L15" s="604"/>
      <c r="M15" s="604"/>
      <c r="N15" s="604"/>
      <c r="O15" s="606"/>
      <c r="P15" s="604"/>
      <c r="Q15" s="604"/>
      <c r="R15" s="604"/>
      <c r="S15" s="604"/>
      <c r="T15" s="604"/>
      <c r="U15" s="604"/>
      <c r="V15" s="604"/>
      <c r="W15" s="604"/>
      <c r="X15" s="607"/>
      <c r="Y15" s="609"/>
      <c r="Z15" s="610"/>
      <c r="AA15" s="610"/>
      <c r="AB15" s="610"/>
      <c r="AC15" s="610"/>
      <c r="AD15" s="610"/>
      <c r="AE15" s="610"/>
      <c r="AF15" s="610"/>
      <c r="AG15" s="610"/>
      <c r="AH15" s="611"/>
    </row>
    <row r="16" spans="1:34">
      <c r="A16" s="602"/>
      <c r="B16" s="606" t="s">
        <v>583</v>
      </c>
      <c r="C16" s="604" t="s">
        <v>2118</v>
      </c>
      <c r="D16" s="604"/>
      <c r="E16" s="604"/>
      <c r="F16" s="604"/>
      <c r="G16" s="604"/>
      <c r="H16" s="604"/>
      <c r="I16" s="604"/>
      <c r="J16" s="604"/>
      <c r="K16" s="604"/>
      <c r="L16" s="604"/>
      <c r="M16" s="604"/>
      <c r="N16" s="604"/>
      <c r="O16" s="604"/>
      <c r="P16" s="604"/>
      <c r="Q16" s="604"/>
      <c r="R16" s="604"/>
      <c r="S16" s="604"/>
      <c r="T16" s="604"/>
      <c r="U16" s="604"/>
      <c r="V16" s="604"/>
      <c r="W16" s="604"/>
      <c r="X16" s="607"/>
      <c r="Y16" s="609" t="s">
        <v>1902</v>
      </c>
      <c r="Z16" s="610"/>
      <c r="AA16" s="610"/>
      <c r="AB16" s="610"/>
      <c r="AC16" s="610"/>
      <c r="AD16" s="610"/>
      <c r="AE16" s="610"/>
      <c r="AF16" s="610"/>
      <c r="AG16" s="610"/>
      <c r="AH16" s="611"/>
    </row>
    <row r="17" spans="1:34">
      <c r="A17" s="602"/>
      <c r="B17" s="604"/>
      <c r="C17" s="604" t="s">
        <v>2119</v>
      </c>
      <c r="D17" s="604"/>
      <c r="E17" s="604"/>
      <c r="F17" s="604"/>
      <c r="G17" s="604"/>
      <c r="H17" s="604"/>
      <c r="I17" s="604"/>
      <c r="J17" s="606"/>
      <c r="K17" s="604"/>
      <c r="L17" s="604"/>
      <c r="M17" s="604"/>
      <c r="N17" s="604"/>
      <c r="O17" s="606"/>
      <c r="P17" s="604"/>
      <c r="Q17" s="604"/>
      <c r="R17" s="604"/>
      <c r="S17" s="604"/>
      <c r="T17" s="604"/>
      <c r="U17" s="604"/>
      <c r="V17" s="604"/>
      <c r="W17" s="604"/>
      <c r="X17" s="607"/>
      <c r="Y17" s="609"/>
      <c r="Z17" s="610"/>
      <c r="AA17" s="610"/>
      <c r="AB17" s="610"/>
      <c r="AC17" s="610"/>
      <c r="AD17" s="610"/>
      <c r="AE17" s="610"/>
      <c r="AF17" s="610"/>
      <c r="AG17" s="610"/>
      <c r="AH17" s="611"/>
    </row>
    <row r="18" spans="1:34">
      <c r="A18" s="602"/>
      <c r="B18" s="604"/>
      <c r="C18" s="604"/>
      <c r="D18" s="604"/>
      <c r="E18" s="604"/>
      <c r="F18" s="604"/>
      <c r="G18" s="604"/>
      <c r="H18" s="604"/>
      <c r="I18" s="608" t="s">
        <v>421</v>
      </c>
      <c r="J18" s="604" t="s">
        <v>23</v>
      </c>
      <c r="K18" s="612"/>
      <c r="L18" s="604"/>
      <c r="M18" s="604"/>
      <c r="N18" s="604"/>
      <c r="O18" s="608" t="s">
        <v>421</v>
      </c>
      <c r="P18" s="604" t="s">
        <v>22</v>
      </c>
      <c r="Q18" s="604"/>
      <c r="R18" s="604"/>
      <c r="S18" s="604"/>
      <c r="T18" s="604"/>
      <c r="U18" s="604"/>
      <c r="V18" s="604"/>
      <c r="W18" s="604"/>
      <c r="X18" s="607"/>
      <c r="Y18" s="609"/>
      <c r="Z18" s="610"/>
      <c r="AA18" s="610"/>
      <c r="AB18" s="610"/>
      <c r="AC18" s="610"/>
      <c r="AD18" s="610"/>
      <c r="AE18" s="610"/>
      <c r="AF18" s="610"/>
      <c r="AG18" s="610"/>
      <c r="AH18" s="611"/>
    </row>
    <row r="19" spans="1:34">
      <c r="A19" s="602"/>
      <c r="B19" s="604"/>
      <c r="C19" s="604"/>
      <c r="D19" s="604"/>
      <c r="E19" s="604"/>
      <c r="F19" s="604"/>
      <c r="G19" s="604"/>
      <c r="H19" s="604"/>
      <c r="I19" s="604"/>
      <c r="J19" s="604"/>
      <c r="K19" s="604"/>
      <c r="L19" s="604"/>
      <c r="M19" s="604"/>
      <c r="N19" s="604"/>
      <c r="O19" s="604"/>
      <c r="P19" s="604"/>
      <c r="Q19" s="604"/>
      <c r="R19" s="604"/>
      <c r="S19" s="604"/>
      <c r="T19" s="604"/>
      <c r="U19" s="604"/>
      <c r="V19" s="604"/>
      <c r="W19" s="604"/>
      <c r="X19" s="607"/>
      <c r="Y19" s="609"/>
      <c r="Z19" s="610"/>
      <c r="AA19" s="610"/>
      <c r="AB19" s="610"/>
      <c r="AC19" s="610"/>
      <c r="AD19" s="610"/>
      <c r="AE19" s="610"/>
      <c r="AF19" s="610"/>
      <c r="AG19" s="610"/>
      <c r="AH19" s="611"/>
    </row>
    <row r="20" spans="1:34">
      <c r="A20" s="602"/>
      <c r="B20" s="606" t="s">
        <v>583</v>
      </c>
      <c r="C20" s="604" t="s">
        <v>2120</v>
      </c>
      <c r="D20" s="604"/>
      <c r="E20" s="604"/>
      <c r="F20" s="604"/>
      <c r="G20" s="604"/>
      <c r="H20" s="604"/>
      <c r="I20" s="604"/>
      <c r="J20" s="604"/>
      <c r="K20" s="604"/>
      <c r="L20" s="604"/>
      <c r="M20" s="604"/>
      <c r="N20" s="604"/>
      <c r="O20" s="604"/>
      <c r="P20" s="604"/>
      <c r="Q20" s="604"/>
      <c r="R20" s="604"/>
      <c r="S20" s="604"/>
      <c r="T20" s="604"/>
      <c r="U20" s="604"/>
      <c r="V20" s="604"/>
      <c r="W20" s="604"/>
      <c r="X20" s="607"/>
      <c r="Y20" s="609" t="s">
        <v>1903</v>
      </c>
      <c r="Z20" s="610"/>
      <c r="AA20" s="610"/>
      <c r="AB20" s="610"/>
      <c r="AC20" s="610"/>
      <c r="AD20" s="610"/>
      <c r="AE20" s="610"/>
      <c r="AF20" s="610"/>
      <c r="AG20" s="610"/>
      <c r="AH20" s="611"/>
    </row>
    <row r="21" spans="1:34">
      <c r="A21" s="602"/>
      <c r="B21" s="604"/>
      <c r="C21" s="604" t="s">
        <v>2121</v>
      </c>
      <c r="D21" s="604"/>
      <c r="E21" s="604"/>
      <c r="F21" s="604"/>
      <c r="G21" s="604"/>
      <c r="H21" s="604"/>
      <c r="I21" s="604"/>
      <c r="J21" s="604"/>
      <c r="K21" s="604"/>
      <c r="L21" s="604"/>
      <c r="M21" s="604"/>
      <c r="N21" s="604"/>
      <c r="O21" s="604"/>
      <c r="P21" s="604"/>
      <c r="Q21" s="604"/>
      <c r="R21" s="604"/>
      <c r="S21" s="604"/>
      <c r="T21" s="604"/>
      <c r="U21" s="604"/>
      <c r="V21" s="604"/>
      <c r="W21" s="604"/>
      <c r="X21" s="607"/>
      <c r="Y21" s="609"/>
      <c r="Z21" s="610"/>
      <c r="AA21" s="610"/>
      <c r="AB21" s="610"/>
      <c r="AC21" s="610"/>
      <c r="AD21" s="610"/>
      <c r="AE21" s="610"/>
      <c r="AF21" s="610"/>
      <c r="AG21" s="610"/>
      <c r="AH21" s="611"/>
    </row>
    <row r="22" spans="1:34">
      <c r="A22" s="602"/>
      <c r="B22" s="604"/>
      <c r="C22" s="604"/>
      <c r="D22" s="604"/>
      <c r="E22" s="604"/>
      <c r="F22" s="604"/>
      <c r="G22" s="604"/>
      <c r="H22" s="604"/>
      <c r="I22" s="608" t="s">
        <v>421</v>
      </c>
      <c r="J22" s="604" t="s">
        <v>22</v>
      </c>
      <c r="K22" s="612"/>
      <c r="L22" s="604"/>
      <c r="M22" s="604"/>
      <c r="N22" s="604"/>
      <c r="O22" s="608" t="s">
        <v>421</v>
      </c>
      <c r="P22" s="604" t="s">
        <v>23</v>
      </c>
      <c r="Q22" s="604"/>
      <c r="R22" s="604"/>
      <c r="S22" s="604"/>
      <c r="T22" s="604"/>
      <c r="U22" s="604"/>
      <c r="V22" s="604"/>
      <c r="W22" s="604"/>
      <c r="X22" s="607"/>
      <c r="Y22" s="613"/>
      <c r="Z22" s="614"/>
      <c r="AA22" s="614"/>
      <c r="AB22" s="614"/>
      <c r="AC22" s="614"/>
      <c r="AD22" s="614"/>
      <c r="AE22" s="614"/>
      <c r="AF22" s="614"/>
      <c r="AG22" s="614"/>
      <c r="AH22" s="615"/>
    </row>
    <row r="23" spans="1:34">
      <c r="A23" s="602"/>
      <c r="B23" s="604"/>
      <c r="C23" s="604"/>
      <c r="D23" s="604"/>
      <c r="E23" s="604"/>
      <c r="F23" s="604"/>
      <c r="G23" s="604"/>
      <c r="H23" s="604"/>
      <c r="I23" s="604"/>
      <c r="J23" s="604"/>
      <c r="K23" s="604"/>
      <c r="L23" s="604"/>
      <c r="M23" s="604"/>
      <c r="N23" s="604"/>
      <c r="O23" s="604"/>
      <c r="P23" s="604"/>
      <c r="Q23" s="604"/>
      <c r="R23" s="604"/>
      <c r="S23" s="604"/>
      <c r="T23" s="604"/>
      <c r="U23" s="604"/>
      <c r="V23" s="604"/>
      <c r="W23" s="604"/>
      <c r="X23" s="607"/>
      <c r="Y23" s="609"/>
      <c r="Z23" s="610"/>
      <c r="AA23" s="610"/>
      <c r="AB23" s="610"/>
      <c r="AC23" s="610"/>
      <c r="AD23" s="610"/>
      <c r="AE23" s="610"/>
      <c r="AF23" s="610"/>
      <c r="AG23" s="610"/>
      <c r="AH23" s="611"/>
    </row>
    <row r="24" spans="1:34">
      <c r="A24" s="602"/>
      <c r="B24" s="604"/>
      <c r="C24" s="606" t="s">
        <v>1827</v>
      </c>
      <c r="D24" s="604" t="s">
        <v>1904</v>
      </c>
      <c r="E24" s="612"/>
      <c r="F24" s="604"/>
      <c r="G24" s="604"/>
      <c r="H24" s="604"/>
      <c r="I24" s="604"/>
      <c r="J24" s="604"/>
      <c r="K24" s="604"/>
      <c r="L24" s="604"/>
      <c r="M24" s="604"/>
      <c r="N24" s="604"/>
      <c r="O24" s="604"/>
      <c r="P24" s="604"/>
      <c r="Q24" s="604"/>
      <c r="R24" s="604"/>
      <c r="S24" s="604"/>
      <c r="T24" s="604"/>
      <c r="U24" s="604"/>
      <c r="V24" s="604"/>
      <c r="W24" s="604"/>
      <c r="X24" s="607"/>
      <c r="Y24" s="618"/>
      <c r="Z24" s="617"/>
      <c r="AA24" s="617"/>
      <c r="AB24" s="610"/>
      <c r="AC24" s="610"/>
      <c r="AD24" s="610"/>
      <c r="AE24" s="610"/>
      <c r="AF24" s="610"/>
      <c r="AG24" s="610"/>
      <c r="AH24" s="611"/>
    </row>
    <row r="25" spans="1:34">
      <c r="A25" s="602"/>
      <c r="B25" s="604"/>
      <c r="C25" s="604"/>
      <c r="D25" s="3562"/>
      <c r="E25" s="3563"/>
      <c r="F25" s="3563"/>
      <c r="G25" s="3563"/>
      <c r="H25" s="3563"/>
      <c r="I25" s="3563"/>
      <c r="J25" s="3563"/>
      <c r="K25" s="3563"/>
      <c r="L25" s="3563"/>
      <c r="M25" s="3563"/>
      <c r="N25" s="3563"/>
      <c r="O25" s="3563"/>
      <c r="P25" s="3563"/>
      <c r="Q25" s="3563"/>
      <c r="R25" s="3563"/>
      <c r="S25" s="3563"/>
      <c r="T25" s="3563"/>
      <c r="U25" s="3563"/>
      <c r="V25" s="3563"/>
      <c r="W25" s="3564"/>
      <c r="X25" s="607"/>
      <c r="Y25" s="618"/>
      <c r="Z25" s="617"/>
      <c r="AA25" s="617"/>
      <c r="AB25" s="610"/>
      <c r="AC25" s="610"/>
      <c r="AD25" s="610"/>
      <c r="AE25" s="610"/>
      <c r="AF25" s="610"/>
      <c r="AG25" s="610"/>
      <c r="AH25" s="611"/>
    </row>
    <row r="26" spans="1:34">
      <c r="A26" s="602"/>
      <c r="B26" s="604"/>
      <c r="C26" s="604"/>
      <c r="D26" s="3565"/>
      <c r="E26" s="3566"/>
      <c r="F26" s="3566"/>
      <c r="G26" s="3566"/>
      <c r="H26" s="3566"/>
      <c r="I26" s="3566"/>
      <c r="J26" s="3566"/>
      <c r="K26" s="3566"/>
      <c r="L26" s="3566"/>
      <c r="M26" s="3566"/>
      <c r="N26" s="3566"/>
      <c r="O26" s="3566"/>
      <c r="P26" s="3566"/>
      <c r="Q26" s="3566"/>
      <c r="R26" s="3566"/>
      <c r="S26" s="3566"/>
      <c r="T26" s="3566"/>
      <c r="U26" s="3566"/>
      <c r="V26" s="3566"/>
      <c r="W26" s="3567"/>
      <c r="X26" s="607"/>
      <c r="Y26" s="618"/>
      <c r="Z26" s="617"/>
      <c r="AA26" s="617"/>
      <c r="AB26" s="610"/>
      <c r="AC26" s="610"/>
      <c r="AD26" s="610"/>
      <c r="AE26" s="610"/>
      <c r="AF26" s="610"/>
      <c r="AG26" s="610"/>
      <c r="AH26" s="611"/>
    </row>
    <row r="27" spans="1:34">
      <c r="A27" s="602"/>
      <c r="B27" s="604"/>
      <c r="C27" s="604"/>
      <c r="D27" s="3568"/>
      <c r="E27" s="3569"/>
      <c r="F27" s="3569"/>
      <c r="G27" s="3569"/>
      <c r="H27" s="3569"/>
      <c r="I27" s="3569"/>
      <c r="J27" s="3569"/>
      <c r="K27" s="3569"/>
      <c r="L27" s="3569"/>
      <c r="M27" s="3569"/>
      <c r="N27" s="3569"/>
      <c r="O27" s="3569"/>
      <c r="P27" s="3569"/>
      <c r="Q27" s="3569"/>
      <c r="R27" s="3569"/>
      <c r="S27" s="3569"/>
      <c r="T27" s="3569"/>
      <c r="U27" s="3569"/>
      <c r="V27" s="3569"/>
      <c r="W27" s="3570"/>
      <c r="X27" s="607"/>
      <c r="Y27" s="609"/>
      <c r="Z27" s="610"/>
      <c r="AA27" s="610"/>
      <c r="AB27" s="617"/>
      <c r="AC27" s="610"/>
      <c r="AD27" s="610"/>
      <c r="AE27" s="610"/>
      <c r="AF27" s="610"/>
      <c r="AG27" s="610"/>
      <c r="AH27" s="611"/>
    </row>
    <row r="28" spans="1:34">
      <c r="A28" s="602"/>
      <c r="B28" s="604"/>
      <c r="C28" s="604"/>
      <c r="D28" s="604"/>
      <c r="E28" s="604"/>
      <c r="F28" s="604"/>
      <c r="G28" s="604"/>
      <c r="H28" s="604"/>
      <c r="I28" s="604"/>
      <c r="J28" s="604"/>
      <c r="K28" s="604"/>
      <c r="L28" s="604"/>
      <c r="M28" s="604"/>
      <c r="N28" s="604"/>
      <c r="O28" s="604"/>
      <c r="P28" s="604"/>
      <c r="Q28" s="604"/>
      <c r="R28" s="604"/>
      <c r="S28" s="604"/>
      <c r="T28" s="604"/>
      <c r="U28" s="604"/>
      <c r="V28" s="604"/>
      <c r="W28" s="604"/>
      <c r="X28" s="607"/>
      <c r="Y28" s="618"/>
      <c r="Z28" s="617"/>
      <c r="AA28" s="617"/>
      <c r="AB28" s="617"/>
      <c r="AC28" s="610"/>
      <c r="AD28" s="610"/>
      <c r="AE28" s="610"/>
      <c r="AF28" s="610"/>
      <c r="AG28" s="610"/>
      <c r="AH28" s="611"/>
    </row>
    <row r="29" spans="1:34">
      <c r="A29" s="602"/>
      <c r="B29" s="606" t="s">
        <v>583</v>
      </c>
      <c r="C29" s="604" t="s">
        <v>2122</v>
      </c>
      <c r="D29" s="604"/>
      <c r="E29" s="604"/>
      <c r="F29" s="604"/>
      <c r="G29" s="604"/>
      <c r="H29" s="604"/>
      <c r="I29" s="604"/>
      <c r="J29" s="606"/>
      <c r="K29" s="604"/>
      <c r="L29" s="604"/>
      <c r="M29" s="604"/>
      <c r="N29" s="604"/>
      <c r="O29" s="606"/>
      <c r="P29" s="604"/>
      <c r="Q29" s="604"/>
      <c r="R29" s="604"/>
      <c r="S29" s="604"/>
      <c r="T29" s="604"/>
      <c r="U29" s="604"/>
      <c r="V29" s="604"/>
      <c r="W29" s="604"/>
      <c r="X29" s="607"/>
      <c r="Y29" s="609" t="s">
        <v>1905</v>
      </c>
      <c r="Z29" s="610"/>
      <c r="AA29" s="610"/>
      <c r="AB29" s="610"/>
      <c r="AC29" s="610"/>
      <c r="AD29" s="610"/>
      <c r="AE29" s="610"/>
      <c r="AF29" s="610"/>
      <c r="AG29" s="610"/>
      <c r="AH29" s="611"/>
    </row>
    <row r="30" spans="1:34">
      <c r="A30" s="602"/>
      <c r="B30" s="604"/>
      <c r="C30" s="604" t="s">
        <v>2123</v>
      </c>
      <c r="D30" s="604"/>
      <c r="E30" s="604"/>
      <c r="F30" s="604"/>
      <c r="G30" s="604"/>
      <c r="H30" s="604"/>
      <c r="I30" s="604"/>
      <c r="J30" s="604"/>
      <c r="K30" s="604"/>
      <c r="L30" s="604"/>
      <c r="M30" s="604"/>
      <c r="N30" s="604"/>
      <c r="O30" s="604"/>
      <c r="P30" s="604"/>
      <c r="Q30" s="604"/>
      <c r="R30" s="604"/>
      <c r="S30" s="604"/>
      <c r="T30" s="604"/>
      <c r="U30" s="604"/>
      <c r="V30" s="604"/>
      <c r="W30" s="604"/>
      <c r="X30" s="607"/>
      <c r="Y30" s="609"/>
      <c r="Z30" s="610"/>
      <c r="AA30" s="610"/>
      <c r="AB30" s="610"/>
      <c r="AC30" s="610"/>
      <c r="AD30" s="610"/>
      <c r="AE30" s="610"/>
      <c r="AF30" s="610"/>
      <c r="AG30" s="610"/>
      <c r="AH30" s="611"/>
    </row>
    <row r="31" spans="1:34">
      <c r="A31" s="602"/>
      <c r="B31" s="604"/>
      <c r="C31" s="604" t="s">
        <v>2124</v>
      </c>
      <c r="D31" s="892"/>
      <c r="E31" s="892"/>
      <c r="F31" s="892"/>
      <c r="G31" s="892"/>
      <c r="H31" s="892"/>
      <c r="I31" s="892"/>
      <c r="J31" s="892"/>
      <c r="K31" s="892"/>
      <c r="L31" s="892"/>
      <c r="M31" s="892"/>
      <c r="N31" s="604"/>
      <c r="O31" s="604"/>
      <c r="P31" s="604"/>
      <c r="Q31" s="604"/>
      <c r="R31" s="604"/>
      <c r="S31" s="604"/>
      <c r="T31" s="604"/>
      <c r="U31" s="604"/>
      <c r="V31" s="604"/>
      <c r="W31" s="604"/>
      <c r="X31" s="607"/>
      <c r="Y31" s="618"/>
      <c r="Z31" s="617"/>
      <c r="AA31" s="610"/>
      <c r="AB31" s="610"/>
      <c r="AC31" s="617"/>
      <c r="AD31" s="617"/>
      <c r="AE31" s="617"/>
      <c r="AF31" s="617"/>
      <c r="AG31" s="617"/>
      <c r="AH31" s="601"/>
    </row>
    <row r="32" spans="1:34">
      <c r="A32" s="602"/>
      <c r="B32" s="604"/>
      <c r="C32" s="604"/>
      <c r="D32" s="604"/>
      <c r="E32" s="604"/>
      <c r="F32" s="604"/>
      <c r="G32" s="604"/>
      <c r="H32" s="604"/>
      <c r="I32" s="608" t="s">
        <v>421</v>
      </c>
      <c r="J32" s="604" t="s">
        <v>22</v>
      </c>
      <c r="K32" s="612"/>
      <c r="L32" s="604"/>
      <c r="M32" s="604"/>
      <c r="N32" s="604"/>
      <c r="O32" s="608" t="s">
        <v>421</v>
      </c>
      <c r="P32" s="604" t="s">
        <v>23</v>
      </c>
      <c r="Q32" s="604"/>
      <c r="R32" s="604"/>
      <c r="S32" s="604"/>
      <c r="T32" s="604"/>
      <c r="U32" s="604"/>
      <c r="V32" s="604"/>
      <c r="W32" s="604"/>
      <c r="X32" s="607"/>
      <c r="Y32" s="618"/>
      <c r="Z32" s="617"/>
      <c r="AA32" s="610"/>
      <c r="AB32" s="610"/>
      <c r="AC32" s="617"/>
      <c r="AD32" s="617"/>
      <c r="AE32" s="617"/>
      <c r="AF32" s="617"/>
      <c r="AG32" s="617"/>
      <c r="AH32" s="601"/>
    </row>
    <row r="33" spans="1:34">
      <c r="A33" s="602"/>
      <c r="B33" s="604"/>
      <c r="C33" s="604"/>
      <c r="D33" s="604"/>
      <c r="E33" s="604"/>
      <c r="F33" s="604"/>
      <c r="G33" s="604"/>
      <c r="H33" s="604"/>
      <c r="I33" s="604"/>
      <c r="J33" s="606"/>
      <c r="K33" s="604"/>
      <c r="L33" s="604"/>
      <c r="M33" s="604"/>
      <c r="N33" s="604"/>
      <c r="O33" s="606"/>
      <c r="P33" s="604"/>
      <c r="Q33" s="604"/>
      <c r="R33" s="604"/>
      <c r="S33" s="604"/>
      <c r="T33" s="604"/>
      <c r="U33" s="604"/>
      <c r="V33" s="604"/>
      <c r="W33" s="604"/>
      <c r="X33" s="607"/>
      <c r="Y33" s="618"/>
      <c r="Z33" s="617"/>
      <c r="AA33" s="617"/>
      <c r="AB33" s="617"/>
      <c r="AC33" s="617"/>
      <c r="AD33" s="617"/>
      <c r="AE33" s="617"/>
      <c r="AF33" s="617"/>
      <c r="AG33" s="617"/>
      <c r="AH33" s="601"/>
    </row>
    <row r="34" spans="1:34">
      <c r="A34" s="602"/>
      <c r="B34" s="606" t="s">
        <v>583</v>
      </c>
      <c r="C34" s="604" t="s">
        <v>2125</v>
      </c>
      <c r="D34" s="604"/>
      <c r="E34" s="604"/>
      <c r="F34" s="604"/>
      <c r="G34" s="604"/>
      <c r="H34" s="604"/>
      <c r="I34" s="604"/>
      <c r="J34" s="604"/>
      <c r="K34" s="604"/>
      <c r="L34" s="604"/>
      <c r="M34" s="604"/>
      <c r="N34" s="604"/>
      <c r="O34" s="604"/>
      <c r="P34" s="604"/>
      <c r="Q34" s="604"/>
      <c r="R34" s="604"/>
      <c r="S34" s="604"/>
      <c r="T34" s="604"/>
      <c r="U34" s="604"/>
      <c r="V34" s="604"/>
      <c r="W34" s="604"/>
      <c r="X34" s="607"/>
      <c r="Y34" s="609" t="s">
        <v>1906</v>
      </c>
      <c r="Z34" s="610"/>
      <c r="AA34" s="610"/>
      <c r="AB34" s="610"/>
      <c r="AC34" s="610"/>
      <c r="AD34" s="610"/>
      <c r="AE34" s="610"/>
      <c r="AF34" s="610"/>
      <c r="AG34" s="610"/>
      <c r="AH34" s="611"/>
    </row>
    <row r="35" spans="1:34">
      <c r="A35" s="602"/>
      <c r="B35" s="604"/>
      <c r="C35" s="604" t="s">
        <v>2126</v>
      </c>
      <c r="D35" s="604"/>
      <c r="E35" s="604"/>
      <c r="F35" s="604"/>
      <c r="G35" s="604"/>
      <c r="H35" s="604"/>
      <c r="I35" s="604"/>
      <c r="J35" s="606"/>
      <c r="K35" s="604"/>
      <c r="L35" s="604"/>
      <c r="M35" s="604"/>
      <c r="N35" s="604"/>
      <c r="O35" s="606"/>
      <c r="P35" s="604"/>
      <c r="Q35" s="604"/>
      <c r="R35" s="604"/>
      <c r="S35" s="604"/>
      <c r="T35" s="604"/>
      <c r="U35" s="604"/>
      <c r="V35" s="604"/>
      <c r="W35" s="604"/>
      <c r="X35" s="607"/>
      <c r="Y35" s="609"/>
      <c r="Z35" s="610"/>
      <c r="AA35" s="610"/>
      <c r="AB35" s="610"/>
      <c r="AC35" s="610"/>
      <c r="AD35" s="610"/>
      <c r="AE35" s="610"/>
      <c r="AF35" s="610"/>
      <c r="AG35" s="610"/>
      <c r="AH35" s="611"/>
    </row>
    <row r="36" spans="1:34">
      <c r="A36" s="602"/>
      <c r="B36" s="604"/>
      <c r="C36" s="604"/>
      <c r="D36" s="604"/>
      <c r="E36" s="604"/>
      <c r="F36" s="604"/>
      <c r="G36" s="604"/>
      <c r="H36" s="604"/>
      <c r="I36" s="604"/>
      <c r="J36" s="606"/>
      <c r="K36" s="604"/>
      <c r="L36" s="604"/>
      <c r="M36" s="604"/>
      <c r="N36" s="604"/>
      <c r="O36" s="606"/>
      <c r="P36" s="604"/>
      <c r="Q36" s="604"/>
      <c r="R36" s="604"/>
      <c r="S36" s="604"/>
      <c r="T36" s="604"/>
      <c r="U36" s="604"/>
      <c r="V36" s="604"/>
      <c r="W36" s="604"/>
      <c r="X36" s="607"/>
      <c r="Y36" s="609"/>
      <c r="Z36" s="610"/>
      <c r="AA36" s="610"/>
      <c r="AB36" s="610"/>
      <c r="AC36" s="610"/>
      <c r="AD36" s="610"/>
      <c r="AE36" s="610"/>
      <c r="AF36" s="610"/>
      <c r="AG36" s="610"/>
      <c r="AH36" s="611"/>
    </row>
    <row r="37" spans="1:34">
      <c r="A37" s="602"/>
      <c r="B37" s="604" t="s">
        <v>1907</v>
      </c>
      <c r="C37" s="604"/>
      <c r="D37" s="604"/>
      <c r="E37" s="604"/>
      <c r="F37" s="604"/>
      <c r="G37" s="604"/>
      <c r="H37" s="604"/>
      <c r="I37" s="604"/>
      <c r="J37" s="604"/>
      <c r="K37" s="604"/>
      <c r="L37" s="604"/>
      <c r="M37" s="604"/>
      <c r="N37" s="604"/>
      <c r="O37" s="604"/>
      <c r="P37" s="604"/>
      <c r="Q37" s="604"/>
      <c r="R37" s="604"/>
      <c r="S37" s="604"/>
      <c r="T37" s="604"/>
      <c r="U37" s="604"/>
      <c r="V37" s="604"/>
      <c r="W37" s="604"/>
      <c r="X37" s="607"/>
      <c r="Y37" s="618"/>
      <c r="Z37" s="617"/>
      <c r="AA37" s="617"/>
      <c r="AB37" s="617"/>
      <c r="AC37" s="617"/>
      <c r="AD37" s="617"/>
      <c r="AE37" s="617"/>
      <c r="AF37" s="617"/>
      <c r="AG37" s="617"/>
      <c r="AH37" s="601"/>
    </row>
    <row r="38" spans="1:34">
      <c r="A38" s="602"/>
      <c r="B38" s="604"/>
      <c r="C38" s="608" t="s">
        <v>213</v>
      </c>
      <c r="D38" s="604" t="s">
        <v>1908</v>
      </c>
      <c r="E38" s="604"/>
      <c r="F38" s="604"/>
      <c r="G38" s="604"/>
      <c r="H38" s="604"/>
      <c r="I38" s="604"/>
      <c r="J38" s="604"/>
      <c r="K38" s="604"/>
      <c r="L38" s="604"/>
      <c r="M38" s="604"/>
      <c r="N38" s="604"/>
      <c r="O38" s="604"/>
      <c r="P38" s="604"/>
      <c r="Q38" s="604"/>
      <c r="R38" s="604"/>
      <c r="S38" s="604"/>
      <c r="T38" s="604"/>
      <c r="U38" s="604"/>
      <c r="V38" s="604"/>
      <c r="W38" s="604"/>
      <c r="X38" s="607"/>
      <c r="Y38" s="618"/>
      <c r="Z38" s="617"/>
      <c r="AA38" s="617"/>
      <c r="AB38" s="617"/>
      <c r="AC38" s="617"/>
      <c r="AD38" s="617"/>
      <c r="AE38" s="617"/>
      <c r="AF38" s="617"/>
      <c r="AG38" s="617"/>
      <c r="AH38" s="601"/>
    </row>
    <row r="39" spans="1:34">
      <c r="A39" s="602"/>
      <c r="B39" s="604"/>
      <c r="C39" s="608" t="s">
        <v>421</v>
      </c>
      <c r="D39" s="604" t="s">
        <v>1909</v>
      </c>
      <c r="E39" s="604"/>
      <c r="F39" s="604"/>
      <c r="G39" s="604"/>
      <c r="H39" s="604"/>
      <c r="I39" s="604"/>
      <c r="J39" s="606"/>
      <c r="K39" s="604"/>
      <c r="L39" s="604"/>
      <c r="M39" s="604"/>
      <c r="N39" s="604"/>
      <c r="O39" s="606"/>
      <c r="P39" s="604"/>
      <c r="Q39" s="604"/>
      <c r="R39" s="604"/>
      <c r="S39" s="604"/>
      <c r="T39" s="604"/>
      <c r="U39" s="604"/>
      <c r="V39" s="604"/>
      <c r="W39" s="604"/>
      <c r="X39" s="607"/>
      <c r="Y39" s="618"/>
      <c r="Z39" s="617"/>
      <c r="AA39" s="617"/>
      <c r="AB39" s="617"/>
      <c r="AC39" s="617"/>
      <c r="AD39" s="617"/>
      <c r="AE39" s="617"/>
      <c r="AF39" s="617"/>
      <c r="AG39" s="617"/>
      <c r="AH39" s="601"/>
    </row>
    <row r="40" spans="1:34">
      <c r="A40" s="602"/>
      <c r="B40" s="604"/>
      <c r="C40" s="608" t="s">
        <v>213</v>
      </c>
      <c r="D40" s="604" t="s">
        <v>1910</v>
      </c>
      <c r="E40" s="604"/>
      <c r="F40" s="604"/>
      <c r="G40" s="604"/>
      <c r="H40" s="604"/>
      <c r="I40" s="604"/>
      <c r="J40" s="606"/>
      <c r="K40" s="604"/>
      <c r="L40" s="604"/>
      <c r="M40" s="604"/>
      <c r="N40" s="604"/>
      <c r="O40" s="606"/>
      <c r="P40" s="604"/>
      <c r="Q40" s="604"/>
      <c r="R40" s="604"/>
      <c r="S40" s="604"/>
      <c r="T40" s="604"/>
      <c r="U40" s="604"/>
      <c r="V40" s="604"/>
      <c r="W40" s="604"/>
      <c r="X40" s="607"/>
      <c r="Y40" s="618"/>
      <c r="Z40" s="617"/>
      <c r="AA40" s="617"/>
      <c r="AB40" s="617"/>
      <c r="AC40" s="617"/>
      <c r="AD40" s="617"/>
      <c r="AE40" s="617"/>
      <c r="AF40" s="617"/>
      <c r="AG40" s="617"/>
      <c r="AH40" s="601"/>
    </row>
    <row r="41" spans="1:34">
      <c r="A41" s="602"/>
      <c r="B41" s="604"/>
      <c r="C41" s="608" t="s">
        <v>213</v>
      </c>
      <c r="D41" s="604" t="s">
        <v>1911</v>
      </c>
      <c r="E41" s="604"/>
      <c r="F41" s="604"/>
      <c r="G41" s="604"/>
      <c r="H41" s="604"/>
      <c r="I41" s="604"/>
      <c r="J41" s="606"/>
      <c r="K41" s="604"/>
      <c r="L41" s="604"/>
      <c r="M41" s="604"/>
      <c r="N41" s="604"/>
      <c r="O41" s="606"/>
      <c r="P41" s="604"/>
      <c r="Q41" s="604"/>
      <c r="R41" s="604"/>
      <c r="S41" s="604"/>
      <c r="T41" s="604"/>
      <c r="U41" s="604"/>
      <c r="V41" s="604"/>
      <c r="W41" s="604"/>
      <c r="X41" s="607"/>
      <c r="Y41" s="618"/>
      <c r="Z41" s="617"/>
      <c r="AA41" s="617"/>
      <c r="AB41" s="617"/>
      <c r="AC41" s="617"/>
      <c r="AD41" s="617"/>
      <c r="AE41" s="617"/>
      <c r="AF41" s="617"/>
      <c r="AG41" s="617"/>
      <c r="AH41" s="601"/>
    </row>
    <row r="42" spans="1:34">
      <c r="A42" s="602"/>
      <c r="B42" s="604"/>
      <c r="C42" s="608" t="s">
        <v>421</v>
      </c>
      <c r="D42" s="604" t="s">
        <v>1912</v>
      </c>
      <c r="E42" s="604"/>
      <c r="F42" s="604"/>
      <c r="G42" s="604"/>
      <c r="H42" s="604"/>
      <c r="I42" s="604"/>
      <c r="J42" s="604"/>
      <c r="K42" s="604"/>
      <c r="L42" s="604"/>
      <c r="M42" s="604"/>
      <c r="N42" s="604"/>
      <c r="O42" s="604"/>
      <c r="P42" s="604"/>
      <c r="Q42" s="604"/>
      <c r="R42" s="604"/>
      <c r="S42" s="604"/>
      <c r="T42" s="604"/>
      <c r="U42" s="604"/>
      <c r="V42" s="604"/>
      <c r="W42" s="604"/>
      <c r="X42" s="607"/>
      <c r="Y42" s="618"/>
      <c r="Z42" s="617"/>
      <c r="AA42" s="617"/>
      <c r="AB42" s="617"/>
      <c r="AC42" s="617"/>
      <c r="AD42" s="617"/>
      <c r="AE42" s="617"/>
      <c r="AF42" s="617"/>
      <c r="AG42" s="617"/>
      <c r="AH42" s="601"/>
    </row>
    <row r="43" spans="1:34">
      <c r="A43" s="602"/>
      <c r="B43" s="604"/>
      <c r="C43" s="608" t="s">
        <v>421</v>
      </c>
      <c r="D43" s="604" t="s">
        <v>1913</v>
      </c>
      <c r="E43" s="604"/>
      <c r="F43" s="604"/>
      <c r="G43" s="604"/>
      <c r="H43" s="604"/>
      <c r="I43" s="604"/>
      <c r="J43" s="604"/>
      <c r="K43" s="604"/>
      <c r="L43" s="604"/>
      <c r="M43" s="604"/>
      <c r="N43" s="604"/>
      <c r="O43" s="604"/>
      <c r="P43" s="604"/>
      <c r="Q43" s="604"/>
      <c r="R43" s="604"/>
      <c r="S43" s="604"/>
      <c r="T43" s="604"/>
      <c r="U43" s="604"/>
      <c r="V43" s="604"/>
      <c r="W43" s="604"/>
      <c r="X43" s="607"/>
      <c r="Y43" s="609"/>
      <c r="Z43" s="610"/>
      <c r="AA43" s="610"/>
      <c r="AB43" s="610"/>
      <c r="AC43" s="617"/>
      <c r="AD43" s="617"/>
      <c r="AE43" s="617"/>
      <c r="AF43" s="617"/>
      <c r="AG43" s="617"/>
      <c r="AH43" s="601"/>
    </row>
    <row r="44" spans="1:34">
      <c r="A44" s="602"/>
      <c r="B44" s="604"/>
      <c r="C44" s="606"/>
      <c r="D44" s="604"/>
      <c r="E44" s="604"/>
      <c r="F44" s="604"/>
      <c r="G44" s="604"/>
      <c r="H44" s="604"/>
      <c r="I44" s="604"/>
      <c r="J44" s="604"/>
      <c r="K44" s="604"/>
      <c r="L44" s="604"/>
      <c r="M44" s="604"/>
      <c r="N44" s="604"/>
      <c r="O44" s="604"/>
      <c r="P44" s="604"/>
      <c r="Q44" s="604"/>
      <c r="R44" s="604"/>
      <c r="S44" s="604"/>
      <c r="T44" s="604"/>
      <c r="U44" s="604"/>
      <c r="V44" s="604"/>
      <c r="W44" s="604"/>
      <c r="X44" s="607"/>
      <c r="Y44" s="609"/>
      <c r="Z44" s="610"/>
      <c r="AA44" s="610"/>
      <c r="AB44" s="610"/>
      <c r="AC44" s="617"/>
      <c r="AD44" s="617"/>
      <c r="AE44" s="617"/>
      <c r="AF44" s="617"/>
      <c r="AG44" s="617"/>
      <c r="AH44" s="601"/>
    </row>
    <row r="45" spans="1:34">
      <c r="A45" s="602"/>
      <c r="B45" s="604" t="s">
        <v>1914</v>
      </c>
      <c r="C45" s="604"/>
      <c r="D45" s="604"/>
      <c r="E45" s="604"/>
      <c r="F45" s="604"/>
      <c r="G45" s="604"/>
      <c r="H45" s="604"/>
      <c r="I45" s="604"/>
      <c r="J45" s="604"/>
      <c r="K45" s="604"/>
      <c r="L45" s="604"/>
      <c r="M45" s="604"/>
      <c r="N45" s="604"/>
      <c r="O45" s="604"/>
      <c r="P45" s="604"/>
      <c r="Q45" s="604"/>
      <c r="R45" s="604"/>
      <c r="S45" s="604"/>
      <c r="T45" s="604"/>
      <c r="U45" s="604"/>
      <c r="V45" s="604"/>
      <c r="W45" s="604"/>
      <c r="X45" s="607"/>
      <c r="Y45" s="609"/>
      <c r="Z45" s="610"/>
      <c r="AA45" s="610"/>
      <c r="AB45" s="610"/>
      <c r="AC45" s="617"/>
      <c r="AD45" s="617"/>
      <c r="AE45" s="617"/>
      <c r="AF45" s="617"/>
      <c r="AG45" s="617"/>
      <c r="AH45" s="601"/>
    </row>
    <row r="46" spans="1:34">
      <c r="A46" s="602"/>
      <c r="B46" s="604"/>
      <c r="C46" s="608" t="s">
        <v>421</v>
      </c>
      <c r="D46" s="604" t="s">
        <v>1915</v>
      </c>
      <c r="E46" s="604"/>
      <c r="F46" s="604"/>
      <c r="G46" s="604"/>
      <c r="H46" s="604"/>
      <c r="I46" s="604"/>
      <c r="J46" s="604"/>
      <c r="K46" s="604"/>
      <c r="L46" s="604"/>
      <c r="M46" s="604"/>
      <c r="N46" s="604"/>
      <c r="O46" s="604"/>
      <c r="P46" s="604"/>
      <c r="Q46" s="604"/>
      <c r="R46" s="604"/>
      <c r="S46" s="604"/>
      <c r="T46" s="604"/>
      <c r="U46" s="604"/>
      <c r="V46" s="604"/>
      <c r="W46" s="604"/>
      <c r="X46" s="607"/>
      <c r="Y46" s="609"/>
      <c r="Z46" s="610"/>
      <c r="AA46" s="610"/>
      <c r="AB46" s="610"/>
      <c r="AC46" s="617"/>
      <c r="AD46" s="617"/>
      <c r="AE46" s="617"/>
      <c r="AF46" s="617"/>
      <c r="AG46" s="617"/>
      <c r="AH46" s="601"/>
    </row>
    <row r="47" spans="1:34">
      <c r="A47" s="602"/>
      <c r="B47" s="604"/>
      <c r="C47" s="608" t="s">
        <v>421</v>
      </c>
      <c r="D47" s="604" t="s">
        <v>1916</v>
      </c>
      <c r="E47" s="604"/>
      <c r="F47" s="604"/>
      <c r="G47" s="604"/>
      <c r="H47" s="604"/>
      <c r="I47" s="604"/>
      <c r="J47" s="604"/>
      <c r="K47" s="604"/>
      <c r="L47" s="604"/>
      <c r="M47" s="604"/>
      <c r="N47" s="604"/>
      <c r="O47" s="604"/>
      <c r="P47" s="604"/>
      <c r="Q47" s="604"/>
      <c r="R47" s="604"/>
      <c r="S47" s="604"/>
      <c r="T47" s="604"/>
      <c r="U47" s="604"/>
      <c r="V47" s="604"/>
      <c r="W47" s="604"/>
      <c r="X47" s="607"/>
      <c r="Y47" s="618"/>
      <c r="Z47" s="617"/>
      <c r="AA47" s="617"/>
      <c r="AB47" s="617"/>
      <c r="AC47" s="610"/>
      <c r="AD47" s="610"/>
      <c r="AE47" s="610"/>
      <c r="AF47" s="610"/>
      <c r="AG47" s="610"/>
      <c r="AH47" s="611"/>
    </row>
    <row r="48" spans="1:34">
      <c r="A48" s="602"/>
      <c r="B48" s="604"/>
      <c r="C48" s="608" t="s">
        <v>421</v>
      </c>
      <c r="D48" s="604" t="s">
        <v>1917</v>
      </c>
      <c r="E48" s="604"/>
      <c r="F48" s="604"/>
      <c r="G48" s="604"/>
      <c r="H48" s="604"/>
      <c r="I48" s="604"/>
      <c r="J48" s="604"/>
      <c r="K48" s="604"/>
      <c r="L48" s="604"/>
      <c r="M48" s="604"/>
      <c r="N48" s="604"/>
      <c r="O48" s="604"/>
      <c r="P48" s="604"/>
      <c r="Q48" s="604"/>
      <c r="R48" s="604"/>
      <c r="S48" s="604"/>
      <c r="T48" s="604"/>
      <c r="U48" s="604"/>
      <c r="V48" s="604"/>
      <c r="W48" s="604"/>
      <c r="X48" s="607"/>
      <c r="Y48" s="618"/>
      <c r="Z48" s="617"/>
      <c r="AA48" s="617"/>
      <c r="AB48" s="617"/>
      <c r="AC48" s="610"/>
      <c r="AD48" s="610"/>
      <c r="AE48" s="610"/>
      <c r="AF48" s="610"/>
      <c r="AG48" s="610"/>
      <c r="AH48" s="611"/>
    </row>
    <row r="49" spans="1:34">
      <c r="A49" s="602"/>
      <c r="B49" s="604"/>
      <c r="C49" s="608" t="s">
        <v>421</v>
      </c>
      <c r="D49" s="604" t="s">
        <v>1918</v>
      </c>
      <c r="E49" s="604"/>
      <c r="F49" s="604"/>
      <c r="G49" s="604"/>
      <c r="H49" s="604"/>
      <c r="I49" s="604"/>
      <c r="J49" s="604"/>
      <c r="K49" s="604"/>
      <c r="L49" s="604"/>
      <c r="M49" s="604"/>
      <c r="N49" s="604"/>
      <c r="O49" s="604"/>
      <c r="P49" s="604"/>
      <c r="Q49" s="604"/>
      <c r="R49" s="604"/>
      <c r="S49" s="604"/>
      <c r="T49" s="604"/>
      <c r="U49" s="604"/>
      <c r="V49" s="604"/>
      <c r="W49" s="604"/>
      <c r="X49" s="607"/>
      <c r="Y49" s="618"/>
      <c r="Z49" s="617"/>
      <c r="AA49" s="617"/>
      <c r="AB49" s="617"/>
      <c r="AC49" s="610"/>
      <c r="AD49" s="610"/>
      <c r="AE49" s="610"/>
      <c r="AF49" s="610"/>
      <c r="AG49" s="610"/>
      <c r="AH49" s="611"/>
    </row>
    <row r="50" spans="1:34">
      <c r="A50" s="602"/>
      <c r="B50" s="467"/>
      <c r="C50" s="467"/>
      <c r="D50" s="604"/>
      <c r="E50" s="604"/>
      <c r="F50" s="604"/>
      <c r="G50" s="604"/>
      <c r="H50" s="604"/>
      <c r="I50" s="604"/>
      <c r="J50" s="604"/>
      <c r="K50" s="604"/>
      <c r="L50" s="604"/>
      <c r="M50" s="604"/>
      <c r="N50" s="604"/>
      <c r="O50" s="604"/>
      <c r="P50" s="604"/>
      <c r="Q50" s="604"/>
      <c r="R50" s="604"/>
      <c r="S50" s="604"/>
      <c r="T50" s="604"/>
      <c r="U50" s="604"/>
      <c r="V50" s="604"/>
      <c r="W50" s="604"/>
      <c r="X50" s="607"/>
      <c r="Y50" s="618"/>
      <c r="Z50" s="617"/>
      <c r="AA50" s="617"/>
      <c r="AB50" s="617"/>
      <c r="AC50" s="617"/>
      <c r="AD50" s="617"/>
      <c r="AE50" s="617"/>
      <c r="AF50" s="617"/>
      <c r="AG50" s="617"/>
      <c r="AH50" s="619"/>
    </row>
    <row r="51" spans="1:34">
      <c r="A51" s="602"/>
      <c r="B51" s="604" t="s">
        <v>1919</v>
      </c>
      <c r="C51" s="604"/>
      <c r="D51" s="604"/>
      <c r="E51" s="604"/>
      <c r="F51" s="604"/>
      <c r="G51" s="604"/>
      <c r="H51" s="604"/>
      <c r="I51" s="604"/>
      <c r="J51" s="604"/>
      <c r="K51" s="604"/>
      <c r="L51" s="604"/>
      <c r="M51" s="604"/>
      <c r="N51" s="604"/>
      <c r="O51" s="604"/>
      <c r="P51" s="604"/>
      <c r="Q51" s="604"/>
      <c r="R51" s="604"/>
      <c r="S51" s="604"/>
      <c r="T51" s="604"/>
      <c r="U51" s="604"/>
      <c r="V51" s="604"/>
      <c r="W51" s="604"/>
      <c r="X51" s="607"/>
      <c r="Y51" s="618"/>
      <c r="Z51" s="617"/>
      <c r="AA51" s="617"/>
      <c r="AB51" s="617"/>
      <c r="AC51" s="617"/>
      <c r="AD51" s="617"/>
      <c r="AE51" s="617"/>
      <c r="AF51" s="617"/>
      <c r="AG51" s="617"/>
      <c r="AH51" s="619"/>
    </row>
    <row r="52" spans="1:34">
      <c r="A52" s="602"/>
      <c r="B52" s="604"/>
      <c r="C52" s="608" t="s">
        <v>213</v>
      </c>
      <c r="D52" s="604" t="s">
        <v>1920</v>
      </c>
      <c r="E52" s="604"/>
      <c r="F52" s="604"/>
      <c r="G52" s="604"/>
      <c r="H52" s="604"/>
      <c r="I52" s="604"/>
      <c r="J52" s="604"/>
      <c r="K52" s="604"/>
      <c r="L52" s="604"/>
      <c r="M52" s="604"/>
      <c r="N52" s="604"/>
      <c r="O52" s="604"/>
      <c r="P52" s="604"/>
      <c r="Q52" s="604"/>
      <c r="R52" s="604"/>
      <c r="S52" s="604"/>
      <c r="T52" s="604"/>
      <c r="U52" s="604"/>
      <c r="V52" s="604"/>
      <c r="W52" s="604"/>
      <c r="X52" s="607"/>
      <c r="Y52" s="618"/>
      <c r="Z52" s="617"/>
      <c r="AA52" s="617"/>
      <c r="AB52" s="617"/>
      <c r="AC52" s="617"/>
      <c r="AD52" s="617"/>
      <c r="AE52" s="617"/>
      <c r="AF52" s="617"/>
      <c r="AG52" s="617"/>
      <c r="AH52" s="619"/>
    </row>
    <row r="53" spans="1:34">
      <c r="A53" s="602"/>
      <c r="B53" s="604"/>
      <c r="C53" s="608" t="s">
        <v>213</v>
      </c>
      <c r="D53" s="604" t="s">
        <v>1921</v>
      </c>
      <c r="E53" s="604"/>
      <c r="F53" s="604"/>
      <c r="G53" s="604"/>
      <c r="H53" s="604"/>
      <c r="I53" s="604"/>
      <c r="J53" s="604"/>
      <c r="K53" s="604"/>
      <c r="L53" s="604"/>
      <c r="M53" s="604"/>
      <c r="N53" s="604"/>
      <c r="O53" s="604"/>
      <c r="P53" s="604"/>
      <c r="Q53" s="604"/>
      <c r="R53" s="604"/>
      <c r="S53" s="604"/>
      <c r="T53" s="604"/>
      <c r="U53" s="604"/>
      <c r="V53" s="604"/>
      <c r="W53" s="604"/>
      <c r="X53" s="607"/>
      <c r="Y53" s="618"/>
      <c r="Z53" s="617"/>
      <c r="AA53" s="617"/>
      <c r="AB53" s="617"/>
      <c r="AC53" s="617"/>
      <c r="AD53" s="617"/>
      <c r="AE53" s="617"/>
      <c r="AF53" s="617"/>
      <c r="AG53" s="617"/>
      <c r="AH53" s="619"/>
    </row>
    <row r="54" spans="1:34">
      <c r="A54" s="602"/>
      <c r="B54" s="467"/>
      <c r="C54" s="608" t="s">
        <v>421</v>
      </c>
      <c r="D54" s="604" t="s">
        <v>1922</v>
      </c>
      <c r="E54" s="604"/>
      <c r="F54" s="604"/>
      <c r="G54" s="604"/>
      <c r="H54" s="604"/>
      <c r="I54" s="604"/>
      <c r="J54" s="604"/>
      <c r="K54" s="604"/>
      <c r="L54" s="604"/>
      <c r="M54" s="604"/>
      <c r="N54" s="604"/>
      <c r="O54" s="604"/>
      <c r="P54" s="604"/>
      <c r="Q54" s="604"/>
      <c r="R54" s="604"/>
      <c r="S54" s="604"/>
      <c r="T54" s="604"/>
      <c r="U54" s="604"/>
      <c r="V54" s="604"/>
      <c r="W54" s="604"/>
      <c r="X54" s="607"/>
      <c r="Y54" s="618"/>
      <c r="Z54" s="617"/>
      <c r="AA54" s="617"/>
      <c r="AB54" s="617"/>
      <c r="AC54" s="617"/>
      <c r="AD54" s="617"/>
      <c r="AE54" s="617"/>
      <c r="AF54" s="617"/>
      <c r="AG54" s="617"/>
      <c r="AH54" s="619"/>
    </row>
    <row r="55" spans="1:34">
      <c r="A55" s="602"/>
      <c r="B55" s="604"/>
      <c r="C55" s="604"/>
      <c r="D55" s="604"/>
      <c r="E55" s="604"/>
      <c r="F55" s="604"/>
      <c r="G55" s="604"/>
      <c r="H55" s="604"/>
      <c r="I55" s="604"/>
      <c r="J55" s="604"/>
      <c r="K55" s="604"/>
      <c r="L55" s="604"/>
      <c r="M55" s="604"/>
      <c r="N55" s="604"/>
      <c r="O55" s="604"/>
      <c r="P55" s="604"/>
      <c r="Q55" s="604"/>
      <c r="R55" s="604"/>
      <c r="S55" s="604"/>
      <c r="T55" s="604"/>
      <c r="U55" s="604"/>
      <c r="V55" s="604"/>
      <c r="W55" s="604"/>
      <c r="X55" s="607"/>
      <c r="Y55" s="618"/>
      <c r="Z55" s="617"/>
      <c r="AA55" s="617"/>
      <c r="AB55" s="617"/>
      <c r="AC55" s="617"/>
      <c r="AD55" s="617"/>
      <c r="AE55" s="610"/>
      <c r="AF55" s="610"/>
      <c r="AG55" s="610"/>
      <c r="AH55" s="611"/>
    </row>
    <row r="56" spans="1:34">
      <c r="A56" s="602"/>
      <c r="B56" s="606" t="s">
        <v>583</v>
      </c>
      <c r="C56" s="604" t="s">
        <v>2127</v>
      </c>
      <c r="D56" s="604"/>
      <c r="E56" s="604"/>
      <c r="F56" s="604"/>
      <c r="G56" s="604"/>
      <c r="H56" s="604"/>
      <c r="I56" s="604"/>
      <c r="J56" s="604"/>
      <c r="K56" s="604"/>
      <c r="L56" s="604"/>
      <c r="M56" s="604"/>
      <c r="N56" s="604"/>
      <c r="O56" s="604"/>
      <c r="P56" s="604"/>
      <c r="Q56" s="604"/>
      <c r="R56" s="604"/>
      <c r="S56" s="604"/>
      <c r="T56" s="604"/>
      <c r="U56" s="604"/>
      <c r="V56" s="604"/>
      <c r="W56" s="604"/>
      <c r="X56" s="607"/>
      <c r="Y56" s="609" t="s">
        <v>1923</v>
      </c>
      <c r="Z56" s="610"/>
      <c r="AA56" s="610"/>
      <c r="AB56" s="610"/>
      <c r="AC56" s="610"/>
      <c r="AD56" s="610"/>
      <c r="AE56" s="610"/>
      <c r="AF56" s="610"/>
      <c r="AG56" s="610"/>
      <c r="AH56" s="611"/>
    </row>
    <row r="57" spans="1:34">
      <c r="A57" s="602"/>
      <c r="B57" s="606"/>
      <c r="C57" s="604" t="s">
        <v>2128</v>
      </c>
      <c r="D57" s="604"/>
      <c r="E57" s="604"/>
      <c r="F57" s="604"/>
      <c r="G57" s="604"/>
      <c r="H57" s="604"/>
      <c r="I57" s="604"/>
      <c r="J57" s="604"/>
      <c r="K57" s="604"/>
      <c r="L57" s="604"/>
      <c r="M57" s="604"/>
      <c r="N57" s="604"/>
      <c r="O57" s="604"/>
      <c r="P57" s="604"/>
      <c r="Q57" s="604"/>
      <c r="R57" s="604"/>
      <c r="S57" s="604"/>
      <c r="T57" s="604"/>
      <c r="U57" s="604"/>
      <c r="V57" s="604"/>
      <c r="W57" s="604"/>
      <c r="X57" s="607"/>
      <c r="Y57" s="609"/>
      <c r="Z57" s="610"/>
      <c r="AA57" s="610"/>
      <c r="AB57" s="610"/>
      <c r="AC57" s="610"/>
      <c r="AD57" s="610"/>
      <c r="AE57" s="610"/>
      <c r="AF57" s="610"/>
      <c r="AG57" s="610"/>
      <c r="AH57" s="611"/>
    </row>
    <row r="58" spans="1:34">
      <c r="A58" s="602"/>
      <c r="B58" s="604"/>
      <c r="C58" s="604"/>
      <c r="D58" s="604"/>
      <c r="E58" s="604"/>
      <c r="F58" s="604"/>
      <c r="G58" s="604"/>
      <c r="H58" s="604"/>
      <c r="I58" s="606" t="s">
        <v>421</v>
      </c>
      <c r="J58" s="604" t="s">
        <v>22</v>
      </c>
      <c r="K58" s="616"/>
      <c r="L58" s="604"/>
      <c r="M58" s="604"/>
      <c r="N58" s="604"/>
      <c r="O58" s="606" t="s">
        <v>421</v>
      </c>
      <c r="P58" s="604" t="s">
        <v>23</v>
      </c>
      <c r="Q58" s="604"/>
      <c r="R58" s="604"/>
      <c r="S58" s="604"/>
      <c r="T58" s="604"/>
      <c r="U58" s="604"/>
      <c r="V58" s="604"/>
      <c r="W58" s="604"/>
      <c r="X58" s="607"/>
      <c r="Y58" s="618"/>
      <c r="Z58" s="617"/>
      <c r="AA58" s="617"/>
      <c r="AB58" s="617"/>
      <c r="AC58" s="617"/>
      <c r="AD58" s="617"/>
      <c r="AE58" s="610"/>
      <c r="AF58" s="610"/>
      <c r="AG58" s="610"/>
      <c r="AH58" s="611"/>
    </row>
    <row r="59" spans="1:34">
      <c r="A59" s="602"/>
      <c r="B59" s="604"/>
      <c r="C59" s="604"/>
      <c r="D59" s="604"/>
      <c r="E59" s="604"/>
      <c r="F59" s="604"/>
      <c r="G59" s="604"/>
      <c r="H59" s="604"/>
      <c r="I59" s="606"/>
      <c r="J59" s="604"/>
      <c r="K59" s="616"/>
      <c r="L59" s="604"/>
      <c r="M59" s="604"/>
      <c r="N59" s="604"/>
      <c r="O59" s="606"/>
      <c r="P59" s="604"/>
      <c r="Q59" s="604"/>
      <c r="R59" s="604"/>
      <c r="S59" s="604"/>
      <c r="T59" s="604"/>
      <c r="U59" s="604"/>
      <c r="V59" s="604"/>
      <c r="W59" s="604"/>
      <c r="X59" s="607"/>
      <c r="Y59" s="618"/>
      <c r="Z59" s="617"/>
      <c r="AA59" s="617"/>
      <c r="AB59" s="617"/>
      <c r="AC59" s="617"/>
      <c r="AD59" s="617"/>
      <c r="AE59" s="610"/>
      <c r="AF59" s="610"/>
      <c r="AG59" s="610"/>
      <c r="AH59" s="611"/>
    </row>
    <row r="60" spans="1:34">
      <c r="A60" s="602"/>
      <c r="B60" s="604"/>
      <c r="C60" s="604"/>
      <c r="D60" s="604"/>
      <c r="E60" s="604"/>
      <c r="F60" s="604"/>
      <c r="G60" s="604"/>
      <c r="H60" s="604"/>
      <c r="I60" s="606"/>
      <c r="J60" s="604"/>
      <c r="K60" s="616"/>
      <c r="L60" s="604"/>
      <c r="M60" s="604"/>
      <c r="N60" s="604"/>
      <c r="O60" s="606"/>
      <c r="P60" s="604"/>
      <c r="Q60" s="604"/>
      <c r="R60" s="604"/>
      <c r="S60" s="604"/>
      <c r="T60" s="604"/>
      <c r="U60" s="604"/>
      <c r="V60" s="604"/>
      <c r="W60" s="604"/>
      <c r="X60" s="607"/>
      <c r="Y60" s="618"/>
      <c r="Z60" s="617"/>
      <c r="AA60" s="617"/>
      <c r="AB60" s="617"/>
      <c r="AC60" s="617"/>
      <c r="AD60" s="617"/>
      <c r="AE60" s="610"/>
      <c r="AF60" s="610"/>
      <c r="AG60" s="610"/>
      <c r="AH60" s="611"/>
    </row>
    <row r="61" spans="1:34">
      <c r="A61" s="602"/>
      <c r="B61" s="604"/>
      <c r="C61" s="604"/>
      <c r="D61" s="604"/>
      <c r="E61" s="604"/>
      <c r="F61" s="604"/>
      <c r="G61" s="604"/>
      <c r="H61" s="604"/>
      <c r="I61" s="606"/>
      <c r="J61" s="604"/>
      <c r="K61" s="616"/>
      <c r="L61" s="604"/>
      <c r="M61" s="604"/>
      <c r="N61" s="604"/>
      <c r="O61" s="606"/>
      <c r="P61" s="604"/>
      <c r="Q61" s="604"/>
      <c r="R61" s="604"/>
      <c r="S61" s="604"/>
      <c r="T61" s="604"/>
      <c r="U61" s="604"/>
      <c r="V61" s="604"/>
      <c r="W61" s="604"/>
      <c r="X61" s="607"/>
      <c r="Y61" s="618"/>
      <c r="Z61" s="617"/>
      <c r="AA61" s="617"/>
      <c r="AB61" s="617"/>
      <c r="AC61" s="617"/>
      <c r="AD61" s="617"/>
      <c r="AE61" s="610"/>
      <c r="AF61" s="610"/>
      <c r="AG61" s="610"/>
      <c r="AH61" s="611"/>
    </row>
    <row r="62" spans="1:34">
      <c r="A62" s="620"/>
      <c r="B62" s="621"/>
      <c r="C62" s="621"/>
      <c r="D62" s="621"/>
      <c r="E62" s="621"/>
      <c r="F62" s="621"/>
      <c r="G62" s="621"/>
      <c r="H62" s="621"/>
      <c r="I62" s="621"/>
      <c r="J62" s="621"/>
      <c r="K62" s="621"/>
      <c r="L62" s="621"/>
      <c r="M62" s="621"/>
      <c r="N62" s="621"/>
      <c r="O62" s="621"/>
      <c r="P62" s="621"/>
      <c r="Q62" s="621"/>
      <c r="R62" s="621"/>
      <c r="S62" s="621"/>
      <c r="T62" s="621"/>
      <c r="U62" s="621"/>
      <c r="V62" s="621"/>
      <c r="W62" s="621"/>
      <c r="X62" s="622"/>
      <c r="Y62" s="623"/>
      <c r="Z62" s="624"/>
      <c r="AA62" s="624"/>
      <c r="AB62" s="624"/>
      <c r="AC62" s="624"/>
      <c r="AD62" s="624"/>
      <c r="AE62" s="640"/>
      <c r="AF62" s="640"/>
      <c r="AG62" s="640"/>
      <c r="AH62" s="641"/>
    </row>
  </sheetData>
  <mergeCells count="3">
    <mergeCell ref="A1:X2"/>
    <mergeCell ref="Y1:AH2"/>
    <mergeCell ref="D25:W27"/>
  </mergeCells>
  <phoneticPr fontId="2"/>
  <dataValidations disablePrompts="1" count="1">
    <dataValidation type="list" allowBlank="1" showInputMessage="1" showErrorMessage="1" sqref="I14 O14 I6:I7 O10 I22 O22 I18 O18 C46:C49 C52:C54 O32 C38:C43 I10 T10 T6 O6 I32 O58:O61 I58:I61">
      <formula1>"■,□"</formula1>
    </dataValidation>
  </dataValidations>
  <printOptions horizontalCentered="1"/>
  <pageMargins left="0.59055118110236227" right="0.59055118110236227" top="0.39370078740157483" bottom="0.59055118110236227" header="0.31496062992125984" footer="0.31496062992125984"/>
  <pageSetup paperSize="9" orientation="portrait" horizontalDpi="4294967293" r:id="rId1"/>
  <headerFooter>
    <oddFooter>&amp;C-50-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H70"/>
  <sheetViews>
    <sheetView view="pageBreakPreview" zoomScaleNormal="100" zoomScaleSheetLayoutView="100" workbookViewId="0">
      <selection sqref="A1:X2"/>
    </sheetView>
  </sheetViews>
  <sheetFormatPr defaultColWidth="2.625" defaultRowHeight="12"/>
  <cols>
    <col min="1" max="24" width="2.625" style="39"/>
    <col min="25" max="25" width="3.25" style="39" bestFit="1" customWidth="1"/>
    <col min="26" max="16384" width="2.625" style="39"/>
  </cols>
  <sheetData>
    <row r="1" spans="1:34">
      <c r="A1" s="1373" t="s">
        <v>20</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13.5">
      <c r="A3" s="76"/>
      <c r="B3" s="38"/>
      <c r="C3" s="38"/>
      <c r="D3" s="38"/>
      <c r="E3" s="38"/>
      <c r="F3" s="38"/>
      <c r="G3" s="38"/>
      <c r="H3" s="38"/>
      <c r="I3" s="38"/>
      <c r="J3" s="38"/>
      <c r="K3" s="69"/>
      <c r="L3" s="38"/>
      <c r="M3" s="38"/>
      <c r="N3" s="38"/>
      <c r="O3" s="38"/>
      <c r="P3" s="38"/>
      <c r="Q3" s="38"/>
      <c r="R3" s="38"/>
      <c r="S3" s="38"/>
      <c r="T3" s="38"/>
      <c r="U3" s="38"/>
      <c r="V3" s="38"/>
      <c r="W3" s="38"/>
      <c r="X3" s="77"/>
      <c r="Y3" s="1903" t="s">
        <v>430</v>
      </c>
      <c r="Z3" s="1904"/>
      <c r="AA3" s="1904"/>
      <c r="AB3" s="1904"/>
      <c r="AC3" s="1904"/>
      <c r="AD3" s="1904"/>
      <c r="AE3" s="1904"/>
      <c r="AF3" s="1904"/>
      <c r="AG3" s="1904"/>
      <c r="AH3" s="1905"/>
    </row>
    <row r="4" spans="1:34" ht="12.75">
      <c r="A4" s="84"/>
      <c r="B4" s="33" t="s">
        <v>1077</v>
      </c>
      <c r="C4" s="33"/>
      <c r="D4" s="33"/>
      <c r="E4" s="33"/>
      <c r="F4" s="33"/>
      <c r="G4" s="33"/>
      <c r="H4" s="33"/>
      <c r="I4" s="33"/>
      <c r="J4" s="33"/>
      <c r="K4" s="33"/>
      <c r="L4" s="33"/>
      <c r="M4" s="33"/>
      <c r="N4" s="33"/>
      <c r="O4" s="33"/>
      <c r="P4" s="38"/>
      <c r="Q4" s="38"/>
      <c r="R4" s="658"/>
      <c r="S4" s="38"/>
      <c r="T4" s="38"/>
      <c r="U4" s="38"/>
      <c r="V4" s="38"/>
      <c r="W4" s="38"/>
      <c r="X4" s="77"/>
      <c r="Y4" s="1896" t="s">
        <v>1535</v>
      </c>
      <c r="Z4" s="1897"/>
      <c r="AA4" s="1897"/>
      <c r="AB4" s="1897"/>
      <c r="AC4" s="1897"/>
      <c r="AD4" s="1897"/>
      <c r="AE4" s="1897"/>
      <c r="AF4" s="1897"/>
      <c r="AG4" s="1897"/>
      <c r="AH4" s="1898"/>
    </row>
    <row r="5" spans="1:34">
      <c r="A5" s="76"/>
      <c r="B5" s="38"/>
      <c r="C5" s="726" t="s">
        <v>422</v>
      </c>
      <c r="D5" s="38" t="s">
        <v>425</v>
      </c>
      <c r="E5" s="38"/>
      <c r="F5" s="38"/>
      <c r="G5" s="38"/>
      <c r="H5" s="38"/>
      <c r="I5" s="38"/>
      <c r="J5" s="38"/>
      <c r="K5" s="38"/>
      <c r="L5" s="38"/>
      <c r="M5" s="38"/>
      <c r="N5" s="38"/>
      <c r="O5" s="38"/>
      <c r="P5" s="38"/>
      <c r="Q5" s="38"/>
      <c r="R5" s="38"/>
      <c r="S5" s="38"/>
      <c r="T5" s="38"/>
      <c r="U5" s="38"/>
      <c r="V5" s="38"/>
      <c r="W5" s="38"/>
      <c r="X5" s="77"/>
      <c r="Y5" s="1896"/>
      <c r="Z5" s="1897"/>
      <c r="AA5" s="1897"/>
      <c r="AB5" s="1897"/>
      <c r="AC5" s="1897"/>
      <c r="AD5" s="1897"/>
      <c r="AE5" s="1897"/>
      <c r="AF5" s="1897"/>
      <c r="AG5" s="1897"/>
      <c r="AH5" s="1898"/>
    </row>
    <row r="6" spans="1:34">
      <c r="A6" s="76"/>
      <c r="B6" s="38"/>
      <c r="C6" s="726" t="s">
        <v>422</v>
      </c>
      <c r="D6" s="748" t="s">
        <v>18</v>
      </c>
      <c r="F6" s="38"/>
      <c r="G6" s="38"/>
      <c r="H6" s="38"/>
      <c r="I6" s="38"/>
      <c r="J6" s="38"/>
      <c r="K6" s="38"/>
      <c r="L6" s="38"/>
      <c r="M6" s="38"/>
      <c r="N6" s="38"/>
      <c r="O6" s="38"/>
      <c r="P6" s="38"/>
      <c r="Q6" s="38"/>
      <c r="R6" s="38"/>
      <c r="S6" s="38"/>
      <c r="T6" s="38"/>
      <c r="U6" s="38"/>
      <c r="V6" s="38"/>
      <c r="W6" s="38"/>
      <c r="X6" s="77"/>
      <c r="Y6" s="1899"/>
      <c r="Z6" s="1897"/>
      <c r="AA6" s="1897"/>
      <c r="AB6" s="1897"/>
      <c r="AC6" s="1897"/>
      <c r="AD6" s="1897"/>
      <c r="AE6" s="1897"/>
      <c r="AF6" s="1897"/>
      <c r="AG6" s="1897"/>
      <c r="AH6" s="1898"/>
    </row>
    <row r="7" spans="1:34">
      <c r="A7" s="76"/>
      <c r="B7" s="38"/>
      <c r="C7" s="726" t="s">
        <v>422</v>
      </c>
      <c r="D7" s="748" t="s">
        <v>19</v>
      </c>
      <c r="F7" s="38"/>
      <c r="G7" s="38"/>
      <c r="H7" s="38"/>
      <c r="I7" s="38"/>
      <c r="J7" s="38"/>
      <c r="K7" s="38"/>
      <c r="L7" s="38"/>
      <c r="M7" s="38"/>
      <c r="N7" s="38"/>
      <c r="O7" s="38"/>
      <c r="P7" s="38"/>
      <c r="Q7" s="38"/>
      <c r="R7" s="38"/>
      <c r="S7" s="38"/>
      <c r="T7" s="38"/>
      <c r="U7" s="38"/>
      <c r="V7" s="38"/>
      <c r="W7" s="38"/>
      <c r="X7" s="77"/>
      <c r="Y7" s="1899"/>
      <c r="Z7" s="1897"/>
      <c r="AA7" s="1897"/>
      <c r="AB7" s="1897"/>
      <c r="AC7" s="1897"/>
      <c r="AD7" s="1897"/>
      <c r="AE7" s="1897"/>
      <c r="AF7" s="1897"/>
      <c r="AG7" s="1897"/>
      <c r="AH7" s="1898"/>
    </row>
    <row r="8" spans="1:34">
      <c r="A8" s="76"/>
      <c r="B8" s="38"/>
      <c r="C8" s="726" t="s">
        <v>422</v>
      </c>
      <c r="D8" s="748" t="s">
        <v>21</v>
      </c>
      <c r="F8" s="38"/>
      <c r="G8" s="38"/>
      <c r="H8" s="38"/>
      <c r="I8" s="38"/>
      <c r="J8" s="38"/>
      <c r="K8" s="38"/>
      <c r="L8" s="38"/>
      <c r="M8" s="38"/>
      <c r="N8" s="38"/>
      <c r="O8" s="38"/>
      <c r="P8" s="38"/>
      <c r="Q8" s="38"/>
      <c r="R8" s="38"/>
      <c r="S8" s="38"/>
      <c r="T8" s="38"/>
      <c r="U8" s="38"/>
      <c r="V8" s="38"/>
      <c r="W8" s="38"/>
      <c r="X8" s="77"/>
      <c r="Y8" s="1899"/>
      <c r="Z8" s="1897"/>
      <c r="AA8" s="1897"/>
      <c r="AB8" s="1897"/>
      <c r="AC8" s="1897"/>
      <c r="AD8" s="1897"/>
      <c r="AE8" s="1897"/>
      <c r="AF8" s="1897"/>
      <c r="AG8" s="1897"/>
      <c r="AH8" s="1898"/>
    </row>
    <row r="9" spans="1:34">
      <c r="A9" s="76"/>
      <c r="B9" s="38"/>
      <c r="C9" s="726" t="s">
        <v>422</v>
      </c>
      <c r="D9" s="748" t="s">
        <v>224</v>
      </c>
      <c r="F9" s="38"/>
      <c r="G9" s="38"/>
      <c r="H9" s="38"/>
      <c r="I9" s="38"/>
      <c r="J9" s="38"/>
      <c r="K9" s="38"/>
      <c r="L9" s="38"/>
      <c r="M9" s="38"/>
      <c r="N9" s="38"/>
      <c r="O9" s="38"/>
      <c r="P9" s="38"/>
      <c r="Q9" s="38"/>
      <c r="R9" s="38"/>
      <c r="S9" s="38"/>
      <c r="T9" s="38"/>
      <c r="U9" s="38"/>
      <c r="V9" s="38"/>
      <c r="W9" s="38"/>
      <c r="X9" s="77"/>
      <c r="Y9" s="1899"/>
      <c r="Z9" s="1897"/>
      <c r="AA9" s="1897"/>
      <c r="AB9" s="1897"/>
      <c r="AC9" s="1897"/>
      <c r="AD9" s="1897"/>
      <c r="AE9" s="1897"/>
      <c r="AF9" s="1897"/>
      <c r="AG9" s="1897"/>
      <c r="AH9" s="1898"/>
    </row>
    <row r="10" spans="1:34">
      <c r="A10" s="76"/>
      <c r="B10" s="38"/>
      <c r="C10" s="748"/>
      <c r="D10" s="748"/>
      <c r="F10" s="38"/>
      <c r="G10" s="38"/>
      <c r="H10" s="38"/>
      <c r="I10" s="38"/>
      <c r="J10" s="38"/>
      <c r="K10" s="38"/>
      <c r="L10" s="38"/>
      <c r="M10" s="38"/>
      <c r="N10" s="38"/>
      <c r="O10" s="38"/>
      <c r="P10" s="38"/>
      <c r="Q10" s="38"/>
      <c r="R10" s="38"/>
      <c r="S10" s="38"/>
      <c r="T10" s="38"/>
      <c r="U10" s="38"/>
      <c r="V10" s="38"/>
      <c r="W10" s="38"/>
      <c r="X10" s="77"/>
      <c r="Y10" s="1899"/>
      <c r="Z10" s="1897"/>
      <c r="AA10" s="1897"/>
      <c r="AB10" s="1897"/>
      <c r="AC10" s="1897"/>
      <c r="AD10" s="1897"/>
      <c r="AE10" s="1897"/>
      <c r="AF10" s="1897"/>
      <c r="AG10" s="1897"/>
      <c r="AH10" s="1898"/>
    </row>
    <row r="11" spans="1:34" ht="11.25" customHeight="1">
      <c r="A11" s="76"/>
      <c r="B11" s="38"/>
      <c r="C11" s="1873"/>
      <c r="D11" s="1888"/>
      <c r="E11" s="1888"/>
      <c r="F11" s="1888"/>
      <c r="G11" s="1888"/>
      <c r="H11" s="1888"/>
      <c r="I11" s="1888"/>
      <c r="J11" s="1888"/>
      <c r="K11" s="1888"/>
      <c r="L11" s="1888"/>
      <c r="M11" s="1888"/>
      <c r="N11" s="1888"/>
      <c r="O11" s="1888"/>
      <c r="P11" s="1888"/>
      <c r="Q11" s="1888"/>
      <c r="R11" s="1888"/>
      <c r="S11" s="1888"/>
      <c r="T11" s="1888"/>
      <c r="U11" s="1888"/>
      <c r="V11" s="1888"/>
      <c r="W11" s="1889"/>
      <c r="X11" s="77"/>
      <c r="Y11" s="1899"/>
      <c r="Z11" s="1897"/>
      <c r="AA11" s="1897"/>
      <c r="AB11" s="1897"/>
      <c r="AC11" s="1897"/>
      <c r="AD11" s="1897"/>
      <c r="AE11" s="1897"/>
      <c r="AF11" s="1897"/>
      <c r="AG11" s="1897"/>
      <c r="AH11" s="1898"/>
    </row>
    <row r="12" spans="1:34" ht="11.25" customHeight="1">
      <c r="A12" s="76"/>
      <c r="B12" s="38"/>
      <c r="C12" s="1890"/>
      <c r="D12" s="1891"/>
      <c r="E12" s="1891"/>
      <c r="F12" s="1891"/>
      <c r="G12" s="1891"/>
      <c r="H12" s="1891"/>
      <c r="I12" s="1891"/>
      <c r="J12" s="1891"/>
      <c r="K12" s="1891"/>
      <c r="L12" s="1891"/>
      <c r="M12" s="1891"/>
      <c r="N12" s="1891"/>
      <c r="O12" s="1891"/>
      <c r="P12" s="1891"/>
      <c r="Q12" s="1891"/>
      <c r="R12" s="1891"/>
      <c r="S12" s="1891"/>
      <c r="T12" s="1891"/>
      <c r="U12" s="1891"/>
      <c r="V12" s="1891"/>
      <c r="W12" s="1892"/>
      <c r="X12" s="77"/>
      <c r="Y12" s="1899"/>
      <c r="Z12" s="1897"/>
      <c r="AA12" s="1897"/>
      <c r="AB12" s="1897"/>
      <c r="AC12" s="1897"/>
      <c r="AD12" s="1897"/>
      <c r="AE12" s="1897"/>
      <c r="AF12" s="1897"/>
      <c r="AG12" s="1897"/>
      <c r="AH12" s="1898"/>
    </row>
    <row r="13" spans="1:34" ht="11.25" customHeight="1">
      <c r="A13" s="76"/>
      <c r="B13" s="38"/>
      <c r="C13" s="1893"/>
      <c r="D13" s="1894"/>
      <c r="E13" s="1894"/>
      <c r="F13" s="1894"/>
      <c r="G13" s="1894"/>
      <c r="H13" s="1894"/>
      <c r="I13" s="1894"/>
      <c r="J13" s="1894"/>
      <c r="K13" s="1894"/>
      <c r="L13" s="1894"/>
      <c r="M13" s="1894"/>
      <c r="N13" s="1894"/>
      <c r="O13" s="1894"/>
      <c r="P13" s="1894"/>
      <c r="Q13" s="1894"/>
      <c r="R13" s="1894"/>
      <c r="S13" s="1894"/>
      <c r="T13" s="1894"/>
      <c r="U13" s="1894"/>
      <c r="V13" s="1894"/>
      <c r="W13" s="1895"/>
      <c r="X13" s="77"/>
      <c r="Y13" s="1899"/>
      <c r="Z13" s="1897"/>
      <c r="AA13" s="1897"/>
      <c r="AB13" s="1897"/>
      <c r="AC13" s="1897"/>
      <c r="AD13" s="1897"/>
      <c r="AE13" s="1897"/>
      <c r="AF13" s="1897"/>
      <c r="AG13" s="1897"/>
      <c r="AH13" s="1898"/>
    </row>
    <row r="14" spans="1:34">
      <c r="A14" s="76"/>
      <c r="B14" s="38"/>
      <c r="C14" s="38"/>
      <c r="D14" s="38"/>
      <c r="E14" s="38"/>
      <c r="F14" s="38"/>
      <c r="G14" s="38"/>
      <c r="H14" s="38"/>
      <c r="I14" s="38"/>
      <c r="J14" s="38"/>
      <c r="K14" s="38"/>
      <c r="L14" s="38"/>
      <c r="M14" s="38"/>
      <c r="N14" s="38"/>
      <c r="O14" s="38"/>
      <c r="P14" s="38"/>
      <c r="Q14" s="38"/>
      <c r="R14" s="38"/>
      <c r="S14" s="38"/>
      <c r="T14" s="38"/>
      <c r="U14" s="38"/>
      <c r="V14" s="38"/>
      <c r="W14" s="38"/>
      <c r="X14" s="77"/>
      <c r="Y14" s="1899"/>
      <c r="Z14" s="1897"/>
      <c r="AA14" s="1897"/>
      <c r="AB14" s="1897"/>
      <c r="AC14" s="1897"/>
      <c r="AD14" s="1897"/>
      <c r="AE14" s="1897"/>
      <c r="AF14" s="1897"/>
      <c r="AG14" s="1897"/>
      <c r="AH14" s="1898"/>
    </row>
    <row r="15" spans="1:34" ht="12.75">
      <c r="A15" s="76"/>
      <c r="B15" s="33"/>
      <c r="C15" s="33" t="s">
        <v>1078</v>
      </c>
      <c r="D15" s="33"/>
      <c r="E15" s="33"/>
      <c r="F15" s="33"/>
      <c r="G15" s="33"/>
      <c r="H15" s="33"/>
      <c r="I15" s="33"/>
      <c r="J15" s="33"/>
      <c r="K15" s="33"/>
      <c r="L15" s="33"/>
      <c r="M15" s="33"/>
      <c r="N15" s="33"/>
      <c r="O15" s="33"/>
      <c r="P15" s="33"/>
      <c r="Q15" s="33"/>
      <c r="R15" s="33"/>
      <c r="S15" s="33"/>
      <c r="T15" s="33"/>
      <c r="U15" s="33"/>
      <c r="V15" s="33"/>
      <c r="W15" s="33"/>
      <c r="X15" s="83"/>
      <c r="Y15" s="1899"/>
      <c r="Z15" s="1897"/>
      <c r="AA15" s="1897"/>
      <c r="AB15" s="1897"/>
      <c r="AC15" s="1897"/>
      <c r="AD15" s="1897"/>
      <c r="AE15" s="1897"/>
      <c r="AF15" s="1897"/>
      <c r="AG15" s="1897"/>
      <c r="AH15" s="1898"/>
    </row>
    <row r="16" spans="1:34" ht="12.75">
      <c r="A16" s="76"/>
      <c r="B16" s="33"/>
      <c r="C16" s="33" t="s">
        <v>29</v>
      </c>
      <c r="D16" s="33"/>
      <c r="E16" s="33"/>
      <c r="F16" s="33"/>
      <c r="G16" s="33"/>
      <c r="H16" s="33"/>
      <c r="I16" s="33"/>
      <c r="J16" s="33"/>
      <c r="K16" s="33"/>
      <c r="L16" s="33"/>
      <c r="M16" s="33"/>
      <c r="N16" s="33"/>
      <c r="O16" s="33"/>
      <c r="P16" s="33"/>
      <c r="Q16" s="33"/>
      <c r="R16" s="33"/>
      <c r="S16" s="33"/>
      <c r="T16" s="33"/>
      <c r="U16" s="33"/>
      <c r="V16" s="33"/>
      <c r="W16" s="33"/>
      <c r="X16" s="83"/>
      <c r="Y16" s="1899"/>
      <c r="Z16" s="1897"/>
      <c r="AA16" s="1897"/>
      <c r="AB16" s="1897"/>
      <c r="AC16" s="1897"/>
      <c r="AD16" s="1897"/>
      <c r="AE16" s="1897"/>
      <c r="AF16" s="1897"/>
      <c r="AG16" s="1897"/>
      <c r="AH16" s="1898"/>
    </row>
    <row r="17" spans="1:34" ht="12.75">
      <c r="A17" s="76"/>
      <c r="B17" s="38"/>
      <c r="C17" s="38"/>
      <c r="D17" s="38"/>
      <c r="E17" s="38"/>
      <c r="F17" s="38"/>
      <c r="G17" s="38"/>
      <c r="H17" s="714" t="s">
        <v>422</v>
      </c>
      <c r="I17" s="33" t="s">
        <v>22</v>
      </c>
      <c r="J17" s="32"/>
      <c r="K17" s="32"/>
      <c r="L17" s="32"/>
      <c r="M17" s="33"/>
      <c r="N17" s="714" t="s">
        <v>422</v>
      </c>
      <c r="O17" s="33" t="s">
        <v>23</v>
      </c>
      <c r="P17" s="32"/>
      <c r="Q17" s="32"/>
      <c r="R17" s="33"/>
      <c r="S17" s="33"/>
      <c r="T17" s="714" t="s">
        <v>422</v>
      </c>
      <c r="U17" s="33" t="s">
        <v>24</v>
      </c>
      <c r="V17" s="32"/>
      <c r="W17" s="33"/>
      <c r="X17" s="38"/>
      <c r="Y17" s="1899"/>
      <c r="Z17" s="1897"/>
      <c r="AA17" s="1897"/>
      <c r="AB17" s="1897"/>
      <c r="AC17" s="1897"/>
      <c r="AD17" s="1897"/>
      <c r="AE17" s="1897"/>
      <c r="AF17" s="1897"/>
      <c r="AG17" s="1897"/>
      <c r="AH17" s="1898"/>
    </row>
    <row r="18" spans="1:34">
      <c r="A18" s="76"/>
      <c r="B18" s="38"/>
      <c r="C18" s="38"/>
      <c r="D18" s="38"/>
      <c r="E18" s="38"/>
      <c r="F18" s="38"/>
      <c r="G18" s="38"/>
      <c r="H18" s="38"/>
      <c r="I18" s="38"/>
      <c r="J18" s="38"/>
      <c r="K18" s="38"/>
      <c r="L18" s="38"/>
      <c r="M18" s="38"/>
      <c r="N18" s="38"/>
      <c r="O18" s="38"/>
      <c r="P18" s="38"/>
      <c r="Q18" s="38"/>
      <c r="R18" s="38"/>
      <c r="S18" s="38"/>
      <c r="T18" s="38"/>
      <c r="U18" s="38"/>
      <c r="V18" s="38"/>
      <c r="W18" s="38"/>
      <c r="X18" s="38"/>
      <c r="Y18" s="1899"/>
      <c r="Z18" s="1897"/>
      <c r="AA18" s="1897"/>
      <c r="AB18" s="1897"/>
      <c r="AC18" s="1897"/>
      <c r="AD18" s="1897"/>
      <c r="AE18" s="1897"/>
      <c r="AF18" s="1897"/>
      <c r="AG18" s="1897"/>
      <c r="AH18" s="1898"/>
    </row>
    <row r="19" spans="1:34" ht="12.75">
      <c r="A19" s="76"/>
      <c r="B19" s="33"/>
      <c r="C19" s="33" t="s">
        <v>1079</v>
      </c>
      <c r="D19" s="33"/>
      <c r="E19" s="33"/>
      <c r="F19" s="33"/>
      <c r="G19" s="33"/>
      <c r="H19" s="33"/>
      <c r="I19" s="33"/>
      <c r="J19" s="33"/>
      <c r="K19" s="33"/>
      <c r="L19" s="32"/>
      <c r="M19" s="32"/>
      <c r="N19" s="32"/>
      <c r="O19" s="32"/>
      <c r="P19" s="32"/>
      <c r="Q19" s="32"/>
      <c r="R19" s="32"/>
      <c r="S19" s="32"/>
      <c r="T19" s="32"/>
      <c r="U19" s="32"/>
      <c r="V19" s="32"/>
      <c r="W19" s="32"/>
      <c r="X19" s="33"/>
      <c r="Y19" s="1899"/>
      <c r="Z19" s="1897"/>
      <c r="AA19" s="1897"/>
      <c r="AB19" s="1897"/>
      <c r="AC19" s="1897"/>
      <c r="AD19" s="1897"/>
      <c r="AE19" s="1897"/>
      <c r="AF19" s="1897"/>
      <c r="AG19" s="1897"/>
      <c r="AH19" s="1898"/>
    </row>
    <row r="20" spans="1:34" ht="12.75">
      <c r="A20" s="76"/>
      <c r="B20" s="33"/>
      <c r="C20" s="33" t="s">
        <v>225</v>
      </c>
      <c r="D20" s="33"/>
      <c r="E20" s="33"/>
      <c r="F20" s="33"/>
      <c r="G20" s="33"/>
      <c r="H20" s="33"/>
      <c r="I20" s="33"/>
      <c r="J20" s="33"/>
      <c r="K20" s="33"/>
      <c r="L20" s="33"/>
      <c r="M20" s="33"/>
      <c r="N20" s="33"/>
      <c r="O20" s="33"/>
      <c r="P20" s="33"/>
      <c r="Q20" s="33"/>
      <c r="R20" s="33"/>
      <c r="S20" s="33"/>
      <c r="T20" s="33"/>
      <c r="U20" s="33"/>
      <c r="V20" s="33"/>
      <c r="W20" s="33"/>
      <c r="X20" s="33"/>
      <c r="Y20" s="1899"/>
      <c r="Z20" s="1897"/>
      <c r="AA20" s="1897"/>
      <c r="AB20" s="1897"/>
      <c r="AC20" s="1897"/>
      <c r="AD20" s="1897"/>
      <c r="AE20" s="1897"/>
      <c r="AF20" s="1897"/>
      <c r="AG20" s="1897"/>
      <c r="AH20" s="1898"/>
    </row>
    <row r="21" spans="1:34" ht="12.75">
      <c r="A21" s="76"/>
      <c r="B21" s="38"/>
      <c r="C21" s="38"/>
      <c r="D21" s="38"/>
      <c r="E21" s="38"/>
      <c r="F21" s="38"/>
      <c r="G21" s="33"/>
      <c r="H21" s="714" t="s">
        <v>422</v>
      </c>
      <c r="I21" s="33" t="s">
        <v>22</v>
      </c>
      <c r="J21" s="32"/>
      <c r="K21" s="32"/>
      <c r="L21" s="32"/>
      <c r="M21" s="32"/>
      <c r="N21" s="714" t="s">
        <v>422</v>
      </c>
      <c r="O21" s="33" t="s">
        <v>23</v>
      </c>
      <c r="P21" s="32"/>
      <c r="Q21" s="32"/>
      <c r="R21" s="33"/>
      <c r="S21" s="33"/>
      <c r="T21" s="714" t="s">
        <v>422</v>
      </c>
      <c r="U21" s="33" t="s">
        <v>24</v>
      </c>
      <c r="V21" s="32"/>
      <c r="W21" s="33"/>
      <c r="X21" s="33"/>
      <c r="Y21" s="1899"/>
      <c r="Z21" s="1897"/>
      <c r="AA21" s="1897"/>
      <c r="AB21" s="1897"/>
      <c r="AC21" s="1897"/>
      <c r="AD21" s="1897"/>
      <c r="AE21" s="1897"/>
      <c r="AF21" s="1897"/>
      <c r="AG21" s="1897"/>
      <c r="AH21" s="1898"/>
    </row>
    <row r="22" spans="1:34">
      <c r="A22" s="76"/>
      <c r="B22" s="38"/>
      <c r="C22" s="38"/>
      <c r="D22" s="38"/>
      <c r="E22" s="38"/>
      <c r="F22" s="38"/>
      <c r="G22" s="38"/>
      <c r="H22" s="38"/>
      <c r="I22" s="38"/>
      <c r="J22" s="38"/>
      <c r="K22" s="38"/>
      <c r="L22" s="38"/>
      <c r="M22" s="38"/>
      <c r="N22" s="38"/>
      <c r="O22" s="38"/>
      <c r="P22" s="38"/>
      <c r="Q22" s="38"/>
      <c r="R22" s="38"/>
      <c r="S22" s="38"/>
      <c r="T22" s="38"/>
      <c r="U22" s="38"/>
      <c r="V22" s="38"/>
      <c r="X22" s="38"/>
      <c r="Y22" s="1899"/>
      <c r="Z22" s="1897"/>
      <c r="AA22" s="1897"/>
      <c r="AB22" s="1897"/>
      <c r="AC22" s="1897"/>
      <c r="AD22" s="1897"/>
      <c r="AE22" s="1897"/>
      <c r="AF22" s="1897"/>
      <c r="AG22" s="1897"/>
      <c r="AH22" s="1898"/>
    </row>
    <row r="23" spans="1:34" ht="12.75">
      <c r="A23" s="76"/>
      <c r="B23" s="38"/>
      <c r="C23" s="33"/>
      <c r="D23" s="33" t="s">
        <v>1080</v>
      </c>
      <c r="E23" s="33"/>
      <c r="F23" s="33"/>
      <c r="G23" s="33"/>
      <c r="H23" s="33"/>
      <c r="I23" s="33"/>
      <c r="J23" s="33"/>
      <c r="K23" s="33"/>
      <c r="L23" s="33"/>
      <c r="M23" s="33"/>
      <c r="N23" s="33"/>
      <c r="O23" s="33"/>
      <c r="P23" s="33"/>
      <c r="Q23" s="33"/>
      <c r="R23" s="33"/>
      <c r="S23" s="33"/>
      <c r="T23" s="33"/>
      <c r="U23" s="33"/>
      <c r="V23" s="33"/>
      <c r="X23" s="38"/>
      <c r="Y23" s="1899"/>
      <c r="Z23" s="1897"/>
      <c r="AA23" s="1897"/>
      <c r="AB23" s="1897"/>
      <c r="AC23" s="1897"/>
      <c r="AD23" s="1897"/>
      <c r="AE23" s="1897"/>
      <c r="AF23" s="1897"/>
      <c r="AG23" s="1897"/>
      <c r="AH23" s="1898"/>
    </row>
    <row r="24" spans="1:34">
      <c r="A24" s="76"/>
      <c r="B24" s="38"/>
      <c r="C24" s="38"/>
      <c r="D24" s="38"/>
      <c r="E24" s="38"/>
      <c r="F24" s="38"/>
      <c r="G24" s="38"/>
      <c r="H24" s="38"/>
      <c r="I24" s="38"/>
      <c r="J24" s="38"/>
      <c r="K24" s="38"/>
      <c r="L24" s="38"/>
      <c r="M24" s="38"/>
      <c r="N24" s="38"/>
      <c r="O24" s="38"/>
      <c r="P24" s="38"/>
      <c r="Q24" s="38"/>
      <c r="R24" s="38"/>
      <c r="S24" s="38"/>
      <c r="T24" s="38"/>
      <c r="U24" s="38"/>
      <c r="V24" s="38"/>
      <c r="X24" s="38"/>
      <c r="Y24" s="1899"/>
      <c r="Z24" s="1897"/>
      <c r="AA24" s="1897"/>
      <c r="AB24" s="1897"/>
      <c r="AC24" s="1897"/>
      <c r="AD24" s="1897"/>
      <c r="AE24" s="1897"/>
      <c r="AF24" s="1897"/>
      <c r="AG24" s="1897"/>
      <c r="AH24" s="1898"/>
    </row>
    <row r="25" spans="1:34" ht="12.75">
      <c r="A25" s="76"/>
      <c r="B25" s="38"/>
      <c r="C25" s="38"/>
      <c r="F25" s="32"/>
      <c r="G25" s="32"/>
      <c r="H25" s="714" t="s">
        <v>423</v>
      </c>
      <c r="I25" s="723" t="s">
        <v>226</v>
      </c>
      <c r="J25" s="723"/>
      <c r="K25" s="723"/>
      <c r="L25" s="723"/>
      <c r="M25" s="32"/>
      <c r="N25" s="32"/>
      <c r="O25" s="32"/>
      <c r="P25" s="32"/>
      <c r="Q25" s="32"/>
      <c r="R25" s="32"/>
      <c r="S25" s="32"/>
      <c r="T25" s="32"/>
      <c r="U25" s="32"/>
      <c r="V25" s="32"/>
      <c r="W25" s="33"/>
      <c r="X25" s="38"/>
      <c r="Y25" s="1899"/>
      <c r="Z25" s="1897"/>
      <c r="AA25" s="1897"/>
      <c r="AB25" s="1897"/>
      <c r="AC25" s="1897"/>
      <c r="AD25" s="1897"/>
      <c r="AE25" s="1897"/>
      <c r="AF25" s="1897"/>
      <c r="AG25" s="1897"/>
      <c r="AH25" s="1898"/>
    </row>
    <row r="26" spans="1:34" ht="12.75">
      <c r="A26" s="76"/>
      <c r="B26" s="38"/>
      <c r="C26" s="38"/>
      <c r="F26" s="32"/>
      <c r="G26" s="32"/>
      <c r="H26" s="762"/>
      <c r="I26" s="723"/>
      <c r="J26" s="734" t="s">
        <v>227</v>
      </c>
      <c r="K26" s="1902"/>
      <c r="L26" s="1902"/>
      <c r="M26" s="1902"/>
      <c r="N26" s="1902"/>
      <c r="O26" s="1902"/>
      <c r="P26" s="33" t="s">
        <v>228</v>
      </c>
      <c r="Q26" s="1900"/>
      <c r="R26" s="1900"/>
      <c r="S26" s="32" t="s">
        <v>229</v>
      </c>
      <c r="T26" s="1901"/>
      <c r="U26" s="1901"/>
      <c r="V26" s="32" t="s">
        <v>230</v>
      </c>
      <c r="W26" s="33"/>
      <c r="X26" s="38"/>
      <c r="Y26" s="1899"/>
      <c r="Z26" s="1897"/>
      <c r="AA26" s="1897"/>
      <c r="AB26" s="1897"/>
      <c r="AC26" s="1897"/>
      <c r="AD26" s="1897"/>
      <c r="AE26" s="1897"/>
      <c r="AF26" s="1897"/>
      <c r="AG26" s="1897"/>
      <c r="AH26" s="1898"/>
    </row>
    <row r="27" spans="1:34" ht="12.75">
      <c r="A27" s="76"/>
      <c r="B27" s="38"/>
      <c r="C27" s="38"/>
      <c r="F27" s="32"/>
      <c r="G27" s="32"/>
      <c r="H27" s="714" t="s">
        <v>423</v>
      </c>
      <c r="I27" s="33" t="s">
        <v>25</v>
      </c>
      <c r="J27" s="723"/>
      <c r="K27" s="723"/>
      <c r="L27" s="723"/>
      <c r="M27" s="734"/>
      <c r="N27" s="33"/>
      <c r="O27" s="33"/>
      <c r="P27" s="33"/>
      <c r="Q27" s="33"/>
      <c r="R27" s="32"/>
      <c r="S27" s="32"/>
      <c r="T27" s="32"/>
      <c r="U27" s="32"/>
      <c r="V27" s="32"/>
      <c r="W27" s="33"/>
      <c r="X27" s="38"/>
      <c r="Y27" s="1899"/>
      <c r="Z27" s="1897"/>
      <c r="AA27" s="1897"/>
      <c r="AB27" s="1897"/>
      <c r="AC27" s="1897"/>
      <c r="AD27" s="1897"/>
      <c r="AE27" s="1897"/>
      <c r="AF27" s="1897"/>
      <c r="AG27" s="1897"/>
      <c r="AH27" s="1898"/>
    </row>
    <row r="28" spans="1:34">
      <c r="A28" s="76"/>
      <c r="B28" s="38"/>
      <c r="C28" s="38"/>
      <c r="D28" s="38"/>
      <c r="E28" s="38"/>
      <c r="F28" s="38"/>
      <c r="G28" s="38"/>
      <c r="H28" s="38"/>
      <c r="I28" s="38"/>
      <c r="J28" s="38"/>
      <c r="K28" s="38"/>
      <c r="L28" s="38"/>
      <c r="M28" s="38"/>
      <c r="N28" s="38"/>
      <c r="O28" s="38"/>
      <c r="P28" s="38"/>
      <c r="Q28" s="38"/>
      <c r="R28" s="38"/>
      <c r="S28" s="38"/>
      <c r="T28" s="38"/>
      <c r="U28" s="38"/>
      <c r="V28" s="38"/>
      <c r="W28" s="38"/>
      <c r="X28" s="77"/>
      <c r="Y28" s="1899"/>
      <c r="Z28" s="1897"/>
      <c r="AA28" s="1897"/>
      <c r="AB28" s="1897"/>
      <c r="AC28" s="1897"/>
      <c r="AD28" s="1897"/>
      <c r="AE28" s="1897"/>
      <c r="AF28" s="1897"/>
      <c r="AG28" s="1897"/>
      <c r="AH28" s="1898"/>
    </row>
    <row r="29" spans="1:34" ht="13.5">
      <c r="A29" s="76"/>
      <c r="B29" s="33" t="s">
        <v>2154</v>
      </c>
      <c r="C29" s="33"/>
      <c r="D29" s="33"/>
      <c r="E29" s="33"/>
      <c r="F29" s="33"/>
      <c r="G29" s="33"/>
      <c r="H29" s="33"/>
      <c r="I29" s="33"/>
      <c r="J29" s="33"/>
      <c r="K29" s="33"/>
      <c r="L29" s="33"/>
      <c r="M29" s="33"/>
      <c r="N29" s="33"/>
      <c r="O29" s="33"/>
      <c r="P29" s="33"/>
      <c r="Q29" s="33"/>
      <c r="R29" s="33"/>
      <c r="S29" s="33"/>
      <c r="T29" s="33"/>
      <c r="U29" s="33"/>
      <c r="V29" s="33"/>
      <c r="W29" s="33"/>
      <c r="X29" s="83"/>
      <c r="Y29" s="771" t="s">
        <v>431</v>
      </c>
      <c r="Z29" s="386"/>
      <c r="AA29" s="386"/>
      <c r="AB29" s="386"/>
      <c r="AC29" s="386"/>
      <c r="AD29" s="386"/>
      <c r="AE29" s="711"/>
      <c r="AF29" s="711"/>
      <c r="AG29" s="711"/>
      <c r="AH29" s="712"/>
    </row>
    <row r="30" spans="1:34" ht="12.75">
      <c r="A30" s="76"/>
      <c r="B30" s="33" t="s">
        <v>2155</v>
      </c>
      <c r="C30" s="38"/>
      <c r="D30" s="38"/>
      <c r="E30" s="38"/>
      <c r="F30" s="33"/>
      <c r="G30" s="33"/>
      <c r="L30" s="33"/>
      <c r="M30" s="33"/>
      <c r="W30" s="38"/>
      <c r="X30" s="77"/>
      <c r="Y30" s="711"/>
      <c r="Z30" s="711"/>
      <c r="AA30" s="711"/>
      <c r="AB30" s="711"/>
      <c r="AC30" s="711"/>
      <c r="AD30" s="711"/>
      <c r="AE30" s="711"/>
      <c r="AF30" s="711"/>
      <c r="AG30" s="711"/>
      <c r="AH30" s="712"/>
    </row>
    <row r="31" spans="1:34" ht="12.75">
      <c r="A31" s="76"/>
      <c r="B31" s="33"/>
      <c r="C31" s="38"/>
      <c r="D31" s="38"/>
      <c r="E31" s="38"/>
      <c r="F31" s="33"/>
      <c r="G31" s="33"/>
      <c r="H31" s="511" t="s">
        <v>421</v>
      </c>
      <c r="I31" s="33" t="s">
        <v>426</v>
      </c>
      <c r="J31" s="33"/>
      <c r="K31" s="33"/>
      <c r="L31" s="33"/>
      <c r="N31" s="511" t="s">
        <v>421</v>
      </c>
      <c r="O31" s="33" t="s">
        <v>427</v>
      </c>
      <c r="P31" s="33"/>
      <c r="Q31" s="33"/>
      <c r="R31" s="33"/>
      <c r="S31" s="511"/>
      <c r="T31" s="33"/>
      <c r="U31" s="33"/>
      <c r="V31" s="33"/>
      <c r="W31" s="38"/>
      <c r="X31" s="77"/>
      <c r="Y31" s="1137"/>
      <c r="Z31" s="1137"/>
      <c r="AA31" s="1137"/>
      <c r="AB31" s="1137"/>
      <c r="AC31" s="1137"/>
      <c r="AD31" s="1137"/>
      <c r="AE31" s="1137"/>
      <c r="AF31" s="1137"/>
      <c r="AG31" s="1137"/>
      <c r="AH31" s="1138"/>
    </row>
    <row r="32" spans="1:34" ht="9.75" customHeight="1">
      <c r="A32" s="76"/>
      <c r="B32" s="38"/>
      <c r="C32" s="38"/>
      <c r="D32" s="38"/>
      <c r="E32" s="38"/>
      <c r="F32" s="38"/>
      <c r="G32" s="38"/>
      <c r="H32" s="38"/>
      <c r="I32" s="38"/>
      <c r="J32" s="38"/>
      <c r="K32" s="38"/>
      <c r="L32" s="38"/>
      <c r="M32" s="38"/>
      <c r="N32" s="38"/>
      <c r="O32" s="38"/>
      <c r="P32" s="38"/>
      <c r="Q32" s="38"/>
      <c r="R32" s="38"/>
      <c r="S32" s="38"/>
      <c r="T32" s="38"/>
      <c r="U32" s="38"/>
      <c r="V32" s="38"/>
      <c r="W32" s="38"/>
      <c r="X32" s="77"/>
      <c r="Y32" s="1137"/>
      <c r="Z32" s="1137"/>
      <c r="AA32" s="1137"/>
      <c r="AB32" s="1137"/>
      <c r="AC32" s="1137"/>
      <c r="AD32" s="1137"/>
      <c r="AE32" s="1137"/>
      <c r="AF32" s="1137"/>
      <c r="AG32" s="1137"/>
      <c r="AH32" s="1138"/>
    </row>
    <row r="33" spans="1:34" ht="12.75">
      <c r="A33" s="76"/>
      <c r="B33" s="38"/>
      <c r="C33" s="38"/>
      <c r="D33" s="33" t="s">
        <v>2436</v>
      </c>
      <c r="E33" s="33"/>
      <c r="F33" s="33"/>
      <c r="G33" s="33"/>
      <c r="H33" s="33"/>
      <c r="I33" s="33"/>
      <c r="J33" s="33"/>
      <c r="K33" s="33"/>
      <c r="L33" s="38"/>
      <c r="M33" s="38"/>
      <c r="N33" s="38"/>
      <c r="O33" s="38"/>
      <c r="P33" s="38"/>
      <c r="Q33" s="38"/>
      <c r="R33" s="38"/>
      <c r="S33" s="38"/>
      <c r="T33" s="38"/>
      <c r="U33" s="38"/>
      <c r="V33" s="38"/>
      <c r="W33" s="38"/>
      <c r="X33" s="77"/>
      <c r="Y33" s="1137"/>
      <c r="Z33" s="1137"/>
      <c r="AA33" s="1137"/>
      <c r="AB33" s="1137"/>
      <c r="AC33" s="1137"/>
      <c r="AD33" s="1137"/>
      <c r="AE33" s="1137"/>
      <c r="AF33" s="1137"/>
      <c r="AG33" s="1137"/>
      <c r="AH33" s="1138"/>
    </row>
    <row r="34" spans="1:34" ht="11.25" customHeight="1">
      <c r="A34" s="76"/>
      <c r="B34" s="38"/>
      <c r="C34" s="38"/>
      <c r="D34" s="1873"/>
      <c r="E34" s="1909"/>
      <c r="F34" s="1909"/>
      <c r="G34" s="1909"/>
      <c r="H34" s="1909"/>
      <c r="I34" s="1909"/>
      <c r="J34" s="1909"/>
      <c r="K34" s="1909"/>
      <c r="L34" s="1909"/>
      <c r="M34" s="1909"/>
      <c r="N34" s="1909"/>
      <c r="O34" s="1909"/>
      <c r="P34" s="1909"/>
      <c r="Q34" s="1909"/>
      <c r="R34" s="1909"/>
      <c r="S34" s="1909"/>
      <c r="T34" s="1909"/>
      <c r="U34" s="1909"/>
      <c r="V34" s="1909"/>
      <c r="W34" s="1910"/>
      <c r="X34" s="77"/>
      <c r="Y34" s="1137"/>
      <c r="Z34" s="1137"/>
      <c r="AA34" s="1137"/>
      <c r="AB34" s="1137"/>
      <c r="AC34" s="1137"/>
      <c r="AD34" s="1137"/>
      <c r="AE34" s="1137"/>
      <c r="AF34" s="1137"/>
      <c r="AG34" s="1137"/>
      <c r="AH34" s="1138"/>
    </row>
    <row r="35" spans="1:34" ht="11.25" customHeight="1">
      <c r="A35" s="76"/>
      <c r="B35" s="38"/>
      <c r="C35" s="38"/>
      <c r="D35" s="1911"/>
      <c r="E35" s="1912"/>
      <c r="F35" s="1912"/>
      <c r="G35" s="1912"/>
      <c r="H35" s="1912"/>
      <c r="I35" s="1912"/>
      <c r="J35" s="1912"/>
      <c r="K35" s="1912"/>
      <c r="L35" s="1912"/>
      <c r="M35" s="1912"/>
      <c r="N35" s="1912"/>
      <c r="O35" s="1912"/>
      <c r="P35" s="1912"/>
      <c r="Q35" s="1912"/>
      <c r="R35" s="1912"/>
      <c r="S35" s="1912"/>
      <c r="T35" s="1912"/>
      <c r="U35" s="1912"/>
      <c r="V35" s="1912"/>
      <c r="W35" s="1913"/>
      <c r="X35" s="77"/>
      <c r="Y35" s="1137"/>
      <c r="Z35" s="1137"/>
      <c r="AA35" s="1137"/>
      <c r="AB35" s="1137"/>
      <c r="AC35" s="1137"/>
      <c r="AD35" s="1137"/>
      <c r="AE35" s="1137"/>
      <c r="AF35" s="1137"/>
      <c r="AG35" s="1137"/>
      <c r="AH35" s="1138"/>
    </row>
    <row r="36" spans="1:34" ht="11.25" customHeight="1">
      <c r="A36" s="76"/>
      <c r="B36" s="38"/>
      <c r="C36" s="38"/>
      <c r="D36" s="1914"/>
      <c r="E36" s="1915"/>
      <c r="F36" s="1915"/>
      <c r="G36" s="1915"/>
      <c r="H36" s="1915"/>
      <c r="I36" s="1915"/>
      <c r="J36" s="1915"/>
      <c r="K36" s="1915"/>
      <c r="L36" s="1915"/>
      <c r="M36" s="1915"/>
      <c r="N36" s="1915"/>
      <c r="O36" s="1915"/>
      <c r="P36" s="1915"/>
      <c r="Q36" s="1915"/>
      <c r="R36" s="1915"/>
      <c r="S36" s="1915"/>
      <c r="T36" s="1915"/>
      <c r="U36" s="1915"/>
      <c r="V36" s="1915"/>
      <c r="W36" s="1916"/>
      <c r="X36" s="77"/>
      <c r="Y36" s="1137"/>
      <c r="Z36" s="1137"/>
      <c r="AA36" s="1137"/>
      <c r="AB36" s="1137"/>
      <c r="AC36" s="1137"/>
      <c r="AD36" s="1137"/>
      <c r="AE36" s="1137"/>
      <c r="AF36" s="1137"/>
      <c r="AG36" s="1137"/>
      <c r="AH36" s="1138"/>
    </row>
    <row r="37" spans="1:34">
      <c r="A37" s="76"/>
      <c r="B37" s="38"/>
      <c r="C37" s="38"/>
      <c r="D37" s="38"/>
      <c r="E37" s="38"/>
      <c r="F37" s="38"/>
      <c r="G37" s="38"/>
      <c r="H37" s="38"/>
      <c r="I37" s="38"/>
      <c r="J37" s="38"/>
      <c r="K37" s="38"/>
      <c r="L37" s="38"/>
      <c r="M37" s="38"/>
      <c r="N37" s="38"/>
      <c r="O37" s="38"/>
      <c r="P37" s="38"/>
      <c r="Q37" s="38"/>
      <c r="R37" s="38"/>
      <c r="S37" s="38"/>
      <c r="T37" s="38"/>
      <c r="U37" s="38"/>
      <c r="V37" s="38"/>
      <c r="W37" s="38"/>
      <c r="X37" s="77"/>
      <c r="Y37" s="1137"/>
      <c r="Z37" s="1137"/>
      <c r="AA37" s="1137"/>
      <c r="AB37" s="1137"/>
      <c r="AC37" s="1137"/>
      <c r="AD37" s="1137"/>
      <c r="AE37" s="1137"/>
      <c r="AF37" s="1137"/>
      <c r="AG37" s="1137"/>
      <c r="AH37" s="1138"/>
    </row>
    <row r="38" spans="1:34" ht="12.75">
      <c r="A38" s="76"/>
      <c r="B38" s="33" t="s">
        <v>1943</v>
      </c>
      <c r="C38" s="33"/>
      <c r="D38" s="33"/>
      <c r="E38" s="33"/>
      <c r="F38" s="33"/>
      <c r="G38" s="33"/>
      <c r="H38" s="33"/>
      <c r="I38" s="33"/>
      <c r="J38" s="33"/>
      <c r="K38" s="33"/>
      <c r="L38" s="33"/>
      <c r="M38" s="33"/>
      <c r="N38" s="33"/>
      <c r="O38" s="33"/>
      <c r="P38" s="33"/>
      <c r="Q38" s="33"/>
      <c r="R38" s="33"/>
      <c r="S38" s="33"/>
      <c r="T38" s="33"/>
      <c r="U38" s="33"/>
      <c r="V38" s="38"/>
      <c r="W38" s="38"/>
      <c r="X38" s="77"/>
      <c r="Y38" s="1906" t="s">
        <v>1748</v>
      </c>
      <c r="Z38" s="1907"/>
      <c r="AA38" s="1907"/>
      <c r="AB38" s="1907"/>
      <c r="AC38" s="1907"/>
      <c r="AD38" s="1907"/>
      <c r="AE38" s="1907"/>
      <c r="AF38" s="1907"/>
      <c r="AG38" s="1907"/>
      <c r="AH38" s="1908"/>
    </row>
    <row r="39" spans="1:34" ht="12.75">
      <c r="A39" s="76"/>
      <c r="B39" s="38"/>
      <c r="C39" s="38"/>
      <c r="D39" s="38"/>
      <c r="E39" s="38"/>
      <c r="F39" s="38"/>
      <c r="G39" s="38"/>
      <c r="H39" s="511" t="s">
        <v>421</v>
      </c>
      <c r="I39" s="33" t="s">
        <v>22</v>
      </c>
      <c r="J39" s="33"/>
      <c r="K39" s="33"/>
      <c r="L39" s="33"/>
      <c r="N39" s="511" t="s">
        <v>421</v>
      </c>
      <c r="O39" s="33" t="s">
        <v>23</v>
      </c>
      <c r="P39" s="33"/>
      <c r="Q39" s="33"/>
      <c r="R39" s="33"/>
      <c r="S39" s="33"/>
      <c r="T39" s="33"/>
      <c r="U39" s="33"/>
      <c r="V39" s="38"/>
      <c r="W39" s="38"/>
      <c r="X39" s="77"/>
      <c r="Y39" s="1906"/>
      <c r="Z39" s="1907"/>
      <c r="AA39" s="1907"/>
      <c r="AB39" s="1907"/>
      <c r="AC39" s="1907"/>
      <c r="AD39" s="1907"/>
      <c r="AE39" s="1907"/>
      <c r="AF39" s="1907"/>
      <c r="AG39" s="1907"/>
      <c r="AH39" s="1908"/>
    </row>
    <row r="40" spans="1:34">
      <c r="A40" s="76"/>
      <c r="B40" s="38"/>
      <c r="C40" s="38"/>
      <c r="D40" s="38"/>
      <c r="E40" s="38"/>
      <c r="F40" s="38"/>
      <c r="G40" s="38"/>
      <c r="H40" s="38"/>
      <c r="I40" s="38"/>
      <c r="J40" s="38"/>
      <c r="K40" s="38"/>
      <c r="L40" s="38"/>
      <c r="M40" s="38"/>
      <c r="N40" s="38"/>
      <c r="O40" s="38"/>
      <c r="P40" s="38"/>
      <c r="Q40" s="38"/>
      <c r="R40" s="38"/>
      <c r="S40" s="38"/>
      <c r="T40" s="38"/>
      <c r="U40" s="38"/>
      <c r="V40" s="38"/>
      <c r="W40" s="38"/>
      <c r="X40" s="77"/>
      <c r="Y40" s="1137"/>
      <c r="Z40" s="1137"/>
      <c r="AA40" s="1137"/>
      <c r="AB40" s="1137"/>
      <c r="AC40" s="1137"/>
      <c r="AD40" s="1137"/>
      <c r="AE40" s="1137"/>
      <c r="AF40" s="1137"/>
      <c r="AG40" s="1137"/>
      <c r="AH40" s="1138"/>
    </row>
    <row r="41" spans="1:34" ht="13.5">
      <c r="A41" s="313"/>
      <c r="B41" s="314" t="s">
        <v>483</v>
      </c>
      <c r="C41" s="315"/>
      <c r="D41" s="315"/>
      <c r="E41" s="315"/>
      <c r="F41" s="315"/>
      <c r="G41" s="315"/>
      <c r="H41" s="315"/>
      <c r="I41" s="315"/>
      <c r="J41" s="315"/>
      <c r="K41" s="315"/>
      <c r="L41" s="315"/>
      <c r="M41" s="315"/>
      <c r="N41" s="38"/>
      <c r="O41" s="38"/>
      <c r="P41" s="38"/>
      <c r="Q41" s="38"/>
      <c r="R41" s="38"/>
      <c r="S41" s="38"/>
      <c r="T41" s="38"/>
      <c r="U41" s="38"/>
      <c r="V41" s="38"/>
      <c r="W41" s="38"/>
      <c r="X41" s="77"/>
      <c r="Y41" s="1137"/>
      <c r="Z41" s="1137"/>
      <c r="AA41" s="1137"/>
      <c r="AB41" s="1137"/>
      <c r="AC41" s="1137"/>
      <c r="AD41" s="1137"/>
      <c r="AE41" s="1137"/>
      <c r="AF41" s="1137"/>
      <c r="AG41" s="1137"/>
      <c r="AH41" s="1138"/>
    </row>
    <row r="42" spans="1:34" ht="9.75" customHeight="1">
      <c r="A42" s="76"/>
      <c r="B42" s="139"/>
      <c r="C42" s="38"/>
      <c r="D42" s="38"/>
      <c r="E42" s="38"/>
      <c r="F42" s="38"/>
      <c r="G42" s="38"/>
      <c r="H42" s="38"/>
      <c r="I42" s="38"/>
      <c r="J42" s="38"/>
      <c r="K42" s="38"/>
      <c r="L42" s="38"/>
      <c r="M42" s="38"/>
      <c r="N42" s="38"/>
      <c r="O42" s="38"/>
      <c r="P42" s="38"/>
      <c r="Q42" s="38"/>
      <c r="R42" s="38"/>
      <c r="S42" s="38"/>
      <c r="T42" s="38"/>
      <c r="U42" s="38"/>
      <c r="V42" s="38"/>
      <c r="W42" s="38"/>
      <c r="X42" s="77"/>
      <c r="Y42" s="1137"/>
      <c r="Z42" s="1137"/>
      <c r="AA42" s="1137"/>
      <c r="AB42" s="1137"/>
      <c r="AC42" s="1137"/>
      <c r="AD42" s="1137"/>
      <c r="AE42" s="1137"/>
      <c r="AF42" s="1137"/>
      <c r="AG42" s="1137"/>
      <c r="AH42" s="1138"/>
    </row>
    <row r="43" spans="1:34" ht="13.5">
      <c r="A43" s="316"/>
      <c r="B43" s="317" t="s">
        <v>1081</v>
      </c>
      <c r="C43" s="317"/>
      <c r="D43" s="317"/>
      <c r="E43" s="317"/>
      <c r="F43" s="317"/>
      <c r="G43" s="317"/>
      <c r="H43" s="317"/>
      <c r="I43" s="317"/>
      <c r="J43" s="317"/>
      <c r="K43" s="317"/>
      <c r="L43" s="317"/>
      <c r="M43" s="317"/>
      <c r="N43" s="317"/>
      <c r="O43" s="317"/>
      <c r="P43" s="317"/>
      <c r="Q43" s="317"/>
      <c r="R43" s="317"/>
      <c r="S43" s="317"/>
      <c r="T43" s="317"/>
      <c r="U43" s="317"/>
      <c r="V43" s="38"/>
      <c r="W43" s="38"/>
      <c r="X43" s="77"/>
      <c r="Y43" s="38"/>
      <c r="Z43" s="38"/>
      <c r="AA43" s="38"/>
      <c r="AB43" s="38"/>
      <c r="AC43" s="38"/>
      <c r="AD43" s="38"/>
      <c r="AE43" s="38"/>
      <c r="AF43" s="38"/>
      <c r="AG43" s="38"/>
      <c r="AH43" s="77"/>
    </row>
    <row r="44" spans="1:34" ht="12.75">
      <c r="A44" s="76"/>
      <c r="B44" s="38"/>
      <c r="C44" s="33" t="s">
        <v>1071</v>
      </c>
      <c r="D44" s="33"/>
      <c r="E44" s="33"/>
      <c r="F44" s="33"/>
      <c r="G44" s="33"/>
      <c r="H44" s="33"/>
      <c r="I44" s="33"/>
      <c r="J44" s="33"/>
      <c r="K44" s="33"/>
      <c r="L44" s="33"/>
      <c r="M44" s="33"/>
      <c r="N44" s="33"/>
      <c r="O44" s="38"/>
      <c r="P44" s="38"/>
      <c r="Q44" s="38"/>
      <c r="R44" s="38"/>
      <c r="S44" s="38"/>
      <c r="T44" s="38"/>
      <c r="U44" s="38"/>
      <c r="V44" s="38"/>
      <c r="W44" s="38"/>
      <c r="X44" s="77"/>
      <c r="Y44" s="38" t="s">
        <v>1412</v>
      </c>
      <c r="Z44" s="38"/>
      <c r="AA44" s="38"/>
      <c r="AB44" s="38"/>
      <c r="AC44" s="38"/>
      <c r="AD44" s="38"/>
      <c r="AE44" s="38"/>
      <c r="AF44" s="38"/>
      <c r="AG44" s="38"/>
      <c r="AH44" s="77"/>
    </row>
    <row r="45" spans="1:34">
      <c r="A45" s="76"/>
      <c r="B45" s="38"/>
      <c r="C45" s="1881" t="s">
        <v>1746</v>
      </c>
      <c r="D45" s="1877"/>
      <c r="E45" s="1877"/>
      <c r="F45" s="1877"/>
      <c r="G45" s="1877"/>
      <c r="H45" s="1881" t="s">
        <v>1942</v>
      </c>
      <c r="I45" s="1877"/>
      <c r="J45" s="1877"/>
      <c r="K45" s="1877"/>
      <c r="L45" s="1877"/>
      <c r="M45" s="1881" t="s">
        <v>1746</v>
      </c>
      <c r="N45" s="1877"/>
      <c r="O45" s="1877"/>
      <c r="P45" s="1877"/>
      <c r="Q45" s="1877"/>
      <c r="R45" s="1881" t="s">
        <v>1942</v>
      </c>
      <c r="S45" s="1877"/>
      <c r="T45" s="1877"/>
      <c r="U45" s="1877"/>
      <c r="V45" s="1877"/>
      <c r="W45" s="38"/>
      <c r="X45" s="77"/>
      <c r="Y45" s="38" t="s">
        <v>1413</v>
      </c>
      <c r="Z45" s="38"/>
      <c r="AA45" s="38"/>
      <c r="AB45" s="38"/>
      <c r="AC45" s="38"/>
      <c r="AD45" s="38"/>
      <c r="AE45" s="38"/>
      <c r="AF45" s="38"/>
      <c r="AG45" s="38"/>
      <c r="AH45" s="77"/>
    </row>
    <row r="46" spans="1:34">
      <c r="A46" s="76"/>
      <c r="B46" s="38"/>
      <c r="C46" s="1877"/>
      <c r="D46" s="1877"/>
      <c r="E46" s="1877"/>
      <c r="F46" s="1877"/>
      <c r="G46" s="1877"/>
      <c r="H46" s="1877"/>
      <c r="I46" s="1877"/>
      <c r="J46" s="1877"/>
      <c r="K46" s="1877"/>
      <c r="L46" s="1877"/>
      <c r="M46" s="1877"/>
      <c r="N46" s="1877"/>
      <c r="O46" s="1877"/>
      <c r="P46" s="1877"/>
      <c r="Q46" s="1877"/>
      <c r="R46" s="1877"/>
      <c r="S46" s="1877"/>
      <c r="T46" s="1877"/>
      <c r="U46" s="1877"/>
      <c r="V46" s="1877"/>
      <c r="W46" s="38"/>
      <c r="X46" s="77"/>
      <c r="Y46" s="38" t="s">
        <v>432</v>
      </c>
      <c r="Z46" s="38"/>
      <c r="AA46" s="38"/>
      <c r="AB46" s="38"/>
      <c r="AC46" s="38"/>
      <c r="AD46" s="38"/>
      <c r="AE46" s="38"/>
      <c r="AF46" s="38"/>
      <c r="AG46" s="38"/>
      <c r="AH46" s="77"/>
    </row>
    <row r="47" spans="1:34" ht="9.75" customHeight="1">
      <c r="A47" s="76"/>
      <c r="B47" s="38"/>
      <c r="C47" s="1881" t="s">
        <v>26</v>
      </c>
      <c r="D47" s="1877"/>
      <c r="E47" s="1877"/>
      <c r="F47" s="1877"/>
      <c r="G47" s="1877"/>
      <c r="H47" s="775"/>
      <c r="I47" s="1182"/>
      <c r="J47" s="1182"/>
      <c r="K47" s="1182"/>
      <c r="L47" s="1183"/>
      <c r="M47" s="1881" t="s">
        <v>1747</v>
      </c>
      <c r="N47" s="1877"/>
      <c r="O47" s="1877"/>
      <c r="P47" s="1877"/>
      <c r="Q47" s="1877"/>
      <c r="R47" s="775"/>
      <c r="S47" s="1182"/>
      <c r="T47" s="1182"/>
      <c r="U47" s="1182"/>
      <c r="V47" s="1183"/>
      <c r="W47" s="38"/>
      <c r="X47" s="77"/>
      <c r="Y47" s="1720" t="s">
        <v>1536</v>
      </c>
      <c r="Z47" s="1878"/>
      <c r="AA47" s="1878"/>
      <c r="AB47" s="1878"/>
      <c r="AC47" s="1878"/>
      <c r="AD47" s="1878"/>
      <c r="AE47" s="1878"/>
      <c r="AF47" s="1878"/>
      <c r="AG47" s="1878"/>
      <c r="AH47" s="1879"/>
    </row>
    <row r="48" spans="1:34" ht="9.75" customHeight="1">
      <c r="A48" s="76"/>
      <c r="B48" s="38"/>
      <c r="C48" s="1881"/>
      <c r="D48" s="1877"/>
      <c r="E48" s="1877"/>
      <c r="F48" s="1877"/>
      <c r="G48" s="1877"/>
      <c r="H48" s="1150" t="s">
        <v>423</v>
      </c>
      <c r="I48" s="65" t="s">
        <v>27</v>
      </c>
      <c r="J48" s="65"/>
      <c r="K48" s="1150" t="s">
        <v>423</v>
      </c>
      <c r="L48" s="68" t="s">
        <v>28</v>
      </c>
      <c r="M48" s="1881"/>
      <c r="N48" s="1877"/>
      <c r="O48" s="1877"/>
      <c r="P48" s="1877"/>
      <c r="Q48" s="1877"/>
      <c r="R48" s="1150" t="s">
        <v>423</v>
      </c>
      <c r="S48" s="65" t="s">
        <v>27</v>
      </c>
      <c r="T48" s="65"/>
      <c r="U48" s="1150" t="s">
        <v>423</v>
      </c>
      <c r="V48" s="68" t="s">
        <v>28</v>
      </c>
      <c r="W48" s="38"/>
      <c r="X48" s="77"/>
      <c r="Y48" s="1880"/>
      <c r="Z48" s="1878"/>
      <c r="AA48" s="1878"/>
      <c r="AB48" s="1878"/>
      <c r="AC48" s="1878"/>
      <c r="AD48" s="1878"/>
      <c r="AE48" s="1878"/>
      <c r="AF48" s="1878"/>
      <c r="AG48" s="1878"/>
      <c r="AH48" s="1879"/>
    </row>
    <row r="49" spans="1:34" ht="9.75" customHeight="1">
      <c r="A49" s="76"/>
      <c r="B49" s="38"/>
      <c r="C49" s="1877"/>
      <c r="D49" s="1877"/>
      <c r="E49" s="1877"/>
      <c r="F49" s="1877"/>
      <c r="G49" s="1877"/>
      <c r="H49" s="971"/>
      <c r="I49" s="972"/>
      <c r="J49" s="972"/>
      <c r="K49" s="972"/>
      <c r="L49" s="1184"/>
      <c r="M49" s="1877"/>
      <c r="N49" s="1877"/>
      <c r="O49" s="1877"/>
      <c r="P49" s="1877"/>
      <c r="Q49" s="1877"/>
      <c r="R49" s="971"/>
      <c r="S49" s="972"/>
      <c r="T49" s="972"/>
      <c r="U49" s="972"/>
      <c r="V49" s="1184"/>
      <c r="W49" s="38"/>
      <c r="X49" s="77"/>
      <c r="Y49" s="1880"/>
      <c r="Z49" s="1878"/>
      <c r="AA49" s="1878"/>
      <c r="AB49" s="1878"/>
      <c r="AC49" s="1878"/>
      <c r="AD49" s="1878"/>
      <c r="AE49" s="1878"/>
      <c r="AF49" s="1878"/>
      <c r="AG49" s="1878"/>
      <c r="AH49" s="1879"/>
    </row>
    <row r="50" spans="1:34" ht="9.75" customHeight="1">
      <c r="A50" s="76"/>
      <c r="B50" s="38"/>
      <c r="C50" s="1881" t="s">
        <v>424</v>
      </c>
      <c r="D50" s="1877"/>
      <c r="E50" s="1877"/>
      <c r="F50" s="1877"/>
      <c r="G50" s="1877"/>
      <c r="H50" s="775"/>
      <c r="I50" s="1182"/>
      <c r="J50" s="1182"/>
      <c r="K50" s="1182"/>
      <c r="L50" s="1183"/>
      <c r="M50" s="1881" t="s">
        <v>1941</v>
      </c>
      <c r="N50" s="1877"/>
      <c r="O50" s="1877"/>
      <c r="P50" s="1877"/>
      <c r="Q50" s="1877"/>
      <c r="R50" s="775"/>
      <c r="S50" s="1182"/>
      <c r="T50" s="1182"/>
      <c r="U50" s="1182"/>
      <c r="V50" s="1183"/>
      <c r="W50" s="38"/>
      <c r="X50" s="77"/>
      <c r="Y50" s="1880"/>
      <c r="Z50" s="1878"/>
      <c r="AA50" s="1878"/>
      <c r="AB50" s="1878"/>
      <c r="AC50" s="1878"/>
      <c r="AD50" s="1878"/>
      <c r="AE50" s="1878"/>
      <c r="AF50" s="1878"/>
      <c r="AG50" s="1878"/>
      <c r="AH50" s="1879"/>
    </row>
    <row r="51" spans="1:34" ht="9.75" customHeight="1">
      <c r="A51" s="76"/>
      <c r="B51" s="38"/>
      <c r="C51" s="1881"/>
      <c r="D51" s="1877"/>
      <c r="E51" s="1877"/>
      <c r="F51" s="1877"/>
      <c r="G51" s="1877"/>
      <c r="H51" s="1150" t="s">
        <v>423</v>
      </c>
      <c r="I51" s="65" t="s">
        <v>27</v>
      </c>
      <c r="J51" s="65"/>
      <c r="K51" s="1150" t="s">
        <v>423</v>
      </c>
      <c r="L51" s="68" t="s">
        <v>28</v>
      </c>
      <c r="M51" s="1881"/>
      <c r="N51" s="1877"/>
      <c r="O51" s="1877"/>
      <c r="P51" s="1877"/>
      <c r="Q51" s="1877"/>
      <c r="R51" s="1150" t="s">
        <v>423</v>
      </c>
      <c r="S51" s="65" t="s">
        <v>27</v>
      </c>
      <c r="T51" s="65"/>
      <c r="U51" s="1150" t="s">
        <v>423</v>
      </c>
      <c r="V51" s="68" t="s">
        <v>28</v>
      </c>
      <c r="W51" s="38"/>
      <c r="X51" s="77"/>
      <c r="Y51" s="1880"/>
      <c r="Z51" s="1878"/>
      <c r="AA51" s="1878"/>
      <c r="AB51" s="1878"/>
      <c r="AC51" s="1878"/>
      <c r="AD51" s="1878"/>
      <c r="AE51" s="1878"/>
      <c r="AF51" s="1878"/>
      <c r="AG51" s="1878"/>
      <c r="AH51" s="1879"/>
    </row>
    <row r="52" spans="1:34" ht="9.75" customHeight="1">
      <c r="A52" s="76"/>
      <c r="B52" s="38"/>
      <c r="C52" s="1877"/>
      <c r="D52" s="1877"/>
      <c r="E52" s="1877"/>
      <c r="F52" s="1877"/>
      <c r="G52" s="1877"/>
      <c r="H52" s="971"/>
      <c r="I52" s="972"/>
      <c r="J52" s="972"/>
      <c r="K52" s="972"/>
      <c r="L52" s="1184"/>
      <c r="M52" s="1877"/>
      <c r="N52" s="1877"/>
      <c r="O52" s="1877"/>
      <c r="P52" s="1877"/>
      <c r="Q52" s="1877"/>
      <c r="R52" s="971"/>
      <c r="S52" s="972"/>
      <c r="T52" s="972"/>
      <c r="U52" s="972"/>
      <c r="V52" s="1184"/>
      <c r="W52" s="38"/>
      <c r="X52" s="77"/>
      <c r="Y52" s="1880"/>
      <c r="Z52" s="1878"/>
      <c r="AA52" s="1878"/>
      <c r="AB52" s="1878"/>
      <c r="AC52" s="1878"/>
      <c r="AD52" s="1878"/>
      <c r="AE52" s="1878"/>
      <c r="AF52" s="1878"/>
      <c r="AG52" s="1878"/>
      <c r="AH52" s="1879"/>
    </row>
    <row r="53" spans="1:34" ht="12" customHeight="1">
      <c r="A53" s="76"/>
      <c r="B53" s="38"/>
      <c r="C53" s="38"/>
      <c r="D53" s="38"/>
      <c r="E53" s="38"/>
      <c r="F53" s="38"/>
      <c r="G53" s="38"/>
      <c r="H53" s="38"/>
      <c r="I53" s="38"/>
      <c r="J53" s="38"/>
      <c r="K53" s="38"/>
      <c r="L53" s="38"/>
      <c r="M53" s="38"/>
      <c r="N53" s="38"/>
      <c r="O53" s="38"/>
      <c r="P53" s="38"/>
      <c r="Q53" s="38"/>
      <c r="R53" s="38"/>
      <c r="S53" s="38"/>
      <c r="T53" s="38"/>
      <c r="U53" s="38"/>
      <c r="V53" s="38"/>
      <c r="W53" s="38"/>
      <c r="X53" s="77"/>
      <c r="Y53" s="1880"/>
      <c r="Z53" s="1878"/>
      <c r="AA53" s="1878"/>
      <c r="AB53" s="1878"/>
      <c r="AC53" s="1878"/>
      <c r="AD53" s="1878"/>
      <c r="AE53" s="1878"/>
      <c r="AF53" s="1878"/>
      <c r="AG53" s="1878"/>
      <c r="AH53" s="1879"/>
    </row>
    <row r="54" spans="1:34" ht="12" customHeight="1">
      <c r="A54" s="76"/>
      <c r="B54" s="33" t="s">
        <v>1082</v>
      </c>
      <c r="C54" s="33"/>
      <c r="D54" s="33"/>
      <c r="E54" s="33"/>
      <c r="F54" s="33"/>
      <c r="G54" s="33"/>
      <c r="H54" s="33"/>
      <c r="I54" s="33"/>
      <c r="J54" s="33"/>
      <c r="K54" s="33"/>
      <c r="L54" s="33"/>
      <c r="M54" s="33"/>
      <c r="N54" s="33"/>
      <c r="O54" s="33"/>
      <c r="P54" s="33"/>
      <c r="Q54" s="33"/>
      <c r="R54" s="33"/>
      <c r="S54" s="33"/>
      <c r="T54" s="38"/>
      <c r="U54" s="38"/>
      <c r="V54" s="38"/>
      <c r="W54" s="38"/>
      <c r="X54" s="77"/>
      <c r="Y54" s="1880"/>
      <c r="Z54" s="1878"/>
      <c r="AA54" s="1878"/>
      <c r="AB54" s="1878"/>
      <c r="AC54" s="1878"/>
      <c r="AD54" s="1878"/>
      <c r="AE54" s="1878"/>
      <c r="AF54" s="1878"/>
      <c r="AG54" s="1878"/>
      <c r="AH54" s="1879"/>
    </row>
    <row r="55" spans="1:34" ht="12" customHeight="1">
      <c r="A55" s="76"/>
      <c r="B55" s="38"/>
      <c r="C55" s="38" t="s">
        <v>428</v>
      </c>
      <c r="D55" s="38"/>
      <c r="E55" s="38"/>
      <c r="F55" s="38"/>
      <c r="G55" s="38"/>
      <c r="H55" s="38"/>
      <c r="I55" s="38"/>
      <c r="J55" s="38"/>
      <c r="K55" s="38"/>
      <c r="L55" s="38"/>
      <c r="M55" s="38"/>
      <c r="N55" s="38"/>
      <c r="O55" s="1161"/>
      <c r="P55" s="78"/>
      <c r="Q55" s="65"/>
      <c r="R55" s="65"/>
      <c r="S55" s="65"/>
      <c r="T55" s="65"/>
      <c r="U55" s="38"/>
      <c r="V55" s="38"/>
      <c r="W55" s="38"/>
      <c r="X55" s="77"/>
      <c r="Y55" s="1880"/>
      <c r="Z55" s="1878"/>
      <c r="AA55" s="1878"/>
      <c r="AB55" s="1878"/>
      <c r="AC55" s="1878"/>
      <c r="AD55" s="1878"/>
      <c r="AE55" s="1878"/>
      <c r="AF55" s="1878"/>
      <c r="AG55" s="1878"/>
      <c r="AH55" s="1879"/>
    </row>
    <row r="56" spans="1:34" ht="15.75" customHeight="1">
      <c r="A56" s="76"/>
      <c r="B56" s="1877" t="s">
        <v>30</v>
      </c>
      <c r="C56" s="1877"/>
      <c r="D56" s="1399" t="s">
        <v>1749</v>
      </c>
      <c r="E56" s="1400"/>
      <c r="F56" s="1400"/>
      <c r="G56" s="1400"/>
      <c r="H56" s="1400"/>
      <c r="I56" s="1400"/>
      <c r="J56" s="1400"/>
      <c r="K56" s="1882" t="s">
        <v>429</v>
      </c>
      <c r="L56" s="1883"/>
      <c r="M56" s="1367" t="s">
        <v>30</v>
      </c>
      <c r="N56" s="1449"/>
      <c r="O56" s="1399" t="s">
        <v>1749</v>
      </c>
      <c r="P56" s="1400"/>
      <c r="Q56" s="1400"/>
      <c r="R56" s="1400"/>
      <c r="S56" s="1400"/>
      <c r="T56" s="1400"/>
      <c r="U56" s="1400"/>
      <c r="V56" s="1882" t="s">
        <v>429</v>
      </c>
      <c r="W56" s="1827"/>
      <c r="X56" s="806"/>
      <c r="Y56" s="1880"/>
      <c r="Z56" s="1878"/>
      <c r="AA56" s="1878"/>
      <c r="AB56" s="1878"/>
      <c r="AC56" s="1878"/>
      <c r="AD56" s="1878"/>
      <c r="AE56" s="1878"/>
      <c r="AF56" s="1878"/>
      <c r="AG56" s="1878"/>
      <c r="AH56" s="1879"/>
    </row>
    <row r="57" spans="1:34" ht="15.75" customHeight="1">
      <c r="A57" s="76"/>
      <c r="B57" s="1877"/>
      <c r="C57" s="1877"/>
      <c r="D57" s="1401"/>
      <c r="E57" s="1402"/>
      <c r="F57" s="1402"/>
      <c r="G57" s="1402"/>
      <c r="H57" s="1402"/>
      <c r="I57" s="1402"/>
      <c r="J57" s="1402"/>
      <c r="K57" s="1884"/>
      <c r="L57" s="1885"/>
      <c r="M57" s="1450"/>
      <c r="N57" s="1452"/>
      <c r="O57" s="1401"/>
      <c r="P57" s="1402"/>
      <c r="Q57" s="1402"/>
      <c r="R57" s="1402"/>
      <c r="S57" s="1402"/>
      <c r="T57" s="1402"/>
      <c r="U57" s="1402"/>
      <c r="V57" s="1401"/>
      <c r="W57" s="1512"/>
      <c r="X57" s="806"/>
      <c r="Y57" s="1880"/>
      <c r="Z57" s="1878"/>
      <c r="AA57" s="1878"/>
      <c r="AB57" s="1878"/>
      <c r="AC57" s="1878"/>
      <c r="AD57" s="1878"/>
      <c r="AE57" s="1878"/>
      <c r="AF57" s="1878"/>
      <c r="AG57" s="1878"/>
      <c r="AH57" s="1879"/>
    </row>
    <row r="58" spans="1:34" ht="13.5" customHeight="1">
      <c r="A58" s="76"/>
      <c r="B58" s="1877">
        <v>4</v>
      </c>
      <c r="C58" s="1877"/>
      <c r="D58" s="1873"/>
      <c r="E58" s="1874"/>
      <c r="F58" s="1874"/>
      <c r="G58" s="1874"/>
      <c r="H58" s="1874"/>
      <c r="I58" s="1874"/>
      <c r="J58" s="1874"/>
      <c r="K58" s="512" t="s">
        <v>421</v>
      </c>
      <c r="L58" s="807" t="s">
        <v>1409</v>
      </c>
      <c r="M58" s="1367">
        <v>10</v>
      </c>
      <c r="N58" s="1449"/>
      <c r="O58" s="1873"/>
      <c r="P58" s="1874"/>
      <c r="Q58" s="1874"/>
      <c r="R58" s="1874"/>
      <c r="S58" s="1874"/>
      <c r="T58" s="1874"/>
      <c r="U58" s="1874"/>
      <c r="V58" s="512" t="s">
        <v>421</v>
      </c>
      <c r="W58" s="807" t="s">
        <v>1409</v>
      </c>
      <c r="X58" s="77"/>
      <c r="Y58" s="1880"/>
      <c r="Z58" s="1878"/>
      <c r="AA58" s="1878"/>
      <c r="AB58" s="1878"/>
      <c r="AC58" s="1878"/>
      <c r="AD58" s="1878"/>
      <c r="AE58" s="1878"/>
      <c r="AF58" s="1878"/>
      <c r="AG58" s="1878"/>
      <c r="AH58" s="1879"/>
    </row>
    <row r="59" spans="1:34" ht="13.5" customHeight="1">
      <c r="A59" s="76"/>
      <c r="B59" s="1877"/>
      <c r="C59" s="1877"/>
      <c r="D59" s="1875"/>
      <c r="E59" s="1876"/>
      <c r="F59" s="1876"/>
      <c r="G59" s="1876"/>
      <c r="H59" s="1876"/>
      <c r="I59" s="1876"/>
      <c r="J59" s="1876"/>
      <c r="K59" s="513" t="s">
        <v>421</v>
      </c>
      <c r="L59" s="808" t="s">
        <v>462</v>
      </c>
      <c r="M59" s="1450"/>
      <c r="N59" s="1452"/>
      <c r="O59" s="1875"/>
      <c r="P59" s="1876"/>
      <c r="Q59" s="1876"/>
      <c r="R59" s="1876"/>
      <c r="S59" s="1876"/>
      <c r="T59" s="1876"/>
      <c r="U59" s="1876"/>
      <c r="V59" s="513" t="s">
        <v>421</v>
      </c>
      <c r="W59" s="808" t="s">
        <v>462</v>
      </c>
      <c r="X59" s="77"/>
      <c r="Y59" s="1880"/>
      <c r="Z59" s="1878"/>
      <c r="AA59" s="1878"/>
      <c r="AB59" s="1878"/>
      <c r="AC59" s="1878"/>
      <c r="AD59" s="1878"/>
      <c r="AE59" s="1878"/>
      <c r="AF59" s="1878"/>
      <c r="AG59" s="1878"/>
      <c r="AH59" s="1879"/>
    </row>
    <row r="60" spans="1:34" ht="13.5" customHeight="1">
      <c r="A60" s="76"/>
      <c r="B60" s="1877">
        <v>5</v>
      </c>
      <c r="C60" s="1877"/>
      <c r="D60" s="1873"/>
      <c r="E60" s="1874"/>
      <c r="F60" s="1874"/>
      <c r="G60" s="1874"/>
      <c r="H60" s="1874"/>
      <c r="I60" s="1874"/>
      <c r="J60" s="1874"/>
      <c r="K60" s="512" t="s">
        <v>421</v>
      </c>
      <c r="L60" s="807" t="s">
        <v>1409</v>
      </c>
      <c r="M60" s="1367">
        <v>11</v>
      </c>
      <c r="N60" s="1449"/>
      <c r="O60" s="1873"/>
      <c r="P60" s="1874"/>
      <c r="Q60" s="1874"/>
      <c r="R60" s="1874"/>
      <c r="S60" s="1874"/>
      <c r="T60" s="1874"/>
      <c r="U60" s="1874"/>
      <c r="V60" s="512" t="s">
        <v>421</v>
      </c>
      <c r="W60" s="807" t="s">
        <v>1409</v>
      </c>
      <c r="X60" s="77"/>
      <c r="Y60" s="1868"/>
      <c r="Z60" s="1866"/>
      <c r="AA60" s="1866"/>
      <c r="AB60" s="1866"/>
      <c r="AC60" s="1866"/>
      <c r="AD60" s="1866"/>
      <c r="AE60" s="1866"/>
      <c r="AF60" s="1866"/>
      <c r="AG60" s="1866"/>
      <c r="AH60" s="1867"/>
    </row>
    <row r="61" spans="1:34" ht="13.5" customHeight="1">
      <c r="A61" s="76"/>
      <c r="B61" s="1877"/>
      <c r="C61" s="1877"/>
      <c r="D61" s="1875"/>
      <c r="E61" s="1876"/>
      <c r="F61" s="1876"/>
      <c r="G61" s="1876"/>
      <c r="H61" s="1876"/>
      <c r="I61" s="1876"/>
      <c r="J61" s="1876"/>
      <c r="K61" s="513" t="s">
        <v>421</v>
      </c>
      <c r="L61" s="808" t="s">
        <v>462</v>
      </c>
      <c r="M61" s="1450"/>
      <c r="N61" s="1452"/>
      <c r="O61" s="1875"/>
      <c r="P61" s="1876"/>
      <c r="Q61" s="1876"/>
      <c r="R61" s="1876"/>
      <c r="S61" s="1876"/>
      <c r="T61" s="1876"/>
      <c r="U61" s="1876"/>
      <c r="V61" s="513" t="s">
        <v>421</v>
      </c>
      <c r="W61" s="808" t="s">
        <v>462</v>
      </c>
      <c r="X61" s="77"/>
      <c r="Y61" s="1868"/>
      <c r="Z61" s="1866"/>
      <c r="AA61" s="1866"/>
      <c r="AB61" s="1866"/>
      <c r="AC61" s="1866"/>
      <c r="AD61" s="1866"/>
      <c r="AE61" s="1866"/>
      <c r="AF61" s="1866"/>
      <c r="AG61" s="1866"/>
      <c r="AH61" s="1867"/>
    </row>
    <row r="62" spans="1:34" ht="13.5" customHeight="1">
      <c r="A62" s="76"/>
      <c r="B62" s="1877">
        <v>6</v>
      </c>
      <c r="C62" s="1877"/>
      <c r="D62" s="1873"/>
      <c r="E62" s="1874"/>
      <c r="F62" s="1874"/>
      <c r="G62" s="1874"/>
      <c r="H62" s="1874"/>
      <c r="I62" s="1874"/>
      <c r="J62" s="1874"/>
      <c r="K62" s="514" t="s">
        <v>421</v>
      </c>
      <c r="L62" s="807" t="s">
        <v>1409</v>
      </c>
      <c r="M62" s="1367">
        <v>12</v>
      </c>
      <c r="N62" s="1449"/>
      <c r="O62" s="1873"/>
      <c r="P62" s="1874"/>
      <c r="Q62" s="1874"/>
      <c r="R62" s="1874"/>
      <c r="S62" s="1874"/>
      <c r="T62" s="1874"/>
      <c r="U62" s="1874"/>
      <c r="V62" s="514" t="s">
        <v>421</v>
      </c>
      <c r="W62" s="807" t="s">
        <v>1409</v>
      </c>
      <c r="X62" s="77"/>
      <c r="Y62" s="1868"/>
      <c r="Z62" s="1866"/>
      <c r="AA62" s="1866"/>
      <c r="AB62" s="1866"/>
      <c r="AC62" s="1866"/>
      <c r="AD62" s="1866"/>
      <c r="AE62" s="1866"/>
      <c r="AF62" s="1866"/>
      <c r="AG62" s="1866"/>
      <c r="AH62" s="1867"/>
    </row>
    <row r="63" spans="1:34" ht="13.5" customHeight="1">
      <c r="A63" s="76"/>
      <c r="B63" s="1877"/>
      <c r="C63" s="1877"/>
      <c r="D63" s="1875"/>
      <c r="E63" s="1876"/>
      <c r="F63" s="1876"/>
      <c r="G63" s="1876"/>
      <c r="H63" s="1876"/>
      <c r="I63" s="1876"/>
      <c r="J63" s="1876"/>
      <c r="K63" s="513" t="s">
        <v>421</v>
      </c>
      <c r="L63" s="808" t="s">
        <v>462</v>
      </c>
      <c r="M63" s="1450"/>
      <c r="N63" s="1452"/>
      <c r="O63" s="1875"/>
      <c r="P63" s="1876"/>
      <c r="Q63" s="1876"/>
      <c r="R63" s="1876"/>
      <c r="S63" s="1876"/>
      <c r="T63" s="1876"/>
      <c r="U63" s="1876"/>
      <c r="V63" s="513" t="s">
        <v>421</v>
      </c>
      <c r="W63" s="808" t="s">
        <v>462</v>
      </c>
      <c r="X63" s="77"/>
      <c r="Y63" s="38"/>
      <c r="Z63" s="38"/>
      <c r="AA63" s="38"/>
      <c r="AB63" s="38"/>
      <c r="AC63" s="38"/>
      <c r="AD63" s="38"/>
      <c r="AE63" s="38"/>
      <c r="AF63" s="38"/>
      <c r="AG63" s="38"/>
      <c r="AH63" s="77"/>
    </row>
    <row r="64" spans="1:34" ht="13.5" customHeight="1">
      <c r="A64" s="76"/>
      <c r="B64" s="1877">
        <v>7</v>
      </c>
      <c r="C64" s="1877"/>
      <c r="D64" s="1873"/>
      <c r="E64" s="1874"/>
      <c r="F64" s="1874"/>
      <c r="G64" s="1874"/>
      <c r="H64" s="1874"/>
      <c r="I64" s="1874"/>
      <c r="J64" s="1874"/>
      <c r="K64" s="514" t="s">
        <v>421</v>
      </c>
      <c r="L64" s="807" t="s">
        <v>1409</v>
      </c>
      <c r="M64" s="1367">
        <v>1</v>
      </c>
      <c r="N64" s="1449"/>
      <c r="O64" s="1873"/>
      <c r="P64" s="1874"/>
      <c r="Q64" s="1874"/>
      <c r="R64" s="1874"/>
      <c r="S64" s="1874"/>
      <c r="T64" s="1874"/>
      <c r="U64" s="1874"/>
      <c r="V64" s="514" t="s">
        <v>421</v>
      </c>
      <c r="W64" s="807" t="s">
        <v>1409</v>
      </c>
      <c r="X64" s="77"/>
      <c r="Y64" s="38"/>
      <c r="Z64" s="38"/>
      <c r="AA64" s="38"/>
      <c r="AB64" s="38"/>
      <c r="AC64" s="38"/>
      <c r="AD64" s="38"/>
      <c r="AE64" s="38"/>
      <c r="AF64" s="38"/>
      <c r="AG64" s="38"/>
      <c r="AH64" s="77"/>
    </row>
    <row r="65" spans="1:34" ht="13.5" customHeight="1">
      <c r="A65" s="76"/>
      <c r="B65" s="1877"/>
      <c r="C65" s="1877"/>
      <c r="D65" s="1875"/>
      <c r="E65" s="1876"/>
      <c r="F65" s="1876"/>
      <c r="G65" s="1876"/>
      <c r="H65" s="1876"/>
      <c r="I65" s="1876"/>
      <c r="J65" s="1876"/>
      <c r="K65" s="513" t="s">
        <v>421</v>
      </c>
      <c r="L65" s="808" t="s">
        <v>462</v>
      </c>
      <c r="M65" s="1450"/>
      <c r="N65" s="1452"/>
      <c r="O65" s="1875"/>
      <c r="P65" s="1876"/>
      <c r="Q65" s="1876"/>
      <c r="R65" s="1876"/>
      <c r="S65" s="1876"/>
      <c r="T65" s="1876"/>
      <c r="U65" s="1876"/>
      <c r="V65" s="513" t="s">
        <v>421</v>
      </c>
      <c r="W65" s="808" t="s">
        <v>462</v>
      </c>
      <c r="X65" s="77"/>
      <c r="Y65" s="38"/>
      <c r="Z65" s="38"/>
      <c r="AA65" s="38"/>
      <c r="AB65" s="38"/>
      <c r="AC65" s="38"/>
      <c r="AD65" s="38"/>
      <c r="AE65" s="38"/>
      <c r="AF65" s="38"/>
      <c r="AG65" s="38"/>
      <c r="AH65" s="77"/>
    </row>
    <row r="66" spans="1:34" ht="13.5" customHeight="1">
      <c r="A66" s="76"/>
      <c r="B66" s="1877">
        <v>8</v>
      </c>
      <c r="C66" s="1877"/>
      <c r="D66" s="1873"/>
      <c r="E66" s="1874"/>
      <c r="F66" s="1874"/>
      <c r="G66" s="1874"/>
      <c r="H66" s="1874"/>
      <c r="I66" s="1874"/>
      <c r="J66" s="1874"/>
      <c r="K66" s="514" t="s">
        <v>421</v>
      </c>
      <c r="L66" s="807" t="s">
        <v>1409</v>
      </c>
      <c r="M66" s="1367">
        <v>2</v>
      </c>
      <c r="N66" s="1449"/>
      <c r="O66" s="1873"/>
      <c r="P66" s="1874"/>
      <c r="Q66" s="1874"/>
      <c r="R66" s="1874"/>
      <c r="S66" s="1874"/>
      <c r="T66" s="1874"/>
      <c r="U66" s="1874"/>
      <c r="V66" s="514" t="s">
        <v>421</v>
      </c>
      <c r="W66" s="807" t="s">
        <v>1409</v>
      </c>
      <c r="X66" s="77"/>
      <c r="Y66" s="38"/>
      <c r="Z66" s="38"/>
      <c r="AA66" s="38"/>
      <c r="AB66" s="38"/>
      <c r="AC66" s="38"/>
      <c r="AD66" s="38"/>
      <c r="AE66" s="38"/>
      <c r="AF66" s="38"/>
      <c r="AG66" s="38"/>
      <c r="AH66" s="77"/>
    </row>
    <row r="67" spans="1:34" ht="13.5" customHeight="1">
      <c r="A67" s="76"/>
      <c r="B67" s="1877"/>
      <c r="C67" s="1877"/>
      <c r="D67" s="1875"/>
      <c r="E67" s="1876"/>
      <c r="F67" s="1876"/>
      <c r="G67" s="1876"/>
      <c r="H67" s="1876"/>
      <c r="I67" s="1876"/>
      <c r="J67" s="1876"/>
      <c r="K67" s="513" t="s">
        <v>421</v>
      </c>
      <c r="L67" s="808" t="s">
        <v>462</v>
      </c>
      <c r="M67" s="1450"/>
      <c r="N67" s="1452"/>
      <c r="O67" s="1875"/>
      <c r="P67" s="1876"/>
      <c r="Q67" s="1876"/>
      <c r="R67" s="1876"/>
      <c r="S67" s="1876"/>
      <c r="T67" s="1876"/>
      <c r="U67" s="1876"/>
      <c r="V67" s="513" t="s">
        <v>421</v>
      </c>
      <c r="W67" s="808" t="s">
        <v>462</v>
      </c>
      <c r="X67" s="77"/>
      <c r="Y67" s="38"/>
      <c r="Z67" s="38"/>
      <c r="AA67" s="38"/>
      <c r="AB67" s="38"/>
      <c r="AC67" s="38"/>
      <c r="AD67" s="38"/>
      <c r="AE67" s="38"/>
      <c r="AF67" s="38"/>
      <c r="AG67" s="38"/>
      <c r="AH67" s="77"/>
    </row>
    <row r="68" spans="1:34" ht="14.25" customHeight="1">
      <c r="A68" s="76"/>
      <c r="B68" s="1877">
        <v>9</v>
      </c>
      <c r="C68" s="1877"/>
      <c r="D68" s="1873"/>
      <c r="E68" s="1874"/>
      <c r="F68" s="1874"/>
      <c r="G68" s="1874"/>
      <c r="H68" s="1874"/>
      <c r="I68" s="1874"/>
      <c r="J68" s="1874"/>
      <c r="K68" s="514" t="s">
        <v>421</v>
      </c>
      <c r="L68" s="807" t="s">
        <v>1409</v>
      </c>
      <c r="M68" s="1367">
        <v>3</v>
      </c>
      <c r="N68" s="1449"/>
      <c r="O68" s="1873"/>
      <c r="P68" s="1874"/>
      <c r="Q68" s="1874"/>
      <c r="R68" s="1874"/>
      <c r="S68" s="1874"/>
      <c r="T68" s="1874"/>
      <c r="U68" s="1874"/>
      <c r="V68" s="514" t="s">
        <v>421</v>
      </c>
      <c r="W68" s="807" t="s">
        <v>1409</v>
      </c>
      <c r="X68" s="77"/>
      <c r="Y68" s="731"/>
      <c r="Z68" s="753"/>
      <c r="AA68" s="753"/>
      <c r="AB68" s="753"/>
      <c r="AC68" s="753"/>
      <c r="AD68" s="753"/>
      <c r="AE68" s="753"/>
      <c r="AF68" s="753"/>
      <c r="AG68" s="753"/>
      <c r="AH68" s="754"/>
    </row>
    <row r="69" spans="1:34" ht="12" customHeight="1">
      <c r="A69" s="76"/>
      <c r="B69" s="1877"/>
      <c r="C69" s="1877"/>
      <c r="D69" s="1875"/>
      <c r="E69" s="1876"/>
      <c r="F69" s="1876"/>
      <c r="G69" s="1876"/>
      <c r="H69" s="1876"/>
      <c r="I69" s="1876"/>
      <c r="J69" s="1876"/>
      <c r="K69" s="513" t="s">
        <v>421</v>
      </c>
      <c r="L69" s="808" t="s">
        <v>462</v>
      </c>
      <c r="M69" s="1450"/>
      <c r="N69" s="1452"/>
      <c r="O69" s="1875"/>
      <c r="P69" s="1876"/>
      <c r="Q69" s="1876"/>
      <c r="R69" s="1876"/>
      <c r="S69" s="1876"/>
      <c r="T69" s="1876"/>
      <c r="U69" s="1876"/>
      <c r="V69" s="513" t="s">
        <v>421</v>
      </c>
      <c r="W69" s="808" t="s">
        <v>462</v>
      </c>
      <c r="X69" s="77"/>
      <c r="Y69" s="731"/>
      <c r="Z69" s="753"/>
      <c r="AA69" s="753"/>
      <c r="AB69" s="753"/>
      <c r="AC69" s="753"/>
      <c r="AD69" s="753"/>
      <c r="AE69" s="753"/>
      <c r="AF69" s="753"/>
      <c r="AG69" s="753"/>
      <c r="AH69" s="754"/>
    </row>
    <row r="70" spans="1:34" ht="7.5" customHeight="1">
      <c r="A70" s="79"/>
      <c r="B70" s="45"/>
      <c r="C70" s="45"/>
      <c r="D70" s="45"/>
      <c r="E70" s="45"/>
      <c r="F70" s="45"/>
      <c r="G70" s="45"/>
      <c r="H70" s="45"/>
      <c r="I70" s="45"/>
      <c r="J70" s="45"/>
      <c r="K70" s="45"/>
      <c r="L70" s="45"/>
      <c r="M70" s="45"/>
      <c r="N70" s="45"/>
      <c r="O70" s="45"/>
      <c r="P70" s="45"/>
      <c r="Q70" s="45"/>
      <c r="R70" s="45"/>
      <c r="S70" s="45"/>
      <c r="T70" s="45"/>
      <c r="U70" s="45"/>
      <c r="V70" s="45"/>
      <c r="W70" s="45"/>
      <c r="X70" s="80"/>
      <c r="Y70" s="45"/>
      <c r="Z70" s="45"/>
      <c r="AA70" s="45"/>
      <c r="AB70" s="45"/>
      <c r="AC70" s="45"/>
      <c r="AD70" s="45"/>
      <c r="AE70" s="45"/>
      <c r="AF70" s="45"/>
      <c r="AG70" s="45"/>
      <c r="AH70" s="80"/>
    </row>
  </sheetData>
  <sheetProtection formatCells="0"/>
  <mergeCells count="49">
    <mergeCell ref="C47:G49"/>
    <mergeCell ref="M47:Q49"/>
    <mergeCell ref="M56:N57"/>
    <mergeCell ref="M58:N59"/>
    <mergeCell ref="D34:W36"/>
    <mergeCell ref="M50:Q52"/>
    <mergeCell ref="O56:U57"/>
    <mergeCell ref="O58:U59"/>
    <mergeCell ref="Y1:AH2"/>
    <mergeCell ref="A1:X2"/>
    <mergeCell ref="C45:G46"/>
    <mergeCell ref="H45:L46"/>
    <mergeCell ref="M45:Q46"/>
    <mergeCell ref="R45:V46"/>
    <mergeCell ref="C11:W13"/>
    <mergeCell ref="Y4:AH28"/>
    <mergeCell ref="Q26:R26"/>
    <mergeCell ref="T26:U26"/>
    <mergeCell ref="K26:O26"/>
    <mergeCell ref="Y3:AH3"/>
    <mergeCell ref="Y38:AH39"/>
    <mergeCell ref="Y47:AH62"/>
    <mergeCell ref="O66:U67"/>
    <mergeCell ref="O68:U69"/>
    <mergeCell ref="C50:G52"/>
    <mergeCell ref="B64:C65"/>
    <mergeCell ref="V56:W57"/>
    <mergeCell ref="D56:J57"/>
    <mergeCell ref="D58:J59"/>
    <mergeCell ref="D60:J61"/>
    <mergeCell ref="D62:J63"/>
    <mergeCell ref="D64:J65"/>
    <mergeCell ref="K56:L57"/>
    <mergeCell ref="B56:C57"/>
    <mergeCell ref="B58:C59"/>
    <mergeCell ref="B60:C61"/>
    <mergeCell ref="B62:C63"/>
    <mergeCell ref="M66:N67"/>
    <mergeCell ref="M68:N69"/>
    <mergeCell ref="B66:C67"/>
    <mergeCell ref="B68:C69"/>
    <mergeCell ref="D66:J67"/>
    <mergeCell ref="D68:J69"/>
    <mergeCell ref="O60:U61"/>
    <mergeCell ref="O62:U63"/>
    <mergeCell ref="O64:U65"/>
    <mergeCell ref="M60:N61"/>
    <mergeCell ref="M62:N63"/>
    <mergeCell ref="M64:N65"/>
  </mergeCells>
  <phoneticPr fontId="2"/>
  <dataValidations count="1">
    <dataValidation type="list" allowBlank="1" showInputMessage="1" showErrorMessage="1" sqref="H17 C5:C9 N17 T17 H21 N21 T21 H25 H27 H48 K48 R48 U48 H51 K51 R51 U51 S31 V58:V69 H39:H40 N39:N40 K58:K69 H31:H33 N31:N33">
      <formula1>"■,□"</formula1>
    </dataValidation>
  </dataValidations>
  <printOptions horizontalCentered="1"/>
  <pageMargins left="0.59055118110236227" right="0.59055118110236227" top="0.59055118110236227" bottom="0.59055118110236227" header="0.31496062992125984" footer="0.31496062992125984"/>
  <pageSetup paperSize="9" scale="97" orientation="portrait" r:id="rId1"/>
  <headerFooter>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L77"/>
  <sheetViews>
    <sheetView view="pageBreakPreview" topLeftCell="A52" zoomScaleNormal="100" zoomScaleSheetLayoutView="100" workbookViewId="0">
      <selection activeCell="F30" sqref="F30:F31"/>
    </sheetView>
  </sheetViews>
  <sheetFormatPr defaultColWidth="2.625" defaultRowHeight="12"/>
  <cols>
    <col min="1" max="1" width="1.625" style="650" customWidth="1"/>
    <col min="2" max="4" width="2.625" style="650"/>
    <col min="5" max="5" width="3.125" style="650" customWidth="1"/>
    <col min="6" max="6" width="2.625" style="650"/>
    <col min="7" max="7" width="3.125" style="650" customWidth="1"/>
    <col min="8" max="9" width="2.625" style="650"/>
    <col min="10" max="10" width="3.125" style="650" customWidth="1"/>
    <col min="11" max="11" width="2.625" style="650"/>
    <col min="12" max="12" width="3.125" style="650" customWidth="1"/>
    <col min="13" max="13" width="2.625" style="650"/>
    <col min="14" max="14" width="3.125" style="650" customWidth="1"/>
    <col min="15" max="15" width="3.25" style="650" bestFit="1" customWidth="1"/>
    <col min="16" max="16" width="3.125" style="650" customWidth="1"/>
    <col min="17" max="18" width="2.625" style="650"/>
    <col min="19" max="19" width="3.125" style="650" customWidth="1"/>
    <col min="20" max="20" width="2.625" style="650"/>
    <col min="21" max="21" width="3.125" style="650" customWidth="1"/>
    <col min="22" max="33" width="2.625" style="650"/>
    <col min="34" max="34" width="1.625" style="765" customWidth="1"/>
    <col min="35" max="16384" width="2.625" style="650"/>
  </cols>
  <sheetData>
    <row r="1" spans="1:36" ht="12" customHeight="1">
      <c r="A1" s="1373" t="s">
        <v>20</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373" t="s">
        <v>17</v>
      </c>
      <c r="Z1" s="1374"/>
      <c r="AA1" s="1374"/>
      <c r="AB1" s="1374"/>
      <c r="AC1" s="1374"/>
      <c r="AD1" s="1374"/>
      <c r="AE1" s="1374"/>
      <c r="AF1" s="1374"/>
      <c r="AG1" s="1374"/>
      <c r="AH1" s="1375"/>
    </row>
    <row r="2" spans="1:36" ht="12" customHeight="1">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382"/>
      <c r="Z2" s="1383"/>
      <c r="AA2" s="1383"/>
      <c r="AB2" s="1383"/>
      <c r="AC2" s="1383"/>
      <c r="AD2" s="1383"/>
      <c r="AE2" s="1383"/>
      <c r="AF2" s="1383"/>
      <c r="AG2" s="1383"/>
      <c r="AH2" s="1384"/>
    </row>
    <row r="3" spans="1:36" ht="12.75">
      <c r="A3" s="751"/>
      <c r="B3" s="734" t="s">
        <v>1083</v>
      </c>
      <c r="C3" s="734"/>
      <c r="D3" s="734"/>
      <c r="E3" s="734"/>
      <c r="F3" s="734"/>
      <c r="G3" s="734"/>
      <c r="H3" s="734"/>
      <c r="I3" s="734"/>
      <c r="J3" s="734"/>
      <c r="K3" s="734"/>
      <c r="L3" s="734"/>
      <c r="M3" s="734"/>
      <c r="N3" s="734"/>
      <c r="O3" s="734"/>
      <c r="P3" s="734"/>
      <c r="Q3" s="734"/>
      <c r="R3" s="734"/>
      <c r="S3" s="734"/>
      <c r="T3" s="734"/>
      <c r="U3" s="734"/>
      <c r="V3" s="734"/>
      <c r="W3" s="734"/>
      <c r="X3" s="748"/>
      <c r="Y3" s="1660" t="s">
        <v>1751</v>
      </c>
      <c r="Z3" s="1689"/>
      <c r="AA3" s="1689"/>
      <c r="AB3" s="1689"/>
      <c r="AC3" s="1689"/>
      <c r="AD3" s="1689"/>
      <c r="AE3" s="1689"/>
      <c r="AF3" s="1689"/>
      <c r="AG3" s="1689"/>
      <c r="AH3" s="1690"/>
    </row>
    <row r="4" spans="1:36" ht="12.75">
      <c r="A4" s="751"/>
      <c r="B4" s="734" t="s">
        <v>2156</v>
      </c>
      <c r="C4" s="734"/>
      <c r="D4" s="734"/>
      <c r="E4" s="734"/>
      <c r="F4" s="734"/>
      <c r="G4" s="734"/>
      <c r="H4" s="734"/>
      <c r="I4" s="734"/>
      <c r="J4" s="734"/>
      <c r="K4" s="734"/>
      <c r="L4" s="734"/>
      <c r="M4" s="748"/>
      <c r="N4" s="748"/>
      <c r="O4" s="748"/>
      <c r="P4" s="748"/>
      <c r="Q4" s="748"/>
      <c r="R4" s="748"/>
      <c r="S4" s="748"/>
      <c r="T4" s="748"/>
      <c r="U4" s="748"/>
      <c r="V4" s="748"/>
      <c r="W4" s="748"/>
      <c r="X4" s="748"/>
      <c r="Y4" s="1938"/>
      <c r="Z4" s="1939"/>
      <c r="AA4" s="1939"/>
      <c r="AB4" s="1939"/>
      <c r="AC4" s="1939"/>
      <c r="AD4" s="1939"/>
      <c r="AE4" s="1939"/>
      <c r="AF4" s="1939"/>
      <c r="AG4" s="1939"/>
      <c r="AH4" s="1940"/>
    </row>
    <row r="5" spans="1:36" ht="13.5" customHeight="1">
      <c r="A5" s="751"/>
      <c r="B5" s="1425" t="s">
        <v>1750</v>
      </c>
      <c r="C5" s="1456"/>
      <c r="D5" s="1456"/>
      <c r="E5" s="1456"/>
      <c r="F5" s="1456"/>
      <c r="G5" s="1456"/>
      <c r="H5" s="1456"/>
      <c r="I5" s="1456"/>
      <c r="J5" s="1456"/>
      <c r="K5" s="1456"/>
      <c r="L5" s="1456"/>
      <c r="M5" s="1976"/>
      <c r="N5" s="1877" t="s">
        <v>31</v>
      </c>
      <c r="O5" s="1877"/>
      <c r="P5" s="1877"/>
      <c r="Q5" s="748"/>
      <c r="R5" s="748"/>
      <c r="S5" s="1425" t="s">
        <v>1750</v>
      </c>
      <c r="T5" s="1456"/>
      <c r="U5" s="1456"/>
      <c r="V5" s="1456"/>
      <c r="W5" s="1456"/>
      <c r="X5" s="1456"/>
      <c r="Y5" s="1456"/>
      <c r="Z5" s="1456"/>
      <c r="AA5" s="1456"/>
      <c r="AB5" s="1456"/>
      <c r="AC5" s="1456"/>
      <c r="AD5" s="1976"/>
      <c r="AE5" s="1877" t="s">
        <v>31</v>
      </c>
      <c r="AF5" s="1877"/>
      <c r="AG5" s="1877"/>
      <c r="AH5" s="34"/>
    </row>
    <row r="6" spans="1:36" ht="9.75" customHeight="1">
      <c r="A6" s="751"/>
      <c r="B6" s="1873"/>
      <c r="C6" s="1888"/>
      <c r="D6" s="1888"/>
      <c r="E6" s="1888"/>
      <c r="F6" s="1888"/>
      <c r="G6" s="1888"/>
      <c r="H6" s="1888"/>
      <c r="I6" s="1888"/>
      <c r="J6" s="1888"/>
      <c r="K6" s="1888"/>
      <c r="L6" s="1888"/>
      <c r="M6" s="1889"/>
      <c r="N6" s="1646"/>
      <c r="O6" s="1974"/>
      <c r="P6" s="1658" t="s">
        <v>196</v>
      </c>
      <c r="Q6" s="65"/>
      <c r="R6" s="748"/>
      <c r="S6" s="1873"/>
      <c r="T6" s="1888"/>
      <c r="U6" s="1888"/>
      <c r="V6" s="1888"/>
      <c r="W6" s="1888"/>
      <c r="X6" s="1888"/>
      <c r="Y6" s="1888"/>
      <c r="Z6" s="1888"/>
      <c r="AA6" s="1888"/>
      <c r="AB6" s="1888"/>
      <c r="AC6" s="1888"/>
      <c r="AD6" s="1889"/>
      <c r="AE6" s="1646"/>
      <c r="AF6" s="1974"/>
      <c r="AG6" s="1658" t="s">
        <v>196</v>
      </c>
      <c r="AH6" s="34"/>
    </row>
    <row r="7" spans="1:36" ht="9.75" customHeight="1">
      <c r="A7" s="751"/>
      <c r="B7" s="1893"/>
      <c r="C7" s="1894"/>
      <c r="D7" s="1894"/>
      <c r="E7" s="1894"/>
      <c r="F7" s="1894"/>
      <c r="G7" s="1894"/>
      <c r="H7" s="1894"/>
      <c r="I7" s="1894"/>
      <c r="J7" s="1894"/>
      <c r="K7" s="1894"/>
      <c r="L7" s="1894"/>
      <c r="M7" s="1895"/>
      <c r="N7" s="1699"/>
      <c r="O7" s="1975"/>
      <c r="P7" s="1659"/>
      <c r="Q7" s="65"/>
      <c r="R7" s="748"/>
      <c r="S7" s="1893"/>
      <c r="T7" s="1894"/>
      <c r="U7" s="1894"/>
      <c r="V7" s="1894"/>
      <c r="W7" s="1894"/>
      <c r="X7" s="1894"/>
      <c r="Y7" s="1894"/>
      <c r="Z7" s="1894"/>
      <c r="AA7" s="1894"/>
      <c r="AB7" s="1894"/>
      <c r="AC7" s="1894"/>
      <c r="AD7" s="1895"/>
      <c r="AE7" s="1699"/>
      <c r="AF7" s="1975"/>
      <c r="AG7" s="1659"/>
      <c r="AH7" s="34"/>
    </row>
    <row r="8" spans="1:36" ht="9.75" customHeight="1">
      <c r="A8" s="751"/>
      <c r="B8" s="1873"/>
      <c r="C8" s="1888"/>
      <c r="D8" s="1888"/>
      <c r="E8" s="1888"/>
      <c r="F8" s="1888"/>
      <c r="G8" s="1888"/>
      <c r="H8" s="1888"/>
      <c r="I8" s="1888"/>
      <c r="J8" s="1888"/>
      <c r="K8" s="1888"/>
      <c r="L8" s="1888"/>
      <c r="M8" s="1889"/>
      <c r="N8" s="1646"/>
      <c r="O8" s="1974"/>
      <c r="P8" s="1658" t="s">
        <v>196</v>
      </c>
      <c r="Q8" s="65"/>
      <c r="R8" s="748"/>
      <c r="S8" s="1873"/>
      <c r="T8" s="1888"/>
      <c r="U8" s="1888"/>
      <c r="V8" s="1888"/>
      <c r="W8" s="1888"/>
      <c r="X8" s="1888"/>
      <c r="Y8" s="1888"/>
      <c r="Z8" s="1888"/>
      <c r="AA8" s="1888"/>
      <c r="AB8" s="1888"/>
      <c r="AC8" s="1888"/>
      <c r="AD8" s="1889"/>
      <c r="AE8" s="1646"/>
      <c r="AF8" s="1974"/>
      <c r="AG8" s="1658" t="s">
        <v>196</v>
      </c>
      <c r="AH8" s="34"/>
    </row>
    <row r="9" spans="1:36" ht="9.75" customHeight="1">
      <c r="A9" s="751"/>
      <c r="B9" s="1893"/>
      <c r="C9" s="1894"/>
      <c r="D9" s="1894"/>
      <c r="E9" s="1894"/>
      <c r="F9" s="1894"/>
      <c r="G9" s="1894"/>
      <c r="H9" s="1894"/>
      <c r="I9" s="1894"/>
      <c r="J9" s="1894"/>
      <c r="K9" s="1894"/>
      <c r="L9" s="1894"/>
      <c r="M9" s="1895"/>
      <c r="N9" s="1699"/>
      <c r="O9" s="1975"/>
      <c r="P9" s="1659"/>
      <c r="Q9" s="65"/>
      <c r="R9" s="748"/>
      <c r="S9" s="1893"/>
      <c r="T9" s="1894"/>
      <c r="U9" s="1894"/>
      <c r="V9" s="1894"/>
      <c r="W9" s="1894"/>
      <c r="X9" s="1894"/>
      <c r="Y9" s="1894"/>
      <c r="Z9" s="1894"/>
      <c r="AA9" s="1894"/>
      <c r="AB9" s="1894"/>
      <c r="AC9" s="1894"/>
      <c r="AD9" s="1895"/>
      <c r="AE9" s="1699"/>
      <c r="AF9" s="1975"/>
      <c r="AG9" s="1659"/>
      <c r="AH9" s="34"/>
    </row>
    <row r="10" spans="1:36" ht="9.75" customHeight="1">
      <c r="A10" s="751"/>
      <c r="B10" s="1873"/>
      <c r="C10" s="1888"/>
      <c r="D10" s="1888"/>
      <c r="E10" s="1888"/>
      <c r="F10" s="1888"/>
      <c r="G10" s="1888"/>
      <c r="H10" s="1888"/>
      <c r="I10" s="1888"/>
      <c r="J10" s="1888"/>
      <c r="K10" s="1888"/>
      <c r="L10" s="1888"/>
      <c r="M10" s="1889"/>
      <c r="N10" s="1646"/>
      <c r="O10" s="1974"/>
      <c r="P10" s="1658" t="s">
        <v>196</v>
      </c>
      <c r="Q10" s="65"/>
      <c r="R10" s="748"/>
      <c r="S10" s="1873"/>
      <c r="T10" s="1888"/>
      <c r="U10" s="1888"/>
      <c r="V10" s="1888"/>
      <c r="W10" s="1888"/>
      <c r="X10" s="1888"/>
      <c r="Y10" s="1888"/>
      <c r="Z10" s="1888"/>
      <c r="AA10" s="1888"/>
      <c r="AB10" s="1888"/>
      <c r="AC10" s="1888"/>
      <c r="AD10" s="1889"/>
      <c r="AE10" s="1646"/>
      <c r="AF10" s="1974"/>
      <c r="AG10" s="1658" t="s">
        <v>196</v>
      </c>
      <c r="AH10" s="34"/>
    </row>
    <row r="11" spans="1:36" ht="9.75" customHeight="1">
      <c r="A11" s="751"/>
      <c r="B11" s="1893"/>
      <c r="C11" s="1894"/>
      <c r="D11" s="1894"/>
      <c r="E11" s="1894"/>
      <c r="F11" s="1894"/>
      <c r="G11" s="1894"/>
      <c r="H11" s="1894"/>
      <c r="I11" s="1894"/>
      <c r="J11" s="1894"/>
      <c r="K11" s="1894"/>
      <c r="L11" s="1894"/>
      <c r="M11" s="1895"/>
      <c r="N11" s="1699"/>
      <c r="O11" s="1975"/>
      <c r="P11" s="1659"/>
      <c r="Q11" s="65"/>
      <c r="R11" s="748"/>
      <c r="S11" s="1893"/>
      <c r="T11" s="1894"/>
      <c r="U11" s="1894"/>
      <c r="V11" s="1894"/>
      <c r="W11" s="1894"/>
      <c r="X11" s="1894"/>
      <c r="Y11" s="1894"/>
      <c r="Z11" s="1894"/>
      <c r="AA11" s="1894"/>
      <c r="AB11" s="1894"/>
      <c r="AC11" s="1894"/>
      <c r="AD11" s="1895"/>
      <c r="AE11" s="1699"/>
      <c r="AF11" s="1975"/>
      <c r="AG11" s="1659"/>
      <c r="AH11" s="34"/>
    </row>
    <row r="12" spans="1:36" ht="7.5" customHeight="1">
      <c r="A12" s="751"/>
      <c r="B12" s="721"/>
      <c r="C12" s="721"/>
      <c r="D12" s="721"/>
      <c r="E12" s="721"/>
      <c r="F12" s="721"/>
      <c r="G12" s="721"/>
      <c r="H12" s="721"/>
      <c r="I12" s="721"/>
      <c r="J12" s="721"/>
      <c r="K12" s="721"/>
      <c r="L12" s="721"/>
      <c r="M12" s="721"/>
      <c r="N12" s="271"/>
      <c r="O12" s="271"/>
      <c r="P12" s="725"/>
      <c r="Q12" s="65"/>
      <c r="R12" s="748"/>
      <c r="S12" s="721"/>
      <c r="T12" s="721"/>
      <c r="U12" s="721"/>
      <c r="V12" s="721"/>
      <c r="W12" s="721"/>
      <c r="X12" s="721"/>
      <c r="Y12" s="721"/>
      <c r="Z12" s="721"/>
      <c r="AA12" s="721"/>
      <c r="AB12" s="721"/>
      <c r="AC12" s="721"/>
      <c r="AD12" s="721"/>
      <c r="AE12" s="271"/>
      <c r="AF12" s="271"/>
      <c r="AG12" s="725"/>
      <c r="AH12" s="34"/>
    </row>
    <row r="13" spans="1:36" ht="13.5" customHeight="1">
      <c r="A13" s="751"/>
      <c r="B13" s="320" t="s">
        <v>485</v>
      </c>
      <c r="C13" s="141"/>
      <c r="D13" s="141"/>
      <c r="E13" s="141"/>
      <c r="F13" s="141"/>
      <c r="G13" s="141"/>
      <c r="H13" s="142"/>
      <c r="I13" s="142"/>
      <c r="J13" s="142"/>
      <c r="K13" s="70"/>
      <c r="L13" s="70"/>
      <c r="M13" s="70"/>
      <c r="N13" s="70"/>
      <c r="O13" s="70"/>
      <c r="P13" s="70"/>
      <c r="Q13" s="70"/>
      <c r="R13" s="748"/>
      <c r="S13" s="748"/>
      <c r="T13" s="748"/>
      <c r="U13" s="748"/>
      <c r="V13" s="748"/>
      <c r="W13" s="748"/>
      <c r="X13" s="748"/>
      <c r="Y13" s="751"/>
      <c r="Z13" s="748"/>
      <c r="AA13" s="748"/>
      <c r="AB13" s="748"/>
      <c r="AC13" s="748"/>
      <c r="AD13" s="748"/>
      <c r="AE13" s="748"/>
      <c r="AF13" s="748"/>
      <c r="AG13" s="748"/>
      <c r="AH13" s="34"/>
    </row>
    <row r="14" spans="1:36" ht="12.75">
      <c r="A14" s="751"/>
      <c r="B14" s="734" t="s">
        <v>1084</v>
      </c>
      <c r="C14" s="748"/>
      <c r="D14" s="748"/>
      <c r="E14" s="748"/>
      <c r="F14" s="748"/>
      <c r="G14" s="748"/>
      <c r="H14" s="748"/>
      <c r="I14" s="748"/>
      <c r="J14" s="748"/>
      <c r="K14" s="748"/>
      <c r="L14" s="748"/>
      <c r="M14" s="748"/>
      <c r="N14" s="748"/>
      <c r="O14" s="748"/>
      <c r="P14" s="748"/>
      <c r="Q14" s="748"/>
      <c r="R14" s="748"/>
      <c r="S14" s="748"/>
      <c r="T14" s="748"/>
      <c r="U14" s="748"/>
      <c r="V14" s="748"/>
      <c r="W14" s="748"/>
      <c r="X14" s="748"/>
      <c r="Y14" s="43"/>
      <c r="Z14" s="748"/>
      <c r="AA14" s="748"/>
      <c r="AB14" s="748"/>
      <c r="AC14" s="748"/>
      <c r="AD14" s="748"/>
      <c r="AE14" s="748"/>
      <c r="AF14" s="748"/>
      <c r="AG14" s="748"/>
      <c r="AH14" s="34"/>
      <c r="AI14" s="751"/>
      <c r="AJ14" s="748"/>
    </row>
    <row r="15" spans="1:36">
      <c r="A15" s="751"/>
      <c r="B15" s="1877" t="s">
        <v>233</v>
      </c>
      <c r="C15" s="1877"/>
      <c r="D15" s="1877"/>
      <c r="E15" s="1877"/>
      <c r="F15" s="1877"/>
      <c r="G15" s="1877"/>
      <c r="H15" s="1877"/>
      <c r="I15" s="1877"/>
      <c r="J15" s="1877" t="s">
        <v>1752</v>
      </c>
      <c r="K15" s="1877"/>
      <c r="L15" s="1877"/>
      <c r="M15" s="1877"/>
      <c r="N15" s="1877"/>
      <c r="O15" s="1877"/>
      <c r="P15" s="1877"/>
      <c r="Q15" s="1877"/>
      <c r="R15" s="1877"/>
      <c r="S15" s="1877"/>
      <c r="T15" s="1877"/>
      <c r="U15" s="1877" t="s">
        <v>1753</v>
      </c>
      <c r="V15" s="1877"/>
      <c r="W15" s="1877"/>
      <c r="X15" s="1877"/>
      <c r="Y15" s="1877"/>
      <c r="Z15" s="1877"/>
      <c r="AA15" s="1877"/>
      <c r="AB15" s="1877"/>
      <c r="AC15" s="1877"/>
      <c r="AD15" s="1877"/>
      <c r="AE15" s="1877"/>
      <c r="AF15" s="748"/>
      <c r="AG15" s="748"/>
      <c r="AH15" s="34"/>
    </row>
    <row r="16" spans="1:36" ht="12.75" customHeight="1">
      <c r="A16" s="751"/>
      <c r="B16" s="1977" t="s">
        <v>1754</v>
      </c>
      <c r="C16" s="1977"/>
      <c r="D16" s="1977"/>
      <c r="E16" s="1977"/>
      <c r="F16" s="1977"/>
      <c r="G16" s="1977"/>
      <c r="H16" s="1977"/>
      <c r="I16" s="1504"/>
      <c r="J16" s="1959"/>
      <c r="K16" s="1945"/>
      <c r="L16" s="720" t="s">
        <v>198</v>
      </c>
      <c r="M16" s="1960"/>
      <c r="N16" s="1960"/>
      <c r="O16" s="720" t="s">
        <v>197</v>
      </c>
      <c r="P16" s="1945"/>
      <c r="Q16" s="1945"/>
      <c r="R16" s="720" t="s">
        <v>198</v>
      </c>
      <c r="S16" s="1960"/>
      <c r="T16" s="1961"/>
      <c r="U16" s="1959"/>
      <c r="V16" s="1945"/>
      <c r="W16" s="720" t="s">
        <v>198</v>
      </c>
      <c r="X16" s="1960"/>
      <c r="Y16" s="1960"/>
      <c r="Z16" s="720" t="s">
        <v>197</v>
      </c>
      <c r="AA16" s="1945"/>
      <c r="AB16" s="1945"/>
      <c r="AC16" s="720" t="s">
        <v>198</v>
      </c>
      <c r="AD16" s="1960"/>
      <c r="AE16" s="1961"/>
      <c r="AF16" s="748"/>
      <c r="AG16" s="748"/>
      <c r="AH16" s="34"/>
    </row>
    <row r="17" spans="1:38" ht="12.75" customHeight="1">
      <c r="A17" s="751"/>
      <c r="B17" s="1979" t="s">
        <v>33</v>
      </c>
      <c r="C17" s="1979"/>
      <c r="D17" s="1979"/>
      <c r="E17" s="1979"/>
      <c r="F17" s="1979"/>
      <c r="G17" s="1979"/>
      <c r="H17" s="1979"/>
      <c r="I17" s="1979"/>
      <c r="J17" s="1969"/>
      <c r="K17" s="1970"/>
      <c r="L17" s="114" t="s">
        <v>198</v>
      </c>
      <c r="M17" s="1971"/>
      <c r="N17" s="1971"/>
      <c r="O17" s="114" t="s">
        <v>197</v>
      </c>
      <c r="P17" s="1970"/>
      <c r="Q17" s="1970"/>
      <c r="R17" s="114" t="s">
        <v>198</v>
      </c>
      <c r="S17" s="1971"/>
      <c r="T17" s="1972"/>
      <c r="U17" s="1969"/>
      <c r="V17" s="1970"/>
      <c r="W17" s="114" t="s">
        <v>198</v>
      </c>
      <c r="X17" s="1971"/>
      <c r="Y17" s="1971"/>
      <c r="Z17" s="114" t="s">
        <v>197</v>
      </c>
      <c r="AA17" s="1970"/>
      <c r="AB17" s="1970"/>
      <c r="AC17" s="114" t="s">
        <v>198</v>
      </c>
      <c r="AD17" s="1971"/>
      <c r="AE17" s="1972"/>
      <c r="AF17" s="748"/>
      <c r="AG17" s="748"/>
      <c r="AH17" s="34"/>
    </row>
    <row r="18" spans="1:38" ht="12.75" customHeight="1">
      <c r="A18" s="751"/>
      <c r="B18" s="1983" t="s">
        <v>34</v>
      </c>
      <c r="C18" s="1983"/>
      <c r="D18" s="1983"/>
      <c r="E18" s="1983"/>
      <c r="F18" s="1984"/>
      <c r="G18" s="1980" t="s">
        <v>1756</v>
      </c>
      <c r="H18" s="1981"/>
      <c r="I18" s="1981"/>
      <c r="J18" s="1973"/>
      <c r="K18" s="1956"/>
      <c r="L18" s="115" t="s">
        <v>198</v>
      </c>
      <c r="M18" s="1957"/>
      <c r="N18" s="1957"/>
      <c r="O18" s="115" t="s">
        <v>197</v>
      </c>
      <c r="P18" s="1956"/>
      <c r="Q18" s="1956"/>
      <c r="R18" s="115" t="s">
        <v>198</v>
      </c>
      <c r="S18" s="1957"/>
      <c r="T18" s="1958"/>
      <c r="U18" s="1973"/>
      <c r="V18" s="1956"/>
      <c r="W18" s="115" t="s">
        <v>198</v>
      </c>
      <c r="X18" s="1957"/>
      <c r="Y18" s="1957"/>
      <c r="Z18" s="115" t="s">
        <v>197</v>
      </c>
      <c r="AA18" s="1956"/>
      <c r="AB18" s="1956"/>
      <c r="AC18" s="115" t="s">
        <v>198</v>
      </c>
      <c r="AD18" s="1957"/>
      <c r="AE18" s="1958"/>
      <c r="AF18" s="748"/>
      <c r="AG18" s="748"/>
      <c r="AH18" s="34"/>
    </row>
    <row r="19" spans="1:38" ht="12.75" customHeight="1">
      <c r="A19" s="751"/>
      <c r="B19" s="1881"/>
      <c r="C19" s="1881"/>
      <c r="D19" s="1881"/>
      <c r="E19" s="1881"/>
      <c r="F19" s="1985"/>
      <c r="G19" s="1982" t="s">
        <v>1757</v>
      </c>
      <c r="H19" s="1977"/>
      <c r="I19" s="1977"/>
      <c r="J19" s="1959"/>
      <c r="K19" s="1945"/>
      <c r="L19" s="720" t="s">
        <v>198</v>
      </c>
      <c r="M19" s="1960"/>
      <c r="N19" s="1960"/>
      <c r="O19" s="720" t="s">
        <v>197</v>
      </c>
      <c r="P19" s="1945"/>
      <c r="Q19" s="1945"/>
      <c r="R19" s="720" t="s">
        <v>198</v>
      </c>
      <c r="S19" s="1960"/>
      <c r="T19" s="1961"/>
      <c r="U19" s="1959"/>
      <c r="V19" s="1945"/>
      <c r="W19" s="720" t="s">
        <v>198</v>
      </c>
      <c r="X19" s="1960"/>
      <c r="Y19" s="1960"/>
      <c r="Z19" s="720" t="s">
        <v>197</v>
      </c>
      <c r="AA19" s="1945"/>
      <c r="AB19" s="1945"/>
      <c r="AC19" s="720" t="s">
        <v>198</v>
      </c>
      <c r="AD19" s="1960"/>
      <c r="AE19" s="1961"/>
      <c r="AF19" s="748"/>
      <c r="AG19" s="748"/>
      <c r="AH19" s="34"/>
    </row>
    <row r="20" spans="1:38" ht="12.75" customHeight="1">
      <c r="A20" s="751"/>
      <c r="B20" s="1979" t="s">
        <v>1755</v>
      </c>
      <c r="C20" s="1979"/>
      <c r="D20" s="1979"/>
      <c r="E20" s="1979"/>
      <c r="F20" s="1979"/>
      <c r="G20" s="1979"/>
      <c r="H20" s="1979"/>
      <c r="I20" s="1979"/>
      <c r="J20" s="1969"/>
      <c r="K20" s="1970"/>
      <c r="L20" s="114" t="s">
        <v>198</v>
      </c>
      <c r="M20" s="1971"/>
      <c r="N20" s="1971"/>
      <c r="O20" s="114" t="s">
        <v>197</v>
      </c>
      <c r="P20" s="1970"/>
      <c r="Q20" s="1970"/>
      <c r="R20" s="114" t="s">
        <v>198</v>
      </c>
      <c r="S20" s="1971"/>
      <c r="T20" s="1972"/>
      <c r="U20" s="1969"/>
      <c r="V20" s="1970"/>
      <c r="W20" s="114" t="s">
        <v>198</v>
      </c>
      <c r="X20" s="1971"/>
      <c r="Y20" s="1971"/>
      <c r="Z20" s="114" t="s">
        <v>197</v>
      </c>
      <c r="AA20" s="1970"/>
      <c r="AB20" s="1970"/>
      <c r="AC20" s="114" t="s">
        <v>198</v>
      </c>
      <c r="AD20" s="1971"/>
      <c r="AE20" s="1972"/>
      <c r="AF20" s="748"/>
      <c r="AG20" s="748"/>
      <c r="AH20" s="34"/>
    </row>
    <row r="21" spans="1:38" ht="12.75" customHeight="1">
      <c r="A21" s="751"/>
      <c r="B21" s="1983" t="str">
        <f>B18</f>
        <v>延長保育時間</v>
      </c>
      <c r="C21" s="1983"/>
      <c r="D21" s="1983"/>
      <c r="E21" s="1983"/>
      <c r="F21" s="1984"/>
      <c r="G21" s="1980" t="s">
        <v>1756</v>
      </c>
      <c r="H21" s="1981"/>
      <c r="I21" s="1981"/>
      <c r="J21" s="1973"/>
      <c r="K21" s="1956"/>
      <c r="L21" s="115" t="s">
        <v>198</v>
      </c>
      <c r="M21" s="1957"/>
      <c r="N21" s="1957"/>
      <c r="O21" s="115" t="s">
        <v>197</v>
      </c>
      <c r="P21" s="1956"/>
      <c r="Q21" s="1956"/>
      <c r="R21" s="115" t="s">
        <v>198</v>
      </c>
      <c r="S21" s="1957"/>
      <c r="T21" s="1958"/>
      <c r="U21" s="1973"/>
      <c r="V21" s="1956"/>
      <c r="W21" s="115" t="s">
        <v>198</v>
      </c>
      <c r="X21" s="1957"/>
      <c r="Y21" s="1957"/>
      <c r="Z21" s="115" t="s">
        <v>197</v>
      </c>
      <c r="AA21" s="1956"/>
      <c r="AB21" s="1956"/>
      <c r="AC21" s="115" t="s">
        <v>198</v>
      </c>
      <c r="AD21" s="1957"/>
      <c r="AE21" s="1958"/>
      <c r="AF21" s="748"/>
      <c r="AG21" s="748"/>
      <c r="AH21" s="34"/>
    </row>
    <row r="22" spans="1:38" ht="12.75" customHeight="1">
      <c r="A22" s="751"/>
      <c r="B22" s="1881"/>
      <c r="C22" s="1881"/>
      <c r="D22" s="1881"/>
      <c r="E22" s="1881"/>
      <c r="F22" s="1985"/>
      <c r="G22" s="1982" t="s">
        <v>1757</v>
      </c>
      <c r="H22" s="1977"/>
      <c r="I22" s="1977"/>
      <c r="J22" s="1959"/>
      <c r="K22" s="1945"/>
      <c r="L22" s="720" t="s">
        <v>198</v>
      </c>
      <c r="M22" s="1960"/>
      <c r="N22" s="1960"/>
      <c r="O22" s="720" t="s">
        <v>197</v>
      </c>
      <c r="P22" s="1945"/>
      <c r="Q22" s="1945"/>
      <c r="R22" s="720" t="s">
        <v>198</v>
      </c>
      <c r="S22" s="1960"/>
      <c r="T22" s="1961"/>
      <c r="U22" s="1959"/>
      <c r="V22" s="1945"/>
      <c r="W22" s="720" t="s">
        <v>198</v>
      </c>
      <c r="X22" s="1960"/>
      <c r="Y22" s="1960"/>
      <c r="Z22" s="720" t="s">
        <v>197</v>
      </c>
      <c r="AA22" s="1945"/>
      <c r="AB22" s="1945"/>
      <c r="AC22" s="720" t="s">
        <v>198</v>
      </c>
      <c r="AD22" s="1960"/>
      <c r="AE22" s="1961"/>
      <c r="AF22" s="748"/>
      <c r="AG22" s="748"/>
      <c r="AH22" s="34"/>
    </row>
    <row r="23" spans="1:38">
      <c r="A23" s="751"/>
      <c r="B23" s="748" t="s">
        <v>1944</v>
      </c>
      <c r="C23" s="748"/>
      <c r="D23" s="748"/>
      <c r="E23" s="748"/>
      <c r="F23" s="748"/>
      <c r="G23" s="748"/>
      <c r="H23" s="748"/>
      <c r="I23" s="748"/>
      <c r="J23" s="748"/>
      <c r="K23" s="748"/>
      <c r="L23" s="748"/>
      <c r="M23" s="748"/>
      <c r="N23" s="748"/>
      <c r="O23" s="748"/>
      <c r="P23" s="748"/>
      <c r="Q23" s="748"/>
      <c r="R23" s="748"/>
      <c r="S23" s="748"/>
      <c r="T23" s="748"/>
      <c r="U23" s="748"/>
      <c r="V23" s="748"/>
      <c r="W23" s="748"/>
      <c r="X23" s="748"/>
      <c r="Y23" s="748"/>
      <c r="Z23" s="748"/>
      <c r="AA23" s="748"/>
      <c r="AB23" s="748"/>
      <c r="AC23" s="748"/>
      <c r="AD23" s="748"/>
      <c r="AE23" s="748"/>
      <c r="AF23" s="748"/>
      <c r="AG23" s="748"/>
      <c r="AH23" s="34"/>
    </row>
    <row r="24" spans="1:38" ht="6.75" customHeight="1">
      <c r="A24" s="751"/>
      <c r="B24" s="748"/>
      <c r="C24" s="748"/>
      <c r="D24" s="748"/>
      <c r="E24" s="748"/>
      <c r="F24" s="748"/>
      <c r="G24" s="748"/>
      <c r="H24" s="748"/>
      <c r="I24" s="748"/>
      <c r="J24" s="748"/>
      <c r="K24" s="748"/>
      <c r="L24" s="748"/>
      <c r="M24" s="748"/>
      <c r="N24" s="748"/>
      <c r="O24" s="748"/>
      <c r="P24" s="748"/>
      <c r="Q24" s="748"/>
      <c r="R24" s="748"/>
      <c r="S24" s="748"/>
      <c r="T24" s="748"/>
      <c r="U24" s="748"/>
      <c r="V24" s="748"/>
      <c r="W24" s="748"/>
      <c r="X24" s="748"/>
      <c r="Y24" s="748"/>
      <c r="Z24" s="748"/>
      <c r="AA24" s="748"/>
      <c r="AB24" s="748"/>
      <c r="AC24" s="748"/>
      <c r="AD24" s="748"/>
      <c r="AE24" s="748"/>
      <c r="AF24" s="748"/>
      <c r="AG24" s="748"/>
      <c r="AH24" s="34"/>
    </row>
    <row r="25" spans="1:38" ht="12.75">
      <c r="A25" s="751"/>
      <c r="B25" s="734" t="s">
        <v>1931</v>
      </c>
      <c r="C25" s="748"/>
      <c r="D25" s="748"/>
      <c r="E25" s="748"/>
      <c r="F25" s="748"/>
      <c r="G25" s="748"/>
      <c r="H25" s="748"/>
      <c r="I25" s="748"/>
      <c r="J25" s="748"/>
      <c r="K25" s="748"/>
      <c r="L25" s="748"/>
      <c r="M25" s="748"/>
      <c r="N25" s="748"/>
      <c r="O25" s="748"/>
      <c r="P25" s="748"/>
      <c r="Q25" s="748"/>
      <c r="R25" s="748"/>
      <c r="S25" s="748"/>
      <c r="T25" s="748"/>
      <c r="U25" s="748"/>
      <c r="V25" s="748"/>
      <c r="W25" s="748"/>
      <c r="X25" s="748"/>
      <c r="Y25" s="43"/>
      <c r="Z25" s="748"/>
      <c r="AA25" s="748"/>
      <c r="AB25" s="748"/>
      <c r="AC25" s="748"/>
      <c r="AD25" s="748"/>
      <c r="AE25" s="748"/>
      <c r="AF25" s="748"/>
      <c r="AG25" s="748"/>
      <c r="AH25" s="34"/>
      <c r="AI25" s="748"/>
      <c r="AJ25" s="748"/>
      <c r="AK25" s="748"/>
      <c r="AL25" s="748"/>
    </row>
    <row r="26" spans="1:38" ht="10.5" customHeight="1">
      <c r="A26" s="751"/>
      <c r="B26" s="1367" t="s">
        <v>201</v>
      </c>
      <c r="C26" s="1502"/>
      <c r="D26" s="1503"/>
      <c r="E26" s="1367" t="s">
        <v>1758</v>
      </c>
      <c r="F26" s="1502"/>
      <c r="G26" s="1502"/>
      <c r="H26" s="1502"/>
      <c r="I26" s="1502"/>
      <c r="J26" s="1502"/>
      <c r="K26" s="1502"/>
      <c r="L26" s="1502"/>
      <c r="M26" s="1503"/>
      <c r="N26" s="1965" t="s">
        <v>1945</v>
      </c>
      <c r="O26" s="1966"/>
      <c r="P26" s="1966"/>
      <c r="Q26" s="1966"/>
      <c r="R26" s="1966"/>
      <c r="S26" s="1966"/>
      <c r="T26" s="1966"/>
      <c r="U26" s="1966"/>
      <c r="V26" s="1966"/>
      <c r="W26" s="1367" t="s">
        <v>272</v>
      </c>
      <c r="X26" s="1502"/>
      <c r="Y26" s="1502"/>
      <c r="Z26" s="1502"/>
      <c r="AA26" s="1502"/>
      <c r="AB26" s="1502"/>
      <c r="AC26" s="1502"/>
      <c r="AD26" s="1503"/>
      <c r="AE26" s="1882" t="s">
        <v>35</v>
      </c>
      <c r="AF26" s="1826"/>
      <c r="AG26" s="1883"/>
      <c r="AH26" s="34"/>
      <c r="AI26" s="748"/>
      <c r="AJ26" s="748"/>
      <c r="AK26" s="748"/>
    </row>
    <row r="27" spans="1:38" ht="10.5" customHeight="1">
      <c r="A27" s="751"/>
      <c r="B27" s="1962"/>
      <c r="C27" s="1963"/>
      <c r="D27" s="1964"/>
      <c r="E27" s="1962"/>
      <c r="F27" s="1963"/>
      <c r="G27" s="1963"/>
      <c r="H27" s="1963"/>
      <c r="I27" s="1963"/>
      <c r="J27" s="1963"/>
      <c r="K27" s="1963"/>
      <c r="L27" s="1963"/>
      <c r="M27" s="1964"/>
      <c r="N27" s="1967"/>
      <c r="O27" s="1968"/>
      <c r="P27" s="1968"/>
      <c r="Q27" s="1968"/>
      <c r="R27" s="1968"/>
      <c r="S27" s="1968"/>
      <c r="T27" s="1968"/>
      <c r="U27" s="1968"/>
      <c r="V27" s="1968"/>
      <c r="W27" s="1504"/>
      <c r="X27" s="1505"/>
      <c r="Y27" s="1505"/>
      <c r="Z27" s="1505"/>
      <c r="AA27" s="1505"/>
      <c r="AB27" s="1505"/>
      <c r="AC27" s="1505"/>
      <c r="AD27" s="1506"/>
      <c r="AE27" s="1884"/>
      <c r="AF27" s="1955"/>
      <c r="AG27" s="1885"/>
      <c r="AH27" s="34"/>
      <c r="AI27" s="748"/>
      <c r="AJ27" s="748"/>
      <c r="AK27" s="748"/>
    </row>
    <row r="28" spans="1:38" ht="12.75" customHeight="1">
      <c r="A28" s="751"/>
      <c r="B28" s="1367" t="s">
        <v>1759</v>
      </c>
      <c r="C28" s="1502"/>
      <c r="D28" s="1503"/>
      <c r="E28" s="1953"/>
      <c r="F28" s="1949" t="s">
        <v>199</v>
      </c>
      <c r="G28" s="1951"/>
      <c r="H28" s="1949" t="s">
        <v>200</v>
      </c>
      <c r="I28" s="1949" t="s">
        <v>197</v>
      </c>
      <c r="J28" s="1951"/>
      <c r="K28" s="1949" t="s">
        <v>199</v>
      </c>
      <c r="L28" s="1951"/>
      <c r="M28" s="1658" t="s">
        <v>200</v>
      </c>
      <c r="N28" s="1953"/>
      <c r="O28" s="1949" t="s">
        <v>199</v>
      </c>
      <c r="P28" s="1951"/>
      <c r="Q28" s="1949" t="s">
        <v>200</v>
      </c>
      <c r="R28" s="1949" t="s">
        <v>197</v>
      </c>
      <c r="S28" s="1951"/>
      <c r="T28" s="1949" t="s">
        <v>199</v>
      </c>
      <c r="U28" s="1951"/>
      <c r="V28" s="1949" t="s">
        <v>200</v>
      </c>
      <c r="W28" s="767" t="s">
        <v>421</v>
      </c>
      <c r="X28" s="729" t="s">
        <v>39</v>
      </c>
      <c r="Y28" s="729"/>
      <c r="Z28" s="719"/>
      <c r="AA28" s="744" t="s">
        <v>421</v>
      </c>
      <c r="AB28" s="729" t="s">
        <v>40</v>
      </c>
      <c r="AC28" s="729"/>
      <c r="AD28" s="64"/>
      <c r="AE28" s="744" t="s">
        <v>421</v>
      </c>
      <c r="AF28" s="729" t="s">
        <v>6</v>
      </c>
      <c r="AG28" s="730"/>
      <c r="AH28" s="34"/>
      <c r="AI28" s="748"/>
      <c r="AJ28" s="748"/>
      <c r="AK28" s="748"/>
    </row>
    <row r="29" spans="1:38" ht="12.75" customHeight="1">
      <c r="A29" s="751"/>
      <c r="B29" s="1504"/>
      <c r="C29" s="1505"/>
      <c r="D29" s="1506"/>
      <c r="E29" s="1954"/>
      <c r="F29" s="1950"/>
      <c r="G29" s="1952"/>
      <c r="H29" s="1950"/>
      <c r="I29" s="1950"/>
      <c r="J29" s="1952"/>
      <c r="K29" s="1950"/>
      <c r="L29" s="1952"/>
      <c r="M29" s="1659"/>
      <c r="N29" s="1954"/>
      <c r="O29" s="1950"/>
      <c r="P29" s="1952"/>
      <c r="Q29" s="1950"/>
      <c r="R29" s="1950"/>
      <c r="S29" s="1952"/>
      <c r="T29" s="1950"/>
      <c r="U29" s="1952"/>
      <c r="V29" s="1950"/>
      <c r="W29" s="516" t="s">
        <v>421</v>
      </c>
      <c r="X29" s="1944" t="s">
        <v>41</v>
      </c>
      <c r="Y29" s="1944"/>
      <c r="Z29" s="1944"/>
      <c r="AA29" s="1945"/>
      <c r="AB29" s="1945"/>
      <c r="AC29" s="1946" t="s">
        <v>219</v>
      </c>
      <c r="AD29" s="1947"/>
      <c r="AE29" s="709" t="s">
        <v>213</v>
      </c>
      <c r="AF29" s="773" t="s">
        <v>7</v>
      </c>
      <c r="AG29" s="774"/>
      <c r="AH29" s="34"/>
      <c r="AI29" s="748"/>
      <c r="AJ29" s="748"/>
      <c r="AK29" s="748"/>
    </row>
    <row r="30" spans="1:38" ht="12.75" customHeight="1">
      <c r="A30" s="751"/>
      <c r="B30" s="1962" t="s">
        <v>36</v>
      </c>
      <c r="C30" s="1963"/>
      <c r="D30" s="1964"/>
      <c r="E30" s="1953"/>
      <c r="F30" s="1949" t="s">
        <v>199</v>
      </c>
      <c r="G30" s="1951"/>
      <c r="H30" s="1949" t="s">
        <v>200</v>
      </c>
      <c r="I30" s="1949" t="s">
        <v>197</v>
      </c>
      <c r="J30" s="1951"/>
      <c r="K30" s="1949" t="s">
        <v>199</v>
      </c>
      <c r="L30" s="1951"/>
      <c r="M30" s="1658" t="s">
        <v>200</v>
      </c>
      <c r="N30" s="1953"/>
      <c r="O30" s="1949" t="s">
        <v>199</v>
      </c>
      <c r="P30" s="1951"/>
      <c r="Q30" s="1949" t="s">
        <v>200</v>
      </c>
      <c r="R30" s="1949" t="s">
        <v>197</v>
      </c>
      <c r="S30" s="1951"/>
      <c r="T30" s="1949" t="s">
        <v>199</v>
      </c>
      <c r="U30" s="1951"/>
      <c r="V30" s="1949" t="s">
        <v>200</v>
      </c>
      <c r="W30" s="767" t="s">
        <v>421</v>
      </c>
      <c r="X30" s="729" t="s">
        <v>39</v>
      </c>
      <c r="Y30" s="729"/>
      <c r="Z30" s="719"/>
      <c r="AA30" s="744" t="s">
        <v>421</v>
      </c>
      <c r="AB30" s="729" t="s">
        <v>40</v>
      </c>
      <c r="AC30" s="729"/>
      <c r="AD30" s="64"/>
      <c r="AE30" s="744" t="s">
        <v>421</v>
      </c>
      <c r="AF30" s="729" t="s">
        <v>6</v>
      </c>
      <c r="AG30" s="730"/>
      <c r="AH30" s="34"/>
      <c r="AI30" s="748"/>
      <c r="AJ30" s="748"/>
      <c r="AK30" s="748"/>
    </row>
    <row r="31" spans="1:38" ht="12.75" customHeight="1">
      <c r="A31" s="751"/>
      <c r="B31" s="1962"/>
      <c r="C31" s="1963"/>
      <c r="D31" s="1964"/>
      <c r="E31" s="1954"/>
      <c r="F31" s="1950"/>
      <c r="G31" s="1952"/>
      <c r="H31" s="1950"/>
      <c r="I31" s="1950"/>
      <c r="J31" s="1952"/>
      <c r="K31" s="1950"/>
      <c r="L31" s="1952"/>
      <c r="M31" s="1659"/>
      <c r="N31" s="1954"/>
      <c r="O31" s="1950"/>
      <c r="P31" s="1952"/>
      <c r="Q31" s="1950"/>
      <c r="R31" s="1950"/>
      <c r="S31" s="1952"/>
      <c r="T31" s="1950"/>
      <c r="U31" s="1952"/>
      <c r="V31" s="1950"/>
      <c r="W31" s="516" t="s">
        <v>421</v>
      </c>
      <c r="X31" s="1944" t="s">
        <v>41</v>
      </c>
      <c r="Y31" s="1944"/>
      <c r="Z31" s="1944"/>
      <c r="AA31" s="1948"/>
      <c r="AB31" s="1948"/>
      <c r="AC31" s="1946" t="s">
        <v>219</v>
      </c>
      <c r="AD31" s="1947"/>
      <c r="AE31" s="709" t="s">
        <v>213</v>
      </c>
      <c r="AF31" s="773" t="s">
        <v>7</v>
      </c>
      <c r="AG31" s="774"/>
      <c r="AH31" s="34"/>
      <c r="AI31" s="748"/>
      <c r="AJ31" s="748"/>
      <c r="AK31" s="748"/>
    </row>
    <row r="32" spans="1:38" ht="12.75" customHeight="1">
      <c r="A32" s="751"/>
      <c r="B32" s="1367" t="s">
        <v>1760</v>
      </c>
      <c r="C32" s="1502"/>
      <c r="D32" s="1503"/>
      <c r="E32" s="1953"/>
      <c r="F32" s="1949" t="s">
        <v>199</v>
      </c>
      <c r="G32" s="1951"/>
      <c r="H32" s="1949" t="s">
        <v>200</v>
      </c>
      <c r="I32" s="1949" t="s">
        <v>197</v>
      </c>
      <c r="J32" s="1951"/>
      <c r="K32" s="1949" t="s">
        <v>199</v>
      </c>
      <c r="L32" s="1951"/>
      <c r="M32" s="1658" t="s">
        <v>200</v>
      </c>
      <c r="N32" s="1953"/>
      <c r="O32" s="1949" t="s">
        <v>199</v>
      </c>
      <c r="P32" s="1951"/>
      <c r="Q32" s="1949" t="s">
        <v>200</v>
      </c>
      <c r="R32" s="1949" t="s">
        <v>197</v>
      </c>
      <c r="S32" s="1951"/>
      <c r="T32" s="1949" t="s">
        <v>199</v>
      </c>
      <c r="U32" s="1951"/>
      <c r="V32" s="1949" t="s">
        <v>200</v>
      </c>
      <c r="W32" s="767" t="s">
        <v>421</v>
      </c>
      <c r="X32" s="729" t="s">
        <v>39</v>
      </c>
      <c r="Y32" s="729"/>
      <c r="Z32" s="719"/>
      <c r="AA32" s="744" t="s">
        <v>421</v>
      </c>
      <c r="AB32" s="729" t="s">
        <v>40</v>
      </c>
      <c r="AC32" s="729"/>
      <c r="AD32" s="64"/>
      <c r="AE32" s="744" t="s">
        <v>421</v>
      </c>
      <c r="AF32" s="729" t="s">
        <v>6</v>
      </c>
      <c r="AG32" s="730"/>
      <c r="AH32" s="34"/>
      <c r="AI32" s="748"/>
      <c r="AJ32" s="748"/>
      <c r="AK32" s="748"/>
    </row>
    <row r="33" spans="1:38" ht="12.75" customHeight="1">
      <c r="A33" s="751"/>
      <c r="B33" s="1504"/>
      <c r="C33" s="1505"/>
      <c r="D33" s="1506"/>
      <c r="E33" s="1954"/>
      <c r="F33" s="1950"/>
      <c r="G33" s="1952"/>
      <c r="H33" s="1950"/>
      <c r="I33" s="1950"/>
      <c r="J33" s="1952"/>
      <c r="K33" s="1950"/>
      <c r="L33" s="1952"/>
      <c r="M33" s="1659"/>
      <c r="N33" s="1954"/>
      <c r="O33" s="1950"/>
      <c r="P33" s="1952"/>
      <c r="Q33" s="1950"/>
      <c r="R33" s="1950"/>
      <c r="S33" s="1952"/>
      <c r="T33" s="1950"/>
      <c r="U33" s="1952"/>
      <c r="V33" s="1950"/>
      <c r="W33" s="516" t="s">
        <v>421</v>
      </c>
      <c r="X33" s="1944" t="s">
        <v>41</v>
      </c>
      <c r="Y33" s="1944"/>
      <c r="Z33" s="1944"/>
      <c r="AA33" s="1945"/>
      <c r="AB33" s="1945"/>
      <c r="AC33" s="1946" t="s">
        <v>219</v>
      </c>
      <c r="AD33" s="1947"/>
      <c r="AE33" s="709" t="s">
        <v>213</v>
      </c>
      <c r="AF33" s="773" t="s">
        <v>7</v>
      </c>
      <c r="AG33" s="774"/>
      <c r="AH33" s="34"/>
      <c r="AI33" s="748"/>
      <c r="AJ33" s="748"/>
      <c r="AK33" s="748"/>
    </row>
    <row r="34" spans="1:38" ht="12.75" customHeight="1">
      <c r="A34" s="751"/>
      <c r="B34" s="1977" t="s">
        <v>37</v>
      </c>
      <c r="C34" s="1977"/>
      <c r="D34" s="1977"/>
      <c r="E34" s="1953"/>
      <c r="F34" s="1949" t="s">
        <v>199</v>
      </c>
      <c r="G34" s="1951"/>
      <c r="H34" s="1949" t="s">
        <v>200</v>
      </c>
      <c r="I34" s="1949" t="s">
        <v>197</v>
      </c>
      <c r="J34" s="1951"/>
      <c r="K34" s="1949" t="s">
        <v>199</v>
      </c>
      <c r="L34" s="1951"/>
      <c r="M34" s="1658" t="s">
        <v>200</v>
      </c>
      <c r="N34" s="1953"/>
      <c r="O34" s="1949" t="s">
        <v>199</v>
      </c>
      <c r="P34" s="1951"/>
      <c r="Q34" s="1949" t="s">
        <v>200</v>
      </c>
      <c r="R34" s="1949" t="s">
        <v>197</v>
      </c>
      <c r="S34" s="1951"/>
      <c r="T34" s="1949" t="s">
        <v>199</v>
      </c>
      <c r="U34" s="1951"/>
      <c r="V34" s="1949" t="s">
        <v>200</v>
      </c>
      <c r="W34" s="767" t="s">
        <v>421</v>
      </c>
      <c r="X34" s="729" t="s">
        <v>39</v>
      </c>
      <c r="Y34" s="729"/>
      <c r="Z34" s="719"/>
      <c r="AA34" s="744" t="s">
        <v>421</v>
      </c>
      <c r="AB34" s="729" t="s">
        <v>40</v>
      </c>
      <c r="AC34" s="729"/>
      <c r="AD34" s="64"/>
      <c r="AE34" s="744" t="s">
        <v>421</v>
      </c>
      <c r="AF34" s="729" t="s">
        <v>6</v>
      </c>
      <c r="AG34" s="730"/>
      <c r="AH34" s="34"/>
      <c r="AI34" s="748"/>
      <c r="AJ34" s="748"/>
      <c r="AK34" s="748"/>
    </row>
    <row r="35" spans="1:38" ht="12.75" customHeight="1">
      <c r="A35" s="751"/>
      <c r="B35" s="1978"/>
      <c r="C35" s="1978"/>
      <c r="D35" s="1978"/>
      <c r="E35" s="1954"/>
      <c r="F35" s="1950"/>
      <c r="G35" s="1952"/>
      <c r="H35" s="1950"/>
      <c r="I35" s="1950"/>
      <c r="J35" s="1952"/>
      <c r="K35" s="1950"/>
      <c r="L35" s="1952"/>
      <c r="M35" s="1659"/>
      <c r="N35" s="1954"/>
      <c r="O35" s="1950"/>
      <c r="P35" s="1952"/>
      <c r="Q35" s="1950"/>
      <c r="R35" s="1950"/>
      <c r="S35" s="1952"/>
      <c r="T35" s="1950"/>
      <c r="U35" s="1952"/>
      <c r="V35" s="1950"/>
      <c r="W35" s="516" t="s">
        <v>421</v>
      </c>
      <c r="X35" s="1944" t="s">
        <v>41</v>
      </c>
      <c r="Y35" s="1944"/>
      <c r="Z35" s="1944"/>
      <c r="AA35" s="1945"/>
      <c r="AB35" s="1945"/>
      <c r="AC35" s="1946" t="s">
        <v>219</v>
      </c>
      <c r="AD35" s="1947"/>
      <c r="AE35" s="709" t="s">
        <v>213</v>
      </c>
      <c r="AF35" s="773" t="s">
        <v>7</v>
      </c>
      <c r="AG35" s="774"/>
      <c r="AH35" s="34"/>
      <c r="AI35" s="748"/>
      <c r="AJ35" s="748"/>
      <c r="AK35" s="748"/>
    </row>
    <row r="36" spans="1:38" ht="12.75" customHeight="1">
      <c r="A36" s="751"/>
      <c r="B36" s="1367" t="s">
        <v>38</v>
      </c>
      <c r="C36" s="1502"/>
      <c r="D36" s="1503"/>
      <c r="E36" s="1986"/>
      <c r="F36" s="1987"/>
      <c r="G36" s="1987"/>
      <c r="H36" s="1987"/>
      <c r="I36" s="1987"/>
      <c r="J36" s="1987"/>
      <c r="K36" s="1987"/>
      <c r="L36" s="1987"/>
      <c r="M36" s="1988"/>
      <c r="N36" s="73"/>
      <c r="O36" s="744" t="s">
        <v>421</v>
      </c>
      <c r="P36" s="729" t="s">
        <v>202</v>
      </c>
      <c r="Q36" s="729"/>
      <c r="R36" s="74"/>
      <c r="S36" s="744" t="s">
        <v>421</v>
      </c>
      <c r="T36" s="729" t="s">
        <v>203</v>
      </c>
      <c r="U36" s="729"/>
      <c r="V36" s="729"/>
      <c r="W36" s="767" t="s">
        <v>421</v>
      </c>
      <c r="X36" s="729" t="s">
        <v>39</v>
      </c>
      <c r="Y36" s="729"/>
      <c r="Z36" s="719"/>
      <c r="AA36" s="744" t="s">
        <v>421</v>
      </c>
      <c r="AB36" s="729" t="s">
        <v>40</v>
      </c>
      <c r="AC36" s="729"/>
      <c r="AD36" s="64"/>
      <c r="AE36" s="744" t="s">
        <v>421</v>
      </c>
      <c r="AF36" s="729" t="s">
        <v>6</v>
      </c>
      <c r="AG36" s="730"/>
      <c r="AH36" s="34"/>
      <c r="AI36" s="748"/>
      <c r="AJ36" s="748"/>
      <c r="AK36" s="748"/>
    </row>
    <row r="37" spans="1:38" ht="12.75" customHeight="1">
      <c r="A37" s="751"/>
      <c r="B37" s="1504"/>
      <c r="C37" s="1505"/>
      <c r="D37" s="1506"/>
      <c r="E37" s="1989"/>
      <c r="F37" s="1990"/>
      <c r="G37" s="1990"/>
      <c r="H37" s="1990"/>
      <c r="I37" s="1990"/>
      <c r="J37" s="1990"/>
      <c r="K37" s="1990"/>
      <c r="L37" s="1990"/>
      <c r="M37" s="1991"/>
      <c r="N37" s="75"/>
      <c r="O37" s="515" t="s">
        <v>421</v>
      </c>
      <c r="P37" s="773" t="s">
        <v>37</v>
      </c>
      <c r="Q37" s="773"/>
      <c r="R37" s="773"/>
      <c r="S37" s="773"/>
      <c r="T37" s="773"/>
      <c r="U37" s="773"/>
      <c r="V37" s="773"/>
      <c r="W37" s="516" t="s">
        <v>421</v>
      </c>
      <c r="X37" s="1944" t="s">
        <v>41</v>
      </c>
      <c r="Y37" s="1944"/>
      <c r="Z37" s="1944"/>
      <c r="AA37" s="1945"/>
      <c r="AB37" s="1945"/>
      <c r="AC37" s="1946" t="s">
        <v>219</v>
      </c>
      <c r="AD37" s="1947"/>
      <c r="AE37" s="709" t="s">
        <v>213</v>
      </c>
      <c r="AF37" s="773" t="s">
        <v>7</v>
      </c>
      <c r="AG37" s="774"/>
      <c r="AH37" s="34"/>
      <c r="AI37" s="748"/>
      <c r="AJ37" s="748"/>
      <c r="AK37" s="748"/>
    </row>
    <row r="38" spans="1:38" ht="9.75" customHeight="1">
      <c r="A38" s="751"/>
      <c r="B38" s="748"/>
      <c r="C38" s="748"/>
      <c r="D38" s="748"/>
      <c r="E38" s="748"/>
      <c r="F38" s="748"/>
      <c r="G38" s="748"/>
      <c r="H38" s="748"/>
      <c r="I38" s="748"/>
      <c r="J38" s="748"/>
      <c r="K38" s="748"/>
      <c r="L38" s="748"/>
      <c r="M38" s="748"/>
      <c r="N38" s="748"/>
      <c r="O38" s="748"/>
      <c r="P38" s="748"/>
      <c r="Q38" s="748"/>
      <c r="R38" s="748"/>
      <c r="S38" s="748"/>
      <c r="T38" s="748"/>
      <c r="U38" s="748"/>
      <c r="V38" s="748"/>
      <c r="W38" s="748"/>
      <c r="X38" s="748"/>
      <c r="Y38" s="205"/>
      <c r="Z38" s="748"/>
      <c r="AA38" s="748"/>
      <c r="AB38" s="748"/>
      <c r="AC38" s="748"/>
      <c r="AD38" s="748"/>
      <c r="AE38" s="748"/>
      <c r="AF38" s="748"/>
      <c r="AG38" s="748"/>
      <c r="AH38" s="34"/>
      <c r="AI38" s="748"/>
      <c r="AJ38" s="748"/>
      <c r="AK38" s="748"/>
      <c r="AL38" s="748"/>
    </row>
    <row r="39" spans="1:38" ht="12.75">
      <c r="A39" s="751"/>
      <c r="B39" s="734"/>
      <c r="C39" s="734" t="s">
        <v>2453</v>
      </c>
      <c r="D39" s="734"/>
      <c r="E39" s="734"/>
      <c r="F39" s="734"/>
      <c r="G39" s="734"/>
      <c r="H39" s="734"/>
      <c r="I39" s="734"/>
      <c r="J39" s="734"/>
      <c r="K39" s="734"/>
      <c r="L39" s="734"/>
      <c r="M39" s="734"/>
      <c r="N39" s="734"/>
      <c r="O39" s="734"/>
      <c r="P39" s="734"/>
      <c r="Q39" s="734"/>
      <c r="R39" s="734"/>
      <c r="S39" s="734"/>
      <c r="T39" s="734"/>
      <c r="U39" s="734"/>
      <c r="V39" s="734"/>
      <c r="W39" s="734"/>
      <c r="X39" s="748"/>
      <c r="Y39" s="809"/>
      <c r="Z39" s="766"/>
      <c r="AA39" s="766"/>
      <c r="AB39" s="766"/>
      <c r="AC39" s="766"/>
      <c r="AD39" s="771"/>
      <c r="AE39" s="711"/>
      <c r="AF39" s="711"/>
      <c r="AG39" s="711"/>
      <c r="AH39" s="712"/>
      <c r="AI39" s="748"/>
      <c r="AJ39" s="748"/>
      <c r="AK39" s="748"/>
      <c r="AL39" s="748"/>
    </row>
    <row r="40" spans="1:38" ht="12.75">
      <c r="A40" s="751"/>
      <c r="B40" s="748"/>
      <c r="C40" s="748"/>
      <c r="D40" s="748" t="s">
        <v>1932</v>
      </c>
      <c r="E40" s="748"/>
      <c r="F40" s="748"/>
      <c r="G40" s="748"/>
      <c r="H40" s="734"/>
      <c r="I40" s="734"/>
      <c r="M40" s="33"/>
      <c r="N40" s="715" t="s">
        <v>421</v>
      </c>
      <c r="O40" s="33" t="s">
        <v>22</v>
      </c>
      <c r="P40" s="33"/>
      <c r="S40" s="715" t="s">
        <v>421</v>
      </c>
      <c r="T40" s="33" t="s">
        <v>23</v>
      </c>
      <c r="U40" s="734"/>
      <c r="V40" s="734"/>
      <c r="W40" s="748"/>
      <c r="X40" s="748"/>
      <c r="Y40" s="713"/>
      <c r="Z40" s="711"/>
      <c r="AA40" s="711"/>
      <c r="AB40" s="711"/>
      <c r="AC40" s="711"/>
      <c r="AD40" s="711"/>
      <c r="AE40" s="711"/>
      <c r="AF40" s="711"/>
      <c r="AG40" s="711"/>
      <c r="AH40" s="712"/>
      <c r="AI40" s="748"/>
      <c r="AJ40" s="748"/>
      <c r="AK40" s="748"/>
      <c r="AL40" s="748"/>
    </row>
    <row r="41" spans="1:38" ht="9.75" customHeight="1">
      <c r="A41" s="934"/>
      <c r="B41" s="933"/>
      <c r="C41" s="933"/>
      <c r="D41" s="933"/>
      <c r="E41" s="933"/>
      <c r="F41" s="933"/>
      <c r="G41" s="933"/>
      <c r="H41" s="921"/>
      <c r="I41" s="921"/>
      <c r="M41" s="33"/>
      <c r="N41" s="906"/>
      <c r="O41" s="33"/>
      <c r="P41" s="33"/>
      <c r="S41" s="906"/>
      <c r="T41" s="33"/>
      <c r="U41" s="921"/>
      <c r="V41" s="921"/>
      <c r="W41" s="933"/>
      <c r="X41" s="933"/>
      <c r="Y41" s="904"/>
      <c r="Z41" s="902"/>
      <c r="AA41" s="902"/>
      <c r="AB41" s="902"/>
      <c r="AC41" s="902"/>
      <c r="AD41" s="902"/>
      <c r="AE41" s="902"/>
      <c r="AF41" s="902"/>
      <c r="AG41" s="902"/>
      <c r="AH41" s="903"/>
      <c r="AI41" s="933"/>
      <c r="AJ41" s="933"/>
      <c r="AK41" s="933"/>
      <c r="AL41" s="933"/>
    </row>
    <row r="42" spans="1:38" ht="12.75">
      <c r="A42" s="751"/>
      <c r="B42" s="748"/>
      <c r="C42" s="748"/>
      <c r="D42" s="748" t="s">
        <v>1085</v>
      </c>
      <c r="E42" s="748"/>
      <c r="F42" s="748"/>
      <c r="G42" s="748"/>
      <c r="H42" s="748"/>
      <c r="I42" s="748"/>
      <c r="J42" s="748"/>
      <c r="K42" s="748"/>
      <c r="L42" s="748"/>
      <c r="M42" s="748"/>
      <c r="N42" s="748"/>
      <c r="O42" s="748"/>
      <c r="P42" s="748"/>
      <c r="Q42" s="748"/>
      <c r="R42" s="748"/>
      <c r="S42" s="748"/>
      <c r="T42" s="748"/>
      <c r="U42" s="748"/>
      <c r="V42" s="748"/>
      <c r="W42" s="748"/>
      <c r="X42" s="748"/>
      <c r="Y42" s="751"/>
      <c r="Z42" s="748"/>
      <c r="AA42" s="748"/>
      <c r="AB42" s="748"/>
      <c r="AC42" s="748"/>
      <c r="AD42" s="748"/>
      <c r="AE42" s="748"/>
      <c r="AF42" s="748"/>
      <c r="AG42" s="748"/>
      <c r="AH42" s="752"/>
      <c r="AI42" s="748"/>
      <c r="AJ42" s="748"/>
      <c r="AK42" s="748"/>
      <c r="AL42" s="748"/>
    </row>
    <row r="43" spans="1:38" ht="11.25" customHeight="1">
      <c r="A43" s="751"/>
      <c r="B43" s="748"/>
      <c r="C43" s="1873"/>
      <c r="D43" s="1909"/>
      <c r="E43" s="1909"/>
      <c r="F43" s="1909"/>
      <c r="G43" s="1909"/>
      <c r="H43" s="1909"/>
      <c r="I43" s="1909"/>
      <c r="J43" s="1909"/>
      <c r="K43" s="1909"/>
      <c r="L43" s="1909"/>
      <c r="M43" s="1909"/>
      <c r="N43" s="1909"/>
      <c r="O43" s="1909"/>
      <c r="P43" s="1909"/>
      <c r="Q43" s="1909"/>
      <c r="R43" s="1909"/>
      <c r="S43" s="1909"/>
      <c r="T43" s="1909"/>
      <c r="U43" s="1909"/>
      <c r="V43" s="1909"/>
      <c r="W43" s="1910"/>
      <c r="X43" s="748"/>
      <c r="Y43" s="751"/>
      <c r="Z43" s="748"/>
      <c r="AA43" s="748"/>
      <c r="AB43" s="748"/>
      <c r="AC43" s="748"/>
      <c r="AD43" s="748"/>
      <c r="AE43" s="748"/>
      <c r="AF43" s="748"/>
      <c r="AG43" s="748"/>
      <c r="AH43" s="34"/>
      <c r="AI43" s="748"/>
      <c r="AJ43" s="748"/>
      <c r="AK43" s="748"/>
      <c r="AL43" s="748"/>
    </row>
    <row r="44" spans="1:38" ht="11.25" customHeight="1">
      <c r="A44" s="934"/>
      <c r="B44" s="933"/>
      <c r="C44" s="1890"/>
      <c r="D44" s="1918"/>
      <c r="E44" s="1918"/>
      <c r="F44" s="1918"/>
      <c r="G44" s="1918"/>
      <c r="H44" s="1918"/>
      <c r="I44" s="1918"/>
      <c r="J44" s="1918"/>
      <c r="K44" s="1918"/>
      <c r="L44" s="1918"/>
      <c r="M44" s="1918"/>
      <c r="N44" s="1918"/>
      <c r="O44" s="1918"/>
      <c r="P44" s="1918"/>
      <c r="Q44" s="1918"/>
      <c r="R44" s="1918"/>
      <c r="S44" s="1918"/>
      <c r="T44" s="1918"/>
      <c r="U44" s="1918"/>
      <c r="V44" s="1918"/>
      <c r="W44" s="1913"/>
      <c r="X44" s="933"/>
      <c r="Y44" s="934"/>
      <c r="Z44" s="933"/>
      <c r="AA44" s="933"/>
      <c r="AB44" s="933"/>
      <c r="AC44" s="933"/>
      <c r="AD44" s="933"/>
      <c r="AE44" s="933"/>
      <c r="AF44" s="933"/>
      <c r="AG44" s="933"/>
      <c r="AH44" s="34"/>
      <c r="AI44" s="933"/>
      <c r="AJ44" s="933"/>
      <c r="AK44" s="933"/>
      <c r="AL44" s="933"/>
    </row>
    <row r="45" spans="1:38" ht="11.25" customHeight="1">
      <c r="A45" s="751"/>
      <c r="B45" s="748"/>
      <c r="C45" s="1914"/>
      <c r="D45" s="1915"/>
      <c r="E45" s="1915"/>
      <c r="F45" s="1915"/>
      <c r="G45" s="1915"/>
      <c r="H45" s="1915"/>
      <c r="I45" s="1915"/>
      <c r="J45" s="1915"/>
      <c r="K45" s="1915"/>
      <c r="L45" s="1915"/>
      <c r="M45" s="1915"/>
      <c r="N45" s="1915"/>
      <c r="O45" s="1915"/>
      <c r="P45" s="1915"/>
      <c r="Q45" s="1915"/>
      <c r="R45" s="1915"/>
      <c r="S45" s="1915"/>
      <c r="T45" s="1915"/>
      <c r="U45" s="1915"/>
      <c r="V45" s="1915"/>
      <c r="W45" s="1916"/>
      <c r="X45" s="499"/>
      <c r="Y45" s="751"/>
      <c r="Z45" s="748"/>
      <c r="AA45" s="748"/>
      <c r="AB45" s="748"/>
      <c r="AC45" s="748"/>
      <c r="AD45" s="748"/>
      <c r="AE45" s="748"/>
      <c r="AF45" s="748"/>
      <c r="AG45" s="748"/>
      <c r="AH45" s="752"/>
      <c r="AI45" s="748"/>
      <c r="AJ45" s="748"/>
      <c r="AK45" s="748"/>
      <c r="AL45" s="748"/>
    </row>
    <row r="46" spans="1:38" ht="9" customHeight="1">
      <c r="A46" s="751"/>
      <c r="B46" s="748"/>
      <c r="C46" s="810"/>
      <c r="D46" s="810"/>
      <c r="E46" s="810"/>
      <c r="F46" s="810"/>
      <c r="G46" s="810"/>
      <c r="H46" s="810"/>
      <c r="I46" s="810"/>
      <c r="J46" s="810"/>
      <c r="K46" s="810"/>
      <c r="L46" s="810"/>
      <c r="M46" s="810"/>
      <c r="N46" s="810"/>
      <c r="O46" s="810"/>
      <c r="P46" s="810"/>
      <c r="Q46" s="810"/>
      <c r="R46" s="810"/>
      <c r="S46" s="810"/>
      <c r="T46" s="810"/>
      <c r="U46" s="810"/>
      <c r="V46" s="810"/>
      <c r="W46" s="810"/>
      <c r="X46" s="499"/>
      <c r="Y46" s="751"/>
      <c r="Z46" s="748"/>
      <c r="AA46" s="748"/>
      <c r="AB46" s="748"/>
      <c r="AC46" s="748"/>
      <c r="AD46" s="748"/>
      <c r="AE46" s="748"/>
      <c r="AF46" s="748"/>
      <c r="AG46" s="748"/>
      <c r="AH46" s="752"/>
      <c r="AI46" s="748"/>
      <c r="AJ46" s="748"/>
      <c r="AK46" s="748"/>
      <c r="AL46" s="748"/>
    </row>
    <row r="47" spans="1:38" ht="12" customHeight="1">
      <c r="A47" s="751"/>
      <c r="B47" s="748"/>
      <c r="C47" s="734" t="s">
        <v>1319</v>
      </c>
      <c r="D47" s="734"/>
      <c r="E47" s="734"/>
      <c r="F47" s="734"/>
      <c r="G47" s="734"/>
      <c r="H47" s="734"/>
      <c r="I47" s="734"/>
      <c r="J47" s="734"/>
      <c r="K47" s="734"/>
      <c r="L47" s="734"/>
      <c r="M47" s="734"/>
      <c r="N47" s="734"/>
      <c r="O47" s="734"/>
      <c r="P47" s="734"/>
      <c r="Q47" s="734"/>
      <c r="R47" s="734"/>
      <c r="S47" s="734"/>
      <c r="T47" s="734"/>
      <c r="U47" s="734"/>
      <c r="V47" s="734"/>
      <c r="W47" s="734"/>
      <c r="X47" s="734"/>
      <c r="Y47" s="1919" t="s">
        <v>1946</v>
      </c>
      <c r="Z47" s="1920"/>
      <c r="AA47" s="1920"/>
      <c r="AB47" s="1920"/>
      <c r="AC47" s="1920"/>
      <c r="AD47" s="1920"/>
      <c r="AE47" s="1920"/>
      <c r="AF47" s="1920"/>
      <c r="AG47" s="1920"/>
      <c r="AH47" s="1921"/>
      <c r="AI47" s="748"/>
      <c r="AJ47" s="748"/>
      <c r="AK47" s="748"/>
      <c r="AL47" s="748"/>
    </row>
    <row r="48" spans="1:38" ht="12" customHeight="1">
      <c r="A48" s="751"/>
      <c r="B48" s="748"/>
      <c r="C48" s="734"/>
      <c r="D48" s="734" t="s">
        <v>1315</v>
      </c>
      <c r="E48" s="734"/>
      <c r="F48" s="734"/>
      <c r="G48" s="734"/>
      <c r="H48" s="734"/>
      <c r="I48" s="734"/>
      <c r="J48" s="734"/>
      <c r="K48" s="734"/>
      <c r="L48" s="734"/>
      <c r="M48" s="734"/>
      <c r="N48" s="734"/>
      <c r="O48" s="734"/>
      <c r="P48" s="734"/>
      <c r="Q48" s="734"/>
      <c r="R48" s="734"/>
      <c r="S48" s="734"/>
      <c r="T48" s="734"/>
      <c r="U48" s="734"/>
      <c r="V48" s="734"/>
      <c r="W48" s="734"/>
      <c r="X48" s="734"/>
      <c r="Y48" s="1720" t="s">
        <v>1539</v>
      </c>
      <c r="Z48" s="1931"/>
      <c r="AA48" s="1931"/>
      <c r="AB48" s="1931"/>
      <c r="AC48" s="1931"/>
      <c r="AD48" s="1931"/>
      <c r="AE48" s="1931"/>
      <c r="AF48" s="1931"/>
      <c r="AG48" s="1931"/>
      <c r="AH48" s="1879"/>
      <c r="AI48" s="748"/>
      <c r="AJ48" s="748"/>
      <c r="AK48" s="748"/>
      <c r="AL48" s="748"/>
    </row>
    <row r="49" spans="1:34" ht="12.75">
      <c r="A49" s="751"/>
      <c r="B49" s="748"/>
      <c r="C49" s="734"/>
      <c r="D49" s="734"/>
      <c r="E49" s="734"/>
      <c r="F49" s="734"/>
      <c r="G49" s="734"/>
      <c r="H49" s="734"/>
      <c r="I49" s="734"/>
      <c r="N49" s="715" t="s">
        <v>421</v>
      </c>
      <c r="O49" s="33" t="s">
        <v>1316</v>
      </c>
      <c r="P49" s="33"/>
      <c r="Q49" s="33"/>
      <c r="R49" s="33"/>
      <c r="S49" s="715" t="s">
        <v>421</v>
      </c>
      <c r="T49" s="33" t="s">
        <v>1317</v>
      </c>
      <c r="U49" s="734"/>
      <c r="V49" s="734"/>
      <c r="W49" s="734"/>
      <c r="X49" s="734"/>
      <c r="Y49" s="1880"/>
      <c r="Z49" s="1931"/>
      <c r="AA49" s="1931"/>
      <c r="AB49" s="1931"/>
      <c r="AC49" s="1931"/>
      <c r="AD49" s="1931"/>
      <c r="AE49" s="1931"/>
      <c r="AF49" s="1931"/>
      <c r="AG49" s="1931"/>
      <c r="AH49" s="1879"/>
    </row>
    <row r="50" spans="1:34" ht="13.5" customHeight="1">
      <c r="A50" s="751"/>
      <c r="B50" s="748"/>
      <c r="C50" s="734"/>
      <c r="D50" s="734" t="s">
        <v>1318</v>
      </c>
      <c r="E50" s="734"/>
      <c r="F50" s="734"/>
      <c r="G50" s="734"/>
      <c r="H50" s="734"/>
      <c r="I50" s="734"/>
      <c r="J50" s="734"/>
      <c r="K50" s="734"/>
      <c r="L50" s="734"/>
      <c r="M50" s="734"/>
      <c r="N50" s="734"/>
      <c r="O50" s="734"/>
      <c r="P50" s="734"/>
      <c r="Q50" s="734"/>
      <c r="R50" s="734"/>
      <c r="S50" s="748"/>
      <c r="T50" s="748"/>
      <c r="U50" s="748"/>
      <c r="V50" s="748"/>
      <c r="W50" s="748"/>
      <c r="X50" s="748"/>
      <c r="Y50" s="1880"/>
      <c r="Z50" s="1931"/>
      <c r="AA50" s="1931"/>
      <c r="AB50" s="1931"/>
      <c r="AC50" s="1931"/>
      <c r="AD50" s="1931"/>
      <c r="AE50" s="1931"/>
      <c r="AF50" s="1931"/>
      <c r="AG50" s="1931"/>
      <c r="AH50" s="1879"/>
    </row>
    <row r="51" spans="1:34" ht="11.25" customHeight="1">
      <c r="A51" s="402"/>
      <c r="B51" s="748"/>
      <c r="C51" s="1925"/>
      <c r="D51" s="1926"/>
      <c r="E51" s="1926"/>
      <c r="F51" s="1926"/>
      <c r="G51" s="1926"/>
      <c r="H51" s="1926"/>
      <c r="I51" s="1926"/>
      <c r="J51" s="1926"/>
      <c r="K51" s="1926"/>
      <c r="L51" s="1926"/>
      <c r="M51" s="1926"/>
      <c r="N51" s="1926"/>
      <c r="O51" s="1926"/>
      <c r="P51" s="1926"/>
      <c r="Q51" s="1926"/>
      <c r="R51" s="1926"/>
      <c r="S51" s="1926"/>
      <c r="T51" s="1926"/>
      <c r="U51" s="1926"/>
      <c r="V51" s="1926"/>
      <c r="W51" s="1927"/>
      <c r="X51" s="499"/>
      <c r="Y51" s="713"/>
      <c r="Z51" s="711"/>
      <c r="AA51" s="711"/>
      <c r="AB51" s="711"/>
      <c r="AC51" s="711"/>
      <c r="AD51" s="711"/>
      <c r="AE51" s="711"/>
      <c r="AF51" s="711"/>
      <c r="AG51" s="711"/>
      <c r="AH51" s="712"/>
    </row>
    <row r="52" spans="1:34" ht="11.25" customHeight="1">
      <c r="A52" s="402"/>
      <c r="B52" s="748"/>
      <c r="C52" s="1928"/>
      <c r="D52" s="1929"/>
      <c r="E52" s="1929"/>
      <c r="F52" s="1929"/>
      <c r="G52" s="1929"/>
      <c r="H52" s="1929"/>
      <c r="I52" s="1929"/>
      <c r="J52" s="1929"/>
      <c r="K52" s="1929"/>
      <c r="L52" s="1929"/>
      <c r="M52" s="1929"/>
      <c r="N52" s="1929"/>
      <c r="O52" s="1929"/>
      <c r="P52" s="1929"/>
      <c r="Q52" s="1929"/>
      <c r="R52" s="1929"/>
      <c r="S52" s="1929"/>
      <c r="T52" s="1929"/>
      <c r="U52" s="1929"/>
      <c r="V52" s="1929"/>
      <c r="W52" s="1930"/>
      <c r="X52" s="499"/>
      <c r="Y52" s="713"/>
      <c r="Z52" s="711"/>
      <c r="AA52" s="711"/>
      <c r="AB52" s="711"/>
      <c r="AC52" s="711"/>
      <c r="AD52" s="711"/>
      <c r="AE52" s="711"/>
      <c r="AF52" s="711"/>
      <c r="AG52" s="711"/>
      <c r="AH52" s="712"/>
    </row>
    <row r="53" spans="1:34" ht="9.75" customHeight="1">
      <c r="A53" s="751"/>
      <c r="B53" s="748"/>
      <c r="C53" s="748"/>
      <c r="D53" s="748"/>
      <c r="E53" s="748"/>
      <c r="F53" s="748"/>
      <c r="G53" s="748"/>
      <c r="H53" s="748"/>
      <c r="I53" s="748"/>
      <c r="J53" s="38"/>
      <c r="K53" s="38"/>
      <c r="L53" s="38"/>
      <c r="M53" s="38"/>
      <c r="N53" s="38"/>
      <c r="O53" s="38"/>
      <c r="P53" s="38"/>
      <c r="Q53" s="748"/>
      <c r="R53" s="748"/>
      <c r="S53" s="748"/>
      <c r="T53" s="748"/>
      <c r="U53" s="748"/>
      <c r="V53" s="748"/>
      <c r="W53" s="748"/>
      <c r="X53" s="499"/>
      <c r="Y53" s="713"/>
      <c r="Z53" s="711"/>
      <c r="AA53" s="711"/>
      <c r="AB53" s="711"/>
      <c r="AC53" s="711"/>
      <c r="AD53" s="711"/>
      <c r="AE53" s="711"/>
      <c r="AF53" s="711"/>
      <c r="AG53" s="711"/>
      <c r="AH53" s="712"/>
    </row>
    <row r="54" spans="1:34" ht="13.5">
      <c r="A54" s="751"/>
      <c r="B54" s="320" t="s">
        <v>486</v>
      </c>
      <c r="C54" s="320"/>
      <c r="D54" s="320"/>
      <c r="E54" s="320"/>
      <c r="F54" s="320"/>
      <c r="G54" s="748"/>
      <c r="H54" s="748"/>
      <c r="I54" s="748"/>
      <c r="J54" s="748"/>
      <c r="K54" s="748"/>
      <c r="L54" s="748"/>
      <c r="M54" s="748"/>
      <c r="N54" s="748"/>
      <c r="O54" s="748"/>
      <c r="P54" s="748"/>
      <c r="Q54" s="748"/>
      <c r="R54" s="748"/>
      <c r="S54" s="748"/>
      <c r="T54" s="748"/>
      <c r="U54" s="748"/>
      <c r="V54" s="748"/>
      <c r="W54" s="748"/>
      <c r="X54" s="748"/>
      <c r="Y54" s="1922" t="s">
        <v>101</v>
      </c>
      <c r="Z54" s="1923"/>
      <c r="AA54" s="1923"/>
      <c r="AB54" s="1923"/>
      <c r="AC54" s="1923"/>
      <c r="AD54" s="1923"/>
      <c r="AE54" s="1923"/>
      <c r="AF54" s="1923"/>
      <c r="AG54" s="1923"/>
      <c r="AH54" s="1924"/>
    </row>
    <row r="55" spans="1:34" ht="6.75" customHeight="1">
      <c r="A55" s="751"/>
      <c r="B55" s="140"/>
      <c r="C55" s="140"/>
      <c r="D55" s="140"/>
      <c r="E55" s="140"/>
      <c r="F55" s="140"/>
      <c r="G55" s="748"/>
      <c r="H55" s="748"/>
      <c r="I55" s="748"/>
      <c r="J55" s="748"/>
      <c r="K55" s="748"/>
      <c r="L55" s="748"/>
      <c r="M55" s="748"/>
      <c r="N55" s="748"/>
      <c r="O55" s="748"/>
      <c r="P55" s="748"/>
      <c r="Q55" s="748"/>
      <c r="R55" s="748"/>
      <c r="S55" s="748"/>
      <c r="T55" s="748"/>
      <c r="U55" s="748"/>
      <c r="V55" s="748"/>
      <c r="W55" s="748"/>
      <c r="X55" s="748"/>
      <c r="Y55" s="759" t="s">
        <v>943</v>
      </c>
      <c r="Z55" s="811"/>
      <c r="AA55" s="811"/>
      <c r="AB55" s="811"/>
      <c r="AC55" s="811"/>
      <c r="AD55" s="811"/>
      <c r="AE55" s="811"/>
      <c r="AF55" s="811"/>
      <c r="AG55" s="811"/>
      <c r="AH55" s="812"/>
    </row>
    <row r="56" spans="1:34" ht="12.75">
      <c r="A56" s="751"/>
      <c r="B56" s="734" t="s">
        <v>1086</v>
      </c>
      <c r="C56" s="734"/>
      <c r="D56" s="734"/>
      <c r="E56" s="734"/>
      <c r="F56" s="734"/>
      <c r="G56" s="734"/>
      <c r="H56" s="734"/>
      <c r="I56" s="734"/>
      <c r="J56" s="734"/>
      <c r="K56" s="734"/>
      <c r="L56" s="734"/>
      <c r="M56" s="734"/>
      <c r="N56" s="734"/>
      <c r="O56" s="734"/>
      <c r="P56" s="734"/>
      <c r="Q56" s="734"/>
      <c r="R56" s="734"/>
      <c r="S56" s="734"/>
      <c r="T56" s="734"/>
      <c r="U56" s="734"/>
      <c r="V56" s="734"/>
      <c r="W56" s="734"/>
      <c r="X56" s="734"/>
      <c r="Y56" s="1938" t="s">
        <v>1761</v>
      </c>
      <c r="Z56" s="1939"/>
      <c r="AA56" s="1939"/>
      <c r="AB56" s="1939"/>
      <c r="AC56" s="1939"/>
      <c r="AD56" s="1939"/>
      <c r="AE56" s="1939"/>
      <c r="AF56" s="1939"/>
      <c r="AG56" s="1939"/>
      <c r="AH56" s="1940"/>
    </row>
    <row r="57" spans="1:34" ht="12.75">
      <c r="A57" s="402"/>
      <c r="B57" s="734"/>
      <c r="C57" s="734" t="s">
        <v>449</v>
      </c>
      <c r="D57" s="734"/>
      <c r="E57" s="734"/>
      <c r="F57" s="734"/>
      <c r="G57" s="734"/>
      <c r="H57" s="734"/>
      <c r="I57" s="734"/>
      <c r="J57" s="734"/>
      <c r="K57" s="734"/>
      <c r="L57" s="734"/>
      <c r="M57" s="734"/>
      <c r="N57" s="734"/>
      <c r="O57" s="734"/>
      <c r="P57" s="734"/>
      <c r="Q57" s="734"/>
      <c r="R57" s="734"/>
      <c r="S57" s="734"/>
      <c r="T57" s="734"/>
      <c r="U57" s="734"/>
      <c r="V57" s="734"/>
      <c r="W57" s="734"/>
      <c r="X57" s="734"/>
      <c r="Y57" s="1938"/>
      <c r="Z57" s="1939"/>
      <c r="AA57" s="1939"/>
      <c r="AB57" s="1939"/>
      <c r="AC57" s="1939"/>
      <c r="AD57" s="1939"/>
      <c r="AE57" s="1939"/>
      <c r="AF57" s="1939"/>
      <c r="AG57" s="1939"/>
      <c r="AH57" s="1940"/>
    </row>
    <row r="58" spans="1:34" ht="12.75">
      <c r="A58" s="402"/>
      <c r="B58" s="748"/>
      <c r="C58" s="517" t="s">
        <v>433</v>
      </c>
      <c r="D58" s="748"/>
      <c r="E58" s="748"/>
      <c r="F58" s="748"/>
      <c r="G58" s="748"/>
      <c r="H58" s="748"/>
      <c r="I58" s="517" t="s">
        <v>434</v>
      </c>
      <c r="J58" s="748"/>
      <c r="K58" s="748"/>
      <c r="L58" s="748"/>
      <c r="M58" s="748"/>
      <c r="N58" s="748"/>
      <c r="O58" s="517" t="s">
        <v>435</v>
      </c>
      <c r="P58" s="748"/>
      <c r="Q58" s="748"/>
      <c r="R58" s="748"/>
      <c r="S58" s="748"/>
      <c r="T58" s="748"/>
      <c r="U58" s="748"/>
      <c r="V58" s="748"/>
      <c r="W58" s="748"/>
      <c r="X58" s="748"/>
      <c r="Y58" s="751"/>
      <c r="Z58" s="748"/>
      <c r="AA58" s="748"/>
      <c r="AB58" s="748"/>
      <c r="AC58" s="748"/>
      <c r="AD58" s="748"/>
      <c r="AE58" s="748"/>
      <c r="AF58" s="748"/>
      <c r="AG58" s="748"/>
      <c r="AH58" s="34"/>
    </row>
    <row r="59" spans="1:34">
      <c r="A59" s="751"/>
      <c r="B59" s="748"/>
      <c r="C59" s="517" t="s">
        <v>436</v>
      </c>
      <c r="D59" s="748"/>
      <c r="E59" s="748"/>
      <c r="F59" s="748"/>
      <c r="G59" s="748"/>
      <c r="H59" s="748"/>
      <c r="I59" s="748"/>
      <c r="J59" s="748"/>
      <c r="K59" s="748"/>
      <c r="L59" s="748"/>
      <c r="M59" s="748"/>
      <c r="N59" s="748"/>
      <c r="O59" s="748"/>
      <c r="P59" s="748"/>
      <c r="Q59" s="748"/>
      <c r="R59" s="748"/>
      <c r="S59" s="748"/>
      <c r="T59" s="748"/>
      <c r="U59" s="748"/>
      <c r="V59" s="748"/>
      <c r="W59" s="748"/>
      <c r="X59" s="748"/>
      <c r="Y59" s="751"/>
      <c r="Z59" s="748"/>
      <c r="AA59" s="748"/>
      <c r="AB59" s="748"/>
      <c r="AC59" s="748"/>
      <c r="AD59" s="748"/>
      <c r="AE59" s="748"/>
      <c r="AF59" s="748"/>
      <c r="AG59" s="748"/>
      <c r="AH59" s="34"/>
    </row>
    <row r="60" spans="1:34" ht="12" customHeight="1">
      <c r="A60" s="751"/>
      <c r="B60" s="748"/>
      <c r="C60" s="517" t="s">
        <v>437</v>
      </c>
      <c r="D60" s="748"/>
      <c r="E60" s="748"/>
      <c r="F60" s="748" t="s">
        <v>2157</v>
      </c>
      <c r="G60" s="1943"/>
      <c r="H60" s="1943"/>
      <c r="I60" s="1943"/>
      <c r="J60" s="1943"/>
      <c r="K60" s="1943"/>
      <c r="L60" s="1943"/>
      <c r="M60" s="1943"/>
      <c r="N60" s="1943"/>
      <c r="O60" s="1943"/>
      <c r="P60" s="1943"/>
      <c r="Q60" s="1943"/>
      <c r="R60" s="1943"/>
      <c r="S60" s="1943"/>
      <c r="T60" s="1943"/>
      <c r="U60" s="1943"/>
      <c r="V60" s="1943"/>
      <c r="W60" s="748" t="s">
        <v>2158</v>
      </c>
      <c r="X60" s="748"/>
      <c r="Y60" s="751"/>
      <c r="Z60" s="748"/>
      <c r="AA60" s="748"/>
      <c r="AB60" s="748"/>
      <c r="AC60" s="748"/>
      <c r="AD60" s="748"/>
      <c r="AE60" s="748"/>
      <c r="AF60" s="748"/>
      <c r="AG60" s="748"/>
      <c r="AH60" s="34"/>
    </row>
    <row r="61" spans="1:34" ht="8.25" customHeight="1">
      <c r="A61" s="751"/>
      <c r="B61" s="748"/>
      <c r="C61" s="748"/>
      <c r="D61" s="748"/>
      <c r="E61" s="748"/>
      <c r="F61" s="748"/>
      <c r="G61" s="748"/>
      <c r="H61" s="748"/>
      <c r="I61" s="748"/>
      <c r="J61" s="748"/>
      <c r="K61" s="748"/>
      <c r="L61" s="748"/>
      <c r="M61" s="748"/>
      <c r="N61" s="748"/>
      <c r="O61" s="748"/>
      <c r="P61" s="748"/>
      <c r="Q61" s="748"/>
      <c r="R61" s="748"/>
      <c r="S61" s="748"/>
      <c r="T61" s="748"/>
      <c r="U61" s="748"/>
      <c r="V61" s="748"/>
      <c r="W61" s="748"/>
      <c r="X61" s="748"/>
      <c r="Y61" s="751"/>
      <c r="AF61" s="748"/>
      <c r="AG61" s="748"/>
      <c r="AH61" s="34"/>
    </row>
    <row r="62" spans="1:34" ht="12" customHeight="1">
      <c r="A62" s="751"/>
      <c r="B62" s="734" t="s">
        <v>1087</v>
      </c>
      <c r="C62" s="734"/>
      <c r="D62" s="734"/>
      <c r="E62" s="734"/>
      <c r="F62" s="734"/>
      <c r="G62" s="734"/>
      <c r="H62" s="734"/>
      <c r="I62" s="734"/>
      <c r="J62" s="734"/>
      <c r="K62" s="734"/>
      <c r="L62" s="734"/>
      <c r="M62" s="734"/>
      <c r="N62" s="734"/>
      <c r="O62" s="734"/>
      <c r="P62" s="734"/>
      <c r="Q62" s="734"/>
      <c r="R62" s="734"/>
      <c r="S62" s="734"/>
      <c r="T62" s="734"/>
      <c r="U62" s="734"/>
      <c r="V62" s="734"/>
      <c r="W62" s="734"/>
      <c r="X62" s="734"/>
      <c r="Y62" s="751"/>
      <c r="Z62" s="748"/>
      <c r="AA62" s="748"/>
      <c r="AB62" s="748"/>
      <c r="AC62" s="748"/>
      <c r="AD62" s="748"/>
      <c r="AE62" s="748"/>
      <c r="AF62" s="748"/>
      <c r="AG62" s="813"/>
      <c r="AH62" s="814"/>
    </row>
    <row r="63" spans="1:34" ht="12.75" customHeight="1">
      <c r="A63" s="751"/>
      <c r="B63" s="734"/>
      <c r="C63" s="734" t="s">
        <v>1762</v>
      </c>
      <c r="D63" s="734"/>
      <c r="E63" s="734"/>
      <c r="F63" s="734"/>
      <c r="G63" s="734"/>
      <c r="H63" s="734"/>
      <c r="I63" s="734"/>
      <c r="J63" s="734"/>
      <c r="K63" s="734"/>
      <c r="L63" s="734"/>
      <c r="M63" s="734"/>
      <c r="N63" s="734"/>
      <c r="O63" s="734"/>
      <c r="P63" s="734"/>
      <c r="Q63" s="734"/>
      <c r="R63" s="734"/>
      <c r="S63" s="734"/>
      <c r="T63" s="734"/>
      <c r="U63" s="734"/>
      <c r="V63" s="734"/>
      <c r="W63" s="734"/>
      <c r="X63" s="734"/>
      <c r="Y63" s="815"/>
      <c r="Z63" s="816"/>
      <c r="AA63" s="816"/>
      <c r="AB63" s="816"/>
      <c r="AC63" s="816"/>
      <c r="AD63" s="816"/>
      <c r="AE63" s="816"/>
      <c r="AF63" s="816"/>
      <c r="AG63" s="816"/>
      <c r="AH63" s="817"/>
    </row>
    <row r="64" spans="1:34" ht="13.5" customHeight="1">
      <c r="A64" s="751"/>
      <c r="B64" s="748"/>
      <c r="C64" s="748"/>
      <c r="D64" s="748"/>
      <c r="E64" s="748"/>
      <c r="F64" s="748"/>
      <c r="G64" s="748"/>
      <c r="H64" s="748"/>
      <c r="I64" s="734"/>
      <c r="N64" s="715" t="s">
        <v>421</v>
      </c>
      <c r="O64" s="734" t="s">
        <v>438</v>
      </c>
      <c r="P64" s="734"/>
      <c r="Q64" s="734"/>
      <c r="R64" s="734"/>
      <c r="S64" s="715" t="s">
        <v>421</v>
      </c>
      <c r="T64" s="734" t="s">
        <v>439</v>
      </c>
      <c r="U64" s="734"/>
      <c r="V64" s="734"/>
      <c r="W64" s="748"/>
      <c r="X64" s="748"/>
      <c r="Y64" s="896" t="s">
        <v>440</v>
      </c>
      <c r="Z64" s="265"/>
      <c r="AA64" s="265"/>
      <c r="AB64" s="265"/>
      <c r="AC64" s="265"/>
      <c r="AD64" s="265"/>
      <c r="AE64" s="265"/>
      <c r="AF64" s="265"/>
      <c r="AG64" s="265"/>
      <c r="AH64" s="266"/>
    </row>
    <row r="65" spans="1:34" ht="8.25" customHeight="1">
      <c r="A65" s="751"/>
      <c r="B65" s="748"/>
      <c r="C65" s="748"/>
      <c r="D65" s="748"/>
      <c r="E65" s="748"/>
      <c r="F65" s="748"/>
      <c r="G65" s="748"/>
      <c r="H65" s="748"/>
      <c r="I65" s="748"/>
      <c r="J65" s="748"/>
      <c r="K65" s="748"/>
      <c r="L65" s="748"/>
      <c r="M65" s="748"/>
      <c r="N65" s="748"/>
      <c r="O65" s="748"/>
      <c r="P65" s="748"/>
      <c r="Q65" s="748"/>
      <c r="R65" s="748"/>
      <c r="S65" s="748"/>
      <c r="T65" s="748"/>
      <c r="U65" s="748"/>
      <c r="V65" s="748"/>
      <c r="W65" s="748"/>
      <c r="X65" s="748"/>
      <c r="Y65" s="1896" t="s">
        <v>1321</v>
      </c>
      <c r="Z65" s="1941"/>
      <c r="AA65" s="1941"/>
      <c r="AB65" s="1941"/>
      <c r="AC65" s="1941"/>
      <c r="AD65" s="1941"/>
      <c r="AE65" s="1941"/>
      <c r="AF65" s="1941"/>
      <c r="AG65" s="1941"/>
      <c r="AH65" s="1942"/>
    </row>
    <row r="66" spans="1:34" ht="12.75" customHeight="1">
      <c r="A66" s="751"/>
      <c r="B66" s="734" t="s">
        <v>1088</v>
      </c>
      <c r="C66" s="748"/>
      <c r="D66" s="748"/>
      <c r="E66" s="748"/>
      <c r="F66" s="748"/>
      <c r="G66" s="748"/>
      <c r="H66" s="748"/>
      <c r="I66" s="748"/>
      <c r="J66" s="748"/>
      <c r="K66" s="748"/>
      <c r="L66" s="748"/>
      <c r="M66" s="748"/>
      <c r="N66" s="715" t="s">
        <v>421</v>
      </c>
      <c r="O66" s="734" t="s">
        <v>22</v>
      </c>
      <c r="P66" s="734"/>
      <c r="Q66" s="734"/>
      <c r="R66" s="734"/>
      <c r="S66" s="715" t="s">
        <v>421</v>
      </c>
      <c r="T66" s="734" t="s">
        <v>23</v>
      </c>
      <c r="U66" s="734"/>
      <c r="V66" s="734"/>
      <c r="W66" s="748"/>
      <c r="X66" s="748"/>
      <c r="Y66" s="1896"/>
      <c r="Z66" s="1941"/>
      <c r="AA66" s="1941"/>
      <c r="AB66" s="1941"/>
      <c r="AC66" s="1941"/>
      <c r="AD66" s="1941"/>
      <c r="AE66" s="1941"/>
      <c r="AF66" s="1941"/>
      <c r="AG66" s="1941"/>
      <c r="AH66" s="1942"/>
    </row>
    <row r="67" spans="1:34" ht="8.25" customHeight="1">
      <c r="A67" s="751"/>
      <c r="B67" s="748"/>
      <c r="C67" s="748"/>
      <c r="D67" s="748"/>
      <c r="E67" s="748"/>
      <c r="F67" s="748"/>
      <c r="G67" s="748"/>
      <c r="H67" s="748"/>
      <c r="I67" s="734"/>
      <c r="J67" s="734"/>
      <c r="K67" s="734"/>
      <c r="L67" s="734"/>
      <c r="M67" s="734"/>
      <c r="N67" s="734"/>
      <c r="O67" s="734"/>
      <c r="P67" s="734"/>
      <c r="Q67" s="734"/>
      <c r="R67" s="734"/>
      <c r="S67" s="748"/>
      <c r="T67" s="748"/>
      <c r="U67" s="748"/>
      <c r="V67" s="748"/>
      <c r="W67" s="748"/>
      <c r="X67" s="748"/>
      <c r="Y67" s="1896"/>
      <c r="Z67" s="1941"/>
      <c r="AA67" s="1941"/>
      <c r="AB67" s="1941"/>
      <c r="AC67" s="1941"/>
      <c r="AD67" s="1941"/>
      <c r="AE67" s="1941"/>
      <c r="AF67" s="1941"/>
      <c r="AG67" s="1941"/>
      <c r="AH67" s="1942"/>
    </row>
    <row r="68" spans="1:34" ht="13.5">
      <c r="A68" s="751"/>
      <c r="B68" s="748"/>
      <c r="C68" s="734" t="s">
        <v>1948</v>
      </c>
      <c r="D68" s="734"/>
      <c r="E68" s="734"/>
      <c r="F68" s="734"/>
      <c r="G68" s="734"/>
      <c r="H68" s="734"/>
      <c r="I68" s="1932"/>
      <c r="J68" s="1631"/>
      <c r="K68" s="1631"/>
      <c r="L68" s="1631"/>
      <c r="M68" s="1631"/>
      <c r="N68" s="1631"/>
      <c r="O68" s="1631"/>
      <c r="P68" s="1631"/>
      <c r="Q68" s="1631"/>
      <c r="R68" s="1631"/>
      <c r="S68" s="1631"/>
      <c r="T68" s="1631"/>
      <c r="U68" s="1631"/>
      <c r="V68" s="1631"/>
      <c r="W68" s="1933"/>
      <c r="X68" s="748"/>
      <c r="Y68" s="751" t="s">
        <v>1320</v>
      </c>
      <c r="Z68" s="748"/>
      <c r="AA68" s="748"/>
      <c r="AB68" s="748"/>
      <c r="AC68" s="748"/>
      <c r="AD68" s="748"/>
      <c r="AE68" s="748"/>
      <c r="AF68" s="748"/>
      <c r="AG68" s="748"/>
      <c r="AH68" s="800"/>
    </row>
    <row r="69" spans="1:34" ht="7.5" customHeight="1">
      <c r="A69" s="751"/>
      <c r="B69" s="748"/>
      <c r="C69" s="734"/>
      <c r="D69" s="318"/>
      <c r="E69" s="818"/>
      <c r="F69" s="818"/>
      <c r="G69" s="818"/>
      <c r="H69" s="818"/>
      <c r="I69" s="1934"/>
      <c r="J69" s="1935"/>
      <c r="K69" s="1935"/>
      <c r="L69" s="1935"/>
      <c r="M69" s="1935"/>
      <c r="N69" s="1935"/>
      <c r="O69" s="1935"/>
      <c r="P69" s="1935"/>
      <c r="Q69" s="1935"/>
      <c r="R69" s="1935"/>
      <c r="S69" s="1935"/>
      <c r="T69" s="1935"/>
      <c r="U69" s="1935"/>
      <c r="V69" s="1935"/>
      <c r="W69" s="1936"/>
      <c r="X69" s="748"/>
      <c r="Y69" s="1720" t="s">
        <v>1540</v>
      </c>
      <c r="Z69" s="1725"/>
      <c r="AA69" s="1725"/>
      <c r="AB69" s="1725"/>
      <c r="AC69" s="1725"/>
      <c r="AD69" s="1725"/>
      <c r="AE69" s="1725"/>
      <c r="AF69" s="1725"/>
      <c r="AG69" s="1725"/>
      <c r="AH69" s="1726"/>
    </row>
    <row r="70" spans="1:34" ht="13.5">
      <c r="A70" s="751"/>
      <c r="B70" s="748"/>
      <c r="C70" s="734" t="s">
        <v>1947</v>
      </c>
      <c r="D70" s="748"/>
      <c r="E70" s="748"/>
      <c r="F70" s="748"/>
      <c r="G70" s="748"/>
      <c r="H70" s="748"/>
      <c r="I70" s="748"/>
      <c r="J70" s="748"/>
      <c r="K70" s="748"/>
      <c r="L70" s="748"/>
      <c r="M70" s="748"/>
      <c r="N70" s="748"/>
      <c r="O70" s="748"/>
      <c r="P70" s="748"/>
      <c r="Q70" s="748"/>
      <c r="R70" s="748"/>
      <c r="S70" s="748"/>
      <c r="T70" s="819"/>
      <c r="U70" s="819"/>
      <c r="V70" s="819"/>
      <c r="W70" s="748"/>
      <c r="X70" s="748"/>
      <c r="Y70" s="1724"/>
      <c r="Z70" s="1725"/>
      <c r="AA70" s="1725"/>
      <c r="AB70" s="1725"/>
      <c r="AC70" s="1725"/>
      <c r="AD70" s="1725"/>
      <c r="AE70" s="1725"/>
      <c r="AF70" s="1725"/>
      <c r="AG70" s="1725"/>
      <c r="AH70" s="1726"/>
    </row>
    <row r="71" spans="1:34" ht="12.75">
      <c r="A71" s="751"/>
      <c r="B71" s="748"/>
      <c r="C71" s="748"/>
      <c r="D71" s="748"/>
      <c r="E71" s="748"/>
      <c r="F71" s="748"/>
      <c r="G71" s="748"/>
      <c r="H71" s="734"/>
      <c r="I71" s="734"/>
      <c r="N71" s="715" t="s">
        <v>421</v>
      </c>
      <c r="O71" s="734" t="s">
        <v>438</v>
      </c>
      <c r="P71" s="734"/>
      <c r="Q71" s="734"/>
      <c r="R71" s="734"/>
      <c r="S71" s="715" t="s">
        <v>421</v>
      </c>
      <c r="T71" s="734" t="s">
        <v>439</v>
      </c>
      <c r="U71" s="734"/>
      <c r="V71" s="734"/>
      <c r="W71" s="748"/>
      <c r="X71" s="748"/>
      <c r="Y71" s="1724"/>
      <c r="Z71" s="1725"/>
      <c r="AA71" s="1725"/>
      <c r="AB71" s="1725"/>
      <c r="AC71" s="1725"/>
      <c r="AD71" s="1725"/>
      <c r="AE71" s="1725"/>
      <c r="AF71" s="1725"/>
      <c r="AG71" s="1725"/>
      <c r="AH71" s="1726"/>
    </row>
    <row r="72" spans="1:34" ht="12.75">
      <c r="A72" s="751"/>
      <c r="B72" s="734" t="s">
        <v>1089</v>
      </c>
      <c r="C72" s="748"/>
      <c r="D72" s="748"/>
      <c r="E72" s="748"/>
      <c r="F72" s="748"/>
      <c r="G72" s="748"/>
      <c r="H72" s="748"/>
      <c r="I72" s="748"/>
      <c r="J72" s="748"/>
      <c r="K72" s="748"/>
      <c r="L72" s="748"/>
      <c r="M72" s="748"/>
      <c r="N72" s="748"/>
      <c r="O72" s="748"/>
      <c r="P72" s="748"/>
      <c r="Q72" s="748"/>
      <c r="R72" s="748"/>
      <c r="S72" s="748"/>
      <c r="T72" s="748"/>
      <c r="U72" s="748"/>
      <c r="V72" s="748"/>
      <c r="W72" s="748"/>
      <c r="X72" s="752"/>
      <c r="Y72" s="1724"/>
      <c r="Z72" s="1725"/>
      <c r="AA72" s="1725"/>
      <c r="AB72" s="1725"/>
      <c r="AC72" s="1725"/>
      <c r="AD72" s="1725"/>
      <c r="AE72" s="1725"/>
      <c r="AF72" s="1725"/>
      <c r="AG72" s="1725"/>
      <c r="AH72" s="1726"/>
    </row>
    <row r="73" spans="1:34" ht="12.75">
      <c r="A73" s="751"/>
      <c r="B73" s="734"/>
      <c r="C73" s="715" t="s">
        <v>421</v>
      </c>
      <c r="D73" s="734" t="s">
        <v>441</v>
      </c>
      <c r="E73" s="734"/>
      <c r="F73" s="734"/>
      <c r="G73" s="734"/>
      <c r="H73" s="734"/>
      <c r="I73" s="734"/>
      <c r="J73" s="748"/>
      <c r="K73" s="748"/>
      <c r="L73" s="748"/>
      <c r="M73" s="748"/>
      <c r="N73" s="748"/>
      <c r="O73" s="748"/>
      <c r="P73" s="748"/>
      <c r="Q73" s="748"/>
      <c r="R73" s="748"/>
      <c r="S73" s="748"/>
      <c r="T73" s="748"/>
      <c r="U73" s="748"/>
      <c r="V73" s="748"/>
      <c r="W73" s="748"/>
      <c r="X73" s="752"/>
      <c r="Y73" s="1724"/>
      <c r="Z73" s="1725"/>
      <c r="AA73" s="1725"/>
      <c r="AB73" s="1725"/>
      <c r="AC73" s="1725"/>
      <c r="AD73" s="1725"/>
      <c r="AE73" s="1725"/>
      <c r="AF73" s="1725"/>
      <c r="AG73" s="1725"/>
      <c r="AH73" s="1726"/>
    </row>
    <row r="74" spans="1:34">
      <c r="A74" s="751"/>
      <c r="B74" s="748"/>
      <c r="C74" s="748"/>
      <c r="D74" s="767" t="s">
        <v>421</v>
      </c>
      <c r="E74" s="205" t="s">
        <v>442</v>
      </c>
      <c r="F74" s="205"/>
      <c r="G74" s="205"/>
      <c r="H74" s="205"/>
      <c r="I74" s="205"/>
      <c r="J74" s="205"/>
      <c r="K74" s="768" t="s">
        <v>421</v>
      </c>
      <c r="L74" s="205" t="s">
        <v>443</v>
      </c>
      <c r="M74" s="205"/>
      <c r="N74" s="205"/>
      <c r="O74" s="768" t="s">
        <v>421</v>
      </c>
      <c r="P74" s="205" t="s">
        <v>444</v>
      </c>
      <c r="Q74" s="205"/>
      <c r="R74" s="205"/>
      <c r="S74" s="205"/>
      <c r="T74" s="205"/>
      <c r="U74" s="205"/>
      <c r="V74" s="205"/>
      <c r="W74" s="64"/>
      <c r="X74" s="752"/>
      <c r="Y74" s="1724"/>
      <c r="Z74" s="1725"/>
      <c r="AA74" s="1725"/>
      <c r="AB74" s="1725"/>
      <c r="AC74" s="1725"/>
      <c r="AD74" s="1725"/>
      <c r="AE74" s="1725"/>
      <c r="AF74" s="1725"/>
      <c r="AG74" s="1725"/>
      <c r="AH74" s="1726"/>
    </row>
    <row r="75" spans="1:34" ht="13.5">
      <c r="A75" s="751"/>
      <c r="B75" s="748"/>
      <c r="C75" s="748"/>
      <c r="D75" s="516" t="s">
        <v>421</v>
      </c>
      <c r="E75" s="492" t="s">
        <v>445</v>
      </c>
      <c r="F75" s="492"/>
      <c r="G75" s="492"/>
      <c r="H75" s="515" t="s">
        <v>421</v>
      </c>
      <c r="I75" s="492" t="s">
        <v>446</v>
      </c>
      <c r="J75" s="820"/>
      <c r="K75" s="820"/>
      <c r="L75" s="821" t="s">
        <v>1538</v>
      </c>
      <c r="M75" s="1937"/>
      <c r="N75" s="1937"/>
      <c r="O75" s="1937"/>
      <c r="P75" s="1937"/>
      <c r="Q75" s="1937"/>
      <c r="R75" s="1937"/>
      <c r="S75" s="1937"/>
      <c r="T75" s="1937"/>
      <c r="U75" s="1937"/>
      <c r="V75" s="822" t="s">
        <v>1537</v>
      </c>
      <c r="W75" s="823"/>
      <c r="X75" s="752"/>
      <c r="Y75" s="1724"/>
      <c r="Z75" s="1725"/>
      <c r="AA75" s="1725"/>
      <c r="AB75" s="1725"/>
      <c r="AC75" s="1725"/>
      <c r="AD75" s="1725"/>
      <c r="AE75" s="1725"/>
      <c r="AF75" s="1725"/>
      <c r="AG75" s="1725"/>
      <c r="AH75" s="1726"/>
    </row>
    <row r="76" spans="1:34" ht="12.75">
      <c r="A76" s="751"/>
      <c r="B76" s="748"/>
      <c r="C76" s="715" t="s">
        <v>421</v>
      </c>
      <c r="D76" s="734" t="s">
        <v>447</v>
      </c>
      <c r="E76" s="734"/>
      <c r="F76" s="734"/>
      <c r="G76" s="734"/>
      <c r="H76" s="734"/>
      <c r="I76" s="734"/>
      <c r="J76" s="715" t="s">
        <v>421</v>
      </c>
      <c r="K76" s="734" t="s">
        <v>448</v>
      </c>
      <c r="L76" s="734"/>
      <c r="M76" s="734"/>
      <c r="N76" s="734"/>
      <c r="O76" s="734"/>
      <c r="P76" s="734"/>
      <c r="Q76" s="748"/>
      <c r="R76" s="748"/>
      <c r="S76" s="748"/>
      <c r="T76" s="748"/>
      <c r="U76" s="748"/>
      <c r="V76" s="748"/>
      <c r="W76" s="748"/>
      <c r="X76" s="752"/>
      <c r="Y76" s="1724"/>
      <c r="Z76" s="1917"/>
      <c r="AA76" s="1917"/>
      <c r="AB76" s="1917"/>
      <c r="AC76" s="1917"/>
      <c r="AD76" s="1917"/>
      <c r="AE76" s="1917"/>
      <c r="AF76" s="1917"/>
      <c r="AG76" s="1917"/>
      <c r="AH76" s="1726"/>
    </row>
    <row r="77" spans="1:34" ht="8.25" customHeight="1">
      <c r="A77" s="43"/>
      <c r="B77" s="492"/>
      <c r="C77" s="518"/>
      <c r="D77" s="332"/>
      <c r="E77" s="332"/>
      <c r="F77" s="332"/>
      <c r="G77" s="332"/>
      <c r="H77" s="332"/>
      <c r="I77" s="332"/>
      <c r="J77" s="518"/>
      <c r="K77" s="332"/>
      <c r="L77" s="332"/>
      <c r="M77" s="332"/>
      <c r="N77" s="332"/>
      <c r="O77" s="332"/>
      <c r="P77" s="332"/>
      <c r="Q77" s="492"/>
      <c r="R77" s="492"/>
      <c r="S77" s="492"/>
      <c r="T77" s="492"/>
      <c r="U77" s="492"/>
      <c r="V77" s="492"/>
      <c r="W77" s="492"/>
      <c r="X77" s="492"/>
      <c r="Y77" s="824"/>
      <c r="Z77" s="825"/>
      <c r="AA77" s="825"/>
      <c r="AB77" s="825"/>
      <c r="AC77" s="825"/>
      <c r="AD77" s="825"/>
      <c r="AE77" s="825"/>
      <c r="AF77" s="825"/>
      <c r="AG77" s="825"/>
      <c r="AH77" s="826"/>
    </row>
  </sheetData>
  <sheetProtection formatCells="0"/>
  <mergeCells count="202">
    <mergeCell ref="S18:T18"/>
    <mergeCell ref="AE5:AG5"/>
    <mergeCell ref="P17:Q17"/>
    <mergeCell ref="S17:T17"/>
    <mergeCell ref="J16:K16"/>
    <mergeCell ref="M16:N16"/>
    <mergeCell ref="P16:Q16"/>
    <mergeCell ref="S16:T16"/>
    <mergeCell ref="J15:T15"/>
    <mergeCell ref="B5:M5"/>
    <mergeCell ref="B17:I17"/>
    <mergeCell ref="G18:I18"/>
    <mergeCell ref="S10:AD11"/>
    <mergeCell ref="U15:AE15"/>
    <mergeCell ref="U16:V16"/>
    <mergeCell ref="X16:Y16"/>
    <mergeCell ref="AA16:AB16"/>
    <mergeCell ref="AD16:AE16"/>
    <mergeCell ref="U17:V17"/>
    <mergeCell ref="X17:Y17"/>
    <mergeCell ref="AA17:AB17"/>
    <mergeCell ref="AD17:AE17"/>
    <mergeCell ref="U18:V18"/>
    <mergeCell ref="X18:Y18"/>
    <mergeCell ref="G19:I19"/>
    <mergeCell ref="B18:F19"/>
    <mergeCell ref="B15:I15"/>
    <mergeCell ref="B16:I16"/>
    <mergeCell ref="J17:K17"/>
    <mergeCell ref="M17:N17"/>
    <mergeCell ref="N5:P5"/>
    <mergeCell ref="J18:K18"/>
    <mergeCell ref="M18:N18"/>
    <mergeCell ref="P18:Q18"/>
    <mergeCell ref="J19:K19"/>
    <mergeCell ref="M19:N19"/>
    <mergeCell ref="P19:Q19"/>
    <mergeCell ref="B36:D37"/>
    <mergeCell ref="B34:D35"/>
    <mergeCell ref="B32:D33"/>
    <mergeCell ref="B30:D31"/>
    <mergeCell ref="B28:D29"/>
    <mergeCell ref="B26:D27"/>
    <mergeCell ref="B20:I20"/>
    <mergeCell ref="G21:I21"/>
    <mergeCell ref="G22:I22"/>
    <mergeCell ref="B21:F22"/>
    <mergeCell ref="E28:E29"/>
    <mergeCell ref="F28:F29"/>
    <mergeCell ref="H28:H29"/>
    <mergeCell ref="I28:I29"/>
    <mergeCell ref="E34:E35"/>
    <mergeCell ref="F34:F35"/>
    <mergeCell ref="H34:H35"/>
    <mergeCell ref="I34:I35"/>
    <mergeCell ref="I32:I33"/>
    <mergeCell ref="E36:M37"/>
    <mergeCell ref="G30:G31"/>
    <mergeCell ref="G32:G33"/>
    <mergeCell ref="G34:G35"/>
    <mergeCell ref="J34:J35"/>
    <mergeCell ref="A1:X2"/>
    <mergeCell ref="Y1:AH2"/>
    <mergeCell ref="P6:P7"/>
    <mergeCell ref="N6:O7"/>
    <mergeCell ref="N8:O9"/>
    <mergeCell ref="P8:P9"/>
    <mergeCell ref="N10:O11"/>
    <mergeCell ref="P10:P11"/>
    <mergeCell ref="AE6:AF7"/>
    <mergeCell ref="AG6:AG7"/>
    <mergeCell ref="AE8:AF9"/>
    <mergeCell ref="AG8:AG9"/>
    <mergeCell ref="AE10:AF11"/>
    <mergeCell ref="AG10:AG11"/>
    <mergeCell ref="B6:M7"/>
    <mergeCell ref="B8:M9"/>
    <mergeCell ref="B10:M11"/>
    <mergeCell ref="S6:AD7"/>
    <mergeCell ref="S8:AD9"/>
    <mergeCell ref="S5:AD5"/>
    <mergeCell ref="Y3:AH4"/>
    <mergeCell ref="J21:K21"/>
    <mergeCell ref="M21:N21"/>
    <mergeCell ref="P21:Q21"/>
    <mergeCell ref="S21:T21"/>
    <mergeCell ref="J22:K22"/>
    <mergeCell ref="M22:N22"/>
    <mergeCell ref="P22:Q22"/>
    <mergeCell ref="S22:T22"/>
    <mergeCell ref="J20:K20"/>
    <mergeCell ref="M20:N20"/>
    <mergeCell ref="P20:Q20"/>
    <mergeCell ref="S20:T20"/>
    <mergeCell ref="U20:V20"/>
    <mergeCell ref="X20:Y20"/>
    <mergeCell ref="AA20:AB20"/>
    <mergeCell ref="AD20:AE20"/>
    <mergeCell ref="U21:V21"/>
    <mergeCell ref="X21:Y21"/>
    <mergeCell ref="AA21:AB21"/>
    <mergeCell ref="AD21:AE21"/>
    <mergeCell ref="S19:T19"/>
    <mergeCell ref="AA18:AB18"/>
    <mergeCell ref="AD18:AE18"/>
    <mergeCell ref="U19:V19"/>
    <mergeCell ref="X19:Y19"/>
    <mergeCell ref="AA19:AB19"/>
    <mergeCell ref="AD19:AE19"/>
    <mergeCell ref="L28:L29"/>
    <mergeCell ref="M28:M29"/>
    <mergeCell ref="E26:M27"/>
    <mergeCell ref="N26:V27"/>
    <mergeCell ref="O28:O29"/>
    <mergeCell ref="U22:V22"/>
    <mergeCell ref="X22:Y22"/>
    <mergeCell ref="AA22:AB22"/>
    <mergeCell ref="AD22:AE22"/>
    <mergeCell ref="G28:G29"/>
    <mergeCell ref="J28:J29"/>
    <mergeCell ref="S28:S29"/>
    <mergeCell ref="K28:K29"/>
    <mergeCell ref="N28:N29"/>
    <mergeCell ref="Q28:Q29"/>
    <mergeCell ref="R28:R29"/>
    <mergeCell ref="T28:T29"/>
    <mergeCell ref="U28:U29"/>
    <mergeCell ref="V28:V29"/>
    <mergeCell ref="W26:AD27"/>
    <mergeCell ref="X29:Z29"/>
    <mergeCell ref="AC29:AD29"/>
    <mergeCell ref="AA29:AB29"/>
    <mergeCell ref="AE26:AG27"/>
    <mergeCell ref="N30:N31"/>
    <mergeCell ref="O30:O31"/>
    <mergeCell ref="Q30:Q31"/>
    <mergeCell ref="R30:R31"/>
    <mergeCell ref="S30:S31"/>
    <mergeCell ref="T30:T31"/>
    <mergeCell ref="U30:U31"/>
    <mergeCell ref="V30:V31"/>
    <mergeCell ref="P28:P29"/>
    <mergeCell ref="P30:P31"/>
    <mergeCell ref="Q32:Q33"/>
    <mergeCell ref="R32:R33"/>
    <mergeCell ref="S32:S33"/>
    <mergeCell ref="T32:T33"/>
    <mergeCell ref="U32:U33"/>
    <mergeCell ref="V32:V33"/>
    <mergeCell ref="N34:N35"/>
    <mergeCell ref="O34:O35"/>
    <mergeCell ref="Q34:Q35"/>
    <mergeCell ref="R34:R35"/>
    <mergeCell ref="S34:S35"/>
    <mergeCell ref="T34:T35"/>
    <mergeCell ref="U34:U35"/>
    <mergeCell ref="V34:V35"/>
    <mergeCell ref="P32:P33"/>
    <mergeCell ref="P34:P35"/>
    <mergeCell ref="N32:N33"/>
    <mergeCell ref="O32:O33"/>
    <mergeCell ref="K34:K35"/>
    <mergeCell ref="L34:L35"/>
    <mergeCell ref="M34:M35"/>
    <mergeCell ref="E30:E31"/>
    <mergeCell ref="F30:F31"/>
    <mergeCell ref="H30:H31"/>
    <mergeCell ref="I30:I31"/>
    <mergeCell ref="J30:J31"/>
    <mergeCell ref="K30:K31"/>
    <mergeCell ref="L30:L31"/>
    <mergeCell ref="M30:M31"/>
    <mergeCell ref="E32:E33"/>
    <mergeCell ref="F32:F33"/>
    <mergeCell ref="H32:H33"/>
    <mergeCell ref="J32:J33"/>
    <mergeCell ref="K32:K33"/>
    <mergeCell ref="L32:L33"/>
    <mergeCell ref="M32:M33"/>
    <mergeCell ref="X37:Z37"/>
    <mergeCell ref="AA37:AB37"/>
    <mergeCell ref="AC37:AD37"/>
    <mergeCell ref="X31:Z31"/>
    <mergeCell ref="AA31:AB31"/>
    <mergeCell ref="AC31:AD31"/>
    <mergeCell ref="X33:Z33"/>
    <mergeCell ref="AA33:AB33"/>
    <mergeCell ref="AC33:AD33"/>
    <mergeCell ref="X35:Z35"/>
    <mergeCell ref="AA35:AB35"/>
    <mergeCell ref="AC35:AD35"/>
    <mergeCell ref="Y69:AH76"/>
    <mergeCell ref="C43:W45"/>
    <mergeCell ref="Y47:AH47"/>
    <mergeCell ref="Y54:AH54"/>
    <mergeCell ref="C51:W52"/>
    <mergeCell ref="Y48:AH50"/>
    <mergeCell ref="I68:W69"/>
    <mergeCell ref="M75:U75"/>
    <mergeCell ref="Y56:AH57"/>
    <mergeCell ref="Y65:AH67"/>
    <mergeCell ref="G60:V60"/>
  </mergeCells>
  <phoneticPr fontId="2"/>
  <dataValidations count="7">
    <dataValidation type="list" allowBlank="1" showInputMessage="1" showErrorMessage="1" sqref="O36:O37 S36 AA28 W28:W37 AA30 AA32 AA34 AA36 AE28:AE37">
      <formula1>"□,■"</formula1>
    </dataValidation>
    <dataValidation type="list" allowBlank="1" showInputMessage="1" showErrorMessage="1" sqref="N64 S64 S66 N66 S71 N71 S40:S41 N40:N41 N49 S49 C73 K74 O74 H75 D74:D75 C76:C77 J76:J77">
      <formula1>"■,□"</formula1>
    </dataValidation>
    <dataValidation type="list" allowBlank="1" showInputMessage="1" showErrorMessage="1" sqref="C58">
      <formula1>"□特にしていない,■特にしていない"</formula1>
    </dataValidation>
    <dataValidation type="list" allowBlank="1" showInputMessage="1" showErrorMessage="1" sqref="I58">
      <formula1>"■ホームページ,□ホームページ"</formula1>
    </dataValidation>
    <dataValidation type="list" allowBlank="1" showInputMessage="1" showErrorMessage="1" sqref="O58">
      <formula1>"■広報誌,□広報誌"</formula1>
    </dataValidation>
    <dataValidation type="list" allowBlank="1" showInputMessage="1" showErrorMessage="1" sqref="C59">
      <formula1>"■パンフレットの配架・掲示,□パンフレットの配架・掲示"</formula1>
    </dataValidation>
    <dataValidation type="list" allowBlank="1" showInputMessage="1" showErrorMessage="1" sqref="C60">
      <formula1>"■その他,□その他"</formula1>
    </dataValidation>
  </dataValidations>
  <printOptions horizontalCentered="1"/>
  <pageMargins left="0.59055118110236227" right="0.59055118110236227" top="0.39370078740157483" bottom="0.59055118110236227" header="0.31496062992125984" footer="0.31496062992125984"/>
  <pageSetup paperSize="9" scale="95" fitToWidth="0" fitToHeight="0" orientation="portrait" r:id="rId1"/>
  <headerFooter>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H79"/>
  <sheetViews>
    <sheetView view="pageBreakPreview" zoomScaleNormal="100" zoomScaleSheetLayoutView="100" workbookViewId="0">
      <selection sqref="A1:X2"/>
    </sheetView>
  </sheetViews>
  <sheetFormatPr defaultColWidth="2.625" defaultRowHeight="12"/>
  <cols>
    <col min="1" max="33" width="2.625" style="650"/>
    <col min="34" max="34" width="2.625" style="765"/>
    <col min="35" max="16384" width="2.625" style="650"/>
  </cols>
  <sheetData>
    <row r="1" spans="1:34">
      <c r="A1" s="1373" t="s">
        <v>20</v>
      </c>
      <c r="B1" s="1374"/>
      <c r="C1" s="1374"/>
      <c r="D1" s="1374"/>
      <c r="E1" s="1374"/>
      <c r="F1" s="1374"/>
      <c r="G1" s="1374"/>
      <c r="H1" s="1374"/>
      <c r="I1" s="1374"/>
      <c r="J1" s="1374"/>
      <c r="K1" s="1374"/>
      <c r="L1" s="1374"/>
      <c r="M1" s="1374"/>
      <c r="N1" s="1374"/>
      <c r="O1" s="1374"/>
      <c r="P1" s="1374"/>
      <c r="Q1" s="1374"/>
      <c r="R1" s="1374"/>
      <c r="S1" s="1374"/>
      <c r="T1" s="1374"/>
      <c r="U1" s="1374"/>
      <c r="V1" s="1374"/>
      <c r="W1" s="1374"/>
      <c r="X1" s="1375"/>
      <c r="Y1" s="1886" t="s">
        <v>17</v>
      </c>
      <c r="Z1" s="1887"/>
      <c r="AA1" s="1887"/>
      <c r="AB1" s="1887"/>
      <c r="AC1" s="1887"/>
      <c r="AD1" s="1887"/>
      <c r="AE1" s="1887"/>
      <c r="AF1" s="1887"/>
      <c r="AG1" s="1887"/>
      <c r="AH1" s="1887"/>
    </row>
    <row r="2" spans="1:34">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4"/>
      <c r="Y2" s="1886"/>
      <c r="Z2" s="1887"/>
      <c r="AA2" s="1887"/>
      <c r="AB2" s="1887"/>
      <c r="AC2" s="1887"/>
      <c r="AD2" s="1887"/>
      <c r="AE2" s="1887"/>
      <c r="AF2" s="1887"/>
      <c r="AG2" s="1887"/>
      <c r="AH2" s="1887"/>
    </row>
    <row r="3" spans="1:34" ht="9.75" customHeight="1">
      <c r="A3" s="659"/>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2"/>
    </row>
    <row r="4" spans="1:34" ht="12" customHeight="1">
      <c r="A4" s="751"/>
      <c r="B4" s="734" t="s">
        <v>1541</v>
      </c>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48"/>
      <c r="AG4" s="748"/>
      <c r="AH4" s="752"/>
    </row>
    <row r="5" spans="1:34">
      <c r="A5" s="751"/>
      <c r="B5" s="1425" t="s">
        <v>274</v>
      </c>
      <c r="C5" s="1456"/>
      <c r="D5" s="1456"/>
      <c r="E5" s="1456"/>
      <c r="F5" s="1456"/>
      <c r="G5" s="1456"/>
      <c r="H5" s="1456"/>
      <c r="I5" s="1976"/>
      <c r="J5" s="1425" t="s">
        <v>42</v>
      </c>
      <c r="K5" s="1456"/>
      <c r="L5" s="1456"/>
      <c r="M5" s="1456"/>
      <c r="N5" s="1456"/>
      <c r="O5" s="1976"/>
      <c r="P5" s="1425" t="s">
        <v>315</v>
      </c>
      <c r="Q5" s="1456"/>
      <c r="R5" s="1456"/>
      <c r="S5" s="1456"/>
      <c r="T5" s="1456"/>
      <c r="U5" s="1976"/>
      <c r="V5" s="1425" t="s">
        <v>204</v>
      </c>
      <c r="W5" s="1456"/>
      <c r="X5" s="1456"/>
      <c r="Y5" s="1456"/>
      <c r="Z5" s="1456"/>
      <c r="AA5" s="1456"/>
      <c r="AB5" s="1456"/>
      <c r="AC5" s="1456"/>
      <c r="AD5" s="1456"/>
      <c r="AE5" s="1456"/>
      <c r="AF5" s="1456"/>
      <c r="AG5" s="1976"/>
      <c r="AH5" s="752"/>
    </row>
    <row r="6" spans="1:34" ht="12" customHeight="1">
      <c r="A6" s="751"/>
      <c r="B6" s="2044" t="s">
        <v>273</v>
      </c>
      <c r="C6" s="2044"/>
      <c r="D6" s="2044"/>
      <c r="E6" s="2044"/>
      <c r="F6" s="2044"/>
      <c r="G6" s="2044"/>
      <c r="H6" s="2044"/>
      <c r="I6" s="2044"/>
      <c r="J6" s="2005"/>
      <c r="K6" s="2005"/>
      <c r="L6" s="2005"/>
      <c r="M6" s="2005"/>
      <c r="N6" s="2005"/>
      <c r="O6" s="2005"/>
      <c r="P6" s="726" t="s">
        <v>421</v>
      </c>
      <c r="Q6" s="729" t="s">
        <v>43</v>
      </c>
      <c r="R6" s="726" t="s">
        <v>421</v>
      </c>
      <c r="S6" s="729" t="s">
        <v>30</v>
      </c>
      <c r="T6" s="726" t="s">
        <v>421</v>
      </c>
      <c r="U6" s="730" t="s">
        <v>44</v>
      </c>
      <c r="V6" s="1873"/>
      <c r="W6" s="1888"/>
      <c r="X6" s="1888"/>
      <c r="Y6" s="1888"/>
      <c r="Z6" s="1888"/>
      <c r="AA6" s="1888"/>
      <c r="AB6" s="1888"/>
      <c r="AC6" s="1888"/>
      <c r="AD6" s="1888"/>
      <c r="AE6" s="1888"/>
      <c r="AF6" s="1888"/>
      <c r="AG6" s="1889"/>
      <c r="AH6" s="752"/>
    </row>
    <row r="7" spans="1:34">
      <c r="A7" s="751"/>
      <c r="B7" s="2044"/>
      <c r="C7" s="2044"/>
      <c r="D7" s="2044"/>
      <c r="E7" s="2044"/>
      <c r="F7" s="2044"/>
      <c r="G7" s="2044"/>
      <c r="H7" s="2044"/>
      <c r="I7" s="2044"/>
      <c r="J7" s="2005"/>
      <c r="K7" s="2005"/>
      <c r="L7" s="2005"/>
      <c r="M7" s="2005"/>
      <c r="N7" s="2005"/>
      <c r="O7" s="2005"/>
      <c r="P7" s="2006"/>
      <c r="Q7" s="1948"/>
      <c r="R7" s="1948"/>
      <c r="S7" s="1948"/>
      <c r="T7" s="1948"/>
      <c r="U7" s="774" t="s">
        <v>32</v>
      </c>
      <c r="V7" s="1893"/>
      <c r="W7" s="1894"/>
      <c r="X7" s="1894"/>
      <c r="Y7" s="1894"/>
      <c r="Z7" s="1894"/>
      <c r="AA7" s="1894"/>
      <c r="AB7" s="1894"/>
      <c r="AC7" s="1894"/>
      <c r="AD7" s="1894"/>
      <c r="AE7" s="1894"/>
      <c r="AF7" s="1894"/>
      <c r="AG7" s="1895"/>
      <c r="AH7" s="752"/>
    </row>
    <row r="8" spans="1:34">
      <c r="A8" s="751"/>
      <c r="B8" s="2005"/>
      <c r="C8" s="2005"/>
      <c r="D8" s="2005"/>
      <c r="E8" s="2005"/>
      <c r="F8" s="2005"/>
      <c r="G8" s="2005"/>
      <c r="H8" s="2005"/>
      <c r="I8" s="2005"/>
      <c r="J8" s="2005"/>
      <c r="K8" s="2005"/>
      <c r="L8" s="2005"/>
      <c r="M8" s="2005"/>
      <c r="N8" s="2005"/>
      <c r="O8" s="2005"/>
      <c r="P8" s="726" t="s">
        <v>421</v>
      </c>
      <c r="Q8" s="729" t="s">
        <v>43</v>
      </c>
      <c r="R8" s="726" t="s">
        <v>421</v>
      </c>
      <c r="S8" s="729" t="s">
        <v>30</v>
      </c>
      <c r="T8" s="726" t="s">
        <v>421</v>
      </c>
      <c r="U8" s="730" t="s">
        <v>44</v>
      </c>
      <c r="V8" s="1873"/>
      <c r="W8" s="1888"/>
      <c r="X8" s="1888"/>
      <c r="Y8" s="1888"/>
      <c r="Z8" s="1888"/>
      <c r="AA8" s="1888"/>
      <c r="AB8" s="1888"/>
      <c r="AC8" s="1888"/>
      <c r="AD8" s="1888"/>
      <c r="AE8" s="1888"/>
      <c r="AF8" s="1888"/>
      <c r="AG8" s="1889"/>
      <c r="AH8" s="752"/>
    </row>
    <row r="9" spans="1:34">
      <c r="A9" s="751"/>
      <c r="B9" s="2005"/>
      <c r="C9" s="2005"/>
      <c r="D9" s="2005"/>
      <c r="E9" s="2005"/>
      <c r="F9" s="2005"/>
      <c r="G9" s="2005"/>
      <c r="H9" s="2005"/>
      <c r="I9" s="2005"/>
      <c r="J9" s="2005"/>
      <c r="K9" s="2005"/>
      <c r="L9" s="2005"/>
      <c r="M9" s="2005"/>
      <c r="N9" s="2005"/>
      <c r="O9" s="2005"/>
      <c r="P9" s="2006"/>
      <c r="Q9" s="1948"/>
      <c r="R9" s="1948"/>
      <c r="S9" s="1948"/>
      <c r="T9" s="1948"/>
      <c r="U9" s="774" t="s">
        <v>32</v>
      </c>
      <c r="V9" s="1893"/>
      <c r="W9" s="1894"/>
      <c r="X9" s="1894"/>
      <c r="Y9" s="1894"/>
      <c r="Z9" s="1894"/>
      <c r="AA9" s="1894"/>
      <c r="AB9" s="1894"/>
      <c r="AC9" s="1894"/>
      <c r="AD9" s="1894"/>
      <c r="AE9" s="1894"/>
      <c r="AF9" s="1894"/>
      <c r="AG9" s="1895"/>
      <c r="AH9" s="752"/>
    </row>
    <row r="10" spans="1:34">
      <c r="A10" s="751"/>
      <c r="B10" s="2005"/>
      <c r="C10" s="2005"/>
      <c r="D10" s="2005"/>
      <c r="E10" s="2005"/>
      <c r="F10" s="2005"/>
      <c r="G10" s="2005"/>
      <c r="H10" s="2005"/>
      <c r="I10" s="2005"/>
      <c r="J10" s="2005"/>
      <c r="K10" s="2005"/>
      <c r="L10" s="2005"/>
      <c r="M10" s="2005"/>
      <c r="N10" s="2005"/>
      <c r="O10" s="2005"/>
      <c r="P10" s="726" t="s">
        <v>421</v>
      </c>
      <c r="Q10" s="729" t="s">
        <v>43</v>
      </c>
      <c r="R10" s="726" t="s">
        <v>421</v>
      </c>
      <c r="S10" s="729" t="s">
        <v>30</v>
      </c>
      <c r="T10" s="726" t="s">
        <v>421</v>
      </c>
      <c r="U10" s="730" t="s">
        <v>44</v>
      </c>
      <c r="V10" s="1873"/>
      <c r="W10" s="1888"/>
      <c r="X10" s="1888"/>
      <c r="Y10" s="1888"/>
      <c r="Z10" s="1888"/>
      <c r="AA10" s="1888"/>
      <c r="AB10" s="1888"/>
      <c r="AC10" s="1888"/>
      <c r="AD10" s="1888"/>
      <c r="AE10" s="1888"/>
      <c r="AF10" s="1888"/>
      <c r="AG10" s="1889"/>
      <c r="AH10" s="752"/>
    </row>
    <row r="11" spans="1:34">
      <c r="A11" s="751"/>
      <c r="B11" s="2005"/>
      <c r="C11" s="2005"/>
      <c r="D11" s="2005"/>
      <c r="E11" s="2005"/>
      <c r="F11" s="2005"/>
      <c r="G11" s="2005"/>
      <c r="H11" s="2005"/>
      <c r="I11" s="2005"/>
      <c r="J11" s="2005"/>
      <c r="K11" s="2005"/>
      <c r="L11" s="2005"/>
      <c r="M11" s="2005"/>
      <c r="N11" s="2005"/>
      <c r="O11" s="2005"/>
      <c r="P11" s="2006"/>
      <c r="Q11" s="1948"/>
      <c r="R11" s="1948"/>
      <c r="S11" s="1948"/>
      <c r="T11" s="1948"/>
      <c r="U11" s="774" t="s">
        <v>32</v>
      </c>
      <c r="V11" s="1893"/>
      <c r="W11" s="1894"/>
      <c r="X11" s="1894"/>
      <c r="Y11" s="1894"/>
      <c r="Z11" s="1894"/>
      <c r="AA11" s="1894"/>
      <c r="AB11" s="1894"/>
      <c r="AC11" s="1894"/>
      <c r="AD11" s="1894"/>
      <c r="AE11" s="1894"/>
      <c r="AF11" s="1894"/>
      <c r="AG11" s="1895"/>
      <c r="AH11" s="752"/>
    </row>
    <row r="12" spans="1:34">
      <c r="A12" s="751"/>
      <c r="B12" s="2005"/>
      <c r="C12" s="2005"/>
      <c r="D12" s="2005"/>
      <c r="E12" s="2005"/>
      <c r="F12" s="2005"/>
      <c r="G12" s="2005"/>
      <c r="H12" s="2005"/>
      <c r="I12" s="2005"/>
      <c r="J12" s="2005"/>
      <c r="K12" s="2005"/>
      <c r="L12" s="2005"/>
      <c r="M12" s="2005"/>
      <c r="N12" s="2005"/>
      <c r="O12" s="2005"/>
      <c r="P12" s="726" t="s">
        <v>421</v>
      </c>
      <c r="Q12" s="729" t="s">
        <v>43</v>
      </c>
      <c r="R12" s="726" t="s">
        <v>421</v>
      </c>
      <c r="S12" s="729" t="s">
        <v>30</v>
      </c>
      <c r="T12" s="726" t="s">
        <v>421</v>
      </c>
      <c r="U12" s="730" t="s">
        <v>44</v>
      </c>
      <c r="V12" s="1873"/>
      <c r="W12" s="1888"/>
      <c r="X12" s="1888"/>
      <c r="Y12" s="1888"/>
      <c r="Z12" s="1888"/>
      <c r="AA12" s="1888"/>
      <c r="AB12" s="1888"/>
      <c r="AC12" s="1888"/>
      <c r="AD12" s="1888"/>
      <c r="AE12" s="1888"/>
      <c r="AF12" s="1888"/>
      <c r="AG12" s="1889"/>
      <c r="AH12" s="752"/>
    </row>
    <row r="13" spans="1:34" ht="12" customHeight="1">
      <c r="A13" s="751"/>
      <c r="B13" s="2005"/>
      <c r="C13" s="2005"/>
      <c r="D13" s="2005"/>
      <c r="E13" s="2005"/>
      <c r="F13" s="2005"/>
      <c r="G13" s="2005"/>
      <c r="H13" s="2005"/>
      <c r="I13" s="2005"/>
      <c r="J13" s="2005"/>
      <c r="K13" s="2005"/>
      <c r="L13" s="2005"/>
      <c r="M13" s="2005"/>
      <c r="N13" s="2005"/>
      <c r="O13" s="2005"/>
      <c r="P13" s="2006"/>
      <c r="Q13" s="1948"/>
      <c r="R13" s="1948"/>
      <c r="S13" s="1948"/>
      <c r="T13" s="1948"/>
      <c r="U13" s="774" t="s">
        <v>32</v>
      </c>
      <c r="V13" s="1893"/>
      <c r="W13" s="1894"/>
      <c r="X13" s="1894"/>
      <c r="Y13" s="1894"/>
      <c r="Z13" s="1894"/>
      <c r="AA13" s="1894"/>
      <c r="AB13" s="1894"/>
      <c r="AC13" s="1894"/>
      <c r="AD13" s="1894"/>
      <c r="AE13" s="1894"/>
      <c r="AF13" s="1894"/>
      <c r="AG13" s="1895"/>
      <c r="AH13" s="752"/>
    </row>
    <row r="14" spans="1:34" ht="12" customHeight="1">
      <c r="A14" s="751"/>
      <c r="B14" s="748" t="s">
        <v>1763</v>
      </c>
      <c r="C14" s="721"/>
      <c r="D14" s="721"/>
      <c r="E14" s="721"/>
      <c r="F14" s="721"/>
      <c r="G14" s="721"/>
      <c r="H14" s="721"/>
      <c r="I14" s="721"/>
      <c r="J14" s="721"/>
      <c r="K14" s="721"/>
      <c r="L14" s="721"/>
      <c r="M14" s="721"/>
      <c r="N14" s="748"/>
      <c r="O14" s="748"/>
      <c r="P14" s="748"/>
      <c r="Q14" s="748"/>
      <c r="R14" s="748"/>
      <c r="S14" s="748"/>
      <c r="T14" s="499"/>
      <c r="U14" s="499"/>
      <c r="V14" s="499"/>
      <c r="W14" s="499"/>
      <c r="X14" s="499"/>
      <c r="Y14" s="763"/>
      <c r="Z14" s="499"/>
      <c r="AA14" s="499"/>
      <c r="AB14" s="499"/>
      <c r="AC14" s="499"/>
      <c r="AD14" s="499"/>
      <c r="AE14" s="499"/>
      <c r="AF14" s="499"/>
      <c r="AG14" s="499"/>
      <c r="AH14" s="752"/>
    </row>
    <row r="15" spans="1:34" ht="12" customHeight="1">
      <c r="A15" s="751"/>
      <c r="B15" s="748"/>
      <c r="C15" s="721"/>
      <c r="D15" s="721"/>
      <c r="E15" s="721"/>
      <c r="F15" s="721"/>
      <c r="G15" s="721"/>
      <c r="H15" s="721"/>
      <c r="I15" s="721"/>
      <c r="J15" s="721"/>
      <c r="K15" s="721"/>
      <c r="L15" s="721"/>
      <c r="M15" s="721"/>
      <c r="N15" s="748"/>
      <c r="O15" s="748"/>
      <c r="P15" s="748"/>
      <c r="Q15" s="748"/>
      <c r="R15" s="748"/>
      <c r="S15" s="748"/>
      <c r="T15" s="499"/>
      <c r="U15" s="499"/>
      <c r="V15" s="499"/>
      <c r="W15" s="499"/>
      <c r="X15" s="499"/>
      <c r="Y15" s="499"/>
      <c r="Z15" s="499"/>
      <c r="AA15" s="499"/>
      <c r="AB15" s="499"/>
      <c r="AC15" s="499"/>
      <c r="AD15" s="499"/>
      <c r="AE15" s="499"/>
      <c r="AF15" s="499"/>
      <c r="AG15" s="499"/>
      <c r="AH15" s="752"/>
    </row>
    <row r="16" spans="1:34" ht="13.5">
      <c r="A16" s="321" t="s">
        <v>46</v>
      </c>
      <c r="B16" s="322"/>
      <c r="C16" s="322"/>
      <c r="D16" s="322"/>
      <c r="E16" s="322"/>
      <c r="F16" s="322"/>
      <c r="G16" s="322"/>
      <c r="H16" s="322"/>
      <c r="I16" s="322"/>
      <c r="J16" s="322"/>
      <c r="K16" s="322"/>
      <c r="L16" s="748"/>
      <c r="M16" s="748"/>
      <c r="N16" s="748"/>
      <c r="O16" s="748"/>
      <c r="P16" s="748"/>
      <c r="Q16" s="748"/>
      <c r="R16" s="748"/>
      <c r="S16" s="748"/>
      <c r="T16" s="748"/>
      <c r="U16" s="748"/>
      <c r="V16" s="748"/>
      <c r="W16" s="748"/>
      <c r="X16" s="748"/>
      <c r="Y16" s="751"/>
      <c r="Z16" s="748"/>
      <c r="AA16" s="748"/>
      <c r="AB16" s="748"/>
      <c r="AC16" s="748"/>
      <c r="AD16" s="748"/>
      <c r="AE16" s="748"/>
      <c r="AF16" s="748"/>
      <c r="AG16" s="748"/>
      <c r="AH16" s="752"/>
    </row>
    <row r="17" spans="1:34" ht="13.5">
      <c r="A17" s="321"/>
      <c r="B17" s="320" t="s">
        <v>487</v>
      </c>
      <c r="C17" s="320"/>
      <c r="D17" s="320"/>
      <c r="E17" s="320"/>
      <c r="F17" s="320"/>
      <c r="G17" s="320"/>
      <c r="H17" s="320"/>
      <c r="I17" s="320"/>
      <c r="J17" s="320"/>
      <c r="K17" s="320"/>
      <c r="L17" s="748"/>
      <c r="M17" s="748"/>
      <c r="N17" s="748"/>
      <c r="O17" s="748"/>
      <c r="P17" s="748"/>
      <c r="Q17" s="748"/>
      <c r="R17" s="748"/>
      <c r="S17" s="748"/>
      <c r="T17" s="748"/>
      <c r="U17" s="748"/>
      <c r="V17" s="748"/>
      <c r="W17" s="748"/>
      <c r="X17" s="748"/>
      <c r="Y17" s="751"/>
      <c r="Z17" s="748"/>
      <c r="AA17" s="748"/>
      <c r="AB17" s="748"/>
      <c r="AC17" s="748"/>
      <c r="AD17" s="748"/>
      <c r="AE17" s="748"/>
      <c r="AF17" s="748"/>
      <c r="AG17" s="748"/>
      <c r="AH17" s="752"/>
    </row>
    <row r="18" spans="1:34" ht="10.5" customHeight="1">
      <c r="A18" s="321"/>
      <c r="B18" s="322"/>
      <c r="C18" s="322"/>
      <c r="D18" s="322"/>
      <c r="E18" s="322"/>
      <c r="F18" s="322"/>
      <c r="G18" s="322"/>
      <c r="H18" s="322"/>
      <c r="I18" s="322"/>
      <c r="J18" s="322"/>
      <c r="K18" s="322"/>
      <c r="L18" s="748"/>
      <c r="M18" s="748"/>
      <c r="N18" s="748"/>
      <c r="O18" s="748"/>
      <c r="P18" s="748"/>
      <c r="Q18" s="748"/>
      <c r="R18" s="748"/>
      <c r="S18" s="748"/>
      <c r="T18" s="748"/>
      <c r="U18" s="748"/>
      <c r="V18" s="748"/>
      <c r="W18" s="748"/>
      <c r="X18" s="748"/>
      <c r="Y18" s="751"/>
      <c r="Z18" s="748"/>
      <c r="AA18" s="748"/>
      <c r="AB18" s="748"/>
      <c r="AC18" s="748"/>
      <c r="AD18" s="748"/>
      <c r="AE18" s="748"/>
      <c r="AF18" s="748"/>
      <c r="AG18" s="748"/>
      <c r="AH18" s="752"/>
    </row>
    <row r="19" spans="1:34" ht="12" customHeight="1">
      <c r="A19" s="751"/>
      <c r="B19" s="734" t="s">
        <v>1098</v>
      </c>
      <c r="C19" s="734"/>
      <c r="D19" s="734"/>
      <c r="E19" s="734"/>
      <c r="F19" s="734"/>
      <c r="G19" s="734"/>
      <c r="H19" s="734"/>
      <c r="I19" s="734"/>
      <c r="J19" s="734"/>
      <c r="K19" s="734"/>
      <c r="L19" s="734"/>
      <c r="M19" s="734"/>
      <c r="N19" s="734"/>
      <c r="O19" s="734"/>
      <c r="P19" s="734"/>
      <c r="Q19" s="734"/>
      <c r="R19" s="734"/>
      <c r="S19" s="734"/>
      <c r="T19" s="734"/>
      <c r="U19" s="734"/>
      <c r="V19" s="734"/>
      <c r="W19" s="734"/>
      <c r="X19" s="734"/>
      <c r="Y19" s="1906" t="s">
        <v>312</v>
      </c>
      <c r="Z19" s="1907"/>
      <c r="AA19" s="1907"/>
      <c r="AB19" s="1907"/>
      <c r="AC19" s="1907"/>
      <c r="AD19" s="1907"/>
      <c r="AE19" s="1907"/>
      <c r="AF19" s="1907"/>
      <c r="AG19" s="1907"/>
      <c r="AH19" s="1908"/>
    </row>
    <row r="20" spans="1:34" ht="12.75">
      <c r="A20" s="751"/>
      <c r="B20" s="734" t="s">
        <v>47</v>
      </c>
      <c r="C20" s="734"/>
      <c r="D20" s="734"/>
      <c r="E20" s="734"/>
      <c r="F20" s="734"/>
      <c r="G20" s="734"/>
      <c r="H20" s="734"/>
      <c r="I20" s="734"/>
      <c r="J20" s="734"/>
      <c r="K20" s="734"/>
      <c r="L20" s="734"/>
      <c r="M20" s="734"/>
      <c r="N20" s="734"/>
      <c r="O20" s="734"/>
      <c r="P20" s="734"/>
      <c r="Q20" s="734"/>
      <c r="R20" s="734"/>
      <c r="S20" s="734"/>
      <c r="T20" s="734"/>
      <c r="U20" s="734"/>
      <c r="V20" s="734"/>
      <c r="W20" s="734"/>
      <c r="X20" s="734"/>
      <c r="Y20" s="1906"/>
      <c r="Z20" s="1907"/>
      <c r="AA20" s="1907"/>
      <c r="AB20" s="1907"/>
      <c r="AC20" s="1907"/>
      <c r="AD20" s="1907"/>
      <c r="AE20" s="1907"/>
      <c r="AF20" s="1907"/>
      <c r="AG20" s="1907"/>
      <c r="AH20" s="1908"/>
    </row>
    <row r="21" spans="1:34" ht="12" customHeight="1">
      <c r="A21" s="751"/>
      <c r="B21" s="748"/>
      <c r="C21" s="748"/>
      <c r="D21" s="748"/>
      <c r="E21" s="748"/>
      <c r="F21" s="748"/>
      <c r="G21" s="748"/>
      <c r="H21" s="748"/>
      <c r="I21" s="755"/>
      <c r="M21" s="33"/>
      <c r="N21" s="511" t="s">
        <v>421</v>
      </c>
      <c r="O21" s="33" t="s">
        <v>22</v>
      </c>
      <c r="P21" s="33"/>
      <c r="S21" s="734"/>
      <c r="T21" s="511" t="s">
        <v>421</v>
      </c>
      <c r="U21" s="33" t="s">
        <v>23</v>
      </c>
      <c r="V21" s="33"/>
      <c r="W21" s="734"/>
      <c r="X21" s="748"/>
      <c r="Y21" s="1906"/>
      <c r="Z21" s="1907"/>
      <c r="AA21" s="1907"/>
      <c r="AB21" s="1907"/>
      <c r="AC21" s="1907"/>
      <c r="AD21" s="1907"/>
      <c r="AE21" s="1907"/>
      <c r="AF21" s="1907"/>
      <c r="AG21" s="1907"/>
      <c r="AH21" s="1908"/>
    </row>
    <row r="22" spans="1:34" ht="9.75" customHeight="1">
      <c r="A22" s="751"/>
      <c r="B22" s="748"/>
      <c r="C22" s="748"/>
      <c r="D22" s="748"/>
      <c r="E22" s="748"/>
      <c r="F22" s="748"/>
      <c r="G22" s="748"/>
      <c r="H22" s="748"/>
      <c r="I22" s="748"/>
      <c r="J22" s="748"/>
      <c r="K22" s="748"/>
      <c r="L22" s="748"/>
      <c r="M22" s="748"/>
      <c r="N22" s="748"/>
      <c r="O22" s="748"/>
      <c r="P22" s="748"/>
      <c r="Q22" s="748"/>
      <c r="R22" s="748"/>
      <c r="S22" s="748"/>
      <c r="T22" s="748"/>
      <c r="U22" s="748"/>
      <c r="V22" s="748"/>
      <c r="W22" s="748"/>
      <c r="X22" s="748"/>
      <c r="Y22" s="1896" t="s">
        <v>1302</v>
      </c>
      <c r="Z22" s="1941"/>
      <c r="AA22" s="1941"/>
      <c r="AB22" s="1941"/>
      <c r="AC22" s="1941"/>
      <c r="AD22" s="1941"/>
      <c r="AE22" s="1941"/>
      <c r="AF22" s="1941"/>
      <c r="AG22" s="1941"/>
      <c r="AH22" s="1942"/>
    </row>
    <row r="23" spans="1:34" ht="12.75">
      <c r="A23" s="751"/>
      <c r="B23" s="734"/>
      <c r="C23" s="748" t="s">
        <v>1097</v>
      </c>
      <c r="D23" s="748"/>
      <c r="E23" s="748"/>
      <c r="F23" s="748"/>
      <c r="G23" s="748"/>
      <c r="H23" s="748"/>
      <c r="I23" s="748"/>
      <c r="J23" s="748"/>
      <c r="K23" s="748"/>
      <c r="L23" s="748"/>
      <c r="M23" s="748"/>
      <c r="N23" s="748"/>
      <c r="O23" s="748"/>
      <c r="P23" s="748"/>
      <c r="Q23" s="748"/>
      <c r="R23" s="748"/>
      <c r="S23" s="748"/>
      <c r="T23" s="748"/>
      <c r="U23" s="748"/>
      <c r="V23" s="748"/>
      <c r="W23" s="748"/>
      <c r="X23" s="748"/>
      <c r="Y23" s="1896"/>
      <c r="Z23" s="1941"/>
      <c r="AA23" s="1941"/>
      <c r="AB23" s="1941"/>
      <c r="AC23" s="1941"/>
      <c r="AD23" s="1941"/>
      <c r="AE23" s="1941"/>
      <c r="AF23" s="1941"/>
      <c r="AG23" s="1941"/>
      <c r="AH23" s="1942"/>
    </row>
    <row r="24" spans="1:34">
      <c r="A24" s="751"/>
      <c r="B24" s="748" t="s">
        <v>458</v>
      </c>
      <c r="C24" s="1425" t="s">
        <v>1949</v>
      </c>
      <c r="D24" s="1456"/>
      <c r="E24" s="1456"/>
      <c r="F24" s="1456"/>
      <c r="G24" s="1456"/>
      <c r="H24" s="1456"/>
      <c r="I24" s="1456"/>
      <c r="J24" s="1456"/>
      <c r="K24" s="1456"/>
      <c r="L24" s="1456"/>
      <c r="M24" s="1456"/>
      <c r="N24" s="1456"/>
      <c r="O24" s="1456"/>
      <c r="P24" s="1456"/>
      <c r="Q24" s="1456"/>
      <c r="R24" s="1976"/>
      <c r="S24" s="1425" t="s">
        <v>1950</v>
      </c>
      <c r="T24" s="1456"/>
      <c r="U24" s="1456"/>
      <c r="V24" s="1456"/>
      <c r="W24" s="1976"/>
      <c r="X24" s="748"/>
      <c r="Y24" s="1896"/>
      <c r="Z24" s="1941"/>
      <c r="AA24" s="1941"/>
      <c r="AB24" s="1941"/>
      <c r="AC24" s="1941"/>
      <c r="AD24" s="1941"/>
      <c r="AE24" s="1941"/>
      <c r="AF24" s="1941"/>
      <c r="AG24" s="1941"/>
      <c r="AH24" s="1942"/>
    </row>
    <row r="25" spans="1:34" ht="15" customHeight="1">
      <c r="A25" s="751"/>
      <c r="B25" s="748"/>
      <c r="C25" s="2016" t="s">
        <v>1951</v>
      </c>
      <c r="D25" s="2017"/>
      <c r="E25" s="2017"/>
      <c r="F25" s="2017"/>
      <c r="G25" s="2017"/>
      <c r="H25" s="2017"/>
      <c r="I25" s="2017"/>
      <c r="J25" s="2017"/>
      <c r="K25" s="2017"/>
      <c r="L25" s="2017"/>
      <c r="M25" s="2017"/>
      <c r="N25" s="2017"/>
      <c r="O25" s="2017"/>
      <c r="P25" s="2017"/>
      <c r="Q25" s="2017"/>
      <c r="R25" s="2018"/>
      <c r="S25" s="746" t="s">
        <v>421</v>
      </c>
      <c r="T25" s="729" t="s">
        <v>6</v>
      </c>
      <c r="U25" s="750"/>
      <c r="V25" s="747" t="s">
        <v>421</v>
      </c>
      <c r="W25" s="67" t="s">
        <v>7</v>
      </c>
      <c r="X25" s="748"/>
      <c r="Y25" s="2013" t="s">
        <v>453</v>
      </c>
      <c r="Z25" s="2014"/>
      <c r="AA25" s="2014"/>
      <c r="AB25" s="2014"/>
      <c r="AC25" s="2014"/>
      <c r="AD25" s="2014"/>
      <c r="AE25" s="2014"/>
      <c r="AF25" s="2014"/>
      <c r="AG25" s="2014"/>
      <c r="AH25" s="728"/>
    </row>
    <row r="26" spans="1:34" ht="15" customHeight="1">
      <c r="A26" s="751"/>
      <c r="B26" s="748"/>
      <c r="C26" s="2016" t="s">
        <v>1952</v>
      </c>
      <c r="D26" s="2017"/>
      <c r="E26" s="2017"/>
      <c r="F26" s="2017"/>
      <c r="G26" s="2017"/>
      <c r="H26" s="2017"/>
      <c r="I26" s="2017"/>
      <c r="J26" s="2017"/>
      <c r="K26" s="2017"/>
      <c r="L26" s="2017"/>
      <c r="M26" s="2017"/>
      <c r="N26" s="2017"/>
      <c r="O26" s="2017"/>
      <c r="P26" s="2017"/>
      <c r="Q26" s="2017"/>
      <c r="R26" s="2018"/>
      <c r="S26" s="746" t="s">
        <v>421</v>
      </c>
      <c r="T26" s="750" t="s">
        <v>6</v>
      </c>
      <c r="U26" s="750"/>
      <c r="V26" s="747" t="s">
        <v>421</v>
      </c>
      <c r="W26" s="67" t="s">
        <v>7</v>
      </c>
      <c r="X26" s="748"/>
      <c r="Y26" s="710"/>
      <c r="Z26" s="727"/>
      <c r="AA26" s="727"/>
      <c r="AB26" s="727"/>
      <c r="AC26" s="727"/>
      <c r="AD26" s="727"/>
      <c r="AE26" s="727"/>
      <c r="AF26" s="727"/>
      <c r="AG26" s="727"/>
      <c r="AH26" s="728"/>
    </row>
    <row r="27" spans="1:34" ht="15" customHeight="1">
      <c r="A27" s="751"/>
      <c r="B27" s="748"/>
      <c r="C27" s="2016" t="s">
        <v>1953</v>
      </c>
      <c r="D27" s="2017"/>
      <c r="E27" s="2017"/>
      <c r="F27" s="2017"/>
      <c r="G27" s="2017"/>
      <c r="H27" s="2017"/>
      <c r="I27" s="2017"/>
      <c r="J27" s="2017"/>
      <c r="K27" s="2017"/>
      <c r="L27" s="2017"/>
      <c r="M27" s="2017"/>
      <c r="N27" s="2017"/>
      <c r="O27" s="2017"/>
      <c r="P27" s="2017"/>
      <c r="Q27" s="2017"/>
      <c r="R27" s="2018"/>
      <c r="S27" s="746" t="s">
        <v>421</v>
      </c>
      <c r="T27" s="65" t="s">
        <v>6</v>
      </c>
      <c r="U27" s="729"/>
      <c r="V27" s="747" t="s">
        <v>421</v>
      </c>
      <c r="W27" s="730" t="s">
        <v>7</v>
      </c>
      <c r="X27" s="748"/>
      <c r="Y27" s="710"/>
      <c r="Z27" s="727"/>
      <c r="AA27" s="727"/>
      <c r="AB27" s="727"/>
      <c r="AC27" s="727"/>
      <c r="AD27" s="727"/>
      <c r="AE27" s="727"/>
      <c r="AF27" s="727"/>
      <c r="AG27" s="727"/>
      <c r="AH27" s="728"/>
    </row>
    <row r="28" spans="1:34" ht="24" customHeight="1">
      <c r="A28" s="751"/>
      <c r="B28" s="748"/>
      <c r="C28" s="2019" t="s">
        <v>1954</v>
      </c>
      <c r="D28" s="2020"/>
      <c r="E28" s="2020"/>
      <c r="F28" s="2020"/>
      <c r="G28" s="2020"/>
      <c r="H28" s="2020"/>
      <c r="I28" s="2020"/>
      <c r="J28" s="2020"/>
      <c r="K28" s="2020"/>
      <c r="L28" s="2020"/>
      <c r="M28" s="2020"/>
      <c r="N28" s="2020"/>
      <c r="O28" s="2020"/>
      <c r="P28" s="2020"/>
      <c r="Q28" s="2020"/>
      <c r="R28" s="2021"/>
      <c r="S28" s="2025" t="s">
        <v>421</v>
      </c>
      <c r="T28" s="1949" t="s">
        <v>6</v>
      </c>
      <c r="U28" s="1949"/>
      <c r="V28" s="1949" t="s">
        <v>421</v>
      </c>
      <c r="W28" s="1658" t="s">
        <v>7</v>
      </c>
      <c r="X28" s="748"/>
      <c r="Y28" s="710"/>
      <c r="Z28" s="727"/>
      <c r="AA28" s="727"/>
      <c r="AB28" s="727"/>
      <c r="AC28" s="727"/>
      <c r="AD28" s="727"/>
      <c r="AE28" s="727"/>
      <c r="AF28" s="727"/>
      <c r="AG28" s="727"/>
      <c r="AH28" s="728"/>
    </row>
    <row r="29" spans="1:34" ht="10.5" customHeight="1">
      <c r="A29" s="751"/>
      <c r="B29" s="748"/>
      <c r="C29" s="2022"/>
      <c r="D29" s="2023"/>
      <c r="E29" s="2023"/>
      <c r="F29" s="2023"/>
      <c r="G29" s="2023"/>
      <c r="H29" s="2023"/>
      <c r="I29" s="2023"/>
      <c r="J29" s="2023"/>
      <c r="K29" s="2023"/>
      <c r="L29" s="2023"/>
      <c r="M29" s="2023"/>
      <c r="N29" s="2023"/>
      <c r="O29" s="2023"/>
      <c r="P29" s="2023"/>
      <c r="Q29" s="2023"/>
      <c r="R29" s="2024"/>
      <c r="S29" s="2026"/>
      <c r="T29" s="1950"/>
      <c r="U29" s="1950"/>
      <c r="V29" s="1950"/>
      <c r="W29" s="1659"/>
      <c r="X29" s="748"/>
      <c r="Y29" s="751"/>
      <c r="Z29" s="748"/>
      <c r="AA29" s="748"/>
      <c r="AB29" s="748"/>
      <c r="AC29" s="748"/>
      <c r="AD29" s="748"/>
      <c r="AE29" s="748"/>
      <c r="AF29" s="748"/>
      <c r="AG29" s="748"/>
      <c r="AH29" s="752"/>
    </row>
    <row r="30" spans="1:34" ht="10.5" customHeight="1">
      <c r="A30" s="751"/>
      <c r="B30" s="748"/>
      <c r="C30" s="721"/>
      <c r="D30" s="721"/>
      <c r="E30" s="721"/>
      <c r="F30" s="721"/>
      <c r="G30" s="721"/>
      <c r="H30" s="721"/>
      <c r="I30" s="721"/>
      <c r="J30" s="721"/>
      <c r="K30" s="721"/>
      <c r="L30" s="721"/>
      <c r="M30" s="721"/>
      <c r="N30" s="721"/>
      <c r="O30" s="721"/>
      <c r="P30" s="721"/>
      <c r="Q30" s="721"/>
      <c r="R30" s="721"/>
      <c r="S30" s="725"/>
      <c r="T30" s="725"/>
      <c r="U30" s="725"/>
      <c r="V30" s="725"/>
      <c r="W30" s="725"/>
      <c r="X30" s="748"/>
      <c r="Y30" s="751"/>
      <c r="Z30" s="748"/>
      <c r="AA30" s="748"/>
      <c r="AB30" s="748"/>
      <c r="AC30" s="748"/>
      <c r="AD30" s="748"/>
      <c r="AE30" s="748"/>
      <c r="AF30" s="748"/>
      <c r="AG30" s="748"/>
      <c r="AH30" s="752"/>
    </row>
    <row r="31" spans="1:34" ht="13.5">
      <c r="A31" s="402"/>
      <c r="B31" s="2036" t="s">
        <v>1955</v>
      </c>
      <c r="C31" s="2037"/>
      <c r="D31" s="2037"/>
      <c r="E31" s="2037"/>
      <c r="F31" s="2037"/>
      <c r="G31" s="2037"/>
      <c r="H31" s="2037"/>
      <c r="I31" s="2037"/>
      <c r="J31" s="2037"/>
      <c r="K31" s="2037"/>
      <c r="L31" s="2037"/>
      <c r="M31" s="2037"/>
      <c r="N31" s="2037"/>
      <c r="O31" s="2037"/>
      <c r="P31" s="2037"/>
      <c r="Q31" s="2037"/>
      <c r="R31" s="2037"/>
      <c r="S31" s="2037"/>
      <c r="T31" s="2037"/>
      <c r="U31" s="2037"/>
      <c r="V31" s="2037"/>
      <c r="W31" s="2037"/>
      <c r="X31" s="1924"/>
      <c r="Y31" s="2038" t="s">
        <v>1764</v>
      </c>
      <c r="Z31" s="1725"/>
      <c r="AA31" s="1725"/>
      <c r="AB31" s="1725"/>
      <c r="AC31" s="1725"/>
      <c r="AD31" s="1725"/>
      <c r="AE31" s="1725"/>
      <c r="AF31" s="1725"/>
      <c r="AG31" s="1725"/>
      <c r="AH31" s="1726"/>
    </row>
    <row r="32" spans="1:34" ht="12.75">
      <c r="A32" s="402"/>
      <c r="B32" s="734" t="s">
        <v>1956</v>
      </c>
      <c r="C32" s="734"/>
      <c r="D32" s="734"/>
      <c r="E32" s="734"/>
      <c r="F32" s="734"/>
      <c r="G32" s="734"/>
      <c r="H32" s="734"/>
      <c r="I32" s="734"/>
      <c r="J32" s="734"/>
      <c r="K32" s="734"/>
      <c r="L32" s="734"/>
      <c r="M32" s="734"/>
      <c r="N32" s="734"/>
      <c r="O32" s="734"/>
      <c r="P32" s="734"/>
      <c r="Q32" s="734"/>
      <c r="R32" s="734"/>
      <c r="S32" s="734"/>
      <c r="T32" s="734"/>
      <c r="U32" s="734"/>
      <c r="V32" s="734"/>
      <c r="W32" s="734"/>
      <c r="X32" s="734"/>
      <c r="Y32" s="1724"/>
      <c r="Z32" s="1725"/>
      <c r="AA32" s="1725"/>
      <c r="AB32" s="1725"/>
      <c r="AC32" s="1725"/>
      <c r="AD32" s="1725"/>
      <c r="AE32" s="1725"/>
      <c r="AF32" s="1725"/>
      <c r="AG32" s="1725"/>
      <c r="AH32" s="1726"/>
    </row>
    <row r="33" spans="1:34" ht="12.75">
      <c r="A33" s="751"/>
      <c r="B33" s="748"/>
      <c r="C33" s="748"/>
      <c r="D33" s="748"/>
      <c r="E33" s="748"/>
      <c r="F33" s="748"/>
      <c r="G33" s="748"/>
      <c r="H33" s="748"/>
      <c r="I33" s="33"/>
      <c r="M33" s="33"/>
      <c r="N33" s="511" t="s">
        <v>421</v>
      </c>
      <c r="O33" s="33" t="s">
        <v>22</v>
      </c>
      <c r="P33" s="33"/>
      <c r="T33" s="511" t="s">
        <v>421</v>
      </c>
      <c r="U33" s="33" t="s">
        <v>23</v>
      </c>
      <c r="V33" s="33"/>
      <c r="W33" s="734"/>
      <c r="X33" s="748"/>
      <c r="Y33" s="751"/>
      <c r="Z33" s="748"/>
      <c r="AA33" s="748"/>
      <c r="AB33" s="748"/>
      <c r="AC33" s="748"/>
      <c r="AD33" s="748"/>
      <c r="AE33" s="748"/>
      <c r="AF33" s="748"/>
      <c r="AG33" s="748"/>
      <c r="AH33" s="752"/>
    </row>
    <row r="34" spans="1:34" ht="6.75" customHeight="1">
      <c r="A34" s="751"/>
      <c r="B34" s="748"/>
      <c r="C34" s="748"/>
      <c r="D34" s="748"/>
      <c r="E34" s="748"/>
      <c r="F34" s="748"/>
      <c r="G34" s="748"/>
      <c r="H34" s="748"/>
      <c r="I34" s="33"/>
      <c r="J34" s="33"/>
      <c r="K34" s="33"/>
      <c r="L34" s="33"/>
      <c r="M34" s="33"/>
      <c r="N34" s="33"/>
      <c r="O34" s="33"/>
      <c r="P34" s="33"/>
      <c r="Q34" s="33"/>
      <c r="R34" s="734"/>
      <c r="S34" s="748"/>
      <c r="T34" s="748"/>
      <c r="U34" s="748"/>
      <c r="V34" s="748"/>
      <c r="W34" s="748"/>
      <c r="X34" s="748"/>
      <c r="Y34" s="751"/>
      <c r="Z34" s="748"/>
      <c r="AA34" s="748"/>
      <c r="AB34" s="748"/>
      <c r="AC34" s="748"/>
      <c r="AD34" s="748"/>
      <c r="AE34" s="748"/>
      <c r="AF34" s="748"/>
      <c r="AG34" s="748"/>
      <c r="AH34" s="752"/>
    </row>
    <row r="35" spans="1:34" ht="12.75">
      <c r="A35" s="751"/>
      <c r="B35" s="734"/>
      <c r="C35" s="734" t="s">
        <v>1096</v>
      </c>
      <c r="D35" s="734"/>
      <c r="E35" s="734"/>
      <c r="F35" s="734"/>
      <c r="G35" s="734"/>
      <c r="H35" s="734"/>
      <c r="I35" s="734"/>
      <c r="J35" s="734"/>
      <c r="K35" s="734"/>
      <c r="L35" s="734"/>
      <c r="M35" s="734"/>
      <c r="N35" s="734"/>
      <c r="O35" s="734"/>
      <c r="P35" s="734"/>
      <c r="Q35" s="734"/>
      <c r="R35" s="734"/>
      <c r="S35" s="734"/>
      <c r="T35" s="734"/>
      <c r="U35" s="734"/>
      <c r="V35" s="734"/>
      <c r="W35" s="734"/>
      <c r="X35" s="734"/>
      <c r="Y35" s="751"/>
      <c r="Z35" s="748"/>
      <c r="AA35" s="748"/>
      <c r="AB35" s="748"/>
      <c r="AC35" s="748"/>
      <c r="AD35" s="748"/>
      <c r="AE35" s="748"/>
      <c r="AF35" s="748"/>
      <c r="AG35" s="748"/>
      <c r="AH35" s="752"/>
    </row>
    <row r="36" spans="1:34" ht="12" customHeight="1">
      <c r="A36" s="751"/>
      <c r="B36" s="1873"/>
      <c r="C36" s="1888"/>
      <c r="D36" s="1888"/>
      <c r="E36" s="1888"/>
      <c r="F36" s="1888"/>
      <c r="G36" s="1888"/>
      <c r="H36" s="1888"/>
      <c r="I36" s="1888"/>
      <c r="J36" s="1888"/>
      <c r="K36" s="1888"/>
      <c r="L36" s="1888"/>
      <c r="M36" s="1888"/>
      <c r="N36" s="1888"/>
      <c r="O36" s="1888"/>
      <c r="P36" s="1888"/>
      <c r="Q36" s="1888"/>
      <c r="R36" s="1888"/>
      <c r="S36" s="1888"/>
      <c r="T36" s="1888"/>
      <c r="U36" s="1888"/>
      <c r="V36" s="1888"/>
      <c r="W36" s="1889"/>
      <c r="X36" s="748"/>
      <c r="Y36" s="713"/>
      <c r="Z36" s="711"/>
      <c r="AA36" s="711"/>
      <c r="AB36" s="711"/>
      <c r="AC36" s="711"/>
      <c r="AD36" s="711"/>
      <c r="AE36" s="711"/>
      <c r="AF36" s="711"/>
      <c r="AG36" s="711"/>
      <c r="AH36" s="712"/>
    </row>
    <row r="37" spans="1:34" ht="12" customHeight="1">
      <c r="A37" s="1166"/>
      <c r="B37" s="1890"/>
      <c r="C37" s="1891"/>
      <c r="D37" s="1891"/>
      <c r="E37" s="1891"/>
      <c r="F37" s="1891"/>
      <c r="G37" s="1891"/>
      <c r="H37" s="1891"/>
      <c r="I37" s="1891"/>
      <c r="J37" s="1891"/>
      <c r="K37" s="1891"/>
      <c r="L37" s="1891"/>
      <c r="M37" s="1891"/>
      <c r="N37" s="1891"/>
      <c r="O37" s="1891"/>
      <c r="P37" s="1891"/>
      <c r="Q37" s="1891"/>
      <c r="R37" s="1891"/>
      <c r="S37" s="1891"/>
      <c r="T37" s="1891"/>
      <c r="U37" s="1891"/>
      <c r="V37" s="1891"/>
      <c r="W37" s="1892"/>
      <c r="X37" s="1167"/>
      <c r="Y37" s="1139"/>
      <c r="Z37" s="1137"/>
      <c r="AA37" s="1137"/>
      <c r="AB37" s="1137"/>
      <c r="AC37" s="1137"/>
      <c r="AD37" s="1137"/>
      <c r="AE37" s="1137"/>
      <c r="AF37" s="1137"/>
      <c r="AG37" s="1137"/>
      <c r="AH37" s="1138"/>
    </row>
    <row r="38" spans="1:34" ht="12" customHeight="1">
      <c r="A38" s="751"/>
      <c r="B38" s="1914"/>
      <c r="C38" s="1915"/>
      <c r="D38" s="1915"/>
      <c r="E38" s="1915"/>
      <c r="F38" s="1915"/>
      <c r="G38" s="1915"/>
      <c r="H38" s="1915"/>
      <c r="I38" s="1915"/>
      <c r="J38" s="1915"/>
      <c r="K38" s="1915"/>
      <c r="L38" s="1915"/>
      <c r="M38" s="1915"/>
      <c r="N38" s="1915"/>
      <c r="O38" s="1915"/>
      <c r="P38" s="1915"/>
      <c r="Q38" s="1915"/>
      <c r="R38" s="1915"/>
      <c r="S38" s="1915"/>
      <c r="T38" s="1915"/>
      <c r="U38" s="1915"/>
      <c r="V38" s="1915"/>
      <c r="W38" s="1916"/>
      <c r="X38" s="748"/>
      <c r="Y38" s="713"/>
      <c r="Z38" s="711"/>
      <c r="AA38" s="711"/>
      <c r="AB38" s="711"/>
      <c r="AC38" s="711"/>
      <c r="AD38" s="711"/>
      <c r="AE38" s="711"/>
      <c r="AF38" s="711"/>
      <c r="AG38" s="711"/>
      <c r="AH38" s="712"/>
    </row>
    <row r="39" spans="1:34">
      <c r="A39" s="751"/>
      <c r="B39" s="748"/>
      <c r="C39" s="748"/>
      <c r="D39" s="748"/>
      <c r="E39" s="748"/>
      <c r="F39" s="748"/>
      <c r="G39" s="748"/>
      <c r="H39" s="748"/>
      <c r="I39" s="38"/>
      <c r="J39" s="570" t="s">
        <v>450</v>
      </c>
      <c r="K39" s="38" t="s">
        <v>452</v>
      </c>
      <c r="L39" s="38"/>
      <c r="M39" s="38"/>
      <c r="N39" s="38"/>
      <c r="O39" s="570" t="s">
        <v>450</v>
      </c>
      <c r="P39" s="38" t="s">
        <v>452</v>
      </c>
      <c r="Q39" s="38" t="s">
        <v>451</v>
      </c>
      <c r="R39" s="748"/>
      <c r="S39" s="748"/>
      <c r="T39" s="748"/>
      <c r="U39" s="748"/>
      <c r="V39" s="748"/>
      <c r="W39" s="748"/>
      <c r="X39" s="748"/>
      <c r="Y39" s="713"/>
      <c r="Z39" s="711"/>
      <c r="AA39" s="711"/>
      <c r="AB39" s="711"/>
      <c r="AC39" s="711"/>
      <c r="AD39" s="711"/>
      <c r="AE39" s="711"/>
      <c r="AF39" s="711"/>
      <c r="AG39" s="711"/>
      <c r="AH39" s="712"/>
    </row>
    <row r="40" spans="1:34" ht="12.75">
      <c r="A40" s="751"/>
      <c r="B40" s="734" t="s">
        <v>1957</v>
      </c>
      <c r="C40" s="734"/>
      <c r="D40" s="734"/>
      <c r="E40" s="734"/>
      <c r="F40" s="734"/>
      <c r="G40" s="734"/>
      <c r="H40" s="734"/>
      <c r="I40" s="33"/>
      <c r="J40" s="742"/>
      <c r="K40" s="33"/>
      <c r="L40" s="33"/>
      <c r="M40" s="33"/>
      <c r="N40" s="33"/>
      <c r="O40" s="742"/>
      <c r="P40" s="33"/>
      <c r="Q40" s="33"/>
      <c r="R40" s="734"/>
      <c r="S40" s="734"/>
      <c r="T40" s="734"/>
      <c r="U40" s="734"/>
      <c r="V40" s="734"/>
      <c r="W40" s="734"/>
      <c r="X40" s="734"/>
      <c r="Y40" s="1906" t="s">
        <v>1765</v>
      </c>
      <c r="Z40" s="1907"/>
      <c r="AA40" s="1907"/>
      <c r="AB40" s="1907"/>
      <c r="AC40" s="1907"/>
      <c r="AD40" s="1907"/>
      <c r="AE40" s="1907"/>
      <c r="AF40" s="1907"/>
      <c r="AG40" s="1907"/>
      <c r="AH40" s="1908"/>
    </row>
    <row r="41" spans="1:34" ht="12.75">
      <c r="A41" s="751"/>
      <c r="B41" s="734" t="s">
        <v>1958</v>
      </c>
      <c r="C41" s="734"/>
      <c r="D41" s="734"/>
      <c r="E41" s="734"/>
      <c r="F41" s="734"/>
      <c r="G41" s="734"/>
      <c r="H41" s="734"/>
      <c r="I41" s="33"/>
      <c r="J41" s="742"/>
      <c r="K41" s="33"/>
      <c r="L41" s="33"/>
      <c r="M41" s="33"/>
      <c r="N41" s="33"/>
      <c r="O41" s="742"/>
      <c r="P41" s="33"/>
      <c r="Q41" s="33"/>
      <c r="R41" s="734"/>
      <c r="S41" s="734"/>
      <c r="T41" s="734"/>
      <c r="U41" s="734"/>
      <c r="V41" s="734"/>
      <c r="W41" s="734"/>
      <c r="X41" s="734"/>
      <c r="Y41" s="1906"/>
      <c r="Z41" s="1907"/>
      <c r="AA41" s="1907"/>
      <c r="AB41" s="1907"/>
      <c r="AC41" s="1907"/>
      <c r="AD41" s="1907"/>
      <c r="AE41" s="1907"/>
      <c r="AF41" s="1907"/>
      <c r="AG41" s="1907"/>
      <c r="AH41" s="1908"/>
    </row>
    <row r="42" spans="1:34" ht="12.75">
      <c r="A42" s="751"/>
      <c r="B42" s="734" t="s">
        <v>1959</v>
      </c>
      <c r="C42" s="734"/>
      <c r="D42" s="734"/>
      <c r="E42" s="734"/>
      <c r="F42" s="734"/>
      <c r="G42" s="734"/>
      <c r="H42" s="734"/>
      <c r="I42" s="734"/>
      <c r="J42" s="734"/>
      <c r="K42" s="734"/>
      <c r="L42" s="734"/>
      <c r="M42" s="734"/>
      <c r="N42" s="734"/>
      <c r="O42" s="734"/>
      <c r="P42" s="734"/>
      <c r="Q42" s="734"/>
      <c r="R42" s="734"/>
      <c r="S42" s="734"/>
      <c r="T42" s="734"/>
      <c r="U42" s="734"/>
      <c r="V42" s="734"/>
      <c r="W42" s="734"/>
      <c r="X42" s="734"/>
      <c r="Y42" s="713"/>
      <c r="Z42" s="711"/>
      <c r="AA42" s="711"/>
      <c r="AB42" s="711"/>
      <c r="AC42" s="711"/>
      <c r="AD42" s="711"/>
      <c r="AE42" s="711"/>
      <c r="AF42" s="711"/>
      <c r="AG42" s="711"/>
      <c r="AH42" s="712"/>
    </row>
    <row r="43" spans="1:34" ht="12.75">
      <c r="A43" s="751"/>
      <c r="B43" s="734"/>
      <c r="C43" s="734" t="s">
        <v>1960</v>
      </c>
      <c r="D43" s="748"/>
      <c r="E43" s="748"/>
      <c r="F43" s="748"/>
      <c r="G43" s="748"/>
      <c r="H43" s="748"/>
      <c r="I43" s="734"/>
      <c r="M43" s="734"/>
      <c r="N43" s="511" t="s">
        <v>421</v>
      </c>
      <c r="O43" s="33" t="s">
        <v>22</v>
      </c>
      <c r="P43" s="33"/>
      <c r="T43" s="511" t="s">
        <v>421</v>
      </c>
      <c r="U43" s="33" t="s">
        <v>23</v>
      </c>
      <c r="V43" s="33"/>
      <c r="W43" s="921"/>
      <c r="X43" s="748"/>
      <c r="Y43" s="713"/>
      <c r="Z43" s="711"/>
      <c r="AA43" s="711"/>
      <c r="AB43" s="711"/>
      <c r="AC43" s="711"/>
      <c r="AD43" s="711"/>
      <c r="AE43" s="711"/>
      <c r="AF43" s="711"/>
      <c r="AG43" s="711"/>
      <c r="AH43" s="712"/>
    </row>
    <row r="44" spans="1:34">
      <c r="A44" s="751"/>
      <c r="B44" s="748"/>
      <c r="C44" s="748"/>
      <c r="D44" s="748"/>
      <c r="E44" s="748"/>
      <c r="F44" s="748"/>
      <c r="G44" s="748"/>
      <c r="H44" s="748"/>
      <c r="I44" s="748"/>
      <c r="J44" s="748"/>
      <c r="K44" s="748"/>
      <c r="L44" s="748"/>
      <c r="M44" s="748"/>
      <c r="N44" s="748"/>
      <c r="O44" s="748"/>
      <c r="P44" s="748"/>
      <c r="Q44" s="748"/>
      <c r="R44" s="748"/>
      <c r="S44" s="748"/>
      <c r="T44" s="748"/>
      <c r="U44" s="748"/>
      <c r="V44" s="748"/>
      <c r="W44" s="748"/>
      <c r="X44" s="748"/>
      <c r="Y44" s="713"/>
      <c r="Z44" s="711"/>
      <c r="AA44" s="711"/>
      <c r="AB44" s="711"/>
      <c r="AC44" s="711"/>
      <c r="AD44" s="711"/>
      <c r="AE44" s="711"/>
      <c r="AF44" s="711"/>
      <c r="AG44" s="711"/>
      <c r="AH44" s="712"/>
    </row>
    <row r="45" spans="1:34" ht="12.75">
      <c r="A45" s="751"/>
      <c r="B45" s="734" t="s">
        <v>1095</v>
      </c>
      <c r="C45" s="734"/>
      <c r="D45" s="734"/>
      <c r="E45" s="734"/>
      <c r="F45" s="734"/>
      <c r="G45" s="734"/>
      <c r="H45" s="734"/>
      <c r="I45" s="734"/>
      <c r="J45" s="33"/>
      <c r="K45" s="734"/>
      <c r="L45" s="734"/>
      <c r="M45" s="734"/>
      <c r="N45" s="734"/>
      <c r="O45" s="33"/>
      <c r="P45" s="734"/>
      <c r="Q45" s="734"/>
      <c r="R45" s="734"/>
      <c r="S45" s="734"/>
      <c r="T45" s="734"/>
      <c r="U45" s="734"/>
      <c r="V45" s="734"/>
      <c r="W45" s="734"/>
      <c r="X45" s="734"/>
      <c r="Y45" s="1906" t="s">
        <v>1766</v>
      </c>
      <c r="Z45" s="1907"/>
      <c r="AA45" s="1907"/>
      <c r="AB45" s="1907"/>
      <c r="AC45" s="1907"/>
      <c r="AD45" s="1907"/>
      <c r="AE45" s="1907"/>
      <c r="AF45" s="1907"/>
      <c r="AG45" s="1907"/>
      <c r="AH45" s="1908"/>
    </row>
    <row r="46" spans="1:34" ht="12.75">
      <c r="A46" s="751"/>
      <c r="B46" s="748"/>
      <c r="C46" s="748"/>
      <c r="D46" s="748"/>
      <c r="E46" s="748"/>
      <c r="F46" s="748"/>
      <c r="G46" s="748"/>
      <c r="H46" s="748"/>
      <c r="I46" s="748"/>
      <c r="M46" s="734"/>
      <c r="N46" s="511" t="s">
        <v>421</v>
      </c>
      <c r="O46" s="33" t="s">
        <v>22</v>
      </c>
      <c r="P46" s="33"/>
      <c r="T46" s="511" t="s">
        <v>421</v>
      </c>
      <c r="U46" s="33" t="s">
        <v>23</v>
      </c>
      <c r="V46" s="33"/>
      <c r="W46" s="921"/>
      <c r="X46" s="748"/>
      <c r="Y46" s="1906"/>
      <c r="Z46" s="1907"/>
      <c r="AA46" s="1907"/>
      <c r="AB46" s="1907"/>
      <c r="AC46" s="1907"/>
      <c r="AD46" s="1907"/>
      <c r="AE46" s="1907"/>
      <c r="AF46" s="1907"/>
      <c r="AG46" s="1907"/>
      <c r="AH46" s="1908"/>
    </row>
    <row r="47" spans="1:34" ht="7.5" customHeight="1">
      <c r="A47" s="751"/>
      <c r="B47" s="748"/>
      <c r="C47" s="748"/>
      <c r="D47" s="748"/>
      <c r="E47" s="748"/>
      <c r="F47" s="748"/>
      <c r="G47" s="748"/>
      <c r="H47" s="748"/>
      <c r="I47" s="748"/>
      <c r="J47" s="33"/>
      <c r="K47" s="734"/>
      <c r="L47" s="734"/>
      <c r="M47" s="734"/>
      <c r="N47" s="734"/>
      <c r="O47" s="33"/>
      <c r="P47" s="734"/>
      <c r="Q47" s="734"/>
      <c r="R47" s="734"/>
      <c r="S47" s="734"/>
      <c r="T47" s="734"/>
      <c r="U47" s="748"/>
      <c r="V47" s="748"/>
      <c r="W47" s="748"/>
      <c r="X47" s="748"/>
      <c r="Y47" s="713"/>
      <c r="Z47" s="711"/>
      <c r="AA47" s="711"/>
      <c r="AB47" s="711"/>
      <c r="AC47" s="711"/>
      <c r="AD47" s="711"/>
      <c r="AE47" s="711"/>
      <c r="AF47" s="711"/>
      <c r="AG47" s="711"/>
      <c r="AH47" s="712"/>
    </row>
    <row r="48" spans="1:34" ht="12.75">
      <c r="A48" s="751"/>
      <c r="B48" s="734"/>
      <c r="C48" s="734" t="s">
        <v>1094</v>
      </c>
      <c r="D48" s="734"/>
      <c r="E48" s="734"/>
      <c r="F48" s="734"/>
      <c r="G48" s="734"/>
      <c r="H48" s="734"/>
      <c r="I48" s="734"/>
      <c r="J48" s="734"/>
      <c r="K48" s="734"/>
      <c r="L48" s="734"/>
      <c r="M48" s="734"/>
      <c r="N48" s="734"/>
      <c r="O48" s="734"/>
      <c r="P48" s="734"/>
      <c r="Q48" s="734"/>
      <c r="R48" s="734"/>
      <c r="S48" s="734"/>
      <c r="T48" s="734"/>
      <c r="U48" s="734"/>
      <c r="V48" s="734"/>
      <c r="W48" s="734"/>
      <c r="X48" s="748"/>
      <c r="Y48" s="713"/>
      <c r="Z48" s="711"/>
      <c r="AA48" s="711"/>
      <c r="AB48" s="711"/>
      <c r="AC48" s="711"/>
      <c r="AD48" s="711"/>
      <c r="AE48" s="711"/>
      <c r="AF48" s="711"/>
      <c r="AG48" s="711"/>
      <c r="AH48" s="712"/>
    </row>
    <row r="49" spans="1:34">
      <c r="A49" s="751"/>
      <c r="B49" s="748"/>
      <c r="C49" s="2027"/>
      <c r="D49" s="2028"/>
      <c r="E49" s="2028"/>
      <c r="F49" s="2028"/>
      <c r="G49" s="2028"/>
      <c r="H49" s="2028"/>
      <c r="I49" s="2028"/>
      <c r="J49" s="2028"/>
      <c r="K49" s="2028"/>
      <c r="L49" s="2028"/>
      <c r="M49" s="2028"/>
      <c r="N49" s="2028"/>
      <c r="O49" s="2028"/>
      <c r="P49" s="2028"/>
      <c r="Q49" s="2028"/>
      <c r="R49" s="2028"/>
      <c r="S49" s="2028"/>
      <c r="T49" s="2028"/>
      <c r="U49" s="2028"/>
      <c r="V49" s="2028"/>
      <c r="W49" s="2029"/>
      <c r="X49" s="748"/>
      <c r="Y49" s="713"/>
      <c r="Z49" s="711"/>
      <c r="AA49" s="711"/>
      <c r="AB49" s="711"/>
      <c r="AC49" s="711"/>
      <c r="AD49" s="711"/>
      <c r="AE49" s="711"/>
      <c r="AF49" s="711"/>
      <c r="AG49" s="711"/>
      <c r="AH49" s="712"/>
    </row>
    <row r="50" spans="1:34">
      <c r="A50" s="1166"/>
      <c r="B50" s="1167"/>
      <c r="C50" s="2030"/>
      <c r="D50" s="2031"/>
      <c r="E50" s="2031"/>
      <c r="F50" s="2031"/>
      <c r="G50" s="2031"/>
      <c r="H50" s="2031"/>
      <c r="I50" s="2031"/>
      <c r="J50" s="2031"/>
      <c r="K50" s="2031"/>
      <c r="L50" s="2031"/>
      <c r="M50" s="2031"/>
      <c r="N50" s="2031"/>
      <c r="O50" s="2031"/>
      <c r="P50" s="2031"/>
      <c r="Q50" s="2031"/>
      <c r="R50" s="2031"/>
      <c r="S50" s="2031"/>
      <c r="T50" s="2031"/>
      <c r="U50" s="2031"/>
      <c r="V50" s="2031"/>
      <c r="W50" s="2032"/>
      <c r="X50" s="1167"/>
      <c r="Y50" s="1139"/>
      <c r="Z50" s="1137"/>
      <c r="AA50" s="1137"/>
      <c r="AB50" s="1137"/>
      <c r="AC50" s="1137"/>
      <c r="AD50" s="1137"/>
      <c r="AE50" s="1137"/>
      <c r="AF50" s="1137"/>
      <c r="AG50" s="1137"/>
      <c r="AH50" s="1138"/>
    </row>
    <row r="51" spans="1:34">
      <c r="A51" s="751"/>
      <c r="B51" s="748"/>
      <c r="C51" s="2033"/>
      <c r="D51" s="2034"/>
      <c r="E51" s="2034"/>
      <c r="F51" s="2034"/>
      <c r="G51" s="2034"/>
      <c r="H51" s="2034"/>
      <c r="I51" s="2034"/>
      <c r="J51" s="2034"/>
      <c r="K51" s="2034"/>
      <c r="L51" s="2034"/>
      <c r="M51" s="2034"/>
      <c r="N51" s="2034"/>
      <c r="O51" s="2034"/>
      <c r="P51" s="2034"/>
      <c r="Q51" s="2034"/>
      <c r="R51" s="2034"/>
      <c r="S51" s="2034"/>
      <c r="T51" s="2034"/>
      <c r="U51" s="2034"/>
      <c r="V51" s="2034"/>
      <c r="W51" s="2035"/>
      <c r="X51" s="748"/>
      <c r="Y51" s="713"/>
      <c r="Z51" s="711"/>
      <c r="AA51" s="711"/>
      <c r="AB51" s="711"/>
      <c r="AC51" s="711"/>
      <c r="AD51" s="711"/>
      <c r="AE51" s="711"/>
      <c r="AF51" s="711"/>
      <c r="AG51" s="711"/>
      <c r="AH51" s="712"/>
    </row>
    <row r="52" spans="1:34" ht="13.5" customHeight="1">
      <c r="A52" s="751"/>
      <c r="B52" s="748"/>
      <c r="C52" s="748"/>
      <c r="D52" s="748"/>
      <c r="E52" s="748"/>
      <c r="F52" s="748"/>
      <c r="G52" s="748"/>
      <c r="H52" s="748"/>
      <c r="I52" s="748"/>
      <c r="J52" s="748"/>
      <c r="K52" s="748"/>
      <c r="L52" s="748"/>
      <c r="M52" s="748"/>
      <c r="N52" s="748"/>
      <c r="O52" s="748"/>
      <c r="P52" s="748"/>
      <c r="Q52" s="748"/>
      <c r="R52" s="748"/>
      <c r="S52" s="748"/>
      <c r="T52" s="748"/>
      <c r="U52" s="748"/>
      <c r="V52" s="748"/>
      <c r="W52" s="748"/>
      <c r="X52" s="748"/>
      <c r="Y52" s="2010" t="s">
        <v>1767</v>
      </c>
      <c r="Z52" s="2011"/>
      <c r="AA52" s="2011"/>
      <c r="AB52" s="2011"/>
      <c r="AC52" s="2011"/>
      <c r="AD52" s="2011"/>
      <c r="AE52" s="2011"/>
      <c r="AF52" s="2011"/>
      <c r="AG52" s="2011"/>
      <c r="AH52" s="2012"/>
    </row>
    <row r="53" spans="1:34" ht="12.75">
      <c r="A53" s="402"/>
      <c r="B53" s="734" t="s">
        <v>1093</v>
      </c>
      <c r="C53" s="734"/>
      <c r="D53" s="734"/>
      <c r="E53" s="734"/>
      <c r="F53" s="734"/>
      <c r="G53" s="734"/>
      <c r="H53" s="734"/>
      <c r="I53" s="734"/>
      <c r="J53" s="734"/>
      <c r="K53" s="734"/>
      <c r="L53" s="734"/>
      <c r="M53" s="734"/>
      <c r="N53" s="734"/>
      <c r="O53" s="734"/>
      <c r="P53" s="734"/>
      <c r="Q53" s="734"/>
      <c r="R53" s="734"/>
      <c r="S53" s="734"/>
      <c r="T53" s="734"/>
      <c r="U53" s="734"/>
      <c r="V53" s="734"/>
      <c r="W53" s="748"/>
      <c r="X53" s="748"/>
      <c r="Y53" s="2010"/>
      <c r="Z53" s="2011"/>
      <c r="AA53" s="2011"/>
      <c r="AB53" s="2011"/>
      <c r="AC53" s="2011"/>
      <c r="AD53" s="2011"/>
      <c r="AE53" s="2011"/>
      <c r="AF53" s="2011"/>
      <c r="AG53" s="2011"/>
      <c r="AH53" s="2012"/>
    </row>
    <row r="54" spans="1:34" ht="12.75">
      <c r="A54" s="751"/>
      <c r="B54" s="748"/>
      <c r="C54" s="748"/>
      <c r="D54" s="748"/>
      <c r="E54" s="748"/>
      <c r="F54" s="748"/>
      <c r="G54" s="748"/>
      <c r="H54" s="748"/>
      <c r="M54" s="33"/>
      <c r="N54" s="511" t="s">
        <v>421</v>
      </c>
      <c r="O54" s="33" t="s">
        <v>22</v>
      </c>
      <c r="P54" s="33"/>
      <c r="T54" s="511" t="s">
        <v>421</v>
      </c>
      <c r="U54" s="33" t="s">
        <v>23</v>
      </c>
      <c r="V54" s="33"/>
      <c r="W54" s="921"/>
      <c r="X54" s="748"/>
      <c r="Y54" s="2015" t="s">
        <v>460</v>
      </c>
      <c r="Z54" s="1866"/>
      <c r="AA54" s="1866"/>
      <c r="AB54" s="1866"/>
      <c r="AC54" s="1866"/>
      <c r="AD54" s="1866"/>
      <c r="AE54" s="1866"/>
      <c r="AF54" s="1866"/>
      <c r="AG54" s="1866"/>
      <c r="AH54" s="1867"/>
    </row>
    <row r="55" spans="1:34" ht="12" customHeight="1">
      <c r="A55" s="751"/>
      <c r="B55" s="748"/>
      <c r="C55" s="748"/>
      <c r="D55" s="748"/>
      <c r="E55" s="748"/>
      <c r="F55" s="748"/>
      <c r="G55" s="748"/>
      <c r="H55" s="748"/>
      <c r="I55" s="748"/>
      <c r="J55" s="748"/>
      <c r="K55" s="748"/>
      <c r="L55" s="748"/>
      <c r="M55" s="748"/>
      <c r="N55" s="748"/>
      <c r="O55" s="748"/>
      <c r="P55" s="748"/>
      <c r="Q55" s="748"/>
      <c r="R55" s="748"/>
      <c r="S55" s="748"/>
      <c r="T55" s="748"/>
      <c r="U55" s="748"/>
      <c r="V55" s="748"/>
      <c r="W55" s="748"/>
      <c r="X55" s="748"/>
      <c r="Y55" s="1868"/>
      <c r="Z55" s="1866"/>
      <c r="AA55" s="1866"/>
      <c r="AB55" s="1866"/>
      <c r="AC55" s="1866"/>
      <c r="AD55" s="1866"/>
      <c r="AE55" s="1866"/>
      <c r="AF55" s="1866"/>
      <c r="AG55" s="1866"/>
      <c r="AH55" s="1867"/>
    </row>
    <row r="56" spans="1:34" ht="12.75">
      <c r="A56" s="751"/>
      <c r="B56" s="748"/>
      <c r="C56" s="734" t="s">
        <v>1092</v>
      </c>
      <c r="D56" s="734"/>
      <c r="E56" s="734"/>
      <c r="F56" s="734"/>
      <c r="G56" s="734"/>
      <c r="H56" s="734"/>
      <c r="I56" s="734"/>
      <c r="J56" s="734"/>
      <c r="K56" s="734"/>
      <c r="L56" s="734"/>
      <c r="M56" s="734"/>
      <c r="N56" s="734"/>
      <c r="O56" s="734"/>
      <c r="P56" s="734"/>
      <c r="Q56" s="734"/>
      <c r="R56" s="734"/>
      <c r="S56" s="734"/>
      <c r="T56" s="734"/>
      <c r="U56" s="734"/>
      <c r="V56" s="734"/>
      <c r="W56" s="748"/>
      <c r="X56" s="748"/>
      <c r="Y56" s="1868"/>
      <c r="Z56" s="1866"/>
      <c r="AA56" s="1866"/>
      <c r="AB56" s="1866"/>
      <c r="AC56" s="1866"/>
      <c r="AD56" s="1866"/>
      <c r="AE56" s="1866"/>
      <c r="AF56" s="1866"/>
      <c r="AG56" s="1866"/>
      <c r="AH56" s="1867"/>
    </row>
    <row r="57" spans="1:34" ht="13.5" customHeight="1">
      <c r="A57" s="751"/>
      <c r="B57" s="748"/>
      <c r="C57" s="1877" t="s">
        <v>49</v>
      </c>
      <c r="D57" s="1877"/>
      <c r="E57" s="1877"/>
      <c r="F57" s="1877"/>
      <c r="G57" s="1877"/>
      <c r="H57" s="1877"/>
      <c r="I57" s="2007" t="s">
        <v>455</v>
      </c>
      <c r="J57" s="2008"/>
      <c r="K57" s="2008"/>
      <c r="L57" s="2008"/>
      <c r="M57" s="2008"/>
      <c r="N57" s="2009"/>
      <c r="O57" s="1425" t="s">
        <v>275</v>
      </c>
      <c r="P57" s="1456"/>
      <c r="Q57" s="1456"/>
      <c r="R57" s="1456"/>
      <c r="S57" s="1456"/>
      <c r="T57" s="1456"/>
      <c r="U57" s="1456"/>
      <c r="V57" s="1456"/>
      <c r="W57" s="1456"/>
      <c r="X57" s="1456"/>
      <c r="Y57" s="1456"/>
      <c r="Z57" s="1976"/>
      <c r="AA57" s="1877" t="s">
        <v>276</v>
      </c>
      <c r="AB57" s="1877"/>
      <c r="AC57" s="1877"/>
      <c r="AD57" s="1877"/>
      <c r="AE57" s="1877"/>
      <c r="AF57" s="1877"/>
      <c r="AG57" s="748"/>
      <c r="AH57" s="752"/>
    </row>
    <row r="58" spans="1:34" ht="12" customHeight="1">
      <c r="A58" s="751"/>
      <c r="B58" s="748"/>
      <c r="C58" s="1932"/>
      <c r="D58" s="1992"/>
      <c r="E58" s="1992"/>
      <c r="F58" s="1992"/>
      <c r="G58" s="1992"/>
      <c r="H58" s="1993"/>
      <c r="I58" s="1932"/>
      <c r="J58" s="1974"/>
      <c r="K58" s="1974"/>
      <c r="L58" s="1974"/>
      <c r="M58" s="1974"/>
      <c r="N58" s="2000"/>
      <c r="O58" s="521" t="s">
        <v>421</v>
      </c>
      <c r="P58" s="38" t="s">
        <v>50</v>
      </c>
      <c r="Q58" s="38"/>
      <c r="R58" s="748"/>
      <c r="S58" s="521" t="s">
        <v>421</v>
      </c>
      <c r="T58" s="748" t="s">
        <v>51</v>
      </c>
      <c r="U58" s="748"/>
      <c r="V58" s="748"/>
      <c r="W58" s="521" t="s">
        <v>421</v>
      </c>
      <c r="X58" s="748" t="s">
        <v>52</v>
      </c>
      <c r="Y58" s="748"/>
      <c r="Z58" s="752"/>
      <c r="AA58" s="521" t="s">
        <v>421</v>
      </c>
      <c r="AB58" s="748" t="s">
        <v>54</v>
      </c>
      <c r="AC58" s="748"/>
      <c r="AD58" s="748"/>
      <c r="AE58" s="748"/>
      <c r="AF58" s="752"/>
      <c r="AG58" s="748"/>
      <c r="AH58" s="752"/>
    </row>
    <row r="59" spans="1:34" ht="13.5" customHeight="1">
      <c r="A59" s="751"/>
      <c r="B59" s="748"/>
      <c r="C59" s="1994"/>
      <c r="D59" s="1995"/>
      <c r="E59" s="1995"/>
      <c r="F59" s="1995"/>
      <c r="G59" s="1995"/>
      <c r="H59" s="1996"/>
      <c r="I59" s="2001"/>
      <c r="J59" s="2002"/>
      <c r="K59" s="2002"/>
      <c r="L59" s="2002"/>
      <c r="M59" s="2002"/>
      <c r="N59" s="2003"/>
      <c r="O59" s="2040"/>
      <c r="P59" s="2041"/>
      <c r="Q59" s="2041"/>
      <c r="R59" s="2041"/>
      <c r="S59" s="2041"/>
      <c r="T59" s="2041"/>
      <c r="U59" s="2041"/>
      <c r="V59" s="2041"/>
      <c r="W59" s="2041"/>
      <c r="X59" s="2041"/>
      <c r="Y59" s="2039" t="s">
        <v>53</v>
      </c>
      <c r="Z59" s="752"/>
      <c r="AA59" s="521" t="s">
        <v>421</v>
      </c>
      <c r="AB59" s="748" t="s">
        <v>456</v>
      </c>
      <c r="AC59" s="748"/>
      <c r="AD59" s="748"/>
      <c r="AE59" s="748"/>
      <c r="AF59" s="752"/>
      <c r="AG59" s="748"/>
      <c r="AH59" s="752"/>
    </row>
    <row r="60" spans="1:34" ht="14.25" customHeight="1">
      <c r="A60" s="751"/>
      <c r="B60" s="748"/>
      <c r="C60" s="1997"/>
      <c r="D60" s="1998"/>
      <c r="E60" s="1998"/>
      <c r="F60" s="1998"/>
      <c r="G60" s="1998"/>
      <c r="H60" s="1999"/>
      <c r="I60" s="1699"/>
      <c r="J60" s="1975"/>
      <c r="K60" s="1975"/>
      <c r="L60" s="1975"/>
      <c r="M60" s="1975"/>
      <c r="N60" s="2004"/>
      <c r="O60" s="2042"/>
      <c r="P60" s="2043"/>
      <c r="Q60" s="2043"/>
      <c r="R60" s="2043"/>
      <c r="S60" s="2043"/>
      <c r="T60" s="2043"/>
      <c r="U60" s="2043"/>
      <c r="V60" s="2043"/>
      <c r="W60" s="2043"/>
      <c r="X60" s="2043"/>
      <c r="Y60" s="1950"/>
      <c r="Z60" s="48"/>
      <c r="AA60" s="43"/>
      <c r="AB60" s="492"/>
      <c r="AC60" s="492"/>
      <c r="AD60" s="492"/>
      <c r="AE60" s="492"/>
      <c r="AF60" s="48"/>
      <c r="AG60" s="748"/>
      <c r="AH60" s="752"/>
    </row>
    <row r="61" spans="1:34" ht="9.75" customHeight="1">
      <c r="A61" s="751"/>
      <c r="B61" s="748"/>
      <c r="C61" s="740"/>
      <c r="D61" s="740"/>
      <c r="E61" s="740"/>
      <c r="F61" s="740"/>
      <c r="G61" s="740"/>
      <c r="H61" s="740"/>
      <c r="I61" s="725"/>
      <c r="J61" s="725"/>
      <c r="K61" s="725"/>
      <c r="L61" s="725"/>
      <c r="M61" s="725"/>
      <c r="N61" s="725"/>
      <c r="O61" s="741"/>
      <c r="P61" s="741"/>
      <c r="Q61" s="741"/>
      <c r="R61" s="741"/>
      <c r="S61" s="741"/>
      <c r="T61" s="741"/>
      <c r="U61" s="741"/>
      <c r="V61" s="741"/>
      <c r="W61" s="741"/>
      <c r="X61" s="741"/>
      <c r="Y61" s="1014"/>
      <c r="Z61" s="748"/>
      <c r="AA61" s="748"/>
      <c r="AB61" s="748"/>
      <c r="AC61" s="748"/>
      <c r="AD61" s="748"/>
      <c r="AE61" s="748"/>
      <c r="AF61" s="748"/>
      <c r="AG61" s="748"/>
      <c r="AH61" s="752"/>
    </row>
    <row r="62" spans="1:34" ht="12.75">
      <c r="A62" s="402"/>
      <c r="B62" s="734" t="s">
        <v>1091</v>
      </c>
      <c r="C62" s="324"/>
      <c r="D62" s="324"/>
      <c r="E62" s="324"/>
      <c r="F62" s="324"/>
      <c r="G62" s="324"/>
      <c r="H62" s="324"/>
      <c r="I62" s="762"/>
      <c r="J62" s="762"/>
      <c r="K62" s="762"/>
      <c r="L62" s="762"/>
      <c r="M62" s="762"/>
      <c r="N62" s="762"/>
      <c r="O62" s="326"/>
      <c r="P62" s="326"/>
      <c r="Q62" s="326"/>
      <c r="R62" s="326"/>
      <c r="S62" s="326"/>
      <c r="T62" s="326"/>
      <c r="U62" s="326"/>
      <c r="V62" s="326"/>
      <c r="W62" s="326"/>
      <c r="X62" s="741"/>
      <c r="Y62" s="2013" t="s">
        <v>1768</v>
      </c>
      <c r="Z62" s="2014"/>
      <c r="AA62" s="2014"/>
      <c r="AB62" s="2014"/>
      <c r="AC62" s="2014"/>
      <c r="AD62" s="2014"/>
      <c r="AE62" s="2014"/>
      <c r="AF62" s="2014"/>
      <c r="AG62" s="2014"/>
      <c r="AH62" s="712"/>
    </row>
    <row r="63" spans="1:34" ht="12.75">
      <c r="A63" s="402"/>
      <c r="B63" s="734" t="s">
        <v>2454</v>
      </c>
      <c r="C63" s="324"/>
      <c r="D63" s="324"/>
      <c r="E63" s="324"/>
      <c r="F63" s="324"/>
      <c r="G63" s="324"/>
      <c r="H63" s="324"/>
      <c r="I63" s="762"/>
      <c r="J63" s="762"/>
      <c r="K63" s="762"/>
      <c r="L63" s="762"/>
      <c r="M63" s="762"/>
      <c r="N63" s="762"/>
      <c r="O63" s="326"/>
      <c r="P63" s="326"/>
      <c r="Q63" s="326"/>
      <c r="R63" s="326"/>
      <c r="S63" s="326"/>
      <c r="T63" s="326"/>
      <c r="U63" s="326"/>
      <c r="V63" s="326"/>
      <c r="W63" s="326"/>
      <c r="X63" s="741"/>
      <c r="Y63" s="713"/>
      <c r="Z63" s="711"/>
      <c r="AA63" s="711"/>
      <c r="AB63" s="711"/>
      <c r="AC63" s="711"/>
      <c r="AD63" s="711"/>
      <c r="AE63" s="711"/>
      <c r="AF63" s="711"/>
      <c r="AG63" s="711"/>
      <c r="AH63" s="712"/>
    </row>
    <row r="64" spans="1:34" ht="12.75">
      <c r="A64" s="751"/>
      <c r="B64" s="748"/>
      <c r="C64" s="740"/>
      <c r="D64" s="740"/>
      <c r="E64" s="740"/>
      <c r="F64" s="740"/>
      <c r="G64" s="740"/>
      <c r="H64" s="740"/>
      <c r="I64" s="762"/>
      <c r="N64" s="511" t="s">
        <v>421</v>
      </c>
      <c r="O64" s="33" t="s">
        <v>22</v>
      </c>
      <c r="P64" s="33"/>
      <c r="T64" s="511" t="s">
        <v>421</v>
      </c>
      <c r="U64" s="33" t="s">
        <v>23</v>
      </c>
      <c r="V64" s="33"/>
      <c r="W64" s="921"/>
      <c r="X64" s="741"/>
      <c r="Y64" s="713"/>
      <c r="Z64" s="711"/>
      <c r="AA64" s="711"/>
      <c r="AB64" s="711"/>
      <c r="AC64" s="711"/>
      <c r="AD64" s="711"/>
      <c r="AE64" s="711"/>
      <c r="AF64" s="711"/>
      <c r="AG64" s="711"/>
      <c r="AH64" s="712"/>
    </row>
    <row r="65" spans="1:34" ht="11.25" customHeight="1">
      <c r="A65" s="751"/>
      <c r="B65" s="748"/>
      <c r="C65" s="740"/>
      <c r="D65" s="740"/>
      <c r="E65" s="740"/>
      <c r="F65" s="740"/>
      <c r="G65" s="740"/>
      <c r="H65" s="740"/>
      <c r="I65" s="762"/>
      <c r="J65" s="762"/>
      <c r="K65" s="762"/>
      <c r="L65" s="762"/>
      <c r="M65" s="762"/>
      <c r="N65" s="762"/>
      <c r="O65" s="326"/>
      <c r="P65" s="326"/>
      <c r="Q65" s="326"/>
      <c r="R65" s="326"/>
      <c r="S65" s="326"/>
      <c r="T65" s="741"/>
      <c r="U65" s="741"/>
      <c r="V65" s="741"/>
      <c r="W65" s="741"/>
      <c r="X65" s="741"/>
      <c r="Y65" s="97"/>
      <c r="Z65" s="748"/>
      <c r="AA65" s="748"/>
      <c r="AB65" s="748"/>
      <c r="AC65" s="748"/>
      <c r="AD65" s="748"/>
      <c r="AE65" s="748"/>
      <c r="AF65" s="748"/>
      <c r="AG65" s="748"/>
      <c r="AH65" s="752"/>
    </row>
    <row r="66" spans="1:34" ht="12.75">
      <c r="A66" s="751"/>
      <c r="B66" s="734" t="s">
        <v>1090</v>
      </c>
      <c r="C66" s="324"/>
      <c r="D66" s="324"/>
      <c r="E66" s="324"/>
      <c r="F66" s="324"/>
      <c r="G66" s="324"/>
      <c r="H66" s="324"/>
      <c r="I66" s="762"/>
      <c r="J66" s="762"/>
      <c r="K66" s="762"/>
      <c r="L66" s="762"/>
      <c r="M66" s="762"/>
      <c r="N66" s="762"/>
      <c r="O66" s="326"/>
      <c r="P66" s="326"/>
      <c r="Q66" s="326"/>
      <c r="R66" s="326"/>
      <c r="S66" s="326"/>
      <c r="T66" s="326"/>
      <c r="U66" s="326"/>
      <c r="V66" s="326"/>
      <c r="W66" s="326"/>
      <c r="X66" s="741"/>
      <c r="Y66" s="1906" t="s">
        <v>1769</v>
      </c>
      <c r="Z66" s="1907"/>
      <c r="AA66" s="1907"/>
      <c r="AB66" s="1907"/>
      <c r="AC66" s="1907"/>
      <c r="AD66" s="1907"/>
      <c r="AE66" s="1907"/>
      <c r="AF66" s="1907"/>
      <c r="AG66" s="1907"/>
      <c r="AH66" s="1908"/>
    </row>
    <row r="67" spans="1:34" ht="12.75">
      <c r="A67" s="751"/>
      <c r="B67" s="734" t="s">
        <v>2455</v>
      </c>
      <c r="C67" s="324"/>
      <c r="D67" s="324"/>
      <c r="E67" s="324"/>
      <c r="F67" s="324"/>
      <c r="G67" s="324"/>
      <c r="H67" s="324"/>
      <c r="I67" s="762"/>
      <c r="J67" s="762"/>
      <c r="K67" s="762"/>
      <c r="L67" s="762"/>
      <c r="M67" s="762"/>
      <c r="N67" s="762"/>
      <c r="O67" s="326"/>
      <c r="P67" s="326"/>
      <c r="Q67" s="326"/>
      <c r="R67" s="326"/>
      <c r="S67" s="326"/>
      <c r="T67" s="326"/>
      <c r="U67" s="326"/>
      <c r="V67" s="326"/>
      <c r="W67" s="326"/>
      <c r="X67" s="741"/>
      <c r="Y67" s="1906"/>
      <c r="Z67" s="1907"/>
      <c r="AA67" s="1907"/>
      <c r="AB67" s="1907"/>
      <c r="AC67" s="1907"/>
      <c r="AD67" s="1907"/>
      <c r="AE67" s="1907"/>
      <c r="AF67" s="1907"/>
      <c r="AG67" s="1907"/>
      <c r="AH67" s="1908"/>
    </row>
    <row r="68" spans="1:34" ht="13.5" customHeight="1">
      <c r="A68" s="751"/>
      <c r="B68" s="734" t="s">
        <v>2456</v>
      </c>
      <c r="C68" s="324"/>
      <c r="D68" s="324"/>
      <c r="E68" s="324"/>
      <c r="F68" s="324"/>
      <c r="G68" s="324"/>
      <c r="H68" s="324"/>
      <c r="I68" s="762"/>
      <c r="J68" s="762"/>
      <c r="K68" s="762"/>
      <c r="L68" s="762"/>
      <c r="M68" s="762"/>
      <c r="N68" s="762"/>
      <c r="O68" s="326"/>
      <c r="P68" s="326"/>
      <c r="Q68" s="326"/>
      <c r="R68" s="326"/>
      <c r="S68" s="326"/>
      <c r="T68" s="326"/>
      <c r="U68" s="326"/>
      <c r="V68" s="326"/>
      <c r="W68" s="326"/>
      <c r="X68" s="741"/>
      <c r="Y68" s="97"/>
      <c r="Z68" s="748"/>
      <c r="AA68" s="748"/>
      <c r="AB68" s="748"/>
      <c r="AC68" s="748"/>
      <c r="AD68" s="748"/>
      <c r="AE68" s="748"/>
      <c r="AF68" s="748"/>
      <c r="AG68" s="748"/>
      <c r="AH68" s="752"/>
    </row>
    <row r="69" spans="1:34" ht="12.75">
      <c r="A69" s="751"/>
      <c r="B69" s="748"/>
      <c r="C69" s="740"/>
      <c r="D69" s="740"/>
      <c r="E69" s="740"/>
      <c r="F69" s="740"/>
      <c r="G69" s="740"/>
      <c r="H69" s="740"/>
      <c r="I69" s="762"/>
      <c r="N69" s="511" t="s">
        <v>421</v>
      </c>
      <c r="O69" s="33" t="s">
        <v>22</v>
      </c>
      <c r="P69" s="33"/>
      <c r="T69" s="511" t="s">
        <v>421</v>
      </c>
      <c r="U69" s="33" t="s">
        <v>23</v>
      </c>
      <c r="V69" s="33"/>
      <c r="W69" s="921"/>
      <c r="X69" s="741"/>
      <c r="Y69" s="97"/>
      <c r="Z69" s="748"/>
      <c r="AA69" s="748"/>
      <c r="AB69" s="748"/>
      <c r="AC69" s="748"/>
      <c r="AD69" s="748"/>
      <c r="AE69" s="748"/>
      <c r="AF69" s="748"/>
      <c r="AG69" s="748"/>
      <c r="AH69" s="752"/>
    </row>
    <row r="70" spans="1:34" ht="9" customHeight="1">
      <c r="A70" s="43"/>
      <c r="B70" s="492"/>
      <c r="C70" s="492"/>
      <c r="D70" s="492"/>
      <c r="E70" s="492"/>
      <c r="F70" s="492"/>
      <c r="G70" s="492"/>
      <c r="H70" s="492"/>
      <c r="I70" s="492"/>
      <c r="J70" s="492"/>
      <c r="K70" s="492"/>
      <c r="L70" s="492"/>
      <c r="M70" s="492"/>
      <c r="N70" s="492"/>
      <c r="O70" s="492"/>
      <c r="P70" s="492"/>
      <c r="Q70" s="492"/>
      <c r="R70" s="492"/>
      <c r="S70" s="492"/>
      <c r="T70" s="492"/>
      <c r="U70" s="492"/>
      <c r="V70" s="492"/>
      <c r="W70" s="492"/>
      <c r="X70" s="492"/>
      <c r="Y70" s="43"/>
      <c r="Z70" s="492"/>
      <c r="AA70" s="492"/>
      <c r="AB70" s="492"/>
      <c r="AC70" s="492"/>
      <c r="AD70" s="492"/>
      <c r="AE70" s="492"/>
      <c r="AF70" s="492"/>
      <c r="AG70" s="492"/>
      <c r="AH70" s="48"/>
    </row>
    <row r="71" spans="1:34">
      <c r="AH71" s="650"/>
    </row>
    <row r="72" spans="1:34" ht="12" customHeight="1">
      <c r="AH72" s="650"/>
    </row>
    <row r="73" spans="1:34">
      <c r="AH73" s="650"/>
    </row>
    <row r="74" spans="1:34" ht="12" customHeight="1">
      <c r="AH74" s="650"/>
    </row>
    <row r="75" spans="1:34">
      <c r="AH75" s="650"/>
    </row>
    <row r="78" spans="1:34">
      <c r="AH78" s="650"/>
    </row>
    <row r="79" spans="1:34">
      <c r="AH79" s="650"/>
    </row>
  </sheetData>
  <sheetProtection formatCells="0"/>
  <mergeCells count="54">
    <mergeCell ref="Y62:AG62"/>
    <mergeCell ref="Y59:Y60"/>
    <mergeCell ref="O59:X60"/>
    <mergeCell ref="Y66:AH67"/>
    <mergeCell ref="A1:X2"/>
    <mergeCell ref="B5:I5"/>
    <mergeCell ref="B6:I7"/>
    <mergeCell ref="B10:I11"/>
    <mergeCell ref="B12:I13"/>
    <mergeCell ref="V6:AG7"/>
    <mergeCell ref="V10:AG11"/>
    <mergeCell ref="V12:AG13"/>
    <mergeCell ref="V5:AG5"/>
    <mergeCell ref="Y1:AH2"/>
    <mergeCell ref="J6:O7"/>
    <mergeCell ref="J5:O5"/>
    <mergeCell ref="P5:U5"/>
    <mergeCell ref="P7:T7"/>
    <mergeCell ref="P11:T11"/>
    <mergeCell ref="P13:T13"/>
    <mergeCell ref="Y31:AH32"/>
    <mergeCell ref="C24:R24"/>
    <mergeCell ref="S24:W24"/>
    <mergeCell ref="C25:R25"/>
    <mergeCell ref="T28:T29"/>
    <mergeCell ref="U28:U29"/>
    <mergeCell ref="V28:V29"/>
    <mergeCell ref="W28:W29"/>
    <mergeCell ref="AA57:AF57"/>
    <mergeCell ref="O57:Z57"/>
    <mergeCell ref="Y54:AH56"/>
    <mergeCell ref="C26:R26"/>
    <mergeCell ref="C27:R27"/>
    <mergeCell ref="C28:R29"/>
    <mergeCell ref="S28:S29"/>
    <mergeCell ref="C49:W51"/>
    <mergeCell ref="B36:W38"/>
    <mergeCell ref="B31:X31"/>
    <mergeCell ref="C58:H60"/>
    <mergeCell ref="I58:N60"/>
    <mergeCell ref="B8:I9"/>
    <mergeCell ref="J8:O9"/>
    <mergeCell ref="V8:AG9"/>
    <mergeCell ref="P9:T9"/>
    <mergeCell ref="Y22:AH24"/>
    <mergeCell ref="Y19:AH21"/>
    <mergeCell ref="J10:O11"/>
    <mergeCell ref="J12:O13"/>
    <mergeCell ref="C57:H57"/>
    <mergeCell ref="I57:N57"/>
    <mergeCell ref="Y40:AH41"/>
    <mergeCell ref="Y45:AH46"/>
    <mergeCell ref="Y52:AH53"/>
    <mergeCell ref="Y25:AG25"/>
  </mergeCells>
  <phoneticPr fontId="2"/>
  <dataValidations count="2">
    <dataValidation type="list" allowBlank="1" showInputMessage="1" showErrorMessage="1" sqref="P6 R6 T6 P10 R10 T10 P12 R12 T12 P8 R8 T8 N21 T21 O47 T43 T46 N46 J45 AA58:AA59 O58 S58 W58 J47 N43 O45 T64 N54 T54 N64 T33 O34 N33 J34 T69 N69">
      <formula1>"■,□"</formula1>
    </dataValidation>
    <dataValidation type="list" allowBlank="1" showInputMessage="1" showErrorMessage="1" sqref="V25:V28 S25:S28">
      <formula1>"□,■"</formula1>
    </dataValidation>
  </dataValidations>
  <printOptions horizontalCentered="1"/>
  <pageMargins left="0.59055118110236227" right="0.59055118110236227" top="0.39370078740157483" bottom="0.59055118110236227" header="0.31496062992125984" footer="0.31496062992125984"/>
  <pageSetup paperSize="9" scale="98" fitToWidth="0" fitToHeight="0" orientation="portrait" r:id="rId1"/>
  <headerFooter>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H97"/>
  <sheetViews>
    <sheetView view="pageBreakPreview" zoomScaleNormal="100" zoomScaleSheetLayoutView="100" workbookViewId="0">
      <selection activeCell="AF23" sqref="AF23"/>
    </sheetView>
  </sheetViews>
  <sheetFormatPr defaultColWidth="2.625" defaultRowHeight="12"/>
  <cols>
    <col min="1" max="14" width="2.625" style="35"/>
    <col min="15" max="16" width="2.625" style="35" customWidth="1"/>
    <col min="17" max="33" width="2.625" style="35"/>
    <col min="34" max="34" width="2.625" style="46"/>
    <col min="35" max="16384" width="2.625" style="35"/>
  </cols>
  <sheetData>
    <row r="1" spans="1:34">
      <c r="A1" s="1373" t="s">
        <v>20</v>
      </c>
      <c r="B1" s="1374"/>
      <c r="C1" s="1374"/>
      <c r="D1" s="1374"/>
      <c r="E1" s="1374"/>
      <c r="F1" s="1374"/>
      <c r="G1" s="1374"/>
      <c r="H1" s="1374"/>
      <c r="I1" s="1374"/>
      <c r="J1" s="1374"/>
      <c r="K1" s="1374"/>
      <c r="L1" s="1374"/>
      <c r="M1" s="1374"/>
      <c r="N1" s="1374"/>
      <c r="O1" s="1374"/>
      <c r="P1" s="1374"/>
      <c r="Q1" s="1374"/>
      <c r="R1" s="1374"/>
      <c r="S1" s="1374"/>
      <c r="T1" s="1374"/>
      <c r="U1" s="1374"/>
      <c r="V1" s="1374"/>
      <c r="W1" s="1374"/>
      <c r="X1" s="1374"/>
      <c r="Y1" s="1887" t="s">
        <v>17</v>
      </c>
      <c r="Z1" s="1887"/>
      <c r="AA1" s="1887"/>
      <c r="AB1" s="1887"/>
      <c r="AC1" s="1887"/>
      <c r="AD1" s="1887"/>
      <c r="AE1" s="1887"/>
      <c r="AF1" s="1887"/>
      <c r="AG1" s="1887"/>
      <c r="AH1" s="1887"/>
    </row>
    <row r="2" spans="1:34">
      <c r="A2" s="1382"/>
      <c r="B2" s="1383"/>
      <c r="C2" s="1383"/>
      <c r="D2" s="1383"/>
      <c r="E2" s="1383"/>
      <c r="F2" s="1383"/>
      <c r="G2" s="1383"/>
      <c r="H2" s="1383"/>
      <c r="I2" s="1383"/>
      <c r="J2" s="1383"/>
      <c r="K2" s="1383"/>
      <c r="L2" s="1383"/>
      <c r="M2" s="1383"/>
      <c r="N2" s="1383"/>
      <c r="O2" s="1383"/>
      <c r="P2" s="1383"/>
      <c r="Q2" s="1383"/>
      <c r="R2" s="1383"/>
      <c r="S2" s="1383"/>
      <c r="T2" s="1383"/>
      <c r="U2" s="1383"/>
      <c r="V2" s="1383"/>
      <c r="W2" s="1383"/>
      <c r="X2" s="1383"/>
      <c r="Y2" s="1887"/>
      <c r="Z2" s="1887"/>
      <c r="AA2" s="1887"/>
      <c r="AB2" s="1887"/>
      <c r="AC2" s="1887"/>
      <c r="AD2" s="1887"/>
      <c r="AE2" s="1887"/>
      <c r="AF2" s="1887"/>
      <c r="AG2" s="1887"/>
      <c r="AH2" s="1887"/>
    </row>
    <row r="3" spans="1:34" ht="9.75" customHeight="1">
      <c r="A3" s="36"/>
      <c r="B3" s="37"/>
      <c r="C3" s="37"/>
      <c r="D3" s="37"/>
      <c r="E3" s="37"/>
      <c r="F3" s="37"/>
      <c r="G3" s="37"/>
      <c r="H3" s="37"/>
      <c r="I3" s="37"/>
      <c r="J3" s="37"/>
      <c r="K3" s="37"/>
      <c r="L3" s="37"/>
      <c r="M3" s="37"/>
      <c r="N3" s="37"/>
      <c r="O3" s="37"/>
      <c r="P3" s="37"/>
      <c r="Q3" s="37"/>
      <c r="R3" s="37"/>
      <c r="S3" s="37"/>
      <c r="T3" s="37"/>
      <c r="U3" s="37"/>
      <c r="V3" s="37"/>
      <c r="W3" s="37"/>
      <c r="X3" s="37"/>
      <c r="Y3" s="47"/>
      <c r="Z3" s="62"/>
      <c r="AA3" s="62"/>
      <c r="AB3" s="62"/>
      <c r="AC3" s="62"/>
      <c r="AD3" s="62"/>
      <c r="AE3" s="62"/>
      <c r="AF3" s="62"/>
      <c r="AG3" s="62"/>
      <c r="AH3" s="63"/>
    </row>
    <row r="4" spans="1:34" ht="12" customHeight="1">
      <c r="A4" s="323"/>
      <c r="B4" s="112" t="s">
        <v>1099</v>
      </c>
      <c r="C4" s="112"/>
      <c r="D4" s="112"/>
      <c r="E4" s="112"/>
      <c r="F4" s="112"/>
      <c r="G4" s="112"/>
      <c r="H4" s="112"/>
      <c r="I4" s="112"/>
      <c r="J4" s="112"/>
      <c r="K4" s="112"/>
      <c r="L4" s="112"/>
      <c r="M4" s="112"/>
      <c r="N4" s="112"/>
      <c r="O4" s="112"/>
      <c r="P4" s="112"/>
      <c r="Q4" s="112"/>
      <c r="R4" s="112"/>
      <c r="S4" s="112"/>
      <c r="T4" s="112"/>
      <c r="U4" s="112"/>
      <c r="V4" s="112"/>
      <c r="W4" s="112"/>
      <c r="X4" s="40"/>
      <c r="Y4" s="1906" t="s">
        <v>1769</v>
      </c>
      <c r="Z4" s="1907"/>
      <c r="AA4" s="1907"/>
      <c r="AB4" s="1907"/>
      <c r="AC4" s="1907"/>
      <c r="AD4" s="1907"/>
      <c r="AE4" s="1907"/>
      <c r="AF4" s="1907"/>
      <c r="AG4" s="1907"/>
      <c r="AH4" s="1908"/>
    </row>
    <row r="5" spans="1:34" ht="12" customHeight="1">
      <c r="A5" s="323"/>
      <c r="B5" s="112"/>
      <c r="C5" s="318" t="s">
        <v>1072</v>
      </c>
      <c r="D5" s="318"/>
      <c r="E5" s="318"/>
      <c r="F5" s="318"/>
      <c r="G5" s="318"/>
      <c r="H5" s="112"/>
      <c r="I5" s="112"/>
      <c r="J5" s="318"/>
      <c r="K5" s="318"/>
      <c r="L5" s="318"/>
      <c r="M5" s="318"/>
      <c r="N5" s="318"/>
      <c r="O5" s="318"/>
      <c r="P5" s="318"/>
      <c r="Q5" s="318"/>
      <c r="R5" s="318"/>
      <c r="S5" s="318"/>
      <c r="T5" s="318"/>
      <c r="U5" s="318"/>
      <c r="V5" s="318"/>
      <c r="W5" s="318"/>
      <c r="X5" s="37"/>
      <c r="Y5" s="1906"/>
      <c r="Z5" s="1907"/>
      <c r="AA5" s="1907"/>
      <c r="AB5" s="1907"/>
      <c r="AC5" s="1907"/>
      <c r="AD5" s="1907"/>
      <c r="AE5" s="1907"/>
      <c r="AF5" s="1907"/>
      <c r="AG5" s="1907"/>
      <c r="AH5" s="1908"/>
    </row>
    <row r="6" spans="1:34" s="650" customFormat="1" ht="9.75" customHeight="1">
      <c r="A6" s="402"/>
      <c r="B6" s="921"/>
      <c r="C6" s="318"/>
      <c r="D6" s="318"/>
      <c r="E6" s="318"/>
      <c r="F6" s="318"/>
      <c r="G6" s="318"/>
      <c r="H6" s="921"/>
      <c r="I6" s="921"/>
      <c r="J6" s="318"/>
      <c r="K6" s="318"/>
      <c r="L6" s="318"/>
      <c r="M6" s="318"/>
      <c r="N6" s="318"/>
      <c r="O6" s="318"/>
      <c r="P6" s="318"/>
      <c r="Q6" s="318"/>
      <c r="R6" s="318"/>
      <c r="S6" s="318"/>
      <c r="T6" s="318"/>
      <c r="U6" s="318"/>
      <c r="V6" s="318"/>
      <c r="W6" s="318"/>
      <c r="X6" s="933"/>
      <c r="Y6" s="908"/>
      <c r="Z6" s="909"/>
      <c r="AA6" s="909"/>
      <c r="AB6" s="909"/>
      <c r="AC6" s="909"/>
      <c r="AD6" s="909"/>
      <c r="AE6" s="909"/>
      <c r="AF6" s="909"/>
      <c r="AG6" s="909"/>
      <c r="AH6" s="910"/>
    </row>
    <row r="7" spans="1:34" ht="12.75">
      <c r="A7" s="36"/>
      <c r="B7" s="37"/>
      <c r="C7" s="318" t="s">
        <v>1100</v>
      </c>
      <c r="D7" s="318"/>
      <c r="E7" s="318"/>
      <c r="F7" s="318"/>
      <c r="G7" s="318"/>
      <c r="H7" s="112"/>
      <c r="I7" s="318"/>
      <c r="J7" s="86"/>
      <c r="K7" s="86"/>
      <c r="L7" s="86"/>
      <c r="M7" s="86"/>
      <c r="Y7" s="492"/>
      <c r="AG7" s="37"/>
      <c r="AH7" s="40"/>
    </row>
    <row r="8" spans="1:34" ht="13.5">
      <c r="A8" s="36"/>
      <c r="B8" s="37" t="s">
        <v>457</v>
      </c>
      <c r="C8" s="1425" t="s">
        <v>459</v>
      </c>
      <c r="D8" s="2054"/>
      <c r="E8" s="2054"/>
      <c r="F8" s="2054"/>
      <c r="G8" s="2054"/>
      <c r="H8" s="2055"/>
      <c r="I8" s="519" t="s">
        <v>421</v>
      </c>
      <c r="J8" s="66" t="s">
        <v>55</v>
      </c>
      <c r="K8" s="66"/>
      <c r="L8" s="66"/>
      <c r="M8" s="520" t="s">
        <v>421</v>
      </c>
      <c r="N8" s="66" t="s">
        <v>56</v>
      </c>
      <c r="O8" s="66"/>
      <c r="P8" s="66"/>
      <c r="Q8" s="520" t="s">
        <v>421</v>
      </c>
      <c r="R8" s="66" t="s">
        <v>57</v>
      </c>
      <c r="S8" s="66"/>
      <c r="T8" s="66"/>
      <c r="U8" s="520" t="s">
        <v>421</v>
      </c>
      <c r="V8" s="124" t="s">
        <v>58</v>
      </c>
      <c r="W8" s="124"/>
      <c r="X8" s="124"/>
      <c r="Y8" s="2084" t="s">
        <v>458</v>
      </c>
      <c r="Z8" s="2084"/>
      <c r="AA8" s="2084"/>
      <c r="AB8" s="2084"/>
      <c r="AC8" s="2084"/>
      <c r="AD8" s="2084"/>
      <c r="AE8" s="2084"/>
      <c r="AF8" s="67" t="s">
        <v>237</v>
      </c>
      <c r="AG8" s="37"/>
      <c r="AH8" s="40"/>
    </row>
    <row r="9" spans="1:34">
      <c r="A9" s="36"/>
      <c r="B9" s="37"/>
      <c r="C9" s="1877" t="s">
        <v>277</v>
      </c>
      <c r="D9" s="1877"/>
      <c r="E9" s="1877"/>
      <c r="F9" s="1877"/>
      <c r="G9" s="1877"/>
      <c r="H9" s="1425"/>
      <c r="I9" s="519" t="s">
        <v>421</v>
      </c>
      <c r="J9" s="66" t="s">
        <v>55</v>
      </c>
      <c r="K9" s="66"/>
      <c r="L9" s="66"/>
      <c r="M9" s="520" t="s">
        <v>421</v>
      </c>
      <c r="N9" s="66" t="s">
        <v>56</v>
      </c>
      <c r="O9" s="66"/>
      <c r="P9" s="66"/>
      <c r="Q9" s="520" t="s">
        <v>421</v>
      </c>
      <c r="R9" s="66" t="s">
        <v>57</v>
      </c>
      <c r="S9" s="66"/>
      <c r="T9" s="66"/>
      <c r="U9" s="520" t="s">
        <v>421</v>
      </c>
      <c r="V9" s="484" t="s">
        <v>58</v>
      </c>
      <c r="W9" s="487"/>
      <c r="X9" s="487"/>
      <c r="Y9" s="2084"/>
      <c r="Z9" s="2084"/>
      <c r="AA9" s="2084"/>
      <c r="AB9" s="2084"/>
      <c r="AC9" s="2084"/>
      <c r="AD9" s="2084"/>
      <c r="AE9" s="2084"/>
      <c r="AF9" s="67" t="s">
        <v>237</v>
      </c>
      <c r="AG9" s="37"/>
      <c r="AH9" s="40"/>
    </row>
    <row r="10" spans="1:34" ht="9.75" customHeight="1">
      <c r="A10" s="36"/>
      <c r="B10" s="37"/>
      <c r="C10" s="37"/>
      <c r="D10" s="37"/>
      <c r="E10" s="37"/>
      <c r="F10" s="37"/>
      <c r="G10" s="37"/>
      <c r="H10" s="37"/>
      <c r="I10" s="37"/>
      <c r="J10" s="37"/>
      <c r="K10" s="37"/>
      <c r="L10" s="37"/>
      <c r="M10" s="37"/>
      <c r="N10" s="37"/>
      <c r="O10" s="37"/>
      <c r="P10" s="37"/>
      <c r="Q10" s="37"/>
      <c r="R10" s="37"/>
      <c r="S10" s="37"/>
      <c r="T10" s="37"/>
      <c r="U10" s="37"/>
      <c r="V10" s="37"/>
      <c r="W10" s="37"/>
      <c r="X10" s="37"/>
      <c r="Y10" s="205"/>
      <c r="Z10" s="37"/>
      <c r="AA10" s="37"/>
      <c r="AB10" s="37"/>
      <c r="AC10" s="37"/>
      <c r="AD10" s="37"/>
      <c r="AE10" s="37"/>
      <c r="AF10" s="37"/>
      <c r="AG10" s="37"/>
      <c r="AH10" s="40"/>
    </row>
    <row r="11" spans="1:34" ht="13.5" customHeight="1">
      <c r="A11" s="36"/>
      <c r="B11" s="37"/>
      <c r="C11" s="112" t="s">
        <v>1101</v>
      </c>
      <c r="D11" s="112"/>
      <c r="E11" s="112"/>
      <c r="F11" s="112"/>
      <c r="G11" s="112"/>
      <c r="H11" s="112"/>
      <c r="I11" s="112"/>
      <c r="J11" s="86"/>
      <c r="K11" s="86"/>
      <c r="L11" s="86"/>
      <c r="Y11" s="492"/>
      <c r="AB11" s="46"/>
      <c r="AG11" s="37"/>
      <c r="AH11" s="40"/>
    </row>
    <row r="12" spans="1:34" ht="13.5" customHeight="1">
      <c r="A12" s="36"/>
      <c r="B12" s="37"/>
      <c r="C12" s="1425" t="s">
        <v>279</v>
      </c>
      <c r="D12" s="1456"/>
      <c r="E12" s="1456"/>
      <c r="F12" s="1456"/>
      <c r="G12" s="1456"/>
      <c r="H12" s="1976"/>
      <c r="I12" s="519" t="s">
        <v>421</v>
      </c>
      <c r="J12" s="66" t="s">
        <v>6</v>
      </c>
      <c r="K12" s="126" t="s">
        <v>59</v>
      </c>
      <c r="L12" s="520" t="s">
        <v>421</v>
      </c>
      <c r="M12" s="66" t="s">
        <v>44</v>
      </c>
      <c r="N12" s="520" t="s">
        <v>421</v>
      </c>
      <c r="O12" s="66" t="s">
        <v>30</v>
      </c>
      <c r="P12" s="2053"/>
      <c r="Q12" s="2053"/>
      <c r="R12" s="66" t="s">
        <v>60</v>
      </c>
      <c r="S12" s="66"/>
      <c r="T12" s="66"/>
      <c r="U12" s="520" t="s">
        <v>421</v>
      </c>
      <c r="V12" s="66" t="s">
        <v>7</v>
      </c>
      <c r="W12" s="66"/>
      <c r="X12" s="66"/>
      <c r="Y12" s="66"/>
      <c r="Z12" s="67"/>
      <c r="AA12" s="37"/>
      <c r="AB12" s="37"/>
      <c r="AC12" s="37"/>
      <c r="AD12" s="37"/>
      <c r="AE12" s="37"/>
      <c r="AF12" s="37"/>
      <c r="AG12" s="37"/>
      <c r="AH12" s="40"/>
    </row>
    <row r="13" spans="1:34">
      <c r="A13" s="36"/>
      <c r="B13" s="37"/>
      <c r="C13" s="1425" t="s">
        <v>278</v>
      </c>
      <c r="D13" s="1456"/>
      <c r="E13" s="1456"/>
      <c r="F13" s="1456"/>
      <c r="G13" s="1456"/>
      <c r="H13" s="1976"/>
      <c r="I13" s="519" t="s">
        <v>421</v>
      </c>
      <c r="J13" s="66" t="s">
        <v>6</v>
      </c>
      <c r="K13" s="126" t="s">
        <v>59</v>
      </c>
      <c r="L13" s="520" t="s">
        <v>421</v>
      </c>
      <c r="M13" s="66" t="s">
        <v>44</v>
      </c>
      <c r="N13" s="520" t="s">
        <v>421</v>
      </c>
      <c r="O13" s="66" t="s">
        <v>30</v>
      </c>
      <c r="P13" s="2053"/>
      <c r="Q13" s="2053"/>
      <c r="R13" s="66" t="s">
        <v>60</v>
      </c>
      <c r="S13" s="66"/>
      <c r="T13" s="66"/>
      <c r="U13" s="520" t="s">
        <v>421</v>
      </c>
      <c r="V13" s="66" t="s">
        <v>7</v>
      </c>
      <c r="W13" s="66"/>
      <c r="X13" s="66"/>
      <c r="Y13" s="66"/>
      <c r="Z13" s="67"/>
      <c r="AA13" s="37"/>
      <c r="AB13" s="37"/>
      <c r="AC13" s="37"/>
      <c r="AD13" s="37"/>
      <c r="AE13" s="37"/>
      <c r="AF13" s="37"/>
      <c r="AG13" s="37"/>
      <c r="AH13" s="40"/>
    </row>
    <row r="14" spans="1:34" ht="9.75" customHeight="1">
      <c r="A14" s="36"/>
      <c r="B14" s="37"/>
      <c r="C14" s="112"/>
      <c r="D14" s="112"/>
      <c r="E14" s="112"/>
      <c r="F14" s="112"/>
      <c r="G14" s="112"/>
      <c r="H14" s="112"/>
      <c r="I14" s="112"/>
      <c r="J14" s="112"/>
      <c r="K14" s="112"/>
      <c r="L14" s="37"/>
      <c r="M14" s="37"/>
      <c r="N14" s="37"/>
      <c r="O14" s="37"/>
      <c r="P14" s="37"/>
      <c r="Q14" s="37"/>
      <c r="R14" s="37"/>
      <c r="S14" s="37"/>
      <c r="T14" s="37"/>
      <c r="U14" s="37"/>
      <c r="V14" s="37"/>
      <c r="W14" s="37"/>
      <c r="X14" s="37"/>
      <c r="Y14" s="205"/>
      <c r="Z14" s="37"/>
      <c r="AA14" s="37"/>
      <c r="AB14" s="37"/>
      <c r="AC14" s="37"/>
      <c r="AD14" s="37"/>
      <c r="AE14" s="37"/>
      <c r="AF14" s="37"/>
      <c r="AG14" s="37"/>
      <c r="AH14" s="40"/>
    </row>
    <row r="15" spans="1:34" ht="12.75">
      <c r="A15" s="36"/>
      <c r="B15" s="37"/>
      <c r="C15" s="112" t="s">
        <v>1102</v>
      </c>
      <c r="D15" s="112"/>
      <c r="E15" s="112"/>
      <c r="F15" s="112"/>
      <c r="G15" s="112"/>
      <c r="H15" s="112"/>
      <c r="I15" s="112"/>
      <c r="J15" s="112"/>
      <c r="K15" s="112"/>
      <c r="L15" s="37"/>
      <c r="M15" s="37"/>
      <c r="N15" s="37"/>
      <c r="O15" s="37"/>
      <c r="P15" s="37"/>
      <c r="Q15" s="37"/>
      <c r="R15" s="37"/>
      <c r="S15" s="37"/>
      <c r="T15" s="37"/>
      <c r="U15" s="37"/>
      <c r="V15" s="37"/>
      <c r="W15" s="37"/>
      <c r="X15" s="37"/>
      <c r="Y15" s="492"/>
      <c r="Z15" s="37"/>
      <c r="AA15" s="37"/>
      <c r="AB15" s="37"/>
      <c r="AC15" s="37"/>
      <c r="AD15" s="37"/>
      <c r="AE15" s="37"/>
      <c r="AF15" s="37"/>
      <c r="AG15" s="37"/>
      <c r="AH15" s="40"/>
    </row>
    <row r="16" spans="1:34" ht="13.5" customHeight="1">
      <c r="A16" s="36"/>
      <c r="B16" s="37"/>
      <c r="C16" s="1425" t="s">
        <v>281</v>
      </c>
      <c r="D16" s="1456"/>
      <c r="E16" s="1456"/>
      <c r="F16" s="1456"/>
      <c r="G16" s="1456"/>
      <c r="H16" s="1976"/>
      <c r="I16" s="519" t="s">
        <v>421</v>
      </c>
      <c r="J16" s="66" t="s">
        <v>6</v>
      </c>
      <c r="K16" s="126" t="s">
        <v>59</v>
      </c>
      <c r="L16" s="520" t="s">
        <v>421</v>
      </c>
      <c r="M16" s="66" t="s">
        <v>44</v>
      </c>
      <c r="N16" s="520" t="s">
        <v>421</v>
      </c>
      <c r="O16" s="66" t="s">
        <v>30</v>
      </c>
      <c r="P16" s="2053"/>
      <c r="Q16" s="2053"/>
      <c r="R16" s="66" t="s">
        <v>60</v>
      </c>
      <c r="S16" s="66"/>
      <c r="T16" s="66"/>
      <c r="U16" s="520" t="s">
        <v>421</v>
      </c>
      <c r="V16" s="66" t="s">
        <v>7</v>
      </c>
      <c r="W16" s="66"/>
      <c r="X16" s="66"/>
      <c r="Y16" s="66"/>
      <c r="Z16" s="67"/>
      <c r="AA16" s="37"/>
      <c r="AB16" s="37"/>
      <c r="AC16" s="37"/>
      <c r="AD16" s="37"/>
      <c r="AE16" s="37"/>
      <c r="AF16" s="37"/>
      <c r="AH16" s="40"/>
    </row>
    <row r="17" spans="1:34" ht="12" customHeight="1">
      <c r="A17" s="36"/>
      <c r="B17" s="37"/>
      <c r="C17" s="1425" t="s">
        <v>280</v>
      </c>
      <c r="D17" s="1456"/>
      <c r="E17" s="1456"/>
      <c r="F17" s="1456"/>
      <c r="G17" s="1456"/>
      <c r="H17" s="1976"/>
      <c r="I17" s="519" t="s">
        <v>421</v>
      </c>
      <c r="J17" s="66" t="s">
        <v>6</v>
      </c>
      <c r="K17" s="126" t="s">
        <v>59</v>
      </c>
      <c r="L17" s="520" t="s">
        <v>421</v>
      </c>
      <c r="M17" s="66" t="s">
        <v>44</v>
      </c>
      <c r="N17" s="520" t="s">
        <v>421</v>
      </c>
      <c r="O17" s="66" t="s">
        <v>30</v>
      </c>
      <c r="P17" s="2053"/>
      <c r="Q17" s="2053"/>
      <c r="R17" s="66" t="s">
        <v>60</v>
      </c>
      <c r="S17" s="66"/>
      <c r="T17" s="66"/>
      <c r="U17" s="520" t="s">
        <v>421</v>
      </c>
      <c r="V17" s="66" t="s">
        <v>7</v>
      </c>
      <c r="W17" s="66"/>
      <c r="X17" s="66"/>
      <c r="Y17" s="66"/>
      <c r="Z17" s="67"/>
      <c r="AA17" s="36"/>
      <c r="AB17" s="37"/>
      <c r="AC17" s="37"/>
      <c r="AD17" s="37"/>
      <c r="AE17" s="37"/>
      <c r="AF17" s="37"/>
      <c r="AH17" s="40"/>
    </row>
    <row r="18" spans="1:34" ht="12" customHeight="1">
      <c r="A18" s="36"/>
      <c r="B18" s="30"/>
      <c r="C18" s="59"/>
      <c r="D18" s="59"/>
      <c r="E18" s="59"/>
      <c r="F18" s="59"/>
      <c r="G18" s="59"/>
      <c r="H18" s="59"/>
      <c r="I18" s="658"/>
      <c r="J18" s="174"/>
      <c r="K18" s="121"/>
      <c r="L18" s="38"/>
      <c r="M18" s="65"/>
      <c r="N18" s="38"/>
      <c r="O18" s="65"/>
      <c r="P18" s="121"/>
      <c r="Q18" s="121"/>
      <c r="R18" s="65"/>
      <c r="S18" s="65"/>
      <c r="T18" s="65"/>
      <c r="U18" s="38"/>
      <c r="V18" s="65"/>
      <c r="W18" s="65"/>
      <c r="X18" s="65"/>
      <c r="Y18" s="916"/>
      <c r="Z18" s="65"/>
      <c r="AA18" s="37"/>
      <c r="AB18" s="37"/>
      <c r="AC18" s="37"/>
      <c r="AD18" s="37"/>
      <c r="AE18" s="37"/>
      <c r="AF18" s="37"/>
      <c r="AH18" s="40"/>
    </row>
    <row r="19" spans="1:34" ht="12" customHeight="1">
      <c r="A19" s="323"/>
      <c r="B19" s="112" t="s">
        <v>1103</v>
      </c>
      <c r="C19" s="112"/>
      <c r="D19" s="112"/>
      <c r="E19" s="112"/>
      <c r="F19" s="112"/>
      <c r="G19" s="112"/>
      <c r="H19" s="112"/>
      <c r="I19" s="112"/>
      <c r="J19" s="112"/>
      <c r="K19" s="112"/>
      <c r="L19" s="112"/>
      <c r="M19" s="112"/>
      <c r="N19" s="112"/>
      <c r="O19" s="112"/>
      <c r="P19" s="112"/>
      <c r="Q19" s="112"/>
      <c r="R19" s="112"/>
      <c r="S19" s="112"/>
      <c r="T19" s="112"/>
      <c r="U19" s="112"/>
      <c r="V19" s="112"/>
      <c r="W19" s="112"/>
      <c r="X19" s="112"/>
      <c r="Y19" s="36" t="s">
        <v>469</v>
      </c>
      <c r="Z19" s="37"/>
      <c r="AA19" s="37"/>
      <c r="AB19" s="37"/>
      <c r="AC19" s="37"/>
      <c r="AD19" s="37"/>
      <c r="AE19" s="37"/>
      <c r="AF19" s="37"/>
      <c r="AG19" s="37"/>
      <c r="AH19" s="40"/>
    </row>
    <row r="20" spans="1:34" ht="12" customHeight="1">
      <c r="A20" s="36"/>
      <c r="B20" s="2056" t="s">
        <v>1542</v>
      </c>
      <c r="C20" s="2057"/>
      <c r="D20" s="2057"/>
      <c r="E20" s="2057"/>
      <c r="F20" s="2057"/>
      <c r="G20" s="2057"/>
      <c r="H20" s="2057"/>
      <c r="I20" s="2057"/>
      <c r="J20" s="2057"/>
      <c r="K20" s="2057"/>
      <c r="L20" s="2057"/>
      <c r="M20" s="2057"/>
      <c r="N20" s="2057"/>
      <c r="O20" s="2057"/>
      <c r="P20" s="2057"/>
      <c r="Q20" s="2057"/>
      <c r="R20" s="2057"/>
      <c r="S20" s="2057"/>
      <c r="T20" s="2057"/>
      <c r="U20" s="2057"/>
      <c r="V20" s="2057"/>
      <c r="W20" s="2057"/>
      <c r="X20" s="2058"/>
      <c r="Y20" s="36"/>
      <c r="Z20" s="37"/>
      <c r="AA20" s="37"/>
      <c r="AB20" s="37"/>
      <c r="AC20" s="37"/>
      <c r="AD20" s="37"/>
      <c r="AE20" s="37"/>
      <c r="AF20" s="37"/>
      <c r="AG20" s="37"/>
      <c r="AH20" s="40"/>
    </row>
    <row r="21" spans="1:34" ht="12" customHeight="1">
      <c r="A21" s="36"/>
      <c r="B21" s="150"/>
      <c r="C21" s="369" t="s">
        <v>1293</v>
      </c>
      <c r="D21" s="368"/>
      <c r="E21" s="368"/>
      <c r="F21" s="368"/>
      <c r="G21" s="368"/>
      <c r="H21" s="368"/>
      <c r="I21" s="368"/>
      <c r="J21" s="368"/>
      <c r="K21" s="368"/>
      <c r="L21" s="368"/>
      <c r="M21" s="368"/>
      <c r="N21" s="368"/>
      <c r="O21" s="368"/>
      <c r="P21" s="368"/>
      <c r="Q21" s="368"/>
      <c r="R21" s="368"/>
      <c r="S21" s="368"/>
      <c r="T21" s="368"/>
      <c r="U21" s="368"/>
      <c r="V21" s="368"/>
      <c r="W21" s="368"/>
      <c r="X21" s="137"/>
      <c r="Y21" s="36"/>
      <c r="Z21" s="37"/>
      <c r="AA21" s="37"/>
      <c r="AB21" s="37"/>
      <c r="AC21" s="37"/>
      <c r="AD21" s="37"/>
      <c r="AE21" s="37"/>
      <c r="AF21" s="37"/>
      <c r="AG21" s="37"/>
      <c r="AH21" s="40"/>
    </row>
    <row r="22" spans="1:34" s="650" customFormat="1" ht="9.75" customHeight="1">
      <c r="A22" s="934"/>
      <c r="B22" s="919"/>
      <c r="C22" s="369"/>
      <c r="D22" s="368"/>
      <c r="E22" s="368"/>
      <c r="F22" s="368"/>
      <c r="G22" s="368"/>
      <c r="H22" s="368"/>
      <c r="I22" s="368"/>
      <c r="J22" s="368"/>
      <c r="K22" s="368"/>
      <c r="L22" s="368"/>
      <c r="M22" s="368"/>
      <c r="N22" s="368"/>
      <c r="O22" s="368"/>
      <c r="P22" s="368"/>
      <c r="Q22" s="368"/>
      <c r="R22" s="368"/>
      <c r="S22" s="368"/>
      <c r="T22" s="368"/>
      <c r="U22" s="368"/>
      <c r="V22" s="368"/>
      <c r="W22" s="368"/>
      <c r="X22" s="1016"/>
      <c r="Y22" s="934"/>
      <c r="Z22" s="933"/>
      <c r="AA22" s="933"/>
      <c r="AB22" s="933"/>
      <c r="AC22" s="933"/>
      <c r="AD22" s="933"/>
      <c r="AE22" s="933"/>
      <c r="AF22" s="933"/>
      <c r="AG22" s="933"/>
      <c r="AH22" s="935"/>
    </row>
    <row r="23" spans="1:34" ht="12" customHeight="1">
      <c r="A23" s="36"/>
      <c r="B23" s="37"/>
      <c r="C23" s="517" t="s">
        <v>421</v>
      </c>
      <c r="D23" s="37" t="s">
        <v>465</v>
      </c>
      <c r="E23" s="37"/>
      <c r="F23" s="37"/>
      <c r="G23" s="37"/>
      <c r="H23" s="37"/>
      <c r="I23" s="37"/>
      <c r="J23" s="37"/>
      <c r="K23" s="37"/>
      <c r="L23" s="37"/>
      <c r="M23" s="37"/>
      <c r="N23" s="37"/>
      <c r="O23" s="37"/>
      <c r="P23" s="37"/>
      <c r="Q23" s="37"/>
      <c r="R23" s="37"/>
      <c r="S23" s="37"/>
      <c r="T23" s="37"/>
      <c r="U23" s="37"/>
      <c r="V23" s="37"/>
      <c r="W23" s="37"/>
      <c r="X23" s="37"/>
      <c r="Y23" s="36"/>
      <c r="Z23" s="37"/>
      <c r="AA23" s="37"/>
      <c r="AB23" s="37"/>
      <c r="AC23" s="37"/>
      <c r="AD23" s="37"/>
      <c r="AE23" s="37"/>
      <c r="AF23" s="37"/>
      <c r="AG23" s="37"/>
      <c r="AH23" s="40"/>
    </row>
    <row r="24" spans="1:34" ht="12" customHeight="1">
      <c r="A24" s="36"/>
      <c r="B24" s="37"/>
      <c r="C24" s="517" t="s">
        <v>421</v>
      </c>
      <c r="D24" s="37" t="s">
        <v>466</v>
      </c>
      <c r="E24" s="37"/>
      <c r="F24" s="37"/>
      <c r="G24" s="37"/>
      <c r="H24" s="37"/>
      <c r="I24" s="37"/>
      <c r="J24" s="37"/>
      <c r="K24" s="37"/>
      <c r="L24" s="37"/>
      <c r="M24" s="37"/>
      <c r="N24" s="37"/>
      <c r="O24" s="37"/>
      <c r="P24" s="37"/>
      <c r="Q24" s="37"/>
      <c r="R24" s="37"/>
      <c r="S24" s="37"/>
      <c r="T24" s="37"/>
      <c r="U24" s="37"/>
      <c r="V24" s="37"/>
      <c r="W24" s="37"/>
      <c r="X24" s="37"/>
      <c r="Y24" s="36"/>
      <c r="Z24" s="37"/>
      <c r="AA24" s="37"/>
      <c r="AB24" s="37"/>
      <c r="AC24" s="37"/>
      <c r="AD24" s="37"/>
      <c r="AE24" s="37"/>
      <c r="AF24" s="37"/>
      <c r="AG24" s="37"/>
      <c r="AH24" s="40"/>
    </row>
    <row r="25" spans="1:34" ht="12" customHeight="1">
      <c r="A25" s="36"/>
      <c r="B25" s="37"/>
      <c r="C25" s="517" t="s">
        <v>421</v>
      </c>
      <c r="D25" s="37" t="s">
        <v>467</v>
      </c>
      <c r="E25" s="37"/>
      <c r="F25" s="37"/>
      <c r="G25" s="37"/>
      <c r="H25" s="37"/>
      <c r="I25" s="37"/>
      <c r="J25" s="37"/>
      <c r="K25" s="37"/>
      <c r="L25" s="37"/>
      <c r="M25" s="37"/>
      <c r="N25" s="37"/>
      <c r="O25" s="37"/>
      <c r="P25" s="37"/>
      <c r="Q25" s="37"/>
      <c r="R25" s="37"/>
      <c r="S25" s="37"/>
      <c r="T25" s="37"/>
      <c r="U25" s="37"/>
      <c r="V25" s="37"/>
      <c r="W25" s="37"/>
      <c r="X25" s="37"/>
      <c r="Y25" s="36"/>
      <c r="Z25" s="37"/>
      <c r="AA25" s="37"/>
      <c r="AB25" s="37"/>
      <c r="AC25" s="37"/>
      <c r="AD25" s="37"/>
      <c r="AE25" s="37"/>
      <c r="AF25" s="37"/>
      <c r="AG25" s="37"/>
      <c r="AH25" s="40"/>
    </row>
    <row r="26" spans="1:34" ht="12" customHeight="1">
      <c r="A26" s="36"/>
      <c r="B26" s="37"/>
      <c r="C26" s="517" t="s">
        <v>421</v>
      </c>
      <c r="D26" s="37" t="s">
        <v>468</v>
      </c>
      <c r="E26" s="37"/>
      <c r="F26" s="37"/>
      <c r="G26" s="37"/>
      <c r="H26" s="37"/>
      <c r="I26" s="37"/>
      <c r="J26" s="37"/>
      <c r="K26" s="37"/>
      <c r="L26" s="37"/>
      <c r="M26" s="37"/>
      <c r="N26" s="37"/>
      <c r="O26" s="37"/>
      <c r="P26" s="37"/>
      <c r="Q26" s="37"/>
      <c r="R26" s="37"/>
      <c r="S26" s="37"/>
      <c r="T26" s="37"/>
      <c r="U26" s="37"/>
      <c r="V26" s="37"/>
      <c r="W26" s="37"/>
      <c r="X26" s="37"/>
      <c r="Y26" s="36"/>
      <c r="Z26" s="37"/>
      <c r="AA26" s="37"/>
      <c r="AB26" s="37"/>
      <c r="AC26" s="37"/>
      <c r="AD26" s="37"/>
      <c r="AE26" s="37"/>
      <c r="AF26" s="37"/>
      <c r="AG26" s="37"/>
      <c r="AH26" s="40"/>
    </row>
    <row r="27" spans="1:34" ht="12" customHeight="1">
      <c r="A27" s="36"/>
      <c r="B27" s="37"/>
      <c r="C27" s="37"/>
      <c r="D27" s="37"/>
      <c r="E27" s="37"/>
      <c r="F27" s="37"/>
      <c r="G27" s="37"/>
      <c r="H27" s="37"/>
      <c r="I27" s="37"/>
      <c r="J27" s="37"/>
      <c r="K27" s="37"/>
      <c r="L27" s="37"/>
      <c r="M27" s="37"/>
      <c r="N27" s="37"/>
      <c r="O27" s="37"/>
      <c r="P27" s="37"/>
      <c r="Q27" s="37"/>
      <c r="R27" s="37"/>
      <c r="S27" s="37"/>
      <c r="T27" s="37"/>
      <c r="U27" s="37"/>
      <c r="V27" s="37"/>
      <c r="W27" s="37"/>
      <c r="X27" s="37"/>
      <c r="Y27" s="36"/>
      <c r="Z27" s="37"/>
      <c r="AA27" s="37"/>
      <c r="AB27" s="37"/>
      <c r="AC27" s="37"/>
      <c r="AD27" s="37"/>
      <c r="AE27" s="37"/>
      <c r="AF27" s="37"/>
      <c r="AG27" s="37"/>
      <c r="AH27" s="40"/>
    </row>
    <row r="28" spans="1:34" ht="13.5" customHeight="1">
      <c r="A28" s="323"/>
      <c r="B28" s="112" t="s">
        <v>1294</v>
      </c>
      <c r="C28" s="112"/>
      <c r="D28" s="112"/>
      <c r="E28" s="112"/>
      <c r="F28" s="112"/>
      <c r="G28" s="112"/>
      <c r="H28" s="112"/>
      <c r="I28" s="112"/>
      <c r="J28" s="112"/>
      <c r="K28" s="112"/>
      <c r="L28" s="112"/>
      <c r="M28" s="112"/>
      <c r="N28" s="112"/>
      <c r="O28" s="112"/>
      <c r="P28" s="112"/>
      <c r="Q28" s="112"/>
      <c r="R28" s="112"/>
      <c r="S28" s="112"/>
      <c r="T28" s="112"/>
      <c r="U28" s="112"/>
      <c r="V28" s="112"/>
      <c r="W28" s="112"/>
      <c r="X28" s="37"/>
      <c r="Y28" s="1906" t="s">
        <v>1770</v>
      </c>
      <c r="Z28" s="1907"/>
      <c r="AA28" s="1907"/>
      <c r="AB28" s="1907"/>
      <c r="AC28" s="1907"/>
      <c r="AD28" s="1907"/>
      <c r="AE28" s="1907"/>
      <c r="AF28" s="1907"/>
      <c r="AG28" s="1907"/>
      <c r="AH28" s="1908"/>
    </row>
    <row r="29" spans="1:34" ht="13.5" customHeight="1">
      <c r="A29" s="323"/>
      <c r="B29" s="112" t="s">
        <v>2159</v>
      </c>
      <c r="C29" s="112"/>
      <c r="D29" s="112"/>
      <c r="E29" s="112"/>
      <c r="F29" s="112"/>
      <c r="G29" s="112"/>
      <c r="H29" s="112"/>
      <c r="I29" s="112"/>
      <c r="J29" s="112"/>
      <c r="K29" s="112"/>
      <c r="L29" s="112"/>
      <c r="M29" s="112"/>
      <c r="N29" s="112"/>
      <c r="O29" s="112"/>
      <c r="P29" s="112"/>
      <c r="Q29" s="112"/>
      <c r="R29" s="112"/>
      <c r="S29" s="112"/>
      <c r="T29" s="112"/>
      <c r="U29" s="112"/>
      <c r="V29" s="112"/>
      <c r="W29" s="112"/>
      <c r="X29" s="37"/>
      <c r="Y29" s="1906"/>
      <c r="Z29" s="1907"/>
      <c r="AA29" s="1907"/>
      <c r="AB29" s="1907"/>
      <c r="AC29" s="1907"/>
      <c r="AD29" s="1907"/>
      <c r="AE29" s="1907"/>
      <c r="AF29" s="1907"/>
      <c r="AG29" s="1907"/>
      <c r="AH29" s="1908"/>
    </row>
    <row r="30" spans="1:34" ht="13.5" customHeight="1">
      <c r="A30" s="36"/>
      <c r="B30" s="37"/>
      <c r="C30" s="37"/>
      <c r="D30" s="37"/>
      <c r="E30" s="37"/>
      <c r="F30" s="37"/>
      <c r="G30" s="37"/>
      <c r="H30" s="37"/>
      <c r="I30" s="37"/>
      <c r="J30" s="522" t="s">
        <v>421</v>
      </c>
      <c r="K30" s="371" t="s">
        <v>463</v>
      </c>
      <c r="L30" s="371"/>
      <c r="M30" s="371"/>
      <c r="N30" s="371"/>
      <c r="O30" s="522" t="s">
        <v>421</v>
      </c>
      <c r="P30" s="371" t="s">
        <v>454</v>
      </c>
      <c r="Q30" s="371"/>
      <c r="R30" s="371"/>
      <c r="S30" s="37"/>
      <c r="T30" s="37"/>
      <c r="U30" s="37"/>
      <c r="V30" s="37"/>
      <c r="W30" s="37"/>
      <c r="X30" s="37"/>
      <c r="Y30" s="120"/>
      <c r="Z30" s="122"/>
      <c r="AA30" s="122"/>
      <c r="AB30" s="122"/>
      <c r="AC30" s="122"/>
      <c r="AD30" s="122"/>
      <c r="AE30" s="122"/>
      <c r="AF30" s="122"/>
      <c r="AG30" s="122"/>
      <c r="AH30" s="123"/>
    </row>
    <row r="31" spans="1:34" ht="12" customHeight="1">
      <c r="A31" s="323"/>
      <c r="B31" s="112"/>
      <c r="C31" s="112"/>
      <c r="D31" s="112"/>
      <c r="E31" s="112"/>
      <c r="F31" s="112"/>
      <c r="G31" s="112"/>
      <c r="H31" s="112"/>
      <c r="I31" s="112"/>
      <c r="J31" s="112"/>
      <c r="K31" s="112"/>
      <c r="L31" s="112"/>
      <c r="M31" s="112"/>
      <c r="N31" s="112"/>
      <c r="O31" s="112"/>
      <c r="P31" s="37"/>
      <c r="Q31" s="37"/>
      <c r="R31" s="37"/>
      <c r="S31" s="37"/>
      <c r="T31" s="37"/>
      <c r="U31" s="37"/>
      <c r="V31" s="37"/>
      <c r="W31" s="37"/>
      <c r="X31" s="37"/>
      <c r="Y31" s="120"/>
      <c r="Z31" s="122"/>
      <c r="AA31" s="122"/>
      <c r="AB31" s="122"/>
      <c r="AC31" s="122"/>
      <c r="AD31" s="122"/>
      <c r="AE31" s="122"/>
      <c r="AF31" s="122"/>
      <c r="AG31" s="122"/>
      <c r="AH31" s="123"/>
    </row>
    <row r="32" spans="1:34" ht="13.5" customHeight="1">
      <c r="A32" s="323"/>
      <c r="B32" s="112" t="s">
        <v>1104</v>
      </c>
      <c r="C32" s="112"/>
      <c r="D32" s="112"/>
      <c r="E32" s="112"/>
      <c r="F32" s="112"/>
      <c r="G32" s="112"/>
      <c r="H32" s="112"/>
      <c r="I32" s="112"/>
      <c r="J32" s="112"/>
      <c r="K32" s="112"/>
      <c r="L32" s="112"/>
      <c r="M32" s="112"/>
      <c r="N32" s="112"/>
      <c r="O32" s="112"/>
      <c r="P32" s="37"/>
      <c r="Q32" s="37"/>
      <c r="R32" s="37"/>
      <c r="S32" s="37"/>
      <c r="T32" s="37"/>
      <c r="U32" s="37"/>
      <c r="V32" s="37"/>
      <c r="W32" s="37"/>
      <c r="X32" s="37"/>
      <c r="Y32" s="1906" t="s">
        <v>1311</v>
      </c>
      <c r="Z32" s="2059"/>
      <c r="AA32" s="2059"/>
      <c r="AB32" s="2059"/>
      <c r="AC32" s="2059"/>
      <c r="AD32" s="2059"/>
      <c r="AE32" s="2059"/>
      <c r="AF32" s="2059"/>
      <c r="AG32" s="2059"/>
      <c r="AH32" s="2060"/>
    </row>
    <row r="33" spans="1:34" ht="13.5" customHeight="1">
      <c r="A33" s="36"/>
      <c r="B33" s="37"/>
      <c r="C33" s="37"/>
      <c r="D33" s="37"/>
      <c r="E33" s="37"/>
      <c r="F33" s="37"/>
      <c r="G33" s="37"/>
      <c r="H33" s="37"/>
      <c r="I33" s="371"/>
      <c r="J33" s="522" t="s">
        <v>421</v>
      </c>
      <c r="K33" s="371" t="s">
        <v>470</v>
      </c>
      <c r="L33" s="371"/>
      <c r="M33" s="371"/>
      <c r="N33" s="371"/>
      <c r="O33" s="522" t="s">
        <v>421</v>
      </c>
      <c r="P33" s="371" t="s">
        <v>464</v>
      </c>
      <c r="Q33" s="371"/>
      <c r="R33" s="371"/>
      <c r="S33" s="37"/>
      <c r="T33" s="37"/>
      <c r="U33" s="37"/>
      <c r="V33" s="37"/>
      <c r="W33" s="37"/>
      <c r="X33" s="37"/>
      <c r="Y33" s="120" t="s">
        <v>471</v>
      </c>
      <c r="Z33" s="122"/>
      <c r="AA33" s="122"/>
      <c r="AB33" s="122"/>
      <c r="AC33" s="122"/>
      <c r="AD33" s="122"/>
      <c r="AE33" s="122"/>
      <c r="AF33" s="122"/>
      <c r="AG33" s="122"/>
      <c r="AH33" s="123"/>
    </row>
    <row r="34" spans="1:34" ht="12" customHeight="1">
      <c r="A34" s="36"/>
      <c r="B34" s="1167"/>
      <c r="C34" s="1167"/>
      <c r="D34" s="1167"/>
      <c r="E34" s="1167"/>
      <c r="F34" s="1167"/>
      <c r="G34" s="1167"/>
      <c r="H34" s="1167"/>
      <c r="I34" s="1167"/>
      <c r="J34" s="1167"/>
      <c r="K34" s="1167"/>
      <c r="L34" s="1167"/>
      <c r="M34" s="1167"/>
      <c r="N34" s="1167"/>
      <c r="O34" s="1167"/>
      <c r="P34" s="1167"/>
      <c r="Q34" s="1167"/>
      <c r="R34" s="1167"/>
      <c r="S34" s="1167"/>
      <c r="T34" s="1167"/>
      <c r="U34" s="1167"/>
      <c r="V34" s="1167"/>
      <c r="W34" s="1167"/>
      <c r="X34" s="1167"/>
      <c r="Y34" s="1136"/>
      <c r="Z34" s="1145"/>
      <c r="AA34" s="1145"/>
      <c r="AB34" s="1145"/>
      <c r="AC34" s="1145"/>
      <c r="AD34" s="1145"/>
      <c r="AE34" s="1145"/>
      <c r="AF34" s="1145"/>
      <c r="AG34" s="1145"/>
      <c r="AH34" s="1146"/>
    </row>
    <row r="35" spans="1:34" ht="13.5" customHeight="1">
      <c r="A35" s="327"/>
      <c r="B35" s="320" t="s">
        <v>488</v>
      </c>
      <c r="C35" s="320"/>
      <c r="D35" s="320"/>
      <c r="E35" s="320"/>
      <c r="F35" s="320"/>
      <c r="G35" s="320"/>
      <c r="H35" s="320"/>
      <c r="I35" s="320"/>
      <c r="J35" s="322"/>
      <c r="K35" s="322"/>
      <c r="L35" s="322"/>
      <c r="M35" s="322"/>
      <c r="N35" s="1167"/>
      <c r="O35" s="1167"/>
      <c r="P35" s="1167"/>
      <c r="Q35" s="1167"/>
      <c r="R35" s="1167"/>
      <c r="S35" s="1167"/>
      <c r="T35" s="1167"/>
      <c r="U35" s="1167"/>
      <c r="V35" s="1167"/>
      <c r="W35" s="1167"/>
      <c r="X35" s="1167"/>
      <c r="Y35" s="2010" t="s">
        <v>472</v>
      </c>
      <c r="Z35" s="2011"/>
      <c r="AA35" s="2011"/>
      <c r="AB35" s="2011"/>
      <c r="AC35" s="2011"/>
      <c r="AD35" s="2011"/>
      <c r="AE35" s="2011"/>
      <c r="AF35" s="2011"/>
      <c r="AG35" s="2011"/>
      <c r="AH35" s="2012"/>
    </row>
    <row r="36" spans="1:34" ht="9.75" customHeight="1">
      <c r="A36" s="36"/>
      <c r="B36" s="1167"/>
      <c r="C36" s="1167"/>
      <c r="D36" s="1167"/>
      <c r="E36" s="1167"/>
      <c r="F36" s="1167"/>
      <c r="G36" s="1167"/>
      <c r="H36" s="1167"/>
      <c r="I36" s="1167"/>
      <c r="J36" s="1167"/>
      <c r="K36" s="1167"/>
      <c r="L36" s="1167"/>
      <c r="M36" s="1167"/>
      <c r="N36" s="1167"/>
      <c r="O36" s="1167"/>
      <c r="P36" s="1167"/>
      <c r="Q36" s="1167"/>
      <c r="R36" s="1167"/>
      <c r="S36" s="1167"/>
      <c r="T36" s="1167"/>
      <c r="U36" s="1167"/>
      <c r="V36" s="1167"/>
      <c r="W36" s="1167"/>
      <c r="X36" s="1167"/>
      <c r="Y36" s="2010"/>
      <c r="Z36" s="2011"/>
      <c r="AA36" s="2011"/>
      <c r="AB36" s="2011"/>
      <c r="AC36" s="2011"/>
      <c r="AD36" s="2011"/>
      <c r="AE36" s="2011"/>
      <c r="AF36" s="2011"/>
      <c r="AG36" s="2011"/>
      <c r="AH36" s="2012"/>
    </row>
    <row r="37" spans="1:34" ht="12.75" customHeight="1">
      <c r="A37" s="36"/>
      <c r="B37" s="1157" t="s">
        <v>1105</v>
      </c>
      <c r="C37" s="1157"/>
      <c r="D37" s="1157"/>
      <c r="E37" s="1157"/>
      <c r="F37" s="1157"/>
      <c r="G37" s="1157"/>
      <c r="H37" s="1157"/>
      <c r="I37" s="1157"/>
      <c r="J37" s="1157"/>
      <c r="K37" s="1157"/>
      <c r="L37" s="1157"/>
      <c r="M37" s="1157"/>
      <c r="N37" s="1157"/>
      <c r="O37" s="1157"/>
      <c r="P37" s="1157"/>
      <c r="Q37" s="1157"/>
      <c r="R37" s="1157"/>
      <c r="S37" s="1157"/>
      <c r="T37" s="1157"/>
      <c r="U37" s="1157"/>
      <c r="V37" s="1157"/>
      <c r="W37" s="1157"/>
      <c r="X37" s="1167"/>
      <c r="Y37" s="2010"/>
      <c r="Z37" s="2011"/>
      <c r="AA37" s="2011"/>
      <c r="AB37" s="2011"/>
      <c r="AC37" s="2011"/>
      <c r="AD37" s="2011"/>
      <c r="AE37" s="2011"/>
      <c r="AF37" s="2011"/>
      <c r="AG37" s="2011"/>
      <c r="AH37" s="2012"/>
    </row>
    <row r="38" spans="1:34">
      <c r="A38" s="36"/>
      <c r="B38" s="1425" t="s">
        <v>233</v>
      </c>
      <c r="C38" s="1456"/>
      <c r="D38" s="1456"/>
      <c r="E38" s="1367" t="s">
        <v>265</v>
      </c>
      <c r="F38" s="1502"/>
      <c r="G38" s="1503"/>
      <c r="H38" s="1425" t="s">
        <v>266</v>
      </c>
      <c r="I38" s="1456"/>
      <c r="J38" s="1456"/>
      <c r="K38" s="1456"/>
      <c r="L38" s="1456"/>
      <c r="M38" s="1456"/>
      <c r="N38" s="1456"/>
      <c r="O38" s="1456"/>
      <c r="P38" s="1456"/>
      <c r="Q38" s="1456"/>
      <c r="R38" s="1456"/>
      <c r="S38" s="1877" t="s">
        <v>313</v>
      </c>
      <c r="T38" s="1877"/>
      <c r="U38" s="1877"/>
      <c r="V38" s="1877"/>
      <c r="W38" s="1877"/>
      <c r="X38" s="1167"/>
      <c r="Y38" s="1896" t="s">
        <v>1543</v>
      </c>
      <c r="Z38" s="1941"/>
      <c r="AA38" s="1941"/>
      <c r="AB38" s="1941"/>
      <c r="AC38" s="1941"/>
      <c r="AD38" s="1941"/>
      <c r="AE38" s="1941"/>
      <c r="AF38" s="1941"/>
      <c r="AG38" s="1941"/>
      <c r="AH38" s="1942"/>
    </row>
    <row r="39" spans="1:34" ht="12" customHeight="1">
      <c r="A39" s="36"/>
      <c r="B39" s="1882" t="s">
        <v>2160</v>
      </c>
      <c r="C39" s="1826"/>
      <c r="D39" s="1883"/>
      <c r="E39" s="1646"/>
      <c r="F39" s="1974"/>
      <c r="G39" s="1658" t="s">
        <v>32</v>
      </c>
      <c r="H39" s="1646"/>
      <c r="I39" s="1974"/>
      <c r="J39" s="1974"/>
      <c r="K39" s="1974"/>
      <c r="L39" s="1182" t="s">
        <v>44</v>
      </c>
      <c r="M39" s="1974"/>
      <c r="N39" s="1974"/>
      <c r="O39" s="1182" t="s">
        <v>473</v>
      </c>
      <c r="P39" s="1974"/>
      <c r="Q39" s="1974"/>
      <c r="R39" s="1183" t="s">
        <v>156</v>
      </c>
      <c r="S39" s="1932"/>
      <c r="T39" s="1992"/>
      <c r="U39" s="1992"/>
      <c r="V39" s="1992"/>
      <c r="W39" s="1993"/>
      <c r="X39" s="1167"/>
      <c r="Y39" s="1896"/>
      <c r="Z39" s="1941"/>
      <c r="AA39" s="1941"/>
      <c r="AB39" s="1941"/>
      <c r="AC39" s="1941"/>
      <c r="AD39" s="1941"/>
      <c r="AE39" s="1941"/>
      <c r="AF39" s="1941"/>
      <c r="AG39" s="1941"/>
      <c r="AH39" s="1942"/>
    </row>
    <row r="40" spans="1:34" ht="12" customHeight="1">
      <c r="A40" s="36"/>
      <c r="B40" s="2061"/>
      <c r="C40" s="2062"/>
      <c r="D40" s="2063"/>
      <c r="E40" s="2001"/>
      <c r="F40" s="2002"/>
      <c r="G40" s="1707"/>
      <c r="H40" s="1198" t="s">
        <v>2161</v>
      </c>
      <c r="I40" s="1199"/>
      <c r="J40" s="1199"/>
      <c r="K40" s="1199"/>
      <c r="L40" s="1199" t="s">
        <v>257</v>
      </c>
      <c r="M40" s="1199" t="s">
        <v>2162</v>
      </c>
      <c r="N40" s="1199"/>
      <c r="O40" s="1199"/>
      <c r="P40" s="1199"/>
      <c r="Q40" s="1199"/>
      <c r="R40" s="1200" t="s">
        <v>257</v>
      </c>
      <c r="S40" s="1994"/>
      <c r="T40" s="1995"/>
      <c r="U40" s="1995"/>
      <c r="V40" s="1995"/>
      <c r="W40" s="1996"/>
      <c r="X40" s="1167"/>
      <c r="Y40" s="1896"/>
      <c r="Z40" s="1941"/>
      <c r="AA40" s="1941"/>
      <c r="AB40" s="1941"/>
      <c r="AC40" s="1941"/>
      <c r="AD40" s="1941"/>
      <c r="AE40" s="1941"/>
      <c r="AF40" s="1941"/>
      <c r="AG40" s="1941"/>
      <c r="AH40" s="1942"/>
    </row>
    <row r="41" spans="1:34">
      <c r="A41" s="36"/>
      <c r="B41" s="2061"/>
      <c r="C41" s="2062"/>
      <c r="D41" s="2063"/>
      <c r="E41" s="2001"/>
      <c r="F41" s="2002"/>
      <c r="G41" s="1707"/>
      <c r="H41" s="1646"/>
      <c r="I41" s="1974"/>
      <c r="J41" s="1974"/>
      <c r="K41" s="1974"/>
      <c r="L41" s="1182" t="s">
        <v>44</v>
      </c>
      <c r="M41" s="1974"/>
      <c r="N41" s="1974"/>
      <c r="O41" s="1182" t="s">
        <v>473</v>
      </c>
      <c r="P41" s="1974"/>
      <c r="Q41" s="1974"/>
      <c r="R41" s="1183" t="s">
        <v>156</v>
      </c>
      <c r="S41" s="1994"/>
      <c r="T41" s="1995"/>
      <c r="U41" s="1995"/>
      <c r="V41" s="1995"/>
      <c r="W41" s="1996"/>
      <c r="X41" s="1167"/>
      <c r="Y41" s="1166"/>
      <c r="Z41" s="1167"/>
      <c r="AA41" s="1167"/>
      <c r="AB41" s="1167"/>
      <c r="AC41" s="1167"/>
      <c r="AD41" s="1167"/>
      <c r="AE41" s="1167"/>
      <c r="AF41" s="1167"/>
      <c r="AG41" s="1167"/>
      <c r="AH41" s="34"/>
    </row>
    <row r="42" spans="1:34" ht="12" customHeight="1">
      <c r="A42" s="36"/>
      <c r="B42" s="1884"/>
      <c r="C42" s="1955"/>
      <c r="D42" s="1885"/>
      <c r="E42" s="1699"/>
      <c r="F42" s="1975"/>
      <c r="G42" s="1659"/>
      <c r="H42" s="1198" t="s">
        <v>2161</v>
      </c>
      <c r="I42" s="1199"/>
      <c r="J42" s="1199"/>
      <c r="K42" s="1199"/>
      <c r="L42" s="1199" t="s">
        <v>257</v>
      </c>
      <c r="M42" s="1199" t="s">
        <v>2162</v>
      </c>
      <c r="N42" s="1199"/>
      <c r="O42" s="1199"/>
      <c r="P42" s="1199"/>
      <c r="Q42" s="1199"/>
      <c r="R42" s="1200" t="s">
        <v>257</v>
      </c>
      <c r="S42" s="1997"/>
      <c r="T42" s="1998"/>
      <c r="U42" s="1998"/>
      <c r="V42" s="1998"/>
      <c r="W42" s="1999"/>
      <c r="X42" s="1167"/>
      <c r="Y42" s="1896" t="s">
        <v>70</v>
      </c>
      <c r="Z42" s="1941"/>
      <c r="AA42" s="1941"/>
      <c r="AB42" s="1941"/>
      <c r="AC42" s="1941"/>
      <c r="AD42" s="1941"/>
      <c r="AE42" s="1941"/>
      <c r="AF42" s="1941"/>
      <c r="AG42" s="1941"/>
      <c r="AH42" s="1942"/>
    </row>
    <row r="43" spans="1:34" ht="12" customHeight="1">
      <c r="A43" s="36"/>
      <c r="B43" s="2061" t="s">
        <v>2163</v>
      </c>
      <c r="C43" s="2062"/>
      <c r="D43" s="2062"/>
      <c r="E43" s="2001"/>
      <c r="F43" s="2002"/>
      <c r="G43" s="1707" t="s">
        <v>32</v>
      </c>
      <c r="H43" s="2083"/>
      <c r="I43" s="2045"/>
      <c r="J43" s="2045"/>
      <c r="K43" s="2045"/>
      <c r="L43" s="100" t="s">
        <v>44</v>
      </c>
      <c r="M43" s="2045"/>
      <c r="N43" s="2045"/>
      <c r="O43" s="100" t="s">
        <v>199</v>
      </c>
      <c r="P43" s="2045"/>
      <c r="Q43" s="2045"/>
      <c r="R43" s="100" t="s">
        <v>156</v>
      </c>
      <c r="S43" s="2051"/>
      <c r="T43" s="2051"/>
      <c r="U43" s="2051"/>
      <c r="V43" s="2051"/>
      <c r="W43" s="2051"/>
      <c r="X43" s="1167"/>
      <c r="Y43" s="1896"/>
      <c r="Z43" s="1941"/>
      <c r="AA43" s="1941"/>
      <c r="AB43" s="1941"/>
      <c r="AC43" s="1941"/>
      <c r="AD43" s="1941"/>
      <c r="AE43" s="1941"/>
      <c r="AF43" s="1941"/>
      <c r="AG43" s="1941"/>
      <c r="AH43" s="1942"/>
    </row>
    <row r="44" spans="1:34">
      <c r="A44" s="36"/>
      <c r="B44" s="1884"/>
      <c r="C44" s="1955"/>
      <c r="D44" s="1955"/>
      <c r="E44" s="2001"/>
      <c r="F44" s="2002"/>
      <c r="G44" s="1707"/>
      <c r="H44" s="2081"/>
      <c r="I44" s="2082"/>
      <c r="J44" s="2082"/>
      <c r="K44" s="2082"/>
      <c r="L44" s="101" t="s">
        <v>44</v>
      </c>
      <c r="M44" s="1975"/>
      <c r="N44" s="1975"/>
      <c r="O44" s="101" t="s">
        <v>199</v>
      </c>
      <c r="P44" s="1975"/>
      <c r="Q44" s="1975"/>
      <c r="R44" s="101" t="s">
        <v>156</v>
      </c>
      <c r="S44" s="2051"/>
      <c r="T44" s="2051"/>
      <c r="U44" s="2051"/>
      <c r="V44" s="2051"/>
      <c r="W44" s="2051"/>
      <c r="X44" s="1167"/>
      <c r="Y44" s="1896"/>
      <c r="Z44" s="1941"/>
      <c r="AA44" s="1941"/>
      <c r="AB44" s="1941"/>
      <c r="AC44" s="1941"/>
      <c r="AD44" s="1941"/>
      <c r="AE44" s="1941"/>
      <c r="AF44" s="1941"/>
      <c r="AG44" s="1941"/>
      <c r="AH44" s="1942"/>
    </row>
    <row r="45" spans="1:34" ht="12" customHeight="1">
      <c r="A45" s="36"/>
      <c r="B45" s="1882" t="s">
        <v>61</v>
      </c>
      <c r="C45" s="1826"/>
      <c r="D45" s="1826"/>
      <c r="E45" s="1646"/>
      <c r="F45" s="1974"/>
      <c r="G45" s="1658" t="s">
        <v>32</v>
      </c>
      <c r="H45" s="2083"/>
      <c r="I45" s="2045"/>
      <c r="J45" s="2045"/>
      <c r="K45" s="2045"/>
      <c r="L45" s="100" t="s">
        <v>44</v>
      </c>
      <c r="M45" s="2045"/>
      <c r="N45" s="2045"/>
      <c r="O45" s="100" t="s">
        <v>199</v>
      </c>
      <c r="P45" s="2045"/>
      <c r="Q45" s="2045"/>
      <c r="R45" s="100" t="s">
        <v>156</v>
      </c>
      <c r="S45" s="2051"/>
      <c r="T45" s="2051"/>
      <c r="U45" s="2051"/>
      <c r="V45" s="2051"/>
      <c r="W45" s="2051"/>
      <c r="X45" s="1167"/>
      <c r="Y45" s="1166"/>
      <c r="Z45" s="1167"/>
      <c r="AA45" s="1167"/>
      <c r="AB45" s="1167"/>
      <c r="AC45" s="1167"/>
      <c r="AD45" s="1167"/>
      <c r="AE45" s="1167"/>
      <c r="AF45" s="1167"/>
      <c r="AG45" s="1167"/>
      <c r="AH45" s="34"/>
    </row>
    <row r="46" spans="1:34">
      <c r="A46" s="36"/>
      <c r="B46" s="1884"/>
      <c r="C46" s="1955"/>
      <c r="D46" s="1955"/>
      <c r="E46" s="1699"/>
      <c r="F46" s="1975"/>
      <c r="G46" s="1659"/>
      <c r="H46" s="2081"/>
      <c r="I46" s="2082"/>
      <c r="J46" s="2082"/>
      <c r="K46" s="2082"/>
      <c r="L46" s="101" t="s">
        <v>44</v>
      </c>
      <c r="M46" s="1975"/>
      <c r="N46" s="1975"/>
      <c r="O46" s="101" t="s">
        <v>199</v>
      </c>
      <c r="P46" s="1975"/>
      <c r="Q46" s="1975"/>
      <c r="R46" s="101" t="s">
        <v>156</v>
      </c>
      <c r="S46" s="2051"/>
      <c r="T46" s="2051"/>
      <c r="U46" s="2051"/>
      <c r="V46" s="2051"/>
      <c r="W46" s="2051"/>
      <c r="X46" s="1167"/>
      <c r="Y46" s="1896" t="s">
        <v>1544</v>
      </c>
      <c r="Z46" s="1941"/>
      <c r="AA46" s="1941"/>
      <c r="AB46" s="1941"/>
      <c r="AC46" s="1941"/>
      <c r="AD46" s="1941"/>
      <c r="AE46" s="1941"/>
      <c r="AF46" s="1941"/>
      <c r="AG46" s="1941"/>
      <c r="AH46" s="1942"/>
    </row>
    <row r="47" spans="1:34" ht="12" customHeight="1">
      <c r="A47" s="36"/>
      <c r="B47" s="1882" t="s">
        <v>62</v>
      </c>
      <c r="C47" s="1826"/>
      <c r="D47" s="1826"/>
      <c r="E47" s="2001"/>
      <c r="F47" s="2002"/>
      <c r="G47" s="1707" t="s">
        <v>32</v>
      </c>
      <c r="H47" s="2046"/>
      <c r="I47" s="2047"/>
      <c r="J47" s="2047"/>
      <c r="K47" s="2047"/>
      <c r="L47" s="2047"/>
      <c r="M47" s="2047"/>
      <c r="N47" s="2047"/>
      <c r="O47" s="2047"/>
      <c r="P47" s="2047"/>
      <c r="Q47" s="2047"/>
      <c r="R47" s="2047"/>
      <c r="S47" s="2052"/>
      <c r="T47" s="2052"/>
      <c r="U47" s="2052"/>
      <c r="V47" s="2052"/>
      <c r="W47" s="2052"/>
      <c r="X47" s="1167"/>
      <c r="Y47" s="1896"/>
      <c r="Z47" s="1941"/>
      <c r="AA47" s="1941"/>
      <c r="AB47" s="1941"/>
      <c r="AC47" s="1941"/>
      <c r="AD47" s="1941"/>
      <c r="AE47" s="1941"/>
      <c r="AF47" s="1941"/>
      <c r="AG47" s="1941"/>
      <c r="AH47" s="1942"/>
    </row>
    <row r="48" spans="1:34">
      <c r="A48" s="36"/>
      <c r="B48" s="1884"/>
      <c r="C48" s="1955"/>
      <c r="D48" s="1955"/>
      <c r="E48" s="1699"/>
      <c r="F48" s="1975"/>
      <c r="G48" s="1659"/>
      <c r="H48" s="2048"/>
      <c r="I48" s="2049"/>
      <c r="J48" s="2049"/>
      <c r="K48" s="2049"/>
      <c r="L48" s="2049"/>
      <c r="M48" s="2049"/>
      <c r="N48" s="2049"/>
      <c r="O48" s="2049"/>
      <c r="P48" s="2049"/>
      <c r="Q48" s="2049"/>
      <c r="R48" s="2049"/>
      <c r="S48" s="2052"/>
      <c r="T48" s="2052"/>
      <c r="U48" s="2052"/>
      <c r="V48" s="2052"/>
      <c r="W48" s="2052"/>
      <c r="X48" s="1167"/>
      <c r="Y48" s="1896"/>
      <c r="Z48" s="1941"/>
      <c r="AA48" s="1941"/>
      <c r="AB48" s="1941"/>
      <c r="AC48" s="1941"/>
      <c r="AD48" s="1941"/>
      <c r="AE48" s="1941"/>
      <c r="AF48" s="1941"/>
      <c r="AG48" s="1941"/>
      <c r="AH48" s="1942"/>
    </row>
    <row r="49" spans="1:34">
      <c r="A49" s="36"/>
      <c r="B49" s="1167"/>
      <c r="C49" s="1167"/>
      <c r="D49" s="1167"/>
      <c r="E49" s="1167"/>
      <c r="F49" s="1167"/>
      <c r="G49" s="1167"/>
      <c r="H49" s="1167"/>
      <c r="I49" s="1167"/>
      <c r="J49" s="1167"/>
      <c r="K49" s="1167"/>
      <c r="L49" s="1167"/>
      <c r="M49" s="1167"/>
      <c r="N49" s="1167"/>
      <c r="O49" s="1167"/>
      <c r="P49" s="1167"/>
      <c r="Q49" s="1167"/>
      <c r="R49" s="1167"/>
      <c r="S49" s="1167"/>
      <c r="T49" s="1167"/>
      <c r="U49" s="1167"/>
      <c r="V49" s="1167"/>
      <c r="W49" s="1167"/>
      <c r="X49" s="1167"/>
      <c r="Y49" s="1166"/>
      <c r="Z49" s="1167"/>
      <c r="AA49" s="1167"/>
      <c r="AB49" s="1167"/>
      <c r="AC49" s="1167"/>
      <c r="AD49" s="1167"/>
      <c r="AE49" s="1167"/>
      <c r="AF49" s="1167"/>
      <c r="AG49" s="1167"/>
      <c r="AH49" s="1168"/>
    </row>
    <row r="50" spans="1:34" s="650" customFormat="1" ht="13.5">
      <c r="A50" s="934"/>
      <c r="B50" s="1201" t="s">
        <v>2165</v>
      </c>
      <c r="C50" s="1201" t="s">
        <v>2166</v>
      </c>
      <c r="D50" s="1202"/>
      <c r="E50" s="1202"/>
      <c r="F50" s="1202"/>
      <c r="G50" s="1202"/>
      <c r="H50" s="1202"/>
      <c r="I50" s="1203"/>
      <c r="J50" s="1203"/>
      <c r="K50" s="1203"/>
      <c r="L50" s="1203"/>
      <c r="M50" s="1203"/>
      <c r="N50" s="1203"/>
      <c r="O50" s="1203"/>
      <c r="P50" s="1203"/>
      <c r="Q50" s="1203"/>
      <c r="R50" s="1203"/>
      <c r="S50" s="1203"/>
      <c r="T50" s="1203"/>
      <c r="U50" s="1203"/>
      <c r="V50" s="1203"/>
      <c r="W50" s="1167"/>
      <c r="X50" s="1167"/>
      <c r="Y50" s="1166"/>
      <c r="Z50" s="1167"/>
      <c r="AA50" s="1167"/>
      <c r="AB50" s="1167"/>
      <c r="AC50" s="1167"/>
      <c r="AD50" s="1167"/>
      <c r="AE50" s="1167"/>
      <c r="AF50" s="1167"/>
      <c r="AG50" s="1167"/>
      <c r="AH50" s="1168"/>
    </row>
    <row r="51" spans="1:34" s="650" customFormat="1" ht="13.5">
      <c r="A51" s="934"/>
      <c r="B51" s="1201"/>
      <c r="C51" s="1201"/>
      <c r="D51" s="1202"/>
      <c r="E51" s="1202"/>
      <c r="F51" s="1202"/>
      <c r="G51" s="1202"/>
      <c r="H51" s="1202"/>
      <c r="I51" s="1203"/>
      <c r="J51" s="1204" t="s">
        <v>421</v>
      </c>
      <c r="K51" s="1204" t="s">
        <v>2167</v>
      </c>
      <c r="L51" s="1203"/>
      <c r="O51" s="1204" t="s">
        <v>421</v>
      </c>
      <c r="P51" s="1204" t="s">
        <v>2168</v>
      </c>
      <c r="Q51" s="1204"/>
      <c r="R51" s="1204"/>
      <c r="S51" s="1205" t="s">
        <v>2169</v>
      </c>
      <c r="T51" s="1204"/>
      <c r="U51" s="1206" t="s">
        <v>577</v>
      </c>
      <c r="X51" s="1167"/>
      <c r="Y51" s="1166"/>
      <c r="Z51" s="1167"/>
      <c r="AA51" s="1167"/>
      <c r="AB51" s="1167"/>
      <c r="AC51" s="1167"/>
      <c r="AD51" s="1167"/>
      <c r="AE51" s="1167"/>
      <c r="AF51" s="1167"/>
      <c r="AG51" s="1167"/>
      <c r="AH51" s="1168"/>
    </row>
    <row r="52" spans="1:34">
      <c r="A52" s="36"/>
      <c r="B52" s="1167"/>
      <c r="C52" s="1167"/>
      <c r="D52" s="1167"/>
      <c r="E52" s="1167"/>
      <c r="F52" s="1167"/>
      <c r="G52" s="1167"/>
      <c r="H52" s="1167"/>
      <c r="I52" s="1167"/>
      <c r="J52" s="1167"/>
      <c r="K52" s="1167"/>
      <c r="L52" s="1167"/>
      <c r="M52" s="1167"/>
      <c r="N52" s="1167"/>
      <c r="O52" s="1167"/>
      <c r="P52" s="1167"/>
      <c r="Q52" s="1167"/>
      <c r="R52" s="1167"/>
      <c r="S52" s="1167"/>
      <c r="T52" s="1167"/>
      <c r="U52" s="1167"/>
      <c r="V52" s="1167"/>
      <c r="W52" s="1167"/>
      <c r="X52" s="1167"/>
      <c r="Y52" s="1166"/>
      <c r="Z52" s="1167"/>
      <c r="AA52" s="1167"/>
      <c r="AB52" s="1167"/>
      <c r="AC52" s="1167"/>
      <c r="AD52" s="1167"/>
      <c r="AE52" s="1167"/>
      <c r="AF52" s="1167"/>
      <c r="AG52" s="1167"/>
      <c r="AH52" s="1168"/>
    </row>
    <row r="53" spans="1:34" ht="12.75">
      <c r="A53" s="323"/>
      <c r="B53" s="1157" t="s">
        <v>1106</v>
      </c>
      <c r="C53" s="1157"/>
      <c r="D53" s="1157"/>
      <c r="E53" s="1157"/>
      <c r="F53" s="1157"/>
      <c r="G53" s="1157"/>
      <c r="H53" s="1157"/>
      <c r="I53" s="1157"/>
      <c r="J53" s="1157"/>
      <c r="K53" s="1157"/>
      <c r="L53" s="1157"/>
      <c r="M53" s="1157"/>
      <c r="N53" s="1157"/>
      <c r="O53" s="1157"/>
      <c r="P53" s="1157"/>
      <c r="Q53" s="1157"/>
      <c r="R53" s="1157"/>
      <c r="S53" s="1157"/>
      <c r="T53" s="1157"/>
      <c r="U53" s="1157"/>
      <c r="V53" s="1167"/>
      <c r="W53" s="1167"/>
      <c r="X53" s="1167"/>
      <c r="Y53" s="2038" t="s">
        <v>474</v>
      </c>
      <c r="Z53" s="1725"/>
      <c r="AA53" s="1725"/>
      <c r="AB53" s="1725"/>
      <c r="AC53" s="1725"/>
      <c r="AD53" s="1725"/>
      <c r="AE53" s="1725"/>
      <c r="AF53" s="1725"/>
      <c r="AG53" s="1725"/>
      <c r="AH53" s="1726"/>
    </row>
    <row r="54" spans="1:34" ht="13.5" customHeight="1">
      <c r="A54" s="36"/>
      <c r="B54" s="1167"/>
      <c r="C54" s="1167"/>
      <c r="D54" s="1167"/>
      <c r="E54" s="1167"/>
      <c r="F54" s="1167"/>
      <c r="G54" s="1167"/>
      <c r="H54" s="1167"/>
      <c r="I54" s="33"/>
      <c r="J54" s="522" t="s">
        <v>421</v>
      </c>
      <c r="K54" s="1157" t="s">
        <v>470</v>
      </c>
      <c r="L54" s="1157"/>
      <c r="M54" s="1157"/>
      <c r="N54" s="1157"/>
      <c r="O54" s="522" t="s">
        <v>421</v>
      </c>
      <c r="P54" s="1157" t="s">
        <v>464</v>
      </c>
      <c r="Q54" s="1157"/>
      <c r="R54" s="1157"/>
      <c r="S54" s="1167"/>
      <c r="T54" s="1167"/>
      <c r="U54" s="1176"/>
      <c r="V54" s="1167"/>
      <c r="W54" s="1167"/>
      <c r="X54" s="1167"/>
      <c r="Y54" s="1724"/>
      <c r="Z54" s="1725"/>
      <c r="AA54" s="1725"/>
      <c r="AB54" s="1725"/>
      <c r="AC54" s="1725"/>
      <c r="AD54" s="1725"/>
      <c r="AE54" s="1725"/>
      <c r="AF54" s="1725"/>
      <c r="AG54" s="1725"/>
      <c r="AH54" s="1726"/>
    </row>
    <row r="55" spans="1:34" ht="9.75" customHeight="1">
      <c r="A55" s="36"/>
      <c r="B55" s="1167"/>
      <c r="C55" s="1167"/>
      <c r="D55" s="1167"/>
      <c r="E55" s="1167"/>
      <c r="F55" s="1167"/>
      <c r="G55" s="1167"/>
      <c r="H55" s="1167"/>
      <c r="I55" s="1157"/>
      <c r="J55" s="1157"/>
      <c r="K55" s="1157"/>
      <c r="L55" s="1157"/>
      <c r="M55" s="1157"/>
      <c r="N55" s="1157"/>
      <c r="O55" s="1157"/>
      <c r="P55" s="1157"/>
      <c r="Q55" s="1157"/>
      <c r="R55" s="1157"/>
      <c r="S55" s="1167"/>
      <c r="T55" s="1167"/>
      <c r="U55" s="1167"/>
      <c r="V55" s="1167"/>
      <c r="W55" s="1167"/>
      <c r="X55" s="1167"/>
      <c r="Y55" s="1166"/>
      <c r="Z55" s="1167"/>
      <c r="AA55" s="1167"/>
      <c r="AB55" s="1167"/>
      <c r="AC55" s="1167"/>
      <c r="AD55" s="1167"/>
      <c r="AE55" s="1167"/>
      <c r="AF55" s="1167"/>
      <c r="AG55" s="1167"/>
      <c r="AH55" s="1168"/>
    </row>
    <row r="56" spans="1:34" ht="13.5" customHeight="1">
      <c r="A56" s="36"/>
      <c r="B56" s="1157"/>
      <c r="C56" s="1157" t="s">
        <v>1107</v>
      </c>
      <c r="D56" s="1157"/>
      <c r="E56" s="1157"/>
      <c r="F56" s="1157"/>
      <c r="G56" s="1157"/>
      <c r="H56" s="1157"/>
      <c r="I56" s="1157"/>
      <c r="J56" s="1157"/>
      <c r="K56" s="1157"/>
      <c r="L56" s="1157"/>
      <c r="M56" s="1157"/>
      <c r="N56" s="1157"/>
      <c r="O56" s="1157"/>
      <c r="P56" s="1157"/>
      <c r="Q56" s="1157"/>
      <c r="R56" s="1157"/>
      <c r="S56" s="1157"/>
      <c r="T56" s="1167"/>
      <c r="U56" s="1167"/>
      <c r="V56" s="1167"/>
      <c r="W56" s="1167"/>
      <c r="X56" s="1167"/>
      <c r="Y56" s="2050" t="s">
        <v>1771</v>
      </c>
      <c r="Z56" s="1721"/>
      <c r="AA56" s="1721"/>
      <c r="AB56" s="1721"/>
      <c r="AC56" s="1721"/>
      <c r="AD56" s="1721"/>
      <c r="AE56" s="1721"/>
      <c r="AF56" s="1721"/>
      <c r="AG56" s="1721"/>
      <c r="AH56" s="1722"/>
    </row>
    <row r="57" spans="1:34" ht="12.75">
      <c r="A57" s="36"/>
      <c r="B57" s="1167"/>
      <c r="C57" s="1167"/>
      <c r="D57" s="1167"/>
      <c r="E57" s="1167"/>
      <c r="F57" s="1167"/>
      <c r="G57" s="1167"/>
      <c r="H57" s="1167"/>
      <c r="I57" s="33"/>
      <c r="J57" s="522" t="s">
        <v>421</v>
      </c>
      <c r="K57" s="1157" t="s">
        <v>470</v>
      </c>
      <c r="L57" s="1157"/>
      <c r="M57" s="1157"/>
      <c r="N57" s="1157"/>
      <c r="O57" s="522" t="s">
        <v>421</v>
      </c>
      <c r="P57" s="1157" t="s">
        <v>1710</v>
      </c>
      <c r="Q57" s="1157"/>
      <c r="R57" s="1157"/>
      <c r="S57" s="1167"/>
      <c r="T57" s="1167"/>
      <c r="U57" s="1167"/>
      <c r="V57" s="1167"/>
      <c r="W57" s="1167"/>
      <c r="X57" s="1167"/>
      <c r="Y57" s="1723"/>
      <c r="Z57" s="1721"/>
      <c r="AA57" s="1721"/>
      <c r="AB57" s="1721"/>
      <c r="AC57" s="1721"/>
      <c r="AD57" s="1721"/>
      <c r="AE57" s="1721"/>
      <c r="AF57" s="1721"/>
      <c r="AG57" s="1721"/>
      <c r="AH57" s="1722"/>
    </row>
    <row r="58" spans="1:34" ht="9.75" customHeight="1">
      <c r="A58" s="36"/>
      <c r="B58" s="1167"/>
      <c r="C58" s="1167"/>
      <c r="D58" s="1167"/>
      <c r="E58" s="1167"/>
      <c r="F58" s="1167"/>
      <c r="G58" s="1167"/>
      <c r="H58" s="1167"/>
      <c r="I58" s="1157"/>
      <c r="J58" s="1157"/>
      <c r="K58" s="1157"/>
      <c r="L58" s="1157"/>
      <c r="M58" s="1157"/>
      <c r="N58" s="1157"/>
      <c r="O58" s="1157"/>
      <c r="P58" s="1157"/>
      <c r="Q58" s="1157"/>
      <c r="R58" s="1157"/>
      <c r="S58" s="1167"/>
      <c r="T58" s="1167"/>
      <c r="U58" s="1167"/>
      <c r="V58" s="1167"/>
      <c r="W58" s="1167"/>
      <c r="X58" s="1167"/>
      <c r="Y58" s="1166"/>
      <c r="Z58" s="650"/>
      <c r="AA58" s="650"/>
      <c r="AB58" s="1167"/>
      <c r="AC58" s="1167"/>
      <c r="AD58" s="1167"/>
      <c r="AE58" s="1167"/>
      <c r="AF58" s="1167"/>
      <c r="AG58" s="1167"/>
      <c r="AH58" s="1168"/>
    </row>
    <row r="59" spans="1:34" ht="12.75">
      <c r="A59" s="36"/>
      <c r="B59" s="1157"/>
      <c r="C59" s="1157" t="s">
        <v>1108</v>
      </c>
      <c r="D59" s="1157"/>
      <c r="E59" s="1157"/>
      <c r="F59" s="1157"/>
      <c r="G59" s="1157"/>
      <c r="H59" s="1157"/>
      <c r="I59" s="1157"/>
      <c r="J59" s="1157"/>
      <c r="K59" s="1157"/>
      <c r="L59" s="1157"/>
      <c r="M59" s="1157"/>
      <c r="N59" s="1157"/>
      <c r="O59" s="1157"/>
      <c r="P59" s="1157"/>
      <c r="Q59" s="1157"/>
      <c r="R59" s="1157"/>
      <c r="S59" s="1167"/>
      <c r="T59" s="1167"/>
      <c r="U59" s="1167"/>
      <c r="V59" s="1167"/>
      <c r="W59" s="1167"/>
      <c r="X59" s="1167"/>
      <c r="Y59" s="1166"/>
      <c r="Z59" s="1167"/>
      <c r="AA59" s="1167"/>
      <c r="AB59" s="1167"/>
      <c r="AC59" s="1167"/>
      <c r="AD59" s="1167"/>
      <c r="AE59" s="1167"/>
      <c r="AF59" s="1167"/>
      <c r="AG59" s="1167"/>
      <c r="AH59" s="34"/>
    </row>
    <row r="60" spans="1:34" ht="12.75">
      <c r="A60" s="36"/>
      <c r="B60" s="1167"/>
      <c r="C60" s="1167"/>
      <c r="D60" s="1167"/>
      <c r="E60" s="1167"/>
      <c r="F60" s="1167"/>
      <c r="G60" s="1167"/>
      <c r="H60" s="1167"/>
      <c r="I60" s="33"/>
      <c r="J60" s="522" t="s">
        <v>421</v>
      </c>
      <c r="K60" s="1157" t="s">
        <v>67</v>
      </c>
      <c r="L60" s="1157"/>
      <c r="M60" s="1157"/>
      <c r="N60" s="1157"/>
      <c r="O60" s="522" t="s">
        <v>421</v>
      </c>
      <c r="P60" s="1157" t="s">
        <v>68</v>
      </c>
      <c r="Q60" s="1157"/>
      <c r="R60" s="1157"/>
      <c r="S60" s="1167"/>
      <c r="T60" s="1167"/>
      <c r="U60" s="1167"/>
      <c r="V60" s="1167"/>
      <c r="W60" s="1167"/>
      <c r="X60" s="1167"/>
      <c r="Y60" s="1896" t="s">
        <v>71</v>
      </c>
      <c r="Z60" s="1941"/>
      <c r="AA60" s="1941"/>
      <c r="AB60" s="1941"/>
      <c r="AC60" s="1941"/>
      <c r="AD60" s="1941"/>
      <c r="AE60" s="1941"/>
      <c r="AF60" s="1941"/>
      <c r="AG60" s="1941"/>
      <c r="AH60" s="1942"/>
    </row>
    <row r="61" spans="1:34" ht="9.75" customHeight="1">
      <c r="A61" s="36"/>
      <c r="B61" s="1167"/>
      <c r="C61" s="1167"/>
      <c r="D61" s="1167"/>
      <c r="E61" s="1167"/>
      <c r="F61" s="1167"/>
      <c r="G61" s="1167"/>
      <c r="H61" s="1167"/>
      <c r="I61" s="1157"/>
      <c r="J61" s="1157"/>
      <c r="K61" s="1157"/>
      <c r="L61" s="1157"/>
      <c r="M61" s="1157"/>
      <c r="N61" s="1157"/>
      <c r="O61" s="1157"/>
      <c r="P61" s="1157"/>
      <c r="Q61" s="1157"/>
      <c r="R61" s="1157"/>
      <c r="S61" s="1167"/>
      <c r="T61" s="1167"/>
      <c r="U61" s="1167"/>
      <c r="V61" s="1167"/>
      <c r="W61" s="1167"/>
      <c r="X61" s="1167"/>
      <c r="Y61" s="1896"/>
      <c r="Z61" s="1941"/>
      <c r="AA61" s="1941"/>
      <c r="AB61" s="1941"/>
      <c r="AC61" s="1941"/>
      <c r="AD61" s="1941"/>
      <c r="AE61" s="1941"/>
      <c r="AF61" s="1941"/>
      <c r="AG61" s="1941"/>
      <c r="AH61" s="1942"/>
    </row>
    <row r="62" spans="1:34" ht="12" customHeight="1">
      <c r="A62" s="36"/>
      <c r="B62" s="1157"/>
      <c r="C62" s="1157" t="s">
        <v>1109</v>
      </c>
      <c r="D62" s="1157"/>
      <c r="E62" s="1157"/>
      <c r="F62" s="1157"/>
      <c r="G62" s="1157"/>
      <c r="H62" s="1157"/>
      <c r="I62" s="1157"/>
      <c r="J62" s="1157"/>
      <c r="K62" s="1157"/>
      <c r="L62" s="1157"/>
      <c r="M62" s="1157"/>
      <c r="N62" s="1157"/>
      <c r="O62" s="1157"/>
      <c r="P62" s="1157"/>
      <c r="Q62" s="1157"/>
      <c r="R62" s="1157"/>
      <c r="S62" s="1157"/>
      <c r="T62" s="1157"/>
      <c r="U62" s="1167"/>
      <c r="V62" s="1167"/>
      <c r="W62" s="1167"/>
      <c r="X62" s="1168"/>
      <c r="Y62" s="1896"/>
      <c r="Z62" s="1941"/>
      <c r="AA62" s="1941"/>
      <c r="AB62" s="1941"/>
      <c r="AC62" s="1941"/>
      <c r="AD62" s="1941"/>
      <c r="AE62" s="1941"/>
      <c r="AF62" s="1941"/>
      <c r="AG62" s="1941"/>
      <c r="AH62" s="1942"/>
    </row>
    <row r="63" spans="1:34" ht="12.75">
      <c r="A63" s="36"/>
      <c r="B63" s="37"/>
      <c r="C63" s="37"/>
      <c r="D63" s="37"/>
      <c r="E63" s="37"/>
      <c r="F63" s="37"/>
      <c r="G63" s="37"/>
      <c r="H63" s="37"/>
      <c r="I63" s="33"/>
      <c r="J63" s="522" t="s">
        <v>421</v>
      </c>
      <c r="K63" s="485" t="s">
        <v>572</v>
      </c>
      <c r="L63" s="485"/>
      <c r="M63" s="485"/>
      <c r="N63" s="485"/>
      <c r="O63" s="522" t="s">
        <v>421</v>
      </c>
      <c r="P63" s="485" t="s">
        <v>1711</v>
      </c>
      <c r="Q63" s="485"/>
      <c r="R63" s="371"/>
      <c r="S63" s="37"/>
      <c r="T63" s="37"/>
      <c r="U63" s="37"/>
      <c r="V63" s="37"/>
      <c r="W63" s="37"/>
      <c r="X63" s="40"/>
      <c r="Y63" s="37"/>
      <c r="Z63" s="37"/>
      <c r="AA63" s="37"/>
      <c r="AB63" s="37"/>
      <c r="AC63" s="37"/>
      <c r="AD63" s="37"/>
      <c r="AE63" s="37"/>
      <c r="AF63" s="37"/>
      <c r="AG63" s="37"/>
      <c r="AH63" s="40"/>
    </row>
    <row r="64" spans="1:34" ht="9.75" customHeight="1">
      <c r="A64" s="36"/>
      <c r="B64" s="112"/>
      <c r="C64" s="112"/>
      <c r="D64" s="112"/>
      <c r="E64" s="112"/>
      <c r="F64" s="112"/>
      <c r="G64" s="112"/>
      <c r="H64" s="112"/>
      <c r="I64" s="371"/>
      <c r="J64" s="371"/>
      <c r="K64" s="371"/>
      <c r="L64" s="371"/>
      <c r="M64" s="371"/>
      <c r="N64" s="371"/>
      <c r="O64" s="371"/>
      <c r="P64" s="371"/>
      <c r="Q64" s="371"/>
      <c r="R64" s="371"/>
      <c r="S64" s="112"/>
      <c r="T64" s="112"/>
      <c r="U64" s="112"/>
      <c r="V64" s="112"/>
      <c r="W64" s="112"/>
      <c r="X64" s="40"/>
      <c r="Y64" s="36"/>
      <c r="Z64" s="37"/>
      <c r="AA64" s="37"/>
      <c r="AB64" s="37"/>
      <c r="AC64" s="37"/>
      <c r="AD64" s="37"/>
      <c r="AE64" s="37"/>
      <c r="AF64" s="37"/>
      <c r="AG64" s="37"/>
      <c r="AH64" s="40"/>
    </row>
    <row r="65" spans="1:34" ht="12.75">
      <c r="A65" s="36"/>
      <c r="B65" s="112"/>
      <c r="C65" s="112" t="s">
        <v>1110</v>
      </c>
      <c r="D65" s="112"/>
      <c r="E65" s="112"/>
      <c r="F65" s="112"/>
      <c r="G65" s="112"/>
      <c r="H65" s="112"/>
      <c r="I65" s="112"/>
      <c r="J65" s="112"/>
      <c r="K65" s="112"/>
      <c r="L65" s="112"/>
      <c r="M65" s="112"/>
      <c r="N65" s="112"/>
      <c r="O65" s="112"/>
      <c r="P65" s="112"/>
      <c r="Q65" s="112"/>
      <c r="R65" s="112"/>
      <c r="S65" s="112"/>
      <c r="T65" s="112"/>
      <c r="U65" s="112"/>
      <c r="V65" s="112"/>
      <c r="W65" s="112"/>
      <c r="X65" s="933"/>
      <c r="Y65" s="492"/>
      <c r="Z65" s="37"/>
      <c r="AA65" s="37"/>
      <c r="AB65" s="37"/>
      <c r="AC65" s="37"/>
      <c r="AD65" s="37"/>
      <c r="AE65" s="37"/>
      <c r="AF65" s="37"/>
      <c r="AG65" s="37"/>
      <c r="AH65" s="40"/>
    </row>
    <row r="66" spans="1:34" ht="12" customHeight="1">
      <c r="A66" s="36"/>
      <c r="B66" s="125"/>
      <c r="C66" s="2076" t="s">
        <v>475</v>
      </c>
      <c r="D66" s="2077"/>
      <c r="E66" s="2077"/>
      <c r="F66" s="2077"/>
      <c r="G66" s="2077"/>
      <c r="H66" s="2078"/>
      <c r="I66" s="2076" t="s">
        <v>480</v>
      </c>
      <c r="J66" s="2077"/>
      <c r="K66" s="2077"/>
      <c r="L66" s="2078"/>
      <c r="M66" s="2076" t="s">
        <v>477</v>
      </c>
      <c r="N66" s="2077"/>
      <c r="O66" s="2077"/>
      <c r="P66" s="2077"/>
      <c r="Q66" s="2077"/>
      <c r="R66" s="2077"/>
      <c r="S66" s="2078"/>
      <c r="T66" s="1425" t="s">
        <v>478</v>
      </c>
      <c r="U66" s="2079"/>
      <c r="V66" s="2079"/>
      <c r="W66" s="2079"/>
      <c r="X66" s="2079"/>
      <c r="Y66" s="2079"/>
      <c r="Z66" s="2079"/>
      <c r="AA66" s="2080"/>
      <c r="AB66" s="2064" t="s">
        <v>479</v>
      </c>
      <c r="AC66" s="2065"/>
      <c r="AD66" s="2065"/>
      <c r="AE66" s="2065"/>
      <c r="AF66" s="2066"/>
      <c r="AG66" s="37"/>
      <c r="AH66" s="40"/>
    </row>
    <row r="67" spans="1:34" ht="16.5" customHeight="1">
      <c r="A67" s="36"/>
      <c r="B67" s="127"/>
      <c r="C67" s="2067" t="s">
        <v>476</v>
      </c>
      <c r="D67" s="2068"/>
      <c r="E67" s="2068"/>
      <c r="F67" s="2068"/>
      <c r="G67" s="2068"/>
      <c r="H67" s="2069"/>
      <c r="I67" s="2067" t="s">
        <v>476</v>
      </c>
      <c r="J67" s="2068"/>
      <c r="K67" s="2068"/>
      <c r="L67" s="2069"/>
      <c r="M67" s="2067" t="s">
        <v>476</v>
      </c>
      <c r="N67" s="2068"/>
      <c r="O67" s="2068"/>
      <c r="P67" s="2068"/>
      <c r="Q67" s="2068"/>
      <c r="R67" s="2068"/>
      <c r="S67" s="2069"/>
      <c r="T67" s="2070" t="s">
        <v>476</v>
      </c>
      <c r="U67" s="2071"/>
      <c r="V67" s="2071"/>
      <c r="W67" s="2071"/>
      <c r="X67" s="2071"/>
      <c r="Y67" s="2071"/>
      <c r="Z67" s="2071"/>
      <c r="AA67" s="2072"/>
      <c r="AB67" s="2073" t="s">
        <v>476</v>
      </c>
      <c r="AC67" s="2074"/>
      <c r="AD67" s="2074"/>
      <c r="AE67" s="2074"/>
      <c r="AF67" s="2075"/>
      <c r="AG67" s="37"/>
      <c r="AH67" s="40"/>
    </row>
    <row r="68" spans="1:34" ht="16.5" customHeight="1">
      <c r="A68" s="36"/>
      <c r="B68" s="127"/>
      <c r="C68" s="2067" t="s">
        <v>476</v>
      </c>
      <c r="D68" s="2068"/>
      <c r="E68" s="2068"/>
      <c r="F68" s="2068"/>
      <c r="G68" s="2068"/>
      <c r="H68" s="2069"/>
      <c r="I68" s="2067" t="s">
        <v>476</v>
      </c>
      <c r="J68" s="2068"/>
      <c r="K68" s="2068"/>
      <c r="L68" s="2069"/>
      <c r="M68" s="2067" t="s">
        <v>476</v>
      </c>
      <c r="N68" s="2068"/>
      <c r="O68" s="2068"/>
      <c r="P68" s="2068"/>
      <c r="Q68" s="2068"/>
      <c r="R68" s="2068"/>
      <c r="S68" s="2069"/>
      <c r="T68" s="2070" t="s">
        <v>476</v>
      </c>
      <c r="U68" s="2071"/>
      <c r="V68" s="2071"/>
      <c r="W68" s="2071"/>
      <c r="X68" s="2071"/>
      <c r="Y68" s="2071"/>
      <c r="Z68" s="2071"/>
      <c r="AA68" s="2072"/>
      <c r="AB68" s="2073" t="s">
        <v>476</v>
      </c>
      <c r="AC68" s="2074"/>
      <c r="AD68" s="2074"/>
      <c r="AE68" s="2074"/>
      <c r="AF68" s="2075"/>
      <c r="AG68" s="37"/>
      <c r="AH68" s="40"/>
    </row>
    <row r="69" spans="1:34" ht="9.75" customHeight="1">
      <c r="A69" s="43"/>
      <c r="B69" s="135"/>
      <c r="C69" s="135"/>
      <c r="D69" s="135"/>
      <c r="E69" s="135"/>
      <c r="F69" s="135"/>
      <c r="G69" s="135"/>
      <c r="H69" s="135"/>
      <c r="I69" s="135"/>
      <c r="J69" s="135"/>
      <c r="K69" s="135"/>
      <c r="L69" s="135"/>
      <c r="M69" s="135"/>
      <c r="N69" s="135"/>
      <c r="O69" s="135"/>
      <c r="P69" s="135"/>
      <c r="Q69" s="135"/>
      <c r="R69" s="135"/>
      <c r="S69" s="135"/>
      <c r="T69" s="135"/>
      <c r="U69" s="135"/>
      <c r="V69" s="135"/>
      <c r="W69" s="135"/>
      <c r="X69" s="492"/>
      <c r="Y69" s="492"/>
      <c r="Z69" s="135"/>
      <c r="AA69" s="135"/>
      <c r="AB69" s="135"/>
      <c r="AC69" s="135"/>
      <c r="AD69" s="135"/>
      <c r="AE69" s="135"/>
      <c r="AF69" s="135"/>
      <c r="AG69" s="135"/>
      <c r="AH69" s="48"/>
    </row>
    <row r="70" spans="1:34">
      <c r="AH70" s="35"/>
    </row>
    <row r="71" spans="1:34" ht="12" customHeight="1">
      <c r="AH71" s="35"/>
    </row>
    <row r="72" spans="1:34">
      <c r="AH72" s="35"/>
    </row>
    <row r="73" spans="1:34">
      <c r="AH73" s="35"/>
    </row>
    <row r="74" spans="1:34">
      <c r="AH74" s="35"/>
    </row>
    <row r="75" spans="1:34" ht="12" customHeight="1">
      <c r="AH75" s="35"/>
    </row>
    <row r="76" spans="1:34">
      <c r="AH76" s="35"/>
    </row>
    <row r="77" spans="1:34">
      <c r="AH77" s="35"/>
    </row>
    <row r="78" spans="1:34">
      <c r="AH78" s="35"/>
    </row>
    <row r="79" spans="1:34">
      <c r="AH79" s="35"/>
    </row>
    <row r="80" spans="1:34">
      <c r="AH80" s="35"/>
    </row>
    <row r="81" spans="34:34">
      <c r="AH81" s="35"/>
    </row>
    <row r="82" spans="34:34">
      <c r="AH82" s="35"/>
    </row>
    <row r="83" spans="34:34">
      <c r="AH83" s="35"/>
    </row>
    <row r="84" spans="34:34">
      <c r="AH84" s="35"/>
    </row>
    <row r="85" spans="34:34">
      <c r="AH85" s="35"/>
    </row>
    <row r="86" spans="34:34">
      <c r="AH86" s="35"/>
    </row>
    <row r="87" spans="34:34">
      <c r="AH87" s="35"/>
    </row>
    <row r="88" spans="34:34">
      <c r="AH88" s="35"/>
    </row>
    <row r="89" spans="34:34">
      <c r="AH89" s="35"/>
    </row>
    <row r="90" spans="34:34">
      <c r="AH90" s="35"/>
    </row>
    <row r="91" spans="34:34">
      <c r="AH91" s="35"/>
    </row>
    <row r="92" spans="34:34">
      <c r="AH92" s="35"/>
    </row>
    <row r="93" spans="34:34">
      <c r="AH93" s="35"/>
    </row>
    <row r="94" spans="34:34">
      <c r="AH94" s="35"/>
    </row>
    <row r="95" spans="34:34">
      <c r="AH95" s="35"/>
    </row>
    <row r="96" spans="34:34">
      <c r="AH96" s="35"/>
    </row>
    <row r="97" spans="34:34">
      <c r="AH97" s="35"/>
    </row>
  </sheetData>
  <sheetProtection formatCells="0"/>
  <mergeCells count="79">
    <mergeCell ref="Y4:AH5"/>
    <mergeCell ref="Y28:AH29"/>
    <mergeCell ref="Y8:AE8"/>
    <mergeCell ref="Y9:AE9"/>
    <mergeCell ref="C9:H9"/>
    <mergeCell ref="H46:K46"/>
    <mergeCell ref="H45:K45"/>
    <mergeCell ref="H44:K44"/>
    <mergeCell ref="H43:K43"/>
    <mergeCell ref="C13:H13"/>
    <mergeCell ref="C16:H16"/>
    <mergeCell ref="B45:D46"/>
    <mergeCell ref="H41:K41"/>
    <mergeCell ref="P43:Q43"/>
    <mergeCell ref="M44:N44"/>
    <mergeCell ref="P44:Q44"/>
    <mergeCell ref="Y35:AH37"/>
    <mergeCell ref="H39:K39"/>
    <mergeCell ref="P39:Q39"/>
    <mergeCell ref="M41:N41"/>
    <mergeCell ref="P41:Q41"/>
    <mergeCell ref="AB66:AF66"/>
    <mergeCell ref="C67:H67"/>
    <mergeCell ref="C68:H68"/>
    <mergeCell ref="I67:L67"/>
    <mergeCell ref="M67:S67"/>
    <mergeCell ref="M68:S68"/>
    <mergeCell ref="T67:AA67"/>
    <mergeCell ref="T68:AA68"/>
    <mergeCell ref="AB67:AF67"/>
    <mergeCell ref="AB68:AF68"/>
    <mergeCell ref="C66:H66"/>
    <mergeCell ref="I66:L66"/>
    <mergeCell ref="M66:S66"/>
    <mergeCell ref="T66:AA66"/>
    <mergeCell ref="I68:L68"/>
    <mergeCell ref="B47:D48"/>
    <mergeCell ref="E38:G38"/>
    <mergeCell ref="E39:F42"/>
    <mergeCell ref="E43:F44"/>
    <mergeCell ref="E45:F46"/>
    <mergeCell ref="E47:F48"/>
    <mergeCell ref="G43:G44"/>
    <mergeCell ref="G45:G46"/>
    <mergeCell ref="G47:G48"/>
    <mergeCell ref="B39:D42"/>
    <mergeCell ref="B43:D44"/>
    <mergeCell ref="A1:X2"/>
    <mergeCell ref="Y1:AH2"/>
    <mergeCell ref="H38:R38"/>
    <mergeCell ref="B38:D38"/>
    <mergeCell ref="G39:G42"/>
    <mergeCell ref="C12:H12"/>
    <mergeCell ref="P12:Q12"/>
    <mergeCell ref="S38:W38"/>
    <mergeCell ref="S39:W42"/>
    <mergeCell ref="P13:Q13"/>
    <mergeCell ref="P16:Q16"/>
    <mergeCell ref="C8:H8"/>
    <mergeCell ref="P17:Q17"/>
    <mergeCell ref="C17:H17"/>
    <mergeCell ref="B20:X20"/>
    <mergeCell ref="Y32:AH32"/>
    <mergeCell ref="Y60:AH62"/>
    <mergeCell ref="Y38:AH40"/>
    <mergeCell ref="Y42:AH44"/>
    <mergeCell ref="Y46:AH48"/>
    <mergeCell ref="M43:N43"/>
    <mergeCell ref="P45:Q45"/>
    <mergeCell ref="M46:N46"/>
    <mergeCell ref="P46:Q46"/>
    <mergeCell ref="M45:N45"/>
    <mergeCell ref="H47:R48"/>
    <mergeCell ref="Y53:AH54"/>
    <mergeCell ref="Y56:AH57"/>
    <mergeCell ref="S43:W44"/>
    <mergeCell ref="S45:W46"/>
    <mergeCell ref="S47:W48"/>
    <mergeCell ref="M39:N39"/>
  </mergeCells>
  <phoneticPr fontId="2"/>
  <dataValidations count="2">
    <dataValidation type="list" allowBlank="1" showInputMessage="1" showErrorMessage="1" sqref="I8:I9 M8:M9 Q8:Q9 U8:U9 I12:I13 U12:U13 L12:L13 N12:N13 U16:U18 N16:N18 L16:L18 I16:I18 C23:C26 J30:J35 O30:O35 J54 O54 J57 O57 J60 O60 J63 O63">
      <formula1>"■,□"</formula1>
    </dataValidation>
    <dataValidation type="list" allowBlank="1" showInputMessage="1" showErrorMessage="1" sqref="J51 O51">
      <formula1>"□,■"</formula1>
    </dataValidation>
  </dataValidations>
  <pageMargins left="0.59055118110236227" right="0.59055118110236227" top="0.39370078740157483" bottom="0.59055118110236227" header="0.31496062992125984" footer="0.31496062992125984"/>
  <pageSetup paperSize="9" orientation="portrait" r:id="rId1"/>
  <headerFooter>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37</vt:i4>
      </vt:variant>
    </vt:vector>
  </HeadingPairs>
  <TitlesOfParts>
    <vt:vector size="89" baseType="lpstr">
      <vt:lpstr>1 表紙</vt:lpstr>
      <vt:lpstr>2 改善措置状況等</vt:lpstr>
      <vt:lpstr>3 目次</vt:lpstr>
      <vt:lpstr>4 帳簿</vt:lpstr>
      <vt:lpstr>5 Ⅰ処遇</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 (小規模型・定員19人以下)</vt:lpstr>
      <vt:lpstr>33 (保育所型・定員20人以上)</vt:lpstr>
      <vt:lpstr>34</vt:lpstr>
      <vt:lpstr>35 記載例</vt:lpstr>
      <vt:lpstr>35</vt:lpstr>
      <vt:lpstr>35-1 (職員15人以上)</vt:lpstr>
      <vt:lpstr>36</vt:lpstr>
      <vt:lpstr>37</vt:lpstr>
      <vt:lpstr>38</vt:lpstr>
      <vt:lpstr>39</vt:lpstr>
      <vt:lpstr>40</vt:lpstr>
      <vt:lpstr>41</vt:lpstr>
      <vt:lpstr>42</vt:lpstr>
      <vt:lpstr>43</vt:lpstr>
      <vt:lpstr>44</vt:lpstr>
      <vt:lpstr>45</vt:lpstr>
      <vt:lpstr>46</vt:lpstr>
      <vt:lpstr>47</vt:lpstr>
      <vt:lpstr>48</vt:lpstr>
      <vt:lpstr>49 Ⅴ特定子ども・子育て支援施設等</vt:lpstr>
      <vt:lpstr>50</vt:lpstr>
      <vt:lpstr>'1 表紙'!Print_Area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lpstr>'24'!Print_Area</vt:lpstr>
      <vt:lpstr>'25'!Print_Area</vt:lpstr>
      <vt:lpstr>'27'!Print_Area</vt:lpstr>
      <vt:lpstr>'28'!Print_Area</vt:lpstr>
      <vt:lpstr>'29'!Print_Area</vt:lpstr>
      <vt:lpstr>'3 目次'!Print_Area</vt:lpstr>
      <vt:lpstr>'32 (小規模型・定員19人以下)'!Print_Area</vt:lpstr>
      <vt:lpstr>'34'!Print_Area</vt:lpstr>
      <vt:lpstr>'35'!Print_Area</vt:lpstr>
      <vt:lpstr>'35 記載例'!Print_Area</vt:lpstr>
      <vt:lpstr>'35-1 (職員15人以上)'!Print_Area</vt:lpstr>
      <vt:lpstr>'37'!Print_Area</vt:lpstr>
      <vt:lpstr>'38'!Print_Area</vt:lpstr>
      <vt:lpstr>'4 帳簿'!Print_Area</vt:lpstr>
      <vt:lpstr>'40'!Print_Area</vt:lpstr>
      <vt:lpstr>'41'!Print_Area</vt:lpstr>
      <vt:lpstr>'43'!Print_Area</vt:lpstr>
      <vt:lpstr>'44'!Print_Area</vt:lpstr>
      <vt:lpstr>'48'!Print_Area</vt:lpstr>
      <vt:lpstr>'49 Ⅴ特定子ども・子育て支援施設等'!Print_Area</vt:lpstr>
      <vt:lpstr>'50'!Print_Area</vt:lpstr>
      <vt:lpstr>'7'!Print_Area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2023-10-02T05:39:25Z</dcterms:modified>
</cp:coreProperties>
</file>