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816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<sst xmlns="http://schemas.openxmlformats.org/spreadsheetml/2006/main" count="65" uniqueCount="61">
  <si>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第９表　世帯の種類，世帯数及び世帯人員 － 地区別</t>
  </si>
  <si>
    <t>区　　　　分</t>
  </si>
  <si>
    <t>総　　　　数</t>
  </si>
  <si>
    <t>一　　　　　　　般　　　　　　　世　　</t>
  </si>
  <si>
    <t>帯</t>
  </si>
  <si>
    <t>施 設 等 の 世 帯</t>
  </si>
  <si>
    <t>（再掲）　一般世帯のうち核家族世帯</t>
  </si>
  <si>
    <t>世　　　　　　　　　　　　　　帯　　　　　　</t>
  </si>
  <si>
    <t>数</t>
  </si>
  <si>
    <t>世帯人員</t>
  </si>
  <si>
    <t>世 帯 数</t>
  </si>
  <si>
    <t>総　 数</t>
  </si>
  <si>
    <t>夫婦のみ　　の 世 帯</t>
  </si>
  <si>
    <t>夫婦と子供　の　世　帯</t>
  </si>
  <si>
    <t>男親又は女親と子供からなる世帯</t>
  </si>
  <si>
    <t>世帯人員が</t>
  </si>
  <si>
    <t>1)</t>
  </si>
  <si>
    <t>１　人</t>
  </si>
  <si>
    <t>２　人</t>
  </si>
  <si>
    <t>３　人</t>
  </si>
  <si>
    <t>４　人</t>
  </si>
  <si>
    <t>５　人</t>
  </si>
  <si>
    <t>６　人</t>
  </si>
  <si>
    <t>７人以上</t>
  </si>
  <si>
    <t>総数</t>
  </si>
  <si>
    <t>中央地区</t>
  </si>
  <si>
    <t>西地区</t>
  </si>
  <si>
    <t>城北地区</t>
  </si>
  <si>
    <t>北地区</t>
  </si>
  <si>
    <t>東地区</t>
  </si>
  <si>
    <t>駅南地区</t>
  </si>
  <si>
    <t>県居地区</t>
  </si>
  <si>
    <t>入野地区</t>
  </si>
  <si>
    <t>佐鳴台地区</t>
  </si>
  <si>
    <t>富塚地区</t>
  </si>
  <si>
    <t>萩丘地区</t>
  </si>
  <si>
    <t>曳馬地区</t>
  </si>
  <si>
    <t>江東地区</t>
  </si>
  <si>
    <t>白脇地区</t>
  </si>
  <si>
    <t>江西地区</t>
  </si>
  <si>
    <t>新津地区</t>
  </si>
  <si>
    <t>篠原地区</t>
  </si>
  <si>
    <t>庄内地区</t>
  </si>
  <si>
    <t>和地地区</t>
  </si>
  <si>
    <t>伊佐見地区</t>
  </si>
  <si>
    <t>神久呂地区</t>
  </si>
  <si>
    <t>都田地区</t>
  </si>
  <si>
    <t>三方原地区</t>
  </si>
  <si>
    <t>花川地区</t>
  </si>
  <si>
    <t>積志地区</t>
  </si>
  <si>
    <t>長上地区</t>
  </si>
  <si>
    <t>笠井地区</t>
  </si>
  <si>
    <t>中ノ町地区</t>
  </si>
  <si>
    <t>和田地区</t>
  </si>
  <si>
    <t>蒲地区</t>
  </si>
  <si>
    <t>飯田地区</t>
  </si>
  <si>
    <t>芳川地区</t>
  </si>
  <si>
    <t>河輪地区</t>
  </si>
  <si>
    <t>五島地区</t>
  </si>
  <si>
    <t>可美地区</t>
  </si>
  <si>
    <t>1)　世帯の種類「不詳」を含む。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</si>
</sst>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-"/>
    <numFmt numFmtId="177" formatCode="#,###\-\ "/>
    <numFmt numFmtId="178" formatCode="#,##0\ ;&quot;-&quot;\ "/>
    <numFmt numFmtId="179" formatCode="#,##0\ ;;&quot;-&quot;\ "/>
    <numFmt numFmtId="180" formatCode="#,##0\ ;;&quot;-&quot;"/>
    <numFmt numFmtId="181" formatCode="#,##0;;&quot;-&quot;"/>
    <numFmt numFmtId="182" formatCode="#,##0.0\ ;;&quot;-&quot;\ "/>
    <numFmt numFmtId="183" formatCode="#,##0\ ;&quot;△&quot;#,##0\ "/>
    <numFmt numFmtId="184" formatCode="#,##0\ ;&quot;△&quot;#,##0\ ;;&quot;-&quot;\ "/>
    <numFmt numFmtId="185" formatCode="@\ "/>
    <numFmt numFmtId="186" formatCode="General\ "/>
    <numFmt numFmtId="187" formatCode="#,##0.00\ ;;&quot;-&quot;\ "/>
  </numFmts>
  <fonts count="8"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81" fontId="7" fillId="0" borderId="9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5" fillId="0" borderId="9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 topLeftCell="A1">
      <selection activeCell="M5" sqref="M5"/>
    </sheetView>
  </sheetViews>
  <sheetFormatPr defaultColWidth="9.00390625" defaultRowHeight="12.75"/>
  <cols>
    <col min="1" max="1" width="0.875" style="1" customWidth="1"/>
    <col min="2" max="2" width="13.75390625" style="1" customWidth="1"/>
    <col min="3" max="3" width="0.875" style="1" customWidth="1"/>
    <col min="4" max="11" width="9.375" style="1" customWidth="1"/>
    <col min="12" max="20" width="10.00390625" style="1" customWidth="1"/>
    <col min="21" max="16384" width="9.125" style="1" customWidth="1"/>
  </cols>
  <sheetData>
    <row r="1" ht="18.75" customHeight="1" thickBot="1">
      <c r="B1" s="2" t="s">
        <v>0</v>
      </c>
    </row>
    <row r="2" spans="1:20" ht="18.75" customHeight="1">
      <c r="A2" s="3" t="s">
        <v>1</v>
      </c>
      <c r="B2" s="3"/>
      <c r="C2" s="3"/>
      <c r="D2" s="4" t="s">
        <v>2</v>
      </c>
      <c r="E2" s="4"/>
      <c r="F2" s="5" t="s">
        <v>3</v>
      </c>
      <c r="G2" s="5"/>
      <c r="H2" s="5"/>
      <c r="I2" s="5"/>
      <c r="J2" s="5"/>
      <c r="K2" s="6"/>
      <c r="L2" s="7" t="s">
        <v>4</v>
      </c>
      <c r="M2" s="4"/>
      <c r="N2" s="4"/>
      <c r="O2" s="4" t="s">
        <v>5</v>
      </c>
      <c r="P2" s="4"/>
      <c r="Q2" s="4" t="s">
        <v>6</v>
      </c>
      <c r="R2" s="4"/>
      <c r="S2" s="4"/>
      <c r="T2" s="8"/>
    </row>
    <row r="3" spans="1:20" ht="18.75" customHeight="1">
      <c r="A3" s="9"/>
      <c r="B3" s="9"/>
      <c r="C3" s="9"/>
      <c r="D3" s="10"/>
      <c r="E3" s="10"/>
      <c r="F3" s="11" t="s">
        <v>7</v>
      </c>
      <c r="G3" s="11"/>
      <c r="H3" s="11"/>
      <c r="I3" s="11"/>
      <c r="J3" s="11"/>
      <c r="K3" s="12"/>
      <c r="L3" s="13" t="s">
        <v>8</v>
      </c>
      <c r="M3" s="11"/>
      <c r="N3" s="14" t="s">
        <v>9</v>
      </c>
      <c r="O3" s="14" t="s">
        <v>10</v>
      </c>
      <c r="P3" s="14" t="s">
        <v>9</v>
      </c>
      <c r="Q3" s="14" t="s">
        <v>11</v>
      </c>
      <c r="R3" s="15" t="s">
        <v>12</v>
      </c>
      <c r="S3" s="15" t="s">
        <v>13</v>
      </c>
      <c r="T3" s="16" t="s">
        <v>14</v>
      </c>
    </row>
    <row r="4" spans="1:20" ht="15" customHeight="1">
      <c r="A4" s="9"/>
      <c r="B4" s="9"/>
      <c r="C4" s="9"/>
      <c r="D4" s="17" t="s">
        <v>10</v>
      </c>
      <c r="E4" s="17" t="s">
        <v>9</v>
      </c>
      <c r="F4" s="10"/>
      <c r="G4" s="18" t="s">
        <v>15</v>
      </c>
      <c r="H4" s="10"/>
      <c r="I4" s="10"/>
      <c r="J4" s="10"/>
      <c r="K4" s="19"/>
      <c r="L4" s="20"/>
      <c r="M4" s="10"/>
      <c r="N4" s="14"/>
      <c r="O4" s="14"/>
      <c r="P4" s="14"/>
      <c r="Q4" s="14"/>
      <c r="R4" s="15"/>
      <c r="S4" s="15"/>
      <c r="T4" s="16"/>
    </row>
    <row r="5" spans="1:20" ht="24" customHeight="1">
      <c r="A5" s="21"/>
      <c r="B5" s="21"/>
      <c r="C5" s="21"/>
      <c r="D5" s="22" t="s">
        <v>16</v>
      </c>
      <c r="E5" s="23"/>
      <c r="F5" s="24" t="s">
        <v>11</v>
      </c>
      <c r="G5" s="24" t="s">
        <v>17</v>
      </c>
      <c r="H5" s="24" t="s">
        <v>18</v>
      </c>
      <c r="I5" s="24" t="s">
        <v>19</v>
      </c>
      <c r="J5" s="24" t="s">
        <v>20</v>
      </c>
      <c r="K5" s="25" t="s">
        <v>21</v>
      </c>
      <c r="L5" s="26" t="s">
        <v>22</v>
      </c>
      <c r="M5" s="24" t="s">
        <v>23</v>
      </c>
      <c r="N5" s="27"/>
      <c r="O5" s="27"/>
      <c r="P5" s="27"/>
      <c r="Q5" s="27"/>
      <c r="R5" s="28"/>
      <c r="S5" s="28"/>
      <c r="T5" s="29"/>
    </row>
    <row r="6" spans="1:20" ht="6" customHeight="1">
      <c r="A6" s="30"/>
      <c r="B6" s="30"/>
      <c r="C6" s="30"/>
      <c r="D6" s="1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8.75" customHeight="1">
      <c r="A7" s="30"/>
      <c r="B7" s="31" t="s">
        <v>24</v>
      </c>
      <c r="C7" s="32"/>
      <c r="D7" s="33">
        <f>SUM(D9:D43)</f>
        <v>207539</v>
      </c>
      <c r="E7" s="34">
        <f>SUM(E9:E43)</f>
        <v>582095</v>
      </c>
      <c r="F7" s="34">
        <f aca="true" t="shared" si="0" ref="F7:T7">SUM(F9:F43)</f>
        <v>207233</v>
      </c>
      <c r="G7" s="34">
        <f t="shared" si="0"/>
        <v>54491</v>
      </c>
      <c r="H7" s="34">
        <f t="shared" si="0"/>
        <v>48219</v>
      </c>
      <c r="I7" s="34">
        <f t="shared" si="0"/>
        <v>40861</v>
      </c>
      <c r="J7" s="34">
        <f t="shared" si="0"/>
        <v>35704</v>
      </c>
      <c r="K7" s="34">
        <f t="shared" si="0"/>
        <v>15307</v>
      </c>
      <c r="L7" s="34">
        <f t="shared" si="0"/>
        <v>8246</v>
      </c>
      <c r="M7" s="34">
        <f t="shared" si="0"/>
        <v>4405</v>
      </c>
      <c r="N7" s="34">
        <f t="shared" si="0"/>
        <v>574252</v>
      </c>
      <c r="O7" s="34">
        <f t="shared" si="0"/>
        <v>218</v>
      </c>
      <c r="P7" s="34">
        <f t="shared" si="0"/>
        <v>7735</v>
      </c>
      <c r="Q7" s="34">
        <f t="shared" si="0"/>
        <v>119157</v>
      </c>
      <c r="R7" s="34">
        <f t="shared" si="0"/>
        <v>37024</v>
      </c>
      <c r="S7" s="34">
        <f t="shared" si="0"/>
        <v>67873</v>
      </c>
      <c r="T7" s="34">
        <f t="shared" si="0"/>
        <v>14260</v>
      </c>
    </row>
    <row r="8" spans="1:20" ht="6" customHeight="1">
      <c r="A8" s="30"/>
      <c r="B8" s="30"/>
      <c r="C8" s="30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8" customHeight="1">
      <c r="A9" s="30"/>
      <c r="B9" s="37" t="s">
        <v>25</v>
      </c>
      <c r="C9" s="30"/>
      <c r="D9" s="35">
        <v>1805</v>
      </c>
      <c r="E9" s="36">
        <v>4043</v>
      </c>
      <c r="F9" s="36">
        <f>SUM(G9:M9)</f>
        <v>1792</v>
      </c>
      <c r="G9" s="36">
        <v>734</v>
      </c>
      <c r="H9" s="36">
        <v>463</v>
      </c>
      <c r="I9" s="36">
        <v>264</v>
      </c>
      <c r="J9" s="36">
        <v>177</v>
      </c>
      <c r="K9" s="36">
        <v>89</v>
      </c>
      <c r="L9" s="36">
        <v>41</v>
      </c>
      <c r="M9" s="36">
        <v>24</v>
      </c>
      <c r="N9" s="36">
        <v>4030</v>
      </c>
      <c r="O9" s="36">
        <v>13</v>
      </c>
      <c r="P9" s="36">
        <v>13</v>
      </c>
      <c r="Q9" s="36">
        <f>SUM(R9:T9)</f>
        <v>750</v>
      </c>
      <c r="R9" s="36">
        <v>343</v>
      </c>
      <c r="S9" s="36">
        <v>276</v>
      </c>
      <c r="T9" s="36">
        <v>131</v>
      </c>
    </row>
    <row r="10" spans="1:20" ht="18" customHeight="1">
      <c r="A10" s="30"/>
      <c r="B10" s="37" t="s">
        <v>26</v>
      </c>
      <c r="C10" s="30"/>
      <c r="D10" s="35">
        <v>6393</v>
      </c>
      <c r="E10" s="36">
        <v>16270</v>
      </c>
      <c r="F10" s="36">
        <f aca="true" t="shared" si="1" ref="F10:F43">SUM(G10:M10)</f>
        <v>6380</v>
      </c>
      <c r="G10" s="36">
        <v>2072</v>
      </c>
      <c r="H10" s="36">
        <v>1590</v>
      </c>
      <c r="I10" s="36">
        <v>1129</v>
      </c>
      <c r="J10" s="36">
        <v>958</v>
      </c>
      <c r="K10" s="36">
        <v>389</v>
      </c>
      <c r="L10" s="36">
        <v>164</v>
      </c>
      <c r="M10" s="36">
        <v>78</v>
      </c>
      <c r="N10" s="36">
        <v>15965</v>
      </c>
      <c r="O10" s="36">
        <v>11</v>
      </c>
      <c r="P10" s="36">
        <v>303</v>
      </c>
      <c r="Q10" s="36">
        <f aca="true" t="shared" si="2" ref="Q10:Q43">SUM(R10:T10)</f>
        <v>3457</v>
      </c>
      <c r="R10" s="36">
        <v>1207</v>
      </c>
      <c r="S10" s="36">
        <v>1802</v>
      </c>
      <c r="T10" s="36">
        <v>448</v>
      </c>
    </row>
    <row r="11" spans="1:20" ht="18" customHeight="1">
      <c r="A11" s="30"/>
      <c r="B11" s="37" t="s">
        <v>27</v>
      </c>
      <c r="C11" s="30"/>
      <c r="D11" s="35">
        <v>10237</v>
      </c>
      <c r="E11" s="36">
        <v>24913</v>
      </c>
      <c r="F11" s="36">
        <f t="shared" si="1"/>
        <v>10217</v>
      </c>
      <c r="G11" s="36">
        <v>3700</v>
      </c>
      <c r="H11" s="36">
        <v>2420</v>
      </c>
      <c r="I11" s="36">
        <v>1742</v>
      </c>
      <c r="J11" s="36">
        <v>1474</v>
      </c>
      <c r="K11" s="36">
        <v>552</v>
      </c>
      <c r="L11" s="36">
        <v>238</v>
      </c>
      <c r="M11" s="36">
        <v>91</v>
      </c>
      <c r="N11" s="36">
        <v>24512</v>
      </c>
      <c r="O11" s="36">
        <v>17</v>
      </c>
      <c r="P11" s="36">
        <v>398</v>
      </c>
      <c r="Q11" s="36">
        <f t="shared" si="2"/>
        <v>5207</v>
      </c>
      <c r="R11" s="36">
        <v>1831</v>
      </c>
      <c r="S11" s="36">
        <v>2697</v>
      </c>
      <c r="T11" s="36">
        <v>679</v>
      </c>
    </row>
    <row r="12" spans="1:20" ht="18" customHeight="1">
      <c r="A12" s="30"/>
      <c r="B12" s="37" t="s">
        <v>28</v>
      </c>
      <c r="C12" s="30"/>
      <c r="D12" s="35">
        <v>2724</v>
      </c>
      <c r="E12" s="36">
        <v>6431</v>
      </c>
      <c r="F12" s="36">
        <f t="shared" si="1"/>
        <v>2720</v>
      </c>
      <c r="G12" s="36">
        <v>1072</v>
      </c>
      <c r="H12" s="36">
        <v>654</v>
      </c>
      <c r="I12" s="36">
        <v>402</v>
      </c>
      <c r="J12" s="36">
        <v>321</v>
      </c>
      <c r="K12" s="36">
        <v>160</v>
      </c>
      <c r="L12" s="36">
        <v>75</v>
      </c>
      <c r="M12" s="36">
        <v>36</v>
      </c>
      <c r="N12" s="36">
        <v>6384</v>
      </c>
      <c r="O12" s="36">
        <v>2</v>
      </c>
      <c r="P12" s="36">
        <v>45</v>
      </c>
      <c r="Q12" s="36">
        <f t="shared" si="2"/>
        <v>1219</v>
      </c>
      <c r="R12" s="36">
        <v>497</v>
      </c>
      <c r="S12" s="36">
        <v>554</v>
      </c>
      <c r="T12" s="36">
        <v>168</v>
      </c>
    </row>
    <row r="13" spans="1:20" ht="18" customHeight="1">
      <c r="A13" s="30"/>
      <c r="B13" s="37" t="s">
        <v>29</v>
      </c>
      <c r="C13" s="30"/>
      <c r="D13" s="35">
        <v>2890</v>
      </c>
      <c r="E13" s="36">
        <v>7428</v>
      </c>
      <c r="F13" s="36">
        <f t="shared" si="1"/>
        <v>2872</v>
      </c>
      <c r="G13" s="36">
        <v>920</v>
      </c>
      <c r="H13" s="36">
        <v>778</v>
      </c>
      <c r="I13" s="36">
        <v>502</v>
      </c>
      <c r="J13" s="36">
        <v>356</v>
      </c>
      <c r="K13" s="36">
        <v>177</v>
      </c>
      <c r="L13" s="36">
        <v>90</v>
      </c>
      <c r="M13" s="36">
        <v>49</v>
      </c>
      <c r="N13" s="36">
        <v>7182</v>
      </c>
      <c r="O13" s="36">
        <v>14</v>
      </c>
      <c r="P13" s="36">
        <v>242</v>
      </c>
      <c r="Q13" s="36">
        <f t="shared" si="2"/>
        <v>1479</v>
      </c>
      <c r="R13" s="36">
        <v>574</v>
      </c>
      <c r="S13" s="36">
        <v>679</v>
      </c>
      <c r="T13" s="36">
        <v>226</v>
      </c>
    </row>
    <row r="14" spans="1:20" ht="18" customHeight="1">
      <c r="A14" s="30"/>
      <c r="B14" s="37" t="s">
        <v>30</v>
      </c>
      <c r="C14" s="30"/>
      <c r="D14" s="35">
        <v>4428</v>
      </c>
      <c r="E14" s="36">
        <v>10528</v>
      </c>
      <c r="F14" s="36">
        <f t="shared" si="1"/>
        <v>4423</v>
      </c>
      <c r="G14" s="36">
        <v>1742</v>
      </c>
      <c r="H14" s="36">
        <v>1008</v>
      </c>
      <c r="I14" s="36">
        <v>682</v>
      </c>
      <c r="J14" s="36">
        <v>534</v>
      </c>
      <c r="K14" s="36">
        <v>254</v>
      </c>
      <c r="L14" s="36">
        <v>136</v>
      </c>
      <c r="M14" s="36">
        <v>67</v>
      </c>
      <c r="N14" s="36">
        <v>10512</v>
      </c>
      <c r="O14" s="36">
        <v>3</v>
      </c>
      <c r="P14" s="36">
        <v>12</v>
      </c>
      <c r="Q14" s="36">
        <f t="shared" si="2"/>
        <v>1976</v>
      </c>
      <c r="R14" s="36">
        <v>701</v>
      </c>
      <c r="S14" s="36">
        <v>946</v>
      </c>
      <c r="T14" s="36">
        <v>329</v>
      </c>
    </row>
    <row r="15" spans="1:20" ht="18" customHeight="1">
      <c r="A15" s="30"/>
      <c r="B15" s="37" t="s">
        <v>31</v>
      </c>
      <c r="C15" s="30"/>
      <c r="D15" s="35">
        <v>2288</v>
      </c>
      <c r="E15" s="36">
        <v>5485</v>
      </c>
      <c r="F15" s="36">
        <f t="shared" si="1"/>
        <v>2286</v>
      </c>
      <c r="G15" s="36">
        <v>831</v>
      </c>
      <c r="H15" s="36">
        <v>569</v>
      </c>
      <c r="I15" s="36">
        <v>368</v>
      </c>
      <c r="J15" s="36">
        <v>290</v>
      </c>
      <c r="K15" s="36">
        <v>136</v>
      </c>
      <c r="L15" s="36">
        <v>77</v>
      </c>
      <c r="M15" s="36">
        <v>15</v>
      </c>
      <c r="N15" s="36">
        <v>5482</v>
      </c>
      <c r="O15" s="36">
        <v>0</v>
      </c>
      <c r="P15" s="36">
        <v>0</v>
      </c>
      <c r="Q15" s="36">
        <f t="shared" si="2"/>
        <v>1114</v>
      </c>
      <c r="R15" s="36">
        <v>421</v>
      </c>
      <c r="S15" s="36">
        <v>522</v>
      </c>
      <c r="T15" s="36">
        <v>171</v>
      </c>
    </row>
    <row r="16" spans="1:20" ht="18" customHeight="1">
      <c r="A16" s="30"/>
      <c r="B16" s="37" t="s">
        <v>32</v>
      </c>
      <c r="C16" s="30"/>
      <c r="D16" s="35">
        <v>7214</v>
      </c>
      <c r="E16" s="36">
        <v>20353</v>
      </c>
      <c r="F16" s="36">
        <f t="shared" si="1"/>
        <v>7204</v>
      </c>
      <c r="G16" s="36">
        <v>1689</v>
      </c>
      <c r="H16" s="36">
        <v>1799</v>
      </c>
      <c r="I16" s="36">
        <v>1553</v>
      </c>
      <c r="J16" s="36">
        <v>1309</v>
      </c>
      <c r="K16" s="36">
        <v>485</v>
      </c>
      <c r="L16" s="36">
        <v>248</v>
      </c>
      <c r="M16" s="36">
        <v>121</v>
      </c>
      <c r="N16" s="36">
        <v>19970</v>
      </c>
      <c r="O16" s="36">
        <v>8</v>
      </c>
      <c r="P16" s="36">
        <v>381</v>
      </c>
      <c r="Q16" s="36">
        <f t="shared" si="2"/>
        <v>4527</v>
      </c>
      <c r="R16" s="36">
        <v>1517</v>
      </c>
      <c r="S16" s="36">
        <v>2627</v>
      </c>
      <c r="T16" s="36">
        <v>383</v>
      </c>
    </row>
    <row r="17" spans="1:20" ht="18" customHeight="1">
      <c r="A17" s="30"/>
      <c r="B17" s="37" t="s">
        <v>33</v>
      </c>
      <c r="C17" s="30"/>
      <c r="D17" s="35">
        <v>4984</v>
      </c>
      <c r="E17" s="36">
        <v>12853</v>
      </c>
      <c r="F17" s="36">
        <f t="shared" si="1"/>
        <v>4977</v>
      </c>
      <c r="G17" s="36">
        <v>1501</v>
      </c>
      <c r="H17" s="36">
        <v>1130</v>
      </c>
      <c r="I17" s="36">
        <v>1022</v>
      </c>
      <c r="J17" s="36">
        <v>964</v>
      </c>
      <c r="K17" s="36">
        <v>264</v>
      </c>
      <c r="L17" s="36">
        <v>74</v>
      </c>
      <c r="M17" s="36">
        <v>22</v>
      </c>
      <c r="N17" s="36">
        <v>12607</v>
      </c>
      <c r="O17" s="36">
        <v>2</v>
      </c>
      <c r="P17" s="36">
        <v>238</v>
      </c>
      <c r="Q17" s="36">
        <f t="shared" si="2"/>
        <v>3176</v>
      </c>
      <c r="R17" s="36">
        <v>833</v>
      </c>
      <c r="S17" s="36">
        <v>1952</v>
      </c>
      <c r="T17" s="36">
        <v>391</v>
      </c>
    </row>
    <row r="18" spans="1:20" ht="18" customHeight="1">
      <c r="A18" s="30"/>
      <c r="B18" s="37" t="s">
        <v>34</v>
      </c>
      <c r="C18" s="30"/>
      <c r="D18" s="35">
        <v>5936</v>
      </c>
      <c r="E18" s="36">
        <v>15688</v>
      </c>
      <c r="F18" s="36">
        <f t="shared" si="1"/>
        <v>5930</v>
      </c>
      <c r="G18" s="36">
        <v>1593</v>
      </c>
      <c r="H18" s="36">
        <v>1536</v>
      </c>
      <c r="I18" s="36">
        <v>1161</v>
      </c>
      <c r="J18" s="36">
        <v>1028</v>
      </c>
      <c r="K18" s="36">
        <v>384</v>
      </c>
      <c r="L18" s="36">
        <v>153</v>
      </c>
      <c r="M18" s="36">
        <v>75</v>
      </c>
      <c r="N18" s="36">
        <v>15642</v>
      </c>
      <c r="O18" s="36">
        <v>4</v>
      </c>
      <c r="P18" s="36">
        <v>43</v>
      </c>
      <c r="Q18" s="36">
        <f t="shared" si="2"/>
        <v>3642</v>
      </c>
      <c r="R18" s="36">
        <v>1270</v>
      </c>
      <c r="S18" s="36">
        <v>1999</v>
      </c>
      <c r="T18" s="36">
        <v>373</v>
      </c>
    </row>
    <row r="19" spans="1:20" ht="18" customHeight="1">
      <c r="A19" s="30"/>
      <c r="B19" s="37" t="s">
        <v>35</v>
      </c>
      <c r="C19" s="30"/>
      <c r="D19" s="35">
        <v>27424</v>
      </c>
      <c r="E19" s="36">
        <v>70861</v>
      </c>
      <c r="F19" s="36">
        <f t="shared" si="1"/>
        <v>27372</v>
      </c>
      <c r="G19" s="36">
        <v>8527</v>
      </c>
      <c r="H19" s="36">
        <v>6296</v>
      </c>
      <c r="I19" s="36">
        <v>5259</v>
      </c>
      <c r="J19" s="36">
        <v>4554</v>
      </c>
      <c r="K19" s="36">
        <v>1739</v>
      </c>
      <c r="L19" s="36">
        <v>700</v>
      </c>
      <c r="M19" s="36">
        <v>297</v>
      </c>
      <c r="N19" s="36">
        <v>70148</v>
      </c>
      <c r="O19" s="36">
        <v>25</v>
      </c>
      <c r="P19" s="36">
        <v>678</v>
      </c>
      <c r="Q19" s="36">
        <f t="shared" si="2"/>
        <v>15887</v>
      </c>
      <c r="R19" s="36">
        <v>4801</v>
      </c>
      <c r="S19" s="36">
        <v>9101</v>
      </c>
      <c r="T19" s="36">
        <v>1985</v>
      </c>
    </row>
    <row r="20" spans="1:20" ht="18" customHeight="1">
      <c r="A20" s="30"/>
      <c r="B20" s="37" t="s">
        <v>36</v>
      </c>
      <c r="C20" s="30"/>
      <c r="D20" s="35">
        <v>13549</v>
      </c>
      <c r="E20" s="36">
        <v>34710</v>
      </c>
      <c r="F20" s="36">
        <f t="shared" si="1"/>
        <v>13543</v>
      </c>
      <c r="G20" s="36">
        <v>4084</v>
      </c>
      <c r="H20" s="36">
        <v>3364</v>
      </c>
      <c r="I20" s="36">
        <v>2621</v>
      </c>
      <c r="J20" s="36">
        <v>2140</v>
      </c>
      <c r="K20" s="36">
        <v>811</v>
      </c>
      <c r="L20" s="36">
        <v>366</v>
      </c>
      <c r="M20" s="36">
        <v>157</v>
      </c>
      <c r="N20" s="36">
        <v>34620</v>
      </c>
      <c r="O20" s="36">
        <v>4</v>
      </c>
      <c r="P20" s="36">
        <v>86</v>
      </c>
      <c r="Q20" s="36">
        <f t="shared" si="2"/>
        <v>7821</v>
      </c>
      <c r="R20" s="36">
        <v>2637</v>
      </c>
      <c r="S20" s="36">
        <v>4312</v>
      </c>
      <c r="T20" s="36">
        <v>872</v>
      </c>
    </row>
    <row r="21" spans="1:20" ht="18" customHeight="1">
      <c r="A21" s="30"/>
      <c r="B21" s="37" t="s">
        <v>37</v>
      </c>
      <c r="C21" s="30"/>
      <c r="D21" s="35">
        <v>6211</v>
      </c>
      <c r="E21" s="36">
        <v>16691</v>
      </c>
      <c r="F21" s="36">
        <f t="shared" si="1"/>
        <v>6203</v>
      </c>
      <c r="G21" s="36">
        <v>1750</v>
      </c>
      <c r="H21" s="36">
        <v>1530</v>
      </c>
      <c r="I21" s="36">
        <v>1175</v>
      </c>
      <c r="J21" s="36">
        <v>949</v>
      </c>
      <c r="K21" s="36">
        <v>427</v>
      </c>
      <c r="L21" s="36">
        <v>236</v>
      </c>
      <c r="M21" s="36">
        <v>136</v>
      </c>
      <c r="N21" s="36">
        <v>16667</v>
      </c>
      <c r="O21" s="36">
        <v>6</v>
      </c>
      <c r="P21" s="36">
        <v>22</v>
      </c>
      <c r="Q21" s="36">
        <f t="shared" si="2"/>
        <v>3402</v>
      </c>
      <c r="R21" s="36">
        <v>1110</v>
      </c>
      <c r="S21" s="36">
        <v>1775</v>
      </c>
      <c r="T21" s="36">
        <v>517</v>
      </c>
    </row>
    <row r="22" spans="1:20" ht="18" customHeight="1">
      <c r="A22" s="30"/>
      <c r="B22" s="37" t="s">
        <v>38</v>
      </c>
      <c r="C22" s="30"/>
      <c r="D22" s="35">
        <v>6993</v>
      </c>
      <c r="E22" s="36">
        <v>21035</v>
      </c>
      <c r="F22" s="36">
        <f t="shared" si="1"/>
        <v>6991</v>
      </c>
      <c r="G22" s="36">
        <v>1294</v>
      </c>
      <c r="H22" s="36">
        <v>1705</v>
      </c>
      <c r="I22" s="36">
        <v>1507</v>
      </c>
      <c r="J22" s="36">
        <v>1377</v>
      </c>
      <c r="K22" s="36">
        <v>608</v>
      </c>
      <c r="L22" s="36">
        <v>321</v>
      </c>
      <c r="M22" s="36">
        <v>179</v>
      </c>
      <c r="N22" s="36">
        <v>20996</v>
      </c>
      <c r="O22" s="36">
        <v>1</v>
      </c>
      <c r="P22" s="36">
        <v>38</v>
      </c>
      <c r="Q22" s="36">
        <f t="shared" si="2"/>
        <v>4468</v>
      </c>
      <c r="R22" s="36">
        <v>1205</v>
      </c>
      <c r="S22" s="36">
        <v>2653</v>
      </c>
      <c r="T22" s="36">
        <v>610</v>
      </c>
    </row>
    <row r="23" spans="1:20" ht="18" customHeight="1">
      <c r="A23" s="30"/>
      <c r="B23" s="37" t="s">
        <v>39</v>
      </c>
      <c r="C23" s="30"/>
      <c r="D23" s="35">
        <v>5461</v>
      </c>
      <c r="E23" s="36">
        <v>13635</v>
      </c>
      <c r="F23" s="36">
        <f t="shared" si="1"/>
        <v>5455</v>
      </c>
      <c r="G23" s="36">
        <v>1850</v>
      </c>
      <c r="H23" s="36">
        <v>1299</v>
      </c>
      <c r="I23" s="36">
        <v>971</v>
      </c>
      <c r="J23" s="36">
        <v>778</v>
      </c>
      <c r="K23" s="36">
        <v>299</v>
      </c>
      <c r="L23" s="36">
        <v>172</v>
      </c>
      <c r="M23" s="36">
        <v>86</v>
      </c>
      <c r="N23" s="36">
        <v>13627</v>
      </c>
      <c r="O23" s="36">
        <v>3</v>
      </c>
      <c r="P23" s="36">
        <v>3</v>
      </c>
      <c r="Q23" s="36">
        <f t="shared" si="2"/>
        <v>2793</v>
      </c>
      <c r="R23" s="36">
        <v>914</v>
      </c>
      <c r="S23" s="36">
        <v>1414</v>
      </c>
      <c r="T23" s="36">
        <v>465</v>
      </c>
    </row>
    <row r="24" spans="1:20" ht="18" customHeight="1">
      <c r="A24" s="30"/>
      <c r="B24" s="37" t="s">
        <v>40</v>
      </c>
      <c r="C24" s="30"/>
      <c r="D24" s="35">
        <v>4299</v>
      </c>
      <c r="E24" s="36">
        <v>13954</v>
      </c>
      <c r="F24" s="36">
        <f t="shared" si="1"/>
        <v>4290</v>
      </c>
      <c r="G24" s="36">
        <v>822</v>
      </c>
      <c r="H24" s="36">
        <v>983</v>
      </c>
      <c r="I24" s="36">
        <v>848</v>
      </c>
      <c r="J24" s="36">
        <v>800</v>
      </c>
      <c r="K24" s="36">
        <v>413</v>
      </c>
      <c r="L24" s="36">
        <v>271</v>
      </c>
      <c r="M24" s="36">
        <v>153</v>
      </c>
      <c r="N24" s="36">
        <v>13330</v>
      </c>
      <c r="O24" s="36">
        <v>9</v>
      </c>
      <c r="P24" s="36">
        <v>624</v>
      </c>
      <c r="Q24" s="36">
        <f t="shared" si="2"/>
        <v>2451</v>
      </c>
      <c r="R24" s="36">
        <v>761</v>
      </c>
      <c r="S24" s="36">
        <v>1416</v>
      </c>
      <c r="T24" s="36">
        <v>274</v>
      </c>
    </row>
    <row r="25" spans="1:20" ht="18" customHeight="1">
      <c r="A25" s="30"/>
      <c r="B25" s="37" t="s">
        <v>41</v>
      </c>
      <c r="C25" s="30"/>
      <c r="D25" s="35">
        <v>4543</v>
      </c>
      <c r="E25" s="36">
        <v>14746</v>
      </c>
      <c r="F25" s="36">
        <f t="shared" si="1"/>
        <v>4542</v>
      </c>
      <c r="G25" s="36">
        <v>683</v>
      </c>
      <c r="H25" s="36">
        <v>1038</v>
      </c>
      <c r="I25" s="36">
        <v>960</v>
      </c>
      <c r="J25" s="36">
        <v>905</v>
      </c>
      <c r="K25" s="36">
        <v>492</v>
      </c>
      <c r="L25" s="36">
        <v>310</v>
      </c>
      <c r="M25" s="36">
        <v>154</v>
      </c>
      <c r="N25" s="36">
        <v>14683</v>
      </c>
      <c r="O25" s="36">
        <v>1</v>
      </c>
      <c r="P25" s="36">
        <v>63</v>
      </c>
      <c r="Q25" s="36">
        <f t="shared" si="2"/>
        <v>2709</v>
      </c>
      <c r="R25" s="36">
        <v>802</v>
      </c>
      <c r="S25" s="36">
        <v>1616</v>
      </c>
      <c r="T25" s="36">
        <v>291</v>
      </c>
    </row>
    <row r="26" spans="1:20" ht="18" customHeight="1">
      <c r="A26" s="30"/>
      <c r="B26" s="37" t="s">
        <v>42</v>
      </c>
      <c r="C26" s="30"/>
      <c r="D26" s="35">
        <v>3380</v>
      </c>
      <c r="E26" s="36">
        <v>11694</v>
      </c>
      <c r="F26" s="36">
        <f t="shared" si="1"/>
        <v>3378</v>
      </c>
      <c r="G26" s="36">
        <v>624</v>
      </c>
      <c r="H26" s="36">
        <v>609</v>
      </c>
      <c r="I26" s="36">
        <v>644</v>
      </c>
      <c r="J26" s="36">
        <v>548</v>
      </c>
      <c r="K26" s="36">
        <v>395</v>
      </c>
      <c r="L26" s="36">
        <v>317</v>
      </c>
      <c r="M26" s="36">
        <v>241</v>
      </c>
      <c r="N26" s="36">
        <v>11598</v>
      </c>
      <c r="O26" s="36">
        <v>2</v>
      </c>
      <c r="P26" s="36">
        <v>96</v>
      </c>
      <c r="Q26" s="36">
        <f t="shared" si="2"/>
        <v>1571</v>
      </c>
      <c r="R26" s="36">
        <v>420</v>
      </c>
      <c r="S26" s="36">
        <v>920</v>
      </c>
      <c r="T26" s="36">
        <v>231</v>
      </c>
    </row>
    <row r="27" spans="1:20" ht="18" customHeight="1">
      <c r="A27" s="30"/>
      <c r="B27" s="37" t="s">
        <v>43</v>
      </c>
      <c r="C27" s="30"/>
      <c r="D27" s="35">
        <v>2532</v>
      </c>
      <c r="E27" s="36">
        <v>8837</v>
      </c>
      <c r="F27" s="36">
        <f t="shared" si="1"/>
        <v>2520</v>
      </c>
      <c r="G27" s="36">
        <v>355</v>
      </c>
      <c r="H27" s="36">
        <v>522</v>
      </c>
      <c r="I27" s="36">
        <v>530</v>
      </c>
      <c r="J27" s="36">
        <v>540</v>
      </c>
      <c r="K27" s="36">
        <v>266</v>
      </c>
      <c r="L27" s="36">
        <v>184</v>
      </c>
      <c r="M27" s="36">
        <v>123</v>
      </c>
      <c r="N27" s="36">
        <v>8476</v>
      </c>
      <c r="O27" s="36">
        <v>11</v>
      </c>
      <c r="P27" s="36">
        <v>360</v>
      </c>
      <c r="Q27" s="36">
        <f t="shared" si="2"/>
        <v>1540</v>
      </c>
      <c r="R27" s="36">
        <v>377</v>
      </c>
      <c r="S27" s="36">
        <v>971</v>
      </c>
      <c r="T27" s="36">
        <v>192</v>
      </c>
    </row>
    <row r="28" spans="1:20" ht="18" customHeight="1">
      <c r="A28" s="30"/>
      <c r="B28" s="37" t="s">
        <v>44</v>
      </c>
      <c r="C28" s="30"/>
      <c r="D28" s="35">
        <v>2671</v>
      </c>
      <c r="E28" s="36">
        <v>9867</v>
      </c>
      <c r="F28" s="36">
        <f t="shared" si="1"/>
        <v>2666</v>
      </c>
      <c r="G28" s="36">
        <v>230</v>
      </c>
      <c r="H28" s="36">
        <v>581</v>
      </c>
      <c r="I28" s="36">
        <v>609</v>
      </c>
      <c r="J28" s="36">
        <v>586</v>
      </c>
      <c r="K28" s="36">
        <v>301</v>
      </c>
      <c r="L28" s="36">
        <v>227</v>
      </c>
      <c r="M28" s="36">
        <v>132</v>
      </c>
      <c r="N28" s="36">
        <v>9393</v>
      </c>
      <c r="O28" s="36">
        <v>5</v>
      </c>
      <c r="P28" s="36">
        <v>474</v>
      </c>
      <c r="Q28" s="36">
        <f t="shared" si="2"/>
        <v>1654</v>
      </c>
      <c r="R28" s="36">
        <v>456</v>
      </c>
      <c r="S28" s="36">
        <v>1035</v>
      </c>
      <c r="T28" s="36">
        <v>163</v>
      </c>
    </row>
    <row r="29" spans="1:20" ht="18" customHeight="1">
      <c r="A29" s="30"/>
      <c r="B29" s="37" t="s">
        <v>45</v>
      </c>
      <c r="C29" s="30"/>
      <c r="D29" s="35">
        <v>3312</v>
      </c>
      <c r="E29" s="36">
        <v>12551</v>
      </c>
      <c r="F29" s="36">
        <f t="shared" si="1"/>
        <v>3293</v>
      </c>
      <c r="G29" s="36">
        <v>379</v>
      </c>
      <c r="H29" s="36">
        <v>768</v>
      </c>
      <c r="I29" s="36">
        <v>754</v>
      </c>
      <c r="J29" s="36">
        <v>662</v>
      </c>
      <c r="K29" s="36">
        <v>319</v>
      </c>
      <c r="L29" s="36">
        <v>259</v>
      </c>
      <c r="M29" s="36">
        <v>152</v>
      </c>
      <c r="N29" s="36">
        <v>11073</v>
      </c>
      <c r="O29" s="36">
        <v>19</v>
      </c>
      <c r="P29" s="36">
        <v>1478</v>
      </c>
      <c r="Q29" s="36">
        <f t="shared" si="2"/>
        <v>2057</v>
      </c>
      <c r="R29" s="36">
        <v>604</v>
      </c>
      <c r="S29" s="36">
        <v>1226</v>
      </c>
      <c r="T29" s="36">
        <v>227</v>
      </c>
    </row>
    <row r="30" spans="1:20" ht="18" customHeight="1">
      <c r="A30" s="30"/>
      <c r="B30" s="37" t="s">
        <v>46</v>
      </c>
      <c r="C30" s="30"/>
      <c r="D30" s="35">
        <v>3362</v>
      </c>
      <c r="E30" s="36">
        <v>11819</v>
      </c>
      <c r="F30" s="36">
        <f t="shared" si="1"/>
        <v>3351</v>
      </c>
      <c r="G30" s="36">
        <v>572</v>
      </c>
      <c r="H30" s="36">
        <v>630</v>
      </c>
      <c r="I30" s="36">
        <v>670</v>
      </c>
      <c r="J30" s="36">
        <v>745</v>
      </c>
      <c r="K30" s="36">
        <v>333</v>
      </c>
      <c r="L30" s="36">
        <v>228</v>
      </c>
      <c r="M30" s="36">
        <v>173</v>
      </c>
      <c r="N30" s="36">
        <v>11117</v>
      </c>
      <c r="O30" s="36">
        <v>11</v>
      </c>
      <c r="P30" s="36">
        <v>702</v>
      </c>
      <c r="Q30" s="36">
        <f t="shared" si="2"/>
        <v>1963</v>
      </c>
      <c r="R30" s="36">
        <v>521</v>
      </c>
      <c r="S30" s="36">
        <v>1286</v>
      </c>
      <c r="T30" s="36">
        <v>156</v>
      </c>
    </row>
    <row r="31" spans="1:20" ht="18" customHeight="1">
      <c r="A31" s="30"/>
      <c r="B31" s="37" t="s">
        <v>47</v>
      </c>
      <c r="C31" s="30"/>
      <c r="D31" s="35">
        <v>10424</v>
      </c>
      <c r="E31" s="36">
        <v>29624</v>
      </c>
      <c r="F31" s="36">
        <f t="shared" si="1"/>
        <v>10405</v>
      </c>
      <c r="G31" s="36">
        <v>3008</v>
      </c>
      <c r="H31" s="36">
        <v>2074</v>
      </c>
      <c r="I31" s="36">
        <v>1923</v>
      </c>
      <c r="J31" s="36">
        <v>1823</v>
      </c>
      <c r="K31" s="36">
        <v>823</v>
      </c>
      <c r="L31" s="36">
        <v>468</v>
      </c>
      <c r="M31" s="36">
        <v>286</v>
      </c>
      <c r="N31" s="36">
        <v>29214</v>
      </c>
      <c r="O31" s="36">
        <v>13</v>
      </c>
      <c r="P31" s="36">
        <v>404</v>
      </c>
      <c r="Q31" s="36">
        <f t="shared" si="2"/>
        <v>5643</v>
      </c>
      <c r="R31" s="36">
        <v>1627</v>
      </c>
      <c r="S31" s="36">
        <v>3428</v>
      </c>
      <c r="T31" s="36">
        <v>588</v>
      </c>
    </row>
    <row r="32" spans="1:20" ht="18" customHeight="1">
      <c r="A32" s="30"/>
      <c r="B32" s="37" t="s">
        <v>48</v>
      </c>
      <c r="C32" s="30"/>
      <c r="D32" s="35">
        <v>609</v>
      </c>
      <c r="E32" s="36">
        <v>1819</v>
      </c>
      <c r="F32" s="36">
        <f t="shared" si="1"/>
        <v>609</v>
      </c>
      <c r="G32" s="36">
        <v>122</v>
      </c>
      <c r="H32" s="36">
        <v>154</v>
      </c>
      <c r="I32" s="36">
        <v>121</v>
      </c>
      <c r="J32" s="36">
        <v>111</v>
      </c>
      <c r="K32" s="36">
        <v>46</v>
      </c>
      <c r="L32" s="36">
        <v>36</v>
      </c>
      <c r="M32" s="36">
        <v>19</v>
      </c>
      <c r="N32" s="36">
        <v>1819</v>
      </c>
      <c r="O32" s="36">
        <v>0</v>
      </c>
      <c r="P32" s="36">
        <v>0</v>
      </c>
      <c r="Q32" s="36">
        <f t="shared" si="2"/>
        <v>370</v>
      </c>
      <c r="R32" s="36">
        <v>114</v>
      </c>
      <c r="S32" s="36">
        <v>195</v>
      </c>
      <c r="T32" s="36">
        <v>61</v>
      </c>
    </row>
    <row r="33" spans="1:20" ht="18" customHeight="1">
      <c r="A33" s="30"/>
      <c r="B33" s="37" t="s">
        <v>49</v>
      </c>
      <c r="C33" s="30"/>
      <c r="D33" s="35">
        <v>12418</v>
      </c>
      <c r="E33" s="36">
        <v>36600</v>
      </c>
      <c r="F33" s="36">
        <f>SUM(G33:M33)</f>
        <v>12401</v>
      </c>
      <c r="G33" s="36">
        <v>2720</v>
      </c>
      <c r="H33" s="36">
        <v>2878</v>
      </c>
      <c r="I33" s="36">
        <v>2610</v>
      </c>
      <c r="J33" s="36">
        <v>2271</v>
      </c>
      <c r="K33" s="36">
        <v>1047</v>
      </c>
      <c r="L33" s="36">
        <v>596</v>
      </c>
      <c r="M33" s="36">
        <v>279</v>
      </c>
      <c r="N33" s="36">
        <v>36213</v>
      </c>
      <c r="O33" s="36">
        <v>14</v>
      </c>
      <c r="P33" s="36">
        <v>383</v>
      </c>
      <c r="Q33" s="36">
        <f t="shared" si="2"/>
        <v>7514</v>
      </c>
      <c r="R33" s="36">
        <v>2338</v>
      </c>
      <c r="S33" s="36">
        <v>4455</v>
      </c>
      <c r="T33" s="36">
        <v>721</v>
      </c>
    </row>
    <row r="34" spans="1:20" ht="18" customHeight="1">
      <c r="A34" s="30"/>
      <c r="B34" s="37" t="s">
        <v>50</v>
      </c>
      <c r="C34" s="30"/>
      <c r="D34" s="35">
        <v>9041</v>
      </c>
      <c r="E34" s="36">
        <v>25393</v>
      </c>
      <c r="F34" s="36">
        <f>SUM(G34:M34)</f>
        <v>9035</v>
      </c>
      <c r="G34" s="36">
        <v>2365</v>
      </c>
      <c r="H34" s="36">
        <v>2026</v>
      </c>
      <c r="I34" s="36">
        <v>1848</v>
      </c>
      <c r="J34" s="36">
        <v>1547</v>
      </c>
      <c r="K34" s="36">
        <v>708</v>
      </c>
      <c r="L34" s="36">
        <v>363</v>
      </c>
      <c r="M34" s="36">
        <v>178</v>
      </c>
      <c r="N34" s="36">
        <v>25155</v>
      </c>
      <c r="O34" s="36">
        <v>6</v>
      </c>
      <c r="P34" s="36">
        <v>238</v>
      </c>
      <c r="Q34" s="36">
        <f t="shared" si="2"/>
        <v>5264</v>
      </c>
      <c r="R34" s="36">
        <v>1567</v>
      </c>
      <c r="S34" s="36">
        <v>3073</v>
      </c>
      <c r="T34" s="36">
        <v>624</v>
      </c>
    </row>
    <row r="35" spans="1:20" ht="18" customHeight="1">
      <c r="A35" s="30"/>
      <c r="B35" s="37" t="s">
        <v>51</v>
      </c>
      <c r="C35" s="30"/>
      <c r="D35" s="35">
        <v>4349</v>
      </c>
      <c r="E35" s="36">
        <v>14549</v>
      </c>
      <c r="F35" s="36">
        <f>SUM(G35:M35)</f>
        <v>4348</v>
      </c>
      <c r="G35" s="36">
        <v>580</v>
      </c>
      <c r="H35" s="36">
        <v>920</v>
      </c>
      <c r="I35" s="36">
        <v>966</v>
      </c>
      <c r="J35" s="36">
        <v>916</v>
      </c>
      <c r="K35" s="36">
        <v>480</v>
      </c>
      <c r="L35" s="36">
        <v>294</v>
      </c>
      <c r="M35" s="36">
        <v>192</v>
      </c>
      <c r="N35" s="36">
        <v>14548</v>
      </c>
      <c r="O35" s="36">
        <v>0</v>
      </c>
      <c r="P35" s="36">
        <v>0</v>
      </c>
      <c r="Q35" s="36">
        <f t="shared" si="2"/>
        <v>2618</v>
      </c>
      <c r="R35" s="36">
        <v>687</v>
      </c>
      <c r="S35" s="36">
        <v>1628</v>
      </c>
      <c r="T35" s="36">
        <v>303</v>
      </c>
    </row>
    <row r="36" spans="1:20" ht="18" customHeight="1">
      <c r="A36" s="30"/>
      <c r="B36" s="37" t="s">
        <v>52</v>
      </c>
      <c r="C36" s="30"/>
      <c r="D36" s="35">
        <v>1917</v>
      </c>
      <c r="E36" s="36">
        <v>6161</v>
      </c>
      <c r="F36" s="36">
        <f t="shared" si="1"/>
        <v>1916</v>
      </c>
      <c r="G36" s="36">
        <v>316</v>
      </c>
      <c r="H36" s="36">
        <v>435</v>
      </c>
      <c r="I36" s="36">
        <v>406</v>
      </c>
      <c r="J36" s="36">
        <v>357</v>
      </c>
      <c r="K36" s="36">
        <v>191</v>
      </c>
      <c r="L36" s="36">
        <v>122</v>
      </c>
      <c r="M36" s="36">
        <v>89</v>
      </c>
      <c r="N36" s="36">
        <v>6160</v>
      </c>
      <c r="O36" s="36">
        <v>1</v>
      </c>
      <c r="P36" s="36">
        <v>1</v>
      </c>
      <c r="Q36" s="36">
        <f t="shared" si="2"/>
        <v>1092</v>
      </c>
      <c r="R36" s="36">
        <v>342</v>
      </c>
      <c r="S36" s="36">
        <v>615</v>
      </c>
      <c r="T36" s="36">
        <v>135</v>
      </c>
    </row>
    <row r="37" spans="1:20" ht="18" customHeight="1">
      <c r="A37" s="30"/>
      <c r="B37" s="37" t="s">
        <v>53</v>
      </c>
      <c r="C37" s="30"/>
      <c r="D37" s="35">
        <v>7028</v>
      </c>
      <c r="E37" s="36">
        <v>19742</v>
      </c>
      <c r="F37" s="36">
        <f t="shared" si="1"/>
        <v>7016</v>
      </c>
      <c r="G37" s="36">
        <v>1730</v>
      </c>
      <c r="H37" s="36">
        <v>1649</v>
      </c>
      <c r="I37" s="36">
        <v>1451</v>
      </c>
      <c r="J37" s="36">
        <v>1256</v>
      </c>
      <c r="K37" s="36">
        <v>514</v>
      </c>
      <c r="L37" s="36">
        <v>269</v>
      </c>
      <c r="M37" s="36">
        <v>147</v>
      </c>
      <c r="N37" s="36">
        <v>19651</v>
      </c>
      <c r="O37" s="36">
        <v>5</v>
      </c>
      <c r="P37" s="36">
        <v>84</v>
      </c>
      <c r="Q37" s="36">
        <f t="shared" si="2"/>
        <v>4270</v>
      </c>
      <c r="R37" s="36">
        <v>1313</v>
      </c>
      <c r="S37" s="36">
        <v>2513</v>
      </c>
      <c r="T37" s="36">
        <v>444</v>
      </c>
    </row>
    <row r="38" spans="1:20" ht="18" customHeight="1">
      <c r="A38" s="30"/>
      <c r="B38" s="37" t="s">
        <v>54</v>
      </c>
      <c r="C38" s="30"/>
      <c r="D38" s="35">
        <v>6802</v>
      </c>
      <c r="E38" s="36">
        <v>17575</v>
      </c>
      <c r="F38" s="36">
        <f t="shared" si="1"/>
        <v>6797</v>
      </c>
      <c r="G38" s="36">
        <v>2127</v>
      </c>
      <c r="H38" s="36">
        <v>1543</v>
      </c>
      <c r="I38" s="36">
        <v>1315</v>
      </c>
      <c r="J38" s="36">
        <v>1108</v>
      </c>
      <c r="K38" s="36">
        <v>410</v>
      </c>
      <c r="L38" s="36">
        <v>192</v>
      </c>
      <c r="M38" s="36">
        <v>102</v>
      </c>
      <c r="N38" s="36">
        <v>17529</v>
      </c>
      <c r="O38" s="36">
        <v>2</v>
      </c>
      <c r="P38" s="36">
        <v>43</v>
      </c>
      <c r="Q38" s="36">
        <f t="shared" si="2"/>
        <v>3772</v>
      </c>
      <c r="R38" s="36">
        <v>1153</v>
      </c>
      <c r="S38" s="36">
        <v>2114</v>
      </c>
      <c r="T38" s="36">
        <v>505</v>
      </c>
    </row>
    <row r="39" spans="1:20" ht="18" customHeight="1">
      <c r="A39" s="30"/>
      <c r="B39" s="37" t="s">
        <v>55</v>
      </c>
      <c r="C39" s="30"/>
      <c r="D39" s="35">
        <v>3973</v>
      </c>
      <c r="E39" s="36">
        <v>11794</v>
      </c>
      <c r="F39" s="36">
        <f t="shared" si="1"/>
        <v>3973</v>
      </c>
      <c r="G39" s="36">
        <v>840</v>
      </c>
      <c r="H39" s="36">
        <v>890</v>
      </c>
      <c r="I39" s="36">
        <v>846</v>
      </c>
      <c r="J39" s="36">
        <v>775</v>
      </c>
      <c r="K39" s="36">
        <v>320</v>
      </c>
      <c r="L39" s="36">
        <v>202</v>
      </c>
      <c r="M39" s="36">
        <v>100</v>
      </c>
      <c r="N39" s="36">
        <v>11794</v>
      </c>
      <c r="O39" s="36">
        <v>0</v>
      </c>
      <c r="P39" s="36">
        <v>0</v>
      </c>
      <c r="Q39" s="36">
        <f t="shared" si="2"/>
        <v>2383</v>
      </c>
      <c r="R39" s="36">
        <v>700</v>
      </c>
      <c r="S39" s="36">
        <v>1443</v>
      </c>
      <c r="T39" s="36">
        <v>240</v>
      </c>
    </row>
    <row r="40" spans="1:20" ht="18" customHeight="1">
      <c r="A40" s="30"/>
      <c r="B40" s="37" t="s">
        <v>56</v>
      </c>
      <c r="C40" s="30"/>
      <c r="D40" s="35">
        <v>8483</v>
      </c>
      <c r="E40" s="36">
        <v>24980</v>
      </c>
      <c r="F40" s="36">
        <f t="shared" si="1"/>
        <v>8480</v>
      </c>
      <c r="G40" s="36">
        <v>1657</v>
      </c>
      <c r="H40" s="36">
        <v>2081</v>
      </c>
      <c r="I40" s="36">
        <v>1832</v>
      </c>
      <c r="J40" s="36">
        <v>1727</v>
      </c>
      <c r="K40" s="36">
        <v>636</v>
      </c>
      <c r="L40" s="36">
        <v>358</v>
      </c>
      <c r="M40" s="36">
        <v>189</v>
      </c>
      <c r="N40" s="36">
        <v>24928</v>
      </c>
      <c r="O40" s="36">
        <v>3</v>
      </c>
      <c r="P40" s="36">
        <v>52</v>
      </c>
      <c r="Q40" s="36">
        <f t="shared" si="2"/>
        <v>5407</v>
      </c>
      <c r="R40" s="36">
        <v>1608</v>
      </c>
      <c r="S40" s="36">
        <v>3173</v>
      </c>
      <c r="T40" s="36">
        <v>626</v>
      </c>
    </row>
    <row r="41" spans="1:20" ht="18" customHeight="1">
      <c r="A41" s="30"/>
      <c r="B41" s="37" t="s">
        <v>57</v>
      </c>
      <c r="C41" s="30"/>
      <c r="D41" s="35">
        <v>1529</v>
      </c>
      <c r="E41" s="36">
        <v>5294</v>
      </c>
      <c r="F41" s="36">
        <f t="shared" si="1"/>
        <v>1529</v>
      </c>
      <c r="G41" s="36">
        <v>159</v>
      </c>
      <c r="H41" s="36">
        <v>329</v>
      </c>
      <c r="I41" s="36">
        <v>347</v>
      </c>
      <c r="J41" s="36">
        <v>320</v>
      </c>
      <c r="K41" s="36">
        <v>176</v>
      </c>
      <c r="L41" s="36">
        <v>122</v>
      </c>
      <c r="M41" s="36">
        <v>76</v>
      </c>
      <c r="N41" s="36">
        <v>5294</v>
      </c>
      <c r="O41" s="36">
        <v>0</v>
      </c>
      <c r="P41" s="36">
        <v>0</v>
      </c>
      <c r="Q41" s="36">
        <f t="shared" si="2"/>
        <v>920</v>
      </c>
      <c r="R41" s="36">
        <v>258</v>
      </c>
      <c r="S41" s="36">
        <v>568</v>
      </c>
      <c r="T41" s="36">
        <v>94</v>
      </c>
    </row>
    <row r="42" spans="1:20" ht="18" customHeight="1">
      <c r="A42" s="30"/>
      <c r="B42" s="37" t="s">
        <v>58</v>
      </c>
      <c r="C42" s="30"/>
      <c r="D42" s="35">
        <v>3164</v>
      </c>
      <c r="E42" s="36">
        <v>9807</v>
      </c>
      <c r="F42" s="36">
        <f t="shared" si="1"/>
        <v>3161</v>
      </c>
      <c r="G42" s="36">
        <v>495</v>
      </c>
      <c r="H42" s="36">
        <v>799</v>
      </c>
      <c r="I42" s="36">
        <v>752</v>
      </c>
      <c r="J42" s="36">
        <v>646</v>
      </c>
      <c r="K42" s="36">
        <v>260</v>
      </c>
      <c r="L42" s="36">
        <v>131</v>
      </c>
      <c r="M42" s="36">
        <v>78</v>
      </c>
      <c r="N42" s="36">
        <v>9576</v>
      </c>
      <c r="O42" s="36">
        <v>3</v>
      </c>
      <c r="P42" s="36">
        <v>231</v>
      </c>
      <c r="Q42" s="36">
        <f t="shared" si="2"/>
        <v>2121</v>
      </c>
      <c r="R42" s="36">
        <v>583</v>
      </c>
      <c r="S42" s="36">
        <v>1219</v>
      </c>
      <c r="T42" s="36">
        <v>319</v>
      </c>
    </row>
    <row r="43" spans="1:20" ht="18" customHeight="1">
      <c r="A43" s="30"/>
      <c r="B43" s="37" t="s">
        <v>59</v>
      </c>
      <c r="C43" s="30"/>
      <c r="D43" s="35">
        <v>5166</v>
      </c>
      <c r="E43" s="36">
        <v>14365</v>
      </c>
      <c r="F43" s="36">
        <f t="shared" si="1"/>
        <v>5158</v>
      </c>
      <c r="G43" s="36">
        <v>1348</v>
      </c>
      <c r="H43" s="36">
        <v>1169</v>
      </c>
      <c r="I43" s="36">
        <v>1071</v>
      </c>
      <c r="J43" s="36">
        <v>852</v>
      </c>
      <c r="K43" s="36">
        <v>403</v>
      </c>
      <c r="L43" s="36">
        <v>206</v>
      </c>
      <c r="M43" s="36">
        <v>109</v>
      </c>
      <c r="N43" s="36">
        <v>14357</v>
      </c>
      <c r="O43" s="36">
        <v>0</v>
      </c>
      <c r="P43" s="36">
        <v>0</v>
      </c>
      <c r="Q43" s="36">
        <f t="shared" si="2"/>
        <v>2920</v>
      </c>
      <c r="R43" s="36">
        <v>932</v>
      </c>
      <c r="S43" s="36">
        <v>1670</v>
      </c>
      <c r="T43" s="36">
        <v>318</v>
      </c>
    </row>
    <row r="44" spans="1:20" ht="6" customHeight="1" thickBot="1">
      <c r="A44" s="38"/>
      <c r="B44" s="39"/>
      <c r="C44" s="38"/>
      <c r="D44" s="40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ht="18.75" customHeight="1">
      <c r="A45" s="41"/>
      <c r="B45" s="42" t="s">
        <v>60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18.75" customHeight="1">
      <c r="A46" s="41"/>
      <c r="B46" s="43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</sheetData>
  <mergeCells count="15">
    <mergeCell ref="A2:C5"/>
    <mergeCell ref="N3:N5"/>
    <mergeCell ref="O3:O5"/>
    <mergeCell ref="P3:P5"/>
    <mergeCell ref="D2:E2"/>
    <mergeCell ref="F2:K2"/>
    <mergeCell ref="F3:K3"/>
    <mergeCell ref="L3:M3"/>
    <mergeCell ref="L2:N2"/>
    <mergeCell ref="O2:P2"/>
    <mergeCell ref="Q2:T2"/>
    <mergeCell ref="Q3:Q5"/>
    <mergeCell ref="R3:R5"/>
    <mergeCell ref="S3:S5"/>
    <mergeCell ref="T3:T5"/>
  </mergeCells>
  <printOptions/>
  <pageMargins left="0.7874015748031497" right="0.7874015748031497" top="0.7874015748031497" bottom="0.7874015748031497" header="0.5118110236220472" footer="0.5118110236220472"/>
  <pageSetup firstPageNumber="148" useFirstPageNumber="1" horizontalDpi="600" verticalDpi="600" orientation="portrait" paperSize="9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HMHN0030</dc:creator>
  <cp:keywords/>
  <dc:description/>
  <cp:lastModifiedBy>HMHN0030</cp:lastModifiedBy>
  <dcterms:created xsi:type="dcterms:W3CDTF">2006-07-24T06:47:03Z</dcterms:created>
  <dcterms:modified xsi:type="dcterms:W3CDTF">2006-07-24T06:51:22Z</dcterms:modified>
  <cp:category/>
  <cp:version/>
  <cp:contentType/>
  <cp:contentStatus/>
</cp:coreProperties>
</file>