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第19表" sheetId="1" r:id="rId1"/>
  </sheets>
  <definedNames/>
  <calcPr fullCalcOnLoad="1"/>
</workbook>
</file>

<file path=xl/sharedStrings.xml><?xml version="1.0" encoding="utf-8"?>
<sst xmlns="http://schemas.openxmlformats.org/spreadsheetml/2006/main" count="64" uniqueCount="49">
  <si>
    <t>第19表　５年前の常住地，男女別５歳以上人口（転入） － 地区別</t>
  </si>
  <si>
    <t>区　　　　分</t>
  </si>
  <si>
    <t>総　　　数　１）</t>
  </si>
  <si>
    <t>現　　住　　所</t>
  </si>
  <si>
    <t xml:space="preserve">　　自 市 区 町 村 </t>
  </si>
  <si>
    <t>　内</t>
  </si>
  <si>
    <t>県 内 他 市 町 村 か ら</t>
  </si>
  <si>
    <t>他　県　か　ら</t>
  </si>
  <si>
    <t>外　国　か　ら</t>
  </si>
  <si>
    <t>総　数</t>
  </si>
  <si>
    <t>男</t>
  </si>
  <si>
    <t>女</t>
  </si>
  <si>
    <t>総数</t>
  </si>
  <si>
    <t>中央地区</t>
  </si>
  <si>
    <t>西地区</t>
  </si>
  <si>
    <t>城北地区</t>
  </si>
  <si>
    <t>北地区</t>
  </si>
  <si>
    <t>東地区</t>
  </si>
  <si>
    <t>駅南地区</t>
  </si>
  <si>
    <t>県居地区</t>
  </si>
  <si>
    <t>入野地区</t>
  </si>
  <si>
    <t>佐鳴台地区</t>
  </si>
  <si>
    <t>富塚地区</t>
  </si>
  <si>
    <t>萩丘地区</t>
  </si>
  <si>
    <t>曳馬地区</t>
  </si>
  <si>
    <t>江東地区</t>
  </si>
  <si>
    <t>白脇地区</t>
  </si>
  <si>
    <t>江西地区</t>
  </si>
  <si>
    <t>新津地区</t>
  </si>
  <si>
    <t>篠原地区</t>
  </si>
  <si>
    <t>庄内地区</t>
  </si>
  <si>
    <t>和地地区</t>
  </si>
  <si>
    <t>伊佐見地区</t>
  </si>
  <si>
    <t>神久呂地区</t>
  </si>
  <si>
    <t>都田地区</t>
  </si>
  <si>
    <t>三方原地区</t>
  </si>
  <si>
    <t>花川地区</t>
  </si>
  <si>
    <t>積志地区</t>
  </si>
  <si>
    <t>長上地区</t>
  </si>
  <si>
    <t>笠井地区</t>
  </si>
  <si>
    <t>中ノ町地区</t>
  </si>
  <si>
    <t>和田地区</t>
  </si>
  <si>
    <t>蒲地区</t>
  </si>
  <si>
    <t>飯田地区</t>
  </si>
  <si>
    <t>芳川地区</t>
  </si>
  <si>
    <t>河輪地区</t>
  </si>
  <si>
    <t>五島地区</t>
  </si>
  <si>
    <t>可美地区</t>
  </si>
  <si>
    <t>1)　５年前の常住地「不詳」を含む。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</si>
</sst>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-"/>
    <numFmt numFmtId="177" formatCode="#,###\-\ "/>
    <numFmt numFmtId="178" formatCode="#,##0\ ;&quot;-&quot;\ "/>
    <numFmt numFmtId="179" formatCode="#,##0\ ;;&quot;-&quot;\ "/>
    <numFmt numFmtId="180" formatCode="#,##0\ ;;&quot;-&quot;"/>
    <numFmt numFmtId="181" formatCode="#,##0;;&quot;-&quot;"/>
    <numFmt numFmtId="182" formatCode="#,##0.0\ ;;&quot;-&quot;\ "/>
    <numFmt numFmtId="183" formatCode="#,##0\ ;&quot;△&quot;#,##0\ "/>
    <numFmt numFmtId="184" formatCode="#,##0\ ;&quot;△&quot;#,##0\ ;;&quot;-&quot;\ "/>
    <numFmt numFmtId="185" formatCode="@\ "/>
    <numFmt numFmtId="186" formatCode="General\ "/>
    <numFmt numFmtId="187" formatCode="#,##0.00\ ;;&quot;-&quot;\ "/>
  </numFmts>
  <fonts count="6">
    <font>
      <sz val="10.5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81" fontId="4" fillId="0" borderId="1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A2" sqref="A2:C3"/>
    </sheetView>
  </sheetViews>
  <sheetFormatPr defaultColWidth="9.00390625" defaultRowHeight="18.75" customHeight="1"/>
  <cols>
    <col min="1" max="1" width="0.875" style="1" customWidth="1"/>
    <col min="2" max="2" width="12.75390625" style="1" customWidth="1"/>
    <col min="3" max="3" width="0.875" style="1" customWidth="1"/>
    <col min="4" max="11" width="9.625" style="1" customWidth="1"/>
    <col min="12" max="21" width="9.00390625" style="1" customWidth="1"/>
    <col min="22" max="16384" width="9.125" style="1" customWidth="1"/>
  </cols>
  <sheetData>
    <row r="1" ht="18.75" customHeight="1" thickBot="1">
      <c r="B1" s="2" t="s">
        <v>0</v>
      </c>
    </row>
    <row r="2" spans="1:21" ht="18.75" customHeight="1">
      <c r="A2" s="3" t="s">
        <v>1</v>
      </c>
      <c r="B2" s="3"/>
      <c r="C2" s="3"/>
      <c r="D2" s="4" t="s">
        <v>2</v>
      </c>
      <c r="E2" s="4"/>
      <c r="F2" s="4"/>
      <c r="G2" s="4" t="s">
        <v>3</v>
      </c>
      <c r="H2" s="4"/>
      <c r="I2" s="4"/>
      <c r="J2" s="5" t="s">
        <v>4</v>
      </c>
      <c r="K2" s="6"/>
      <c r="L2" s="7" t="s">
        <v>5</v>
      </c>
      <c r="M2" s="4" t="s">
        <v>6</v>
      </c>
      <c r="N2" s="4"/>
      <c r="O2" s="4"/>
      <c r="P2" s="4" t="s">
        <v>7</v>
      </c>
      <c r="Q2" s="4"/>
      <c r="R2" s="4"/>
      <c r="S2" s="4" t="s">
        <v>8</v>
      </c>
      <c r="T2" s="4"/>
      <c r="U2" s="5"/>
    </row>
    <row r="3" spans="1:21" ht="18.75" customHeight="1">
      <c r="A3" s="8"/>
      <c r="B3" s="8"/>
      <c r="C3" s="8"/>
      <c r="D3" s="9" t="s">
        <v>9</v>
      </c>
      <c r="E3" s="9" t="s">
        <v>10</v>
      </c>
      <c r="F3" s="9" t="s">
        <v>11</v>
      </c>
      <c r="G3" s="9" t="s">
        <v>9</v>
      </c>
      <c r="H3" s="9" t="s">
        <v>10</v>
      </c>
      <c r="I3" s="9" t="s">
        <v>11</v>
      </c>
      <c r="J3" s="9" t="s">
        <v>9</v>
      </c>
      <c r="K3" s="10" t="s">
        <v>10</v>
      </c>
      <c r="L3" s="11" t="s">
        <v>11</v>
      </c>
      <c r="M3" s="9" t="s">
        <v>9</v>
      </c>
      <c r="N3" s="9" t="s">
        <v>10</v>
      </c>
      <c r="O3" s="9" t="s">
        <v>11</v>
      </c>
      <c r="P3" s="9" t="s">
        <v>9</v>
      </c>
      <c r="Q3" s="9" t="s">
        <v>10</v>
      </c>
      <c r="R3" s="9" t="s">
        <v>11</v>
      </c>
      <c r="S3" s="9" t="s">
        <v>9</v>
      </c>
      <c r="T3" s="9" t="s">
        <v>10</v>
      </c>
      <c r="U3" s="10" t="s">
        <v>11</v>
      </c>
    </row>
    <row r="4" spans="1:21" ht="6" customHeight="1">
      <c r="A4" s="12"/>
      <c r="B4" s="12"/>
      <c r="C4" s="12"/>
      <c r="D4" s="13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21" customHeight="1">
      <c r="A5" s="12"/>
      <c r="B5" s="14" t="s">
        <v>12</v>
      </c>
      <c r="C5" s="12"/>
      <c r="D5" s="15">
        <f>SUM(D7:D41)</f>
        <v>551513</v>
      </c>
      <c r="E5" s="16">
        <f aca="true" t="shared" si="0" ref="E5:U5">SUM(E7:E41)</f>
        <v>274456</v>
      </c>
      <c r="F5" s="16">
        <f t="shared" si="0"/>
        <v>277057</v>
      </c>
      <c r="G5" s="16">
        <f t="shared" si="0"/>
        <v>386679</v>
      </c>
      <c r="H5" s="16">
        <f t="shared" si="0"/>
        <v>188262</v>
      </c>
      <c r="I5" s="16">
        <f t="shared" si="0"/>
        <v>198417</v>
      </c>
      <c r="J5" s="16">
        <f t="shared" si="0"/>
        <v>98556</v>
      </c>
      <c r="K5" s="16">
        <f t="shared" si="0"/>
        <v>48845</v>
      </c>
      <c r="L5" s="16">
        <f t="shared" si="0"/>
        <v>49711</v>
      </c>
      <c r="M5" s="16">
        <f t="shared" si="0"/>
        <v>23927</v>
      </c>
      <c r="N5" s="16">
        <f t="shared" si="0"/>
        <v>12119</v>
      </c>
      <c r="O5" s="16">
        <f t="shared" si="0"/>
        <v>11808</v>
      </c>
      <c r="P5" s="16">
        <f t="shared" si="0"/>
        <v>35091</v>
      </c>
      <c r="Q5" s="16">
        <f t="shared" si="0"/>
        <v>21206</v>
      </c>
      <c r="R5" s="16">
        <f t="shared" si="0"/>
        <v>13885</v>
      </c>
      <c r="S5" s="16">
        <f t="shared" si="0"/>
        <v>7257</v>
      </c>
      <c r="T5" s="16">
        <f t="shared" si="0"/>
        <v>4022</v>
      </c>
      <c r="U5" s="16">
        <f t="shared" si="0"/>
        <v>3235</v>
      </c>
    </row>
    <row r="6" spans="1:21" ht="6" customHeigh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8.75" customHeight="1">
      <c r="A7" s="12"/>
      <c r="B7" s="14" t="s">
        <v>13</v>
      </c>
      <c r="C7" s="12"/>
      <c r="D7" s="15">
        <f>+E7+F7</f>
        <v>3966</v>
      </c>
      <c r="E7" s="16">
        <v>1799</v>
      </c>
      <c r="F7" s="16">
        <v>2167</v>
      </c>
      <c r="G7" s="16">
        <f>+H7+I7</f>
        <v>3098</v>
      </c>
      <c r="H7" s="16">
        <v>1375</v>
      </c>
      <c r="I7" s="16">
        <v>1723</v>
      </c>
      <c r="J7" s="16">
        <f>+K7+L7</f>
        <v>435</v>
      </c>
      <c r="K7" s="16">
        <v>182</v>
      </c>
      <c r="L7" s="16">
        <v>253</v>
      </c>
      <c r="M7" s="16">
        <f>+N7+O7</f>
        <v>115</v>
      </c>
      <c r="N7" s="16">
        <v>56</v>
      </c>
      <c r="O7" s="16">
        <v>59</v>
      </c>
      <c r="P7" s="16">
        <f>+Q7+R7</f>
        <v>268</v>
      </c>
      <c r="Q7" s="16">
        <v>169</v>
      </c>
      <c r="R7" s="16">
        <v>99</v>
      </c>
      <c r="S7" s="16">
        <f>+T7+U7</f>
        <v>50</v>
      </c>
      <c r="T7" s="16">
        <v>17</v>
      </c>
      <c r="U7" s="16">
        <v>33</v>
      </c>
    </row>
    <row r="8" spans="1:21" ht="18.75" customHeight="1">
      <c r="A8" s="12"/>
      <c r="B8" s="14" t="s">
        <v>14</v>
      </c>
      <c r="C8" s="12"/>
      <c r="D8" s="15">
        <f aca="true" t="shared" si="1" ref="D8:D41">+E8+F8</f>
        <v>15577</v>
      </c>
      <c r="E8" s="16">
        <v>7634</v>
      </c>
      <c r="F8" s="16">
        <v>7943</v>
      </c>
      <c r="G8" s="16">
        <f aca="true" t="shared" si="2" ref="G8:G41">+H8+I8</f>
        <v>10794</v>
      </c>
      <c r="H8" s="16">
        <v>5012</v>
      </c>
      <c r="I8" s="16">
        <v>5782</v>
      </c>
      <c r="J8" s="16">
        <f aca="true" t="shared" si="3" ref="J8:J41">+K8+L8</f>
        <v>2772</v>
      </c>
      <c r="K8" s="16">
        <v>1400</v>
      </c>
      <c r="L8" s="16">
        <v>1372</v>
      </c>
      <c r="M8" s="16">
        <f aca="true" t="shared" si="4" ref="M8:M41">+N8+O8</f>
        <v>595</v>
      </c>
      <c r="N8" s="16">
        <v>320</v>
      </c>
      <c r="O8" s="16">
        <v>275</v>
      </c>
      <c r="P8" s="16">
        <f aca="true" t="shared" si="5" ref="P8:P41">+Q8+R8</f>
        <v>1244</v>
      </c>
      <c r="Q8" s="16">
        <v>801</v>
      </c>
      <c r="R8" s="16">
        <v>443</v>
      </c>
      <c r="S8" s="16">
        <f aca="true" t="shared" si="6" ref="S8:S41">+T8+U8</f>
        <v>172</v>
      </c>
      <c r="T8" s="16">
        <v>101</v>
      </c>
      <c r="U8" s="16">
        <v>71</v>
      </c>
    </row>
    <row r="9" spans="1:21" ht="18.75" customHeight="1">
      <c r="A9" s="12"/>
      <c r="B9" s="14" t="s">
        <v>15</v>
      </c>
      <c r="C9" s="12"/>
      <c r="D9" s="15">
        <f t="shared" si="1"/>
        <v>23896</v>
      </c>
      <c r="E9" s="16">
        <v>11958</v>
      </c>
      <c r="F9" s="16">
        <v>11938</v>
      </c>
      <c r="G9" s="16">
        <f t="shared" si="2"/>
        <v>15716</v>
      </c>
      <c r="H9" s="16">
        <v>7257</v>
      </c>
      <c r="I9" s="16">
        <v>8459</v>
      </c>
      <c r="J9" s="16">
        <f t="shared" si="3"/>
        <v>3436</v>
      </c>
      <c r="K9" s="16">
        <v>1709</v>
      </c>
      <c r="L9" s="16">
        <v>1727</v>
      </c>
      <c r="M9" s="16">
        <f t="shared" si="4"/>
        <v>1096</v>
      </c>
      <c r="N9" s="16">
        <v>689</v>
      </c>
      <c r="O9" s="16">
        <v>407</v>
      </c>
      <c r="P9" s="16">
        <f t="shared" si="5"/>
        <v>3364</v>
      </c>
      <c r="Q9" s="16">
        <v>2152</v>
      </c>
      <c r="R9" s="16">
        <v>1212</v>
      </c>
      <c r="S9" s="16">
        <f t="shared" si="6"/>
        <v>284</v>
      </c>
      <c r="T9" s="16">
        <v>151</v>
      </c>
      <c r="U9" s="16">
        <v>133</v>
      </c>
    </row>
    <row r="10" spans="1:21" ht="18.75" customHeight="1">
      <c r="A10" s="12"/>
      <c r="B10" s="14" t="s">
        <v>16</v>
      </c>
      <c r="C10" s="12"/>
      <c r="D10" s="15">
        <f t="shared" si="1"/>
        <v>6215</v>
      </c>
      <c r="E10" s="16">
        <v>3054</v>
      </c>
      <c r="F10" s="16">
        <v>3161</v>
      </c>
      <c r="G10" s="16">
        <f t="shared" si="2"/>
        <v>4487</v>
      </c>
      <c r="H10" s="16">
        <v>2070</v>
      </c>
      <c r="I10" s="16">
        <v>2417</v>
      </c>
      <c r="J10" s="16">
        <f t="shared" si="3"/>
        <v>874</v>
      </c>
      <c r="K10" s="16">
        <v>475</v>
      </c>
      <c r="L10" s="16">
        <v>399</v>
      </c>
      <c r="M10" s="16">
        <f t="shared" si="4"/>
        <v>206</v>
      </c>
      <c r="N10" s="16">
        <v>102</v>
      </c>
      <c r="O10" s="16">
        <v>104</v>
      </c>
      <c r="P10" s="16">
        <f t="shared" si="5"/>
        <v>572</v>
      </c>
      <c r="Q10" s="16">
        <v>384</v>
      </c>
      <c r="R10" s="16">
        <v>188</v>
      </c>
      <c r="S10" s="16">
        <f t="shared" si="6"/>
        <v>76</v>
      </c>
      <c r="T10" s="16">
        <v>23</v>
      </c>
      <c r="U10" s="16">
        <v>53</v>
      </c>
    </row>
    <row r="11" spans="1:21" ht="18.75" customHeight="1">
      <c r="A11" s="12"/>
      <c r="B11" s="14" t="s">
        <v>17</v>
      </c>
      <c r="C11" s="12"/>
      <c r="D11" s="15">
        <f t="shared" si="1"/>
        <v>7168</v>
      </c>
      <c r="E11" s="16">
        <v>3331</v>
      </c>
      <c r="F11" s="16">
        <v>3837</v>
      </c>
      <c r="G11" s="16">
        <f t="shared" si="2"/>
        <v>4491</v>
      </c>
      <c r="H11" s="16">
        <v>2035</v>
      </c>
      <c r="I11" s="16">
        <v>2456</v>
      </c>
      <c r="J11" s="16">
        <f t="shared" si="3"/>
        <v>1874</v>
      </c>
      <c r="K11" s="16">
        <v>863</v>
      </c>
      <c r="L11" s="16">
        <v>1011</v>
      </c>
      <c r="M11" s="16">
        <f t="shared" si="4"/>
        <v>291</v>
      </c>
      <c r="N11" s="16">
        <v>138</v>
      </c>
      <c r="O11" s="16">
        <v>153</v>
      </c>
      <c r="P11" s="16">
        <f t="shared" si="5"/>
        <v>478</v>
      </c>
      <c r="Q11" s="16">
        <v>276</v>
      </c>
      <c r="R11" s="16">
        <v>202</v>
      </c>
      <c r="S11" s="16">
        <f t="shared" si="6"/>
        <v>34</v>
      </c>
      <c r="T11" s="16">
        <v>19</v>
      </c>
      <c r="U11" s="16">
        <v>15</v>
      </c>
    </row>
    <row r="12" spans="1:21" ht="18.75" customHeight="1">
      <c r="A12" s="12"/>
      <c r="B12" s="14" t="s">
        <v>18</v>
      </c>
      <c r="C12" s="12"/>
      <c r="D12" s="15">
        <f t="shared" si="1"/>
        <v>10103</v>
      </c>
      <c r="E12" s="16">
        <v>4959</v>
      </c>
      <c r="F12" s="16">
        <v>5144</v>
      </c>
      <c r="G12" s="16">
        <f t="shared" si="2"/>
        <v>7103</v>
      </c>
      <c r="H12" s="16">
        <v>3349</v>
      </c>
      <c r="I12" s="16">
        <v>3754</v>
      </c>
      <c r="J12" s="16">
        <f t="shared" si="3"/>
        <v>1716</v>
      </c>
      <c r="K12" s="16">
        <v>872</v>
      </c>
      <c r="L12" s="16">
        <v>844</v>
      </c>
      <c r="M12" s="16">
        <f t="shared" si="4"/>
        <v>329</v>
      </c>
      <c r="N12" s="16">
        <v>163</v>
      </c>
      <c r="O12" s="16">
        <v>166</v>
      </c>
      <c r="P12" s="16">
        <f t="shared" si="5"/>
        <v>673</v>
      </c>
      <c r="Q12" s="16">
        <v>430</v>
      </c>
      <c r="R12" s="16">
        <v>243</v>
      </c>
      <c r="S12" s="16">
        <f t="shared" si="6"/>
        <v>282</v>
      </c>
      <c r="T12" s="16">
        <v>145</v>
      </c>
      <c r="U12" s="16">
        <v>137</v>
      </c>
    </row>
    <row r="13" spans="1:21" ht="18.75" customHeight="1">
      <c r="A13" s="12"/>
      <c r="B13" s="14" t="s">
        <v>19</v>
      </c>
      <c r="C13" s="12"/>
      <c r="D13" s="15">
        <f t="shared" si="1"/>
        <v>5295</v>
      </c>
      <c r="E13" s="16">
        <v>2491</v>
      </c>
      <c r="F13" s="16">
        <v>2804</v>
      </c>
      <c r="G13" s="16">
        <f t="shared" si="2"/>
        <v>3647</v>
      </c>
      <c r="H13" s="16">
        <v>1692</v>
      </c>
      <c r="I13" s="16">
        <v>1955</v>
      </c>
      <c r="J13" s="16">
        <f t="shared" si="3"/>
        <v>980</v>
      </c>
      <c r="K13" s="16">
        <v>458</v>
      </c>
      <c r="L13" s="16">
        <v>522</v>
      </c>
      <c r="M13" s="16">
        <f t="shared" si="4"/>
        <v>205</v>
      </c>
      <c r="N13" s="16">
        <v>96</v>
      </c>
      <c r="O13" s="16">
        <v>109</v>
      </c>
      <c r="P13" s="16">
        <f t="shared" si="5"/>
        <v>396</v>
      </c>
      <c r="Q13" s="16">
        <v>222</v>
      </c>
      <c r="R13" s="16">
        <v>174</v>
      </c>
      <c r="S13" s="16">
        <f t="shared" si="6"/>
        <v>67</v>
      </c>
      <c r="T13" s="16">
        <v>23</v>
      </c>
      <c r="U13" s="16">
        <v>44</v>
      </c>
    </row>
    <row r="14" spans="1:21" ht="18.75" customHeight="1">
      <c r="A14" s="12"/>
      <c r="B14" s="14" t="s">
        <v>20</v>
      </c>
      <c r="C14" s="12"/>
      <c r="D14" s="15">
        <f t="shared" si="1"/>
        <v>18722</v>
      </c>
      <c r="E14" s="16">
        <v>9414</v>
      </c>
      <c r="F14" s="16">
        <v>9308</v>
      </c>
      <c r="G14" s="16">
        <f t="shared" si="2"/>
        <v>10390</v>
      </c>
      <c r="H14" s="16">
        <v>5165</v>
      </c>
      <c r="I14" s="16">
        <v>5225</v>
      </c>
      <c r="J14" s="16">
        <f t="shared" si="3"/>
        <v>5483</v>
      </c>
      <c r="K14" s="16">
        <v>2788</v>
      </c>
      <c r="L14" s="16">
        <v>2695</v>
      </c>
      <c r="M14" s="16">
        <f t="shared" si="4"/>
        <v>1164</v>
      </c>
      <c r="N14" s="16">
        <v>549</v>
      </c>
      <c r="O14" s="16">
        <v>615</v>
      </c>
      <c r="P14" s="16">
        <f t="shared" si="5"/>
        <v>1406</v>
      </c>
      <c r="Q14" s="16">
        <v>756</v>
      </c>
      <c r="R14" s="16">
        <v>650</v>
      </c>
      <c r="S14" s="16">
        <f t="shared" si="6"/>
        <v>279</v>
      </c>
      <c r="T14" s="16">
        <v>156</v>
      </c>
      <c r="U14" s="16">
        <v>123</v>
      </c>
    </row>
    <row r="15" spans="1:21" ht="18.75" customHeight="1">
      <c r="A15" s="12"/>
      <c r="B15" s="14" t="s">
        <v>21</v>
      </c>
      <c r="C15" s="12"/>
      <c r="D15" s="15">
        <f t="shared" si="1"/>
        <v>11908</v>
      </c>
      <c r="E15" s="16">
        <v>5892</v>
      </c>
      <c r="F15" s="16">
        <v>6016</v>
      </c>
      <c r="G15" s="16">
        <f t="shared" si="2"/>
        <v>6624</v>
      </c>
      <c r="H15" s="16">
        <v>3197</v>
      </c>
      <c r="I15" s="16">
        <v>3427</v>
      </c>
      <c r="J15" s="16">
        <f t="shared" si="3"/>
        <v>2624</v>
      </c>
      <c r="K15" s="16">
        <v>1291</v>
      </c>
      <c r="L15" s="16">
        <v>1333</v>
      </c>
      <c r="M15" s="16">
        <f t="shared" si="4"/>
        <v>520</v>
      </c>
      <c r="N15" s="16">
        <v>244</v>
      </c>
      <c r="O15" s="16">
        <v>276</v>
      </c>
      <c r="P15" s="16">
        <f t="shared" si="5"/>
        <v>1664</v>
      </c>
      <c r="Q15" s="16">
        <v>917</v>
      </c>
      <c r="R15" s="16">
        <v>747</v>
      </c>
      <c r="S15" s="16">
        <f t="shared" si="6"/>
        <v>476</v>
      </c>
      <c r="T15" s="16">
        <v>243</v>
      </c>
      <c r="U15" s="16">
        <v>233</v>
      </c>
    </row>
    <row r="16" spans="1:21" ht="18.75" customHeight="1">
      <c r="A16" s="12"/>
      <c r="B16" s="14" t="s">
        <v>22</v>
      </c>
      <c r="C16" s="12"/>
      <c r="D16" s="15">
        <f t="shared" si="1"/>
        <v>14971</v>
      </c>
      <c r="E16" s="16">
        <v>7556</v>
      </c>
      <c r="F16" s="16">
        <v>7415</v>
      </c>
      <c r="G16" s="16">
        <f t="shared" si="2"/>
        <v>10388</v>
      </c>
      <c r="H16" s="16">
        <v>4983</v>
      </c>
      <c r="I16" s="16">
        <v>5405</v>
      </c>
      <c r="J16" s="16">
        <f t="shared" si="3"/>
        <v>2282</v>
      </c>
      <c r="K16" s="16">
        <v>1106</v>
      </c>
      <c r="L16" s="16">
        <v>1176</v>
      </c>
      <c r="M16" s="16">
        <f t="shared" si="4"/>
        <v>553</v>
      </c>
      <c r="N16" s="16">
        <v>361</v>
      </c>
      <c r="O16" s="16">
        <v>192</v>
      </c>
      <c r="P16" s="16">
        <f t="shared" si="5"/>
        <v>1565</v>
      </c>
      <c r="Q16" s="16">
        <v>1013</v>
      </c>
      <c r="R16" s="16">
        <v>552</v>
      </c>
      <c r="S16" s="16">
        <f t="shared" si="6"/>
        <v>183</v>
      </c>
      <c r="T16" s="16">
        <v>93</v>
      </c>
      <c r="U16" s="16">
        <v>90</v>
      </c>
    </row>
    <row r="17" spans="1:21" ht="18.75" customHeight="1">
      <c r="A17" s="12"/>
      <c r="B17" s="14" t="s">
        <v>23</v>
      </c>
      <c r="C17" s="12"/>
      <c r="D17" s="15">
        <f t="shared" si="1"/>
        <v>66653</v>
      </c>
      <c r="E17" s="16">
        <v>33884</v>
      </c>
      <c r="F17" s="16">
        <v>32769</v>
      </c>
      <c r="G17" s="16">
        <f t="shared" si="2"/>
        <v>42809</v>
      </c>
      <c r="H17" s="16">
        <v>21085</v>
      </c>
      <c r="I17" s="16">
        <v>21724</v>
      </c>
      <c r="J17" s="16">
        <f t="shared" si="3"/>
        <v>13953</v>
      </c>
      <c r="K17" s="16">
        <v>6951</v>
      </c>
      <c r="L17" s="16">
        <v>7002</v>
      </c>
      <c r="M17" s="16">
        <f t="shared" si="4"/>
        <v>3149</v>
      </c>
      <c r="N17" s="16">
        <v>1736</v>
      </c>
      <c r="O17" s="16">
        <v>1413</v>
      </c>
      <c r="P17" s="16">
        <f t="shared" si="5"/>
        <v>5313</v>
      </c>
      <c r="Q17" s="16">
        <v>3317</v>
      </c>
      <c r="R17" s="16">
        <v>1996</v>
      </c>
      <c r="S17" s="16">
        <f t="shared" si="6"/>
        <v>1429</v>
      </c>
      <c r="T17" s="16">
        <v>795</v>
      </c>
      <c r="U17" s="16">
        <v>634</v>
      </c>
    </row>
    <row r="18" spans="1:21" ht="18.75" customHeight="1">
      <c r="A18" s="12"/>
      <c r="B18" s="14" t="s">
        <v>24</v>
      </c>
      <c r="C18" s="12"/>
      <c r="D18" s="15">
        <f t="shared" si="1"/>
        <v>32639</v>
      </c>
      <c r="E18" s="16">
        <v>16323</v>
      </c>
      <c r="F18" s="16">
        <v>16316</v>
      </c>
      <c r="G18" s="16">
        <f t="shared" si="2"/>
        <v>21025</v>
      </c>
      <c r="H18" s="16">
        <v>10225</v>
      </c>
      <c r="I18" s="16">
        <v>10800</v>
      </c>
      <c r="J18" s="16">
        <f t="shared" si="3"/>
        <v>6904</v>
      </c>
      <c r="K18" s="16">
        <v>3481</v>
      </c>
      <c r="L18" s="16">
        <v>3423</v>
      </c>
      <c r="M18" s="16">
        <f t="shared" si="4"/>
        <v>1734</v>
      </c>
      <c r="N18" s="16">
        <v>819</v>
      </c>
      <c r="O18" s="16">
        <v>915</v>
      </c>
      <c r="P18" s="16">
        <f t="shared" si="5"/>
        <v>2683</v>
      </c>
      <c r="Q18" s="16">
        <v>1638</v>
      </c>
      <c r="R18" s="16">
        <v>1045</v>
      </c>
      <c r="S18" s="16">
        <f t="shared" si="6"/>
        <v>293</v>
      </c>
      <c r="T18" s="16">
        <v>160</v>
      </c>
      <c r="U18" s="16">
        <v>133</v>
      </c>
    </row>
    <row r="19" spans="1:21" ht="18.75" customHeight="1">
      <c r="A19" s="12"/>
      <c r="B19" s="14" t="s">
        <v>25</v>
      </c>
      <c r="C19" s="12"/>
      <c r="D19" s="15">
        <f t="shared" si="1"/>
        <v>15841</v>
      </c>
      <c r="E19" s="16">
        <v>7672</v>
      </c>
      <c r="F19" s="16">
        <v>8169</v>
      </c>
      <c r="G19" s="16">
        <f t="shared" si="2"/>
        <v>11659</v>
      </c>
      <c r="H19" s="16">
        <v>5555</v>
      </c>
      <c r="I19" s="16">
        <v>6104</v>
      </c>
      <c r="J19" s="16">
        <f t="shared" si="3"/>
        <v>2673</v>
      </c>
      <c r="K19" s="16">
        <v>1306</v>
      </c>
      <c r="L19" s="16">
        <v>1367</v>
      </c>
      <c r="M19" s="16">
        <f t="shared" si="4"/>
        <v>616</v>
      </c>
      <c r="N19" s="16">
        <v>289</v>
      </c>
      <c r="O19" s="16">
        <v>327</v>
      </c>
      <c r="P19" s="16">
        <f t="shared" si="5"/>
        <v>783</v>
      </c>
      <c r="Q19" s="16">
        <v>457</v>
      </c>
      <c r="R19" s="16">
        <v>326</v>
      </c>
      <c r="S19" s="16">
        <f t="shared" si="6"/>
        <v>110</v>
      </c>
      <c r="T19" s="16">
        <v>65</v>
      </c>
      <c r="U19" s="16">
        <v>45</v>
      </c>
    </row>
    <row r="20" spans="1:21" ht="18.75" customHeight="1">
      <c r="A20" s="12"/>
      <c r="B20" s="14" t="s">
        <v>26</v>
      </c>
      <c r="C20" s="12"/>
      <c r="D20" s="15">
        <f t="shared" si="1"/>
        <v>19870</v>
      </c>
      <c r="E20" s="16">
        <v>9904</v>
      </c>
      <c r="F20" s="16">
        <v>9966</v>
      </c>
      <c r="G20" s="16">
        <f t="shared" si="2"/>
        <v>14866</v>
      </c>
      <c r="H20" s="16">
        <v>7325</v>
      </c>
      <c r="I20" s="16">
        <v>7541</v>
      </c>
      <c r="J20" s="16">
        <f t="shared" si="3"/>
        <v>3577</v>
      </c>
      <c r="K20" s="16">
        <v>1780</v>
      </c>
      <c r="L20" s="16">
        <v>1797</v>
      </c>
      <c r="M20" s="16">
        <f t="shared" si="4"/>
        <v>531</v>
      </c>
      <c r="N20" s="16">
        <v>267</v>
      </c>
      <c r="O20" s="16">
        <v>264</v>
      </c>
      <c r="P20" s="16">
        <f t="shared" si="5"/>
        <v>664</v>
      </c>
      <c r="Q20" s="16">
        <v>402</v>
      </c>
      <c r="R20" s="16">
        <v>262</v>
      </c>
      <c r="S20" s="16">
        <f t="shared" si="6"/>
        <v>232</v>
      </c>
      <c r="T20" s="16">
        <v>130</v>
      </c>
      <c r="U20" s="16">
        <v>102</v>
      </c>
    </row>
    <row r="21" spans="1:21" ht="18.75" customHeight="1">
      <c r="A21" s="12"/>
      <c r="B21" s="14" t="s">
        <v>27</v>
      </c>
      <c r="C21" s="12"/>
      <c r="D21" s="15">
        <f t="shared" si="1"/>
        <v>12984</v>
      </c>
      <c r="E21" s="16">
        <v>6493</v>
      </c>
      <c r="F21" s="16">
        <v>6491</v>
      </c>
      <c r="G21" s="16">
        <f t="shared" si="2"/>
        <v>9039</v>
      </c>
      <c r="H21" s="16">
        <v>4369</v>
      </c>
      <c r="I21" s="16">
        <v>4670</v>
      </c>
      <c r="J21" s="16">
        <f t="shared" si="3"/>
        <v>2406</v>
      </c>
      <c r="K21" s="16">
        <v>1224</v>
      </c>
      <c r="L21" s="16">
        <v>1182</v>
      </c>
      <c r="M21" s="16">
        <f t="shared" si="4"/>
        <v>488</v>
      </c>
      <c r="N21" s="16">
        <v>262</v>
      </c>
      <c r="O21" s="16">
        <v>226</v>
      </c>
      <c r="P21" s="16">
        <f t="shared" si="5"/>
        <v>752</v>
      </c>
      <c r="Q21" s="16">
        <v>463</v>
      </c>
      <c r="R21" s="16">
        <v>289</v>
      </c>
      <c r="S21" s="16">
        <f t="shared" si="6"/>
        <v>299</v>
      </c>
      <c r="T21" s="16">
        <v>175</v>
      </c>
      <c r="U21" s="16">
        <v>124</v>
      </c>
    </row>
    <row r="22" spans="1:21" ht="18.75" customHeight="1">
      <c r="A22" s="12"/>
      <c r="B22" s="14" t="s">
        <v>28</v>
      </c>
      <c r="C22" s="12"/>
      <c r="D22" s="15">
        <f t="shared" si="1"/>
        <v>13360</v>
      </c>
      <c r="E22" s="16">
        <v>6662</v>
      </c>
      <c r="F22" s="16">
        <v>6698</v>
      </c>
      <c r="G22" s="16">
        <f t="shared" si="2"/>
        <v>10539</v>
      </c>
      <c r="H22" s="16">
        <v>5180</v>
      </c>
      <c r="I22" s="16">
        <v>5359</v>
      </c>
      <c r="J22" s="16">
        <f t="shared" si="3"/>
        <v>1829</v>
      </c>
      <c r="K22" s="16">
        <v>893</v>
      </c>
      <c r="L22" s="16">
        <v>936</v>
      </c>
      <c r="M22" s="16">
        <f t="shared" si="4"/>
        <v>382</v>
      </c>
      <c r="N22" s="16">
        <v>215</v>
      </c>
      <c r="O22" s="16">
        <v>167</v>
      </c>
      <c r="P22" s="16">
        <f t="shared" si="5"/>
        <v>459</v>
      </c>
      <c r="Q22" s="16">
        <v>267</v>
      </c>
      <c r="R22" s="16">
        <v>192</v>
      </c>
      <c r="S22" s="16">
        <f t="shared" si="6"/>
        <v>151</v>
      </c>
      <c r="T22" s="16">
        <v>107</v>
      </c>
      <c r="U22" s="16">
        <v>44</v>
      </c>
    </row>
    <row r="23" spans="1:21" ht="18.75" customHeight="1">
      <c r="A23" s="12"/>
      <c r="B23" s="14" t="s">
        <v>29</v>
      </c>
      <c r="C23" s="12"/>
      <c r="D23" s="15">
        <f t="shared" si="1"/>
        <v>14021</v>
      </c>
      <c r="E23" s="16">
        <v>6921</v>
      </c>
      <c r="F23" s="16">
        <v>7100</v>
      </c>
      <c r="G23" s="16">
        <f t="shared" si="2"/>
        <v>11117</v>
      </c>
      <c r="H23" s="16">
        <v>5466</v>
      </c>
      <c r="I23" s="16">
        <v>5651</v>
      </c>
      <c r="J23" s="16">
        <f t="shared" si="3"/>
        <v>1893</v>
      </c>
      <c r="K23" s="16">
        <v>957</v>
      </c>
      <c r="L23" s="16">
        <v>936</v>
      </c>
      <c r="M23" s="16">
        <f t="shared" si="4"/>
        <v>434</v>
      </c>
      <c r="N23" s="16">
        <v>192</v>
      </c>
      <c r="O23" s="16">
        <v>242</v>
      </c>
      <c r="P23" s="16">
        <f t="shared" si="5"/>
        <v>379</v>
      </c>
      <c r="Q23" s="16">
        <v>175</v>
      </c>
      <c r="R23" s="16">
        <v>204</v>
      </c>
      <c r="S23" s="16">
        <f t="shared" si="6"/>
        <v>197</v>
      </c>
      <c r="T23" s="16">
        <v>130</v>
      </c>
      <c r="U23" s="16">
        <v>67</v>
      </c>
    </row>
    <row r="24" spans="1:21" ht="18.75" customHeight="1">
      <c r="A24" s="12"/>
      <c r="B24" s="14" t="s">
        <v>30</v>
      </c>
      <c r="C24" s="12"/>
      <c r="D24" s="15">
        <f t="shared" si="1"/>
        <v>11307</v>
      </c>
      <c r="E24" s="16">
        <v>5531</v>
      </c>
      <c r="F24" s="16">
        <v>5776</v>
      </c>
      <c r="G24" s="16">
        <f t="shared" si="2"/>
        <v>9711</v>
      </c>
      <c r="H24" s="16">
        <v>4689</v>
      </c>
      <c r="I24" s="16">
        <v>5022</v>
      </c>
      <c r="J24" s="16">
        <f t="shared" si="3"/>
        <v>1003</v>
      </c>
      <c r="K24" s="16">
        <v>478</v>
      </c>
      <c r="L24" s="16">
        <v>525</v>
      </c>
      <c r="M24" s="16">
        <f t="shared" si="4"/>
        <v>261</v>
      </c>
      <c r="N24" s="16">
        <v>135</v>
      </c>
      <c r="O24" s="16">
        <v>126</v>
      </c>
      <c r="P24" s="16">
        <f t="shared" si="5"/>
        <v>315</v>
      </c>
      <c r="Q24" s="16">
        <v>222</v>
      </c>
      <c r="R24" s="16">
        <v>93</v>
      </c>
      <c r="S24" s="16">
        <f t="shared" si="6"/>
        <v>17</v>
      </c>
      <c r="T24" s="16">
        <v>7</v>
      </c>
      <c r="U24" s="16">
        <v>10</v>
      </c>
    </row>
    <row r="25" spans="1:21" ht="18.75" customHeight="1">
      <c r="A25" s="12"/>
      <c r="B25" s="14" t="s">
        <v>31</v>
      </c>
      <c r="C25" s="12"/>
      <c r="D25" s="15">
        <f t="shared" si="1"/>
        <v>8450</v>
      </c>
      <c r="E25" s="16">
        <v>4084</v>
      </c>
      <c r="F25" s="16">
        <v>4366</v>
      </c>
      <c r="G25" s="16">
        <f t="shared" si="2"/>
        <v>6787</v>
      </c>
      <c r="H25" s="16">
        <v>3320</v>
      </c>
      <c r="I25" s="16">
        <v>3467</v>
      </c>
      <c r="J25" s="16">
        <f t="shared" si="3"/>
        <v>1073</v>
      </c>
      <c r="K25" s="16">
        <v>508</v>
      </c>
      <c r="L25" s="16">
        <v>565</v>
      </c>
      <c r="M25" s="16">
        <f t="shared" si="4"/>
        <v>254</v>
      </c>
      <c r="N25" s="16">
        <v>102</v>
      </c>
      <c r="O25" s="16">
        <v>152</v>
      </c>
      <c r="P25" s="16">
        <f t="shared" si="5"/>
        <v>287</v>
      </c>
      <c r="Q25" s="16">
        <v>126</v>
      </c>
      <c r="R25" s="16">
        <v>161</v>
      </c>
      <c r="S25" s="16">
        <f t="shared" si="6"/>
        <v>49</v>
      </c>
      <c r="T25" s="16">
        <v>28</v>
      </c>
      <c r="U25" s="16">
        <v>21</v>
      </c>
    </row>
    <row r="26" spans="1:21" ht="18.75" customHeight="1">
      <c r="A26" s="12"/>
      <c r="B26" s="14" t="s">
        <v>32</v>
      </c>
      <c r="C26" s="12"/>
      <c r="D26" s="15">
        <f t="shared" si="1"/>
        <v>9538</v>
      </c>
      <c r="E26" s="16">
        <v>4566</v>
      </c>
      <c r="F26" s="16">
        <v>4972</v>
      </c>
      <c r="G26" s="16">
        <f t="shared" si="2"/>
        <v>8032</v>
      </c>
      <c r="H26" s="16">
        <v>3936</v>
      </c>
      <c r="I26" s="16">
        <v>4096</v>
      </c>
      <c r="J26" s="16">
        <f t="shared" si="3"/>
        <v>1058</v>
      </c>
      <c r="K26" s="16">
        <v>435</v>
      </c>
      <c r="L26" s="16">
        <v>623</v>
      </c>
      <c r="M26" s="16">
        <f t="shared" si="4"/>
        <v>234</v>
      </c>
      <c r="N26" s="16">
        <v>89</v>
      </c>
      <c r="O26" s="16">
        <v>145</v>
      </c>
      <c r="P26" s="16">
        <f t="shared" si="5"/>
        <v>182</v>
      </c>
      <c r="Q26" s="16">
        <v>95</v>
      </c>
      <c r="R26" s="16">
        <v>87</v>
      </c>
      <c r="S26" s="16">
        <f t="shared" si="6"/>
        <v>32</v>
      </c>
      <c r="T26" s="16">
        <v>11</v>
      </c>
      <c r="U26" s="16">
        <v>21</v>
      </c>
    </row>
    <row r="27" spans="1:21" ht="18.75" customHeight="1">
      <c r="A27" s="12"/>
      <c r="B27" s="14" t="s">
        <v>33</v>
      </c>
      <c r="C27" s="12"/>
      <c r="D27" s="15">
        <f t="shared" si="1"/>
        <v>12091</v>
      </c>
      <c r="E27" s="16">
        <v>6224</v>
      </c>
      <c r="F27" s="16">
        <v>5867</v>
      </c>
      <c r="G27" s="16">
        <f t="shared" si="2"/>
        <v>9005</v>
      </c>
      <c r="H27" s="16">
        <v>4435</v>
      </c>
      <c r="I27" s="16">
        <v>4570</v>
      </c>
      <c r="J27" s="16">
        <f t="shared" si="3"/>
        <v>1712</v>
      </c>
      <c r="K27" s="16">
        <v>773</v>
      </c>
      <c r="L27" s="16">
        <v>939</v>
      </c>
      <c r="M27" s="16">
        <f t="shared" si="4"/>
        <v>240</v>
      </c>
      <c r="N27" s="16">
        <v>112</v>
      </c>
      <c r="O27" s="16">
        <v>128</v>
      </c>
      <c r="P27" s="16">
        <f t="shared" si="5"/>
        <v>1109</v>
      </c>
      <c r="Q27" s="16">
        <v>889</v>
      </c>
      <c r="R27" s="16">
        <v>220</v>
      </c>
      <c r="S27" s="16">
        <f t="shared" si="6"/>
        <v>24</v>
      </c>
      <c r="T27" s="16">
        <v>14</v>
      </c>
      <c r="U27" s="16">
        <v>10</v>
      </c>
    </row>
    <row r="28" spans="1:21" ht="18.75" customHeight="1">
      <c r="A28" s="12"/>
      <c r="B28" s="14" t="s">
        <v>34</v>
      </c>
      <c r="C28" s="12"/>
      <c r="D28" s="15">
        <f t="shared" si="1"/>
        <v>10953</v>
      </c>
      <c r="E28" s="16">
        <v>5433</v>
      </c>
      <c r="F28" s="16">
        <v>5520</v>
      </c>
      <c r="G28" s="16">
        <f t="shared" si="2"/>
        <v>6835</v>
      </c>
      <c r="H28" s="16">
        <v>3354</v>
      </c>
      <c r="I28" s="16">
        <v>3481</v>
      </c>
      <c r="J28" s="16">
        <f t="shared" si="3"/>
        <v>2408</v>
      </c>
      <c r="K28" s="16">
        <v>1147</v>
      </c>
      <c r="L28" s="16">
        <v>1261</v>
      </c>
      <c r="M28" s="16">
        <f t="shared" si="4"/>
        <v>1054</v>
      </c>
      <c r="N28" s="16">
        <v>529</v>
      </c>
      <c r="O28" s="16">
        <v>525</v>
      </c>
      <c r="P28" s="16">
        <f t="shared" si="5"/>
        <v>603</v>
      </c>
      <c r="Q28" s="16">
        <v>374</v>
      </c>
      <c r="R28" s="16">
        <v>229</v>
      </c>
      <c r="S28" s="16">
        <f t="shared" si="6"/>
        <v>53</v>
      </c>
      <c r="T28" s="16">
        <v>29</v>
      </c>
      <c r="U28" s="16">
        <v>24</v>
      </c>
    </row>
    <row r="29" spans="1:21" ht="18.75" customHeight="1">
      <c r="A29" s="12"/>
      <c r="B29" s="14" t="s">
        <v>35</v>
      </c>
      <c r="C29" s="12"/>
      <c r="D29" s="15">
        <f t="shared" si="1"/>
        <v>28201</v>
      </c>
      <c r="E29" s="16">
        <v>14084</v>
      </c>
      <c r="F29" s="16">
        <v>14117</v>
      </c>
      <c r="G29" s="16">
        <f t="shared" si="2"/>
        <v>20298</v>
      </c>
      <c r="H29" s="16">
        <v>10010</v>
      </c>
      <c r="I29" s="16">
        <v>10288</v>
      </c>
      <c r="J29" s="16">
        <f t="shared" si="3"/>
        <v>4299</v>
      </c>
      <c r="K29" s="16">
        <v>2126</v>
      </c>
      <c r="L29" s="16">
        <v>2173</v>
      </c>
      <c r="M29" s="16">
        <f t="shared" si="4"/>
        <v>1670</v>
      </c>
      <c r="N29" s="16">
        <v>893</v>
      </c>
      <c r="O29" s="16">
        <v>777</v>
      </c>
      <c r="P29" s="16">
        <f t="shared" si="5"/>
        <v>1678</v>
      </c>
      <c r="Q29" s="16">
        <v>920</v>
      </c>
      <c r="R29" s="16">
        <v>758</v>
      </c>
      <c r="S29" s="16">
        <f t="shared" si="6"/>
        <v>256</v>
      </c>
      <c r="T29" s="16">
        <v>135</v>
      </c>
      <c r="U29" s="16">
        <v>121</v>
      </c>
    </row>
    <row r="30" spans="1:21" ht="18.75" customHeight="1">
      <c r="A30" s="12"/>
      <c r="B30" s="14" t="s">
        <v>36</v>
      </c>
      <c r="C30" s="12"/>
      <c r="D30" s="15">
        <f t="shared" si="1"/>
        <v>1743</v>
      </c>
      <c r="E30" s="16">
        <v>870</v>
      </c>
      <c r="F30" s="16">
        <v>873</v>
      </c>
      <c r="G30" s="16">
        <f t="shared" si="2"/>
        <v>1338</v>
      </c>
      <c r="H30" s="16">
        <v>666</v>
      </c>
      <c r="I30" s="16">
        <v>672</v>
      </c>
      <c r="J30" s="16">
        <f t="shared" si="3"/>
        <v>262</v>
      </c>
      <c r="K30" s="16">
        <v>134</v>
      </c>
      <c r="L30" s="16">
        <v>128</v>
      </c>
      <c r="M30" s="16">
        <f t="shared" si="4"/>
        <v>62</v>
      </c>
      <c r="N30" s="16">
        <v>28</v>
      </c>
      <c r="O30" s="16">
        <v>34</v>
      </c>
      <c r="P30" s="16">
        <f t="shared" si="5"/>
        <v>53</v>
      </c>
      <c r="Q30" s="16">
        <v>29</v>
      </c>
      <c r="R30" s="16">
        <v>24</v>
      </c>
      <c r="S30" s="16">
        <f t="shared" si="6"/>
        <v>28</v>
      </c>
      <c r="T30" s="16">
        <v>13</v>
      </c>
      <c r="U30" s="16">
        <v>15</v>
      </c>
    </row>
    <row r="31" spans="1:21" ht="18.75" customHeight="1">
      <c r="A31" s="12"/>
      <c r="B31" s="14" t="s">
        <v>37</v>
      </c>
      <c r="C31" s="12"/>
      <c r="D31" s="15">
        <f t="shared" si="1"/>
        <v>34631</v>
      </c>
      <c r="E31" s="16">
        <v>17121</v>
      </c>
      <c r="F31" s="16">
        <v>17510</v>
      </c>
      <c r="G31" s="16">
        <f t="shared" si="2"/>
        <v>24530</v>
      </c>
      <c r="H31" s="16">
        <v>12129</v>
      </c>
      <c r="I31" s="16">
        <v>12401</v>
      </c>
      <c r="J31" s="16">
        <f t="shared" si="3"/>
        <v>6154</v>
      </c>
      <c r="K31" s="16">
        <v>3051</v>
      </c>
      <c r="L31" s="16">
        <v>3103</v>
      </c>
      <c r="M31" s="16">
        <f t="shared" si="4"/>
        <v>1880</v>
      </c>
      <c r="N31" s="16">
        <v>855</v>
      </c>
      <c r="O31" s="16">
        <v>1025</v>
      </c>
      <c r="P31" s="16">
        <f t="shared" si="5"/>
        <v>1695</v>
      </c>
      <c r="Q31" s="16">
        <v>885</v>
      </c>
      <c r="R31" s="16">
        <v>810</v>
      </c>
      <c r="S31" s="16">
        <f t="shared" si="6"/>
        <v>371</v>
      </c>
      <c r="T31" s="16">
        <v>201</v>
      </c>
      <c r="U31" s="16">
        <v>170</v>
      </c>
    </row>
    <row r="32" spans="1:21" ht="18.75" customHeight="1">
      <c r="A32" s="12"/>
      <c r="B32" s="14" t="s">
        <v>38</v>
      </c>
      <c r="C32" s="12"/>
      <c r="D32" s="15">
        <f t="shared" si="1"/>
        <v>23975</v>
      </c>
      <c r="E32" s="16">
        <v>11937</v>
      </c>
      <c r="F32" s="16">
        <v>12038</v>
      </c>
      <c r="G32" s="16">
        <f t="shared" si="2"/>
        <v>17157</v>
      </c>
      <c r="H32" s="16">
        <v>8499</v>
      </c>
      <c r="I32" s="16">
        <v>8658</v>
      </c>
      <c r="J32" s="16">
        <f t="shared" si="3"/>
        <v>4077</v>
      </c>
      <c r="K32" s="16">
        <v>2059</v>
      </c>
      <c r="L32" s="16">
        <v>2018</v>
      </c>
      <c r="M32" s="16">
        <f t="shared" si="4"/>
        <v>1156</v>
      </c>
      <c r="N32" s="16">
        <v>535</v>
      </c>
      <c r="O32" s="16">
        <v>621</v>
      </c>
      <c r="P32" s="16">
        <f t="shared" si="5"/>
        <v>1175</v>
      </c>
      <c r="Q32" s="16">
        <v>634</v>
      </c>
      <c r="R32" s="16">
        <v>541</v>
      </c>
      <c r="S32" s="16">
        <f t="shared" si="6"/>
        <v>410</v>
      </c>
      <c r="T32" s="16">
        <v>210</v>
      </c>
      <c r="U32" s="16">
        <v>200</v>
      </c>
    </row>
    <row r="33" spans="1:21" ht="18.75" customHeight="1">
      <c r="A33" s="12"/>
      <c r="B33" s="14" t="s">
        <v>39</v>
      </c>
      <c r="C33" s="12"/>
      <c r="D33" s="15">
        <f t="shared" si="1"/>
        <v>13915</v>
      </c>
      <c r="E33" s="16">
        <v>6833</v>
      </c>
      <c r="F33" s="16">
        <v>7082</v>
      </c>
      <c r="G33" s="16">
        <f t="shared" si="2"/>
        <v>11536</v>
      </c>
      <c r="H33" s="16">
        <v>5617</v>
      </c>
      <c r="I33" s="16">
        <v>5919</v>
      </c>
      <c r="J33" s="16">
        <f t="shared" si="3"/>
        <v>1501</v>
      </c>
      <c r="K33" s="16">
        <v>759</v>
      </c>
      <c r="L33" s="16">
        <v>742</v>
      </c>
      <c r="M33" s="16">
        <f t="shared" si="4"/>
        <v>469</v>
      </c>
      <c r="N33" s="16">
        <v>228</v>
      </c>
      <c r="O33" s="16">
        <v>241</v>
      </c>
      <c r="P33" s="16">
        <f t="shared" si="5"/>
        <v>335</v>
      </c>
      <c r="Q33" s="16">
        <v>196</v>
      </c>
      <c r="R33" s="16">
        <v>139</v>
      </c>
      <c r="S33" s="16">
        <f t="shared" si="6"/>
        <v>74</v>
      </c>
      <c r="T33" s="16">
        <v>33</v>
      </c>
      <c r="U33" s="16">
        <v>41</v>
      </c>
    </row>
    <row r="34" spans="1:21" ht="18.75" customHeight="1">
      <c r="A34" s="12"/>
      <c r="B34" s="14" t="s">
        <v>40</v>
      </c>
      <c r="C34" s="12"/>
      <c r="D34" s="15">
        <f t="shared" si="1"/>
        <v>5922</v>
      </c>
      <c r="E34" s="16">
        <v>2928</v>
      </c>
      <c r="F34" s="16">
        <v>2994</v>
      </c>
      <c r="G34" s="16">
        <f t="shared" si="2"/>
        <v>5031</v>
      </c>
      <c r="H34" s="16">
        <v>2460</v>
      </c>
      <c r="I34" s="16">
        <v>2571</v>
      </c>
      <c r="J34" s="16">
        <f t="shared" si="3"/>
        <v>612</v>
      </c>
      <c r="K34" s="16">
        <v>315</v>
      </c>
      <c r="L34" s="16">
        <v>297</v>
      </c>
      <c r="M34" s="16">
        <f t="shared" si="4"/>
        <v>164</v>
      </c>
      <c r="N34" s="16">
        <v>82</v>
      </c>
      <c r="O34" s="16">
        <v>82</v>
      </c>
      <c r="P34" s="16">
        <f t="shared" si="5"/>
        <v>104</v>
      </c>
      <c r="Q34" s="16">
        <v>65</v>
      </c>
      <c r="R34" s="16">
        <v>39</v>
      </c>
      <c r="S34" s="16">
        <f t="shared" si="6"/>
        <v>11</v>
      </c>
      <c r="T34" s="16">
        <v>6</v>
      </c>
      <c r="U34" s="16">
        <v>5</v>
      </c>
    </row>
    <row r="35" spans="1:21" ht="18.75" customHeight="1">
      <c r="A35" s="12"/>
      <c r="B35" s="14" t="s">
        <v>41</v>
      </c>
      <c r="C35" s="12"/>
      <c r="D35" s="15">
        <f t="shared" si="1"/>
        <v>18416</v>
      </c>
      <c r="E35" s="16">
        <v>9286</v>
      </c>
      <c r="F35" s="16">
        <v>9130</v>
      </c>
      <c r="G35" s="16">
        <f t="shared" si="2"/>
        <v>12312</v>
      </c>
      <c r="H35" s="16">
        <v>6058</v>
      </c>
      <c r="I35" s="16">
        <v>6254</v>
      </c>
      <c r="J35" s="16">
        <f t="shared" si="3"/>
        <v>3655</v>
      </c>
      <c r="K35" s="16">
        <v>1842</v>
      </c>
      <c r="L35" s="16">
        <v>1813</v>
      </c>
      <c r="M35" s="16">
        <f t="shared" si="4"/>
        <v>1147</v>
      </c>
      <c r="N35" s="16">
        <v>586</v>
      </c>
      <c r="O35" s="16">
        <v>561</v>
      </c>
      <c r="P35" s="16">
        <f t="shared" si="5"/>
        <v>1076</v>
      </c>
      <c r="Q35" s="16">
        <v>677</v>
      </c>
      <c r="R35" s="16">
        <v>399</v>
      </c>
      <c r="S35" s="16">
        <f t="shared" si="6"/>
        <v>226</v>
      </c>
      <c r="T35" s="16">
        <v>123</v>
      </c>
      <c r="U35" s="16">
        <v>103</v>
      </c>
    </row>
    <row r="36" spans="1:21" ht="18.75" customHeight="1">
      <c r="A36" s="12"/>
      <c r="B36" s="14" t="s">
        <v>42</v>
      </c>
      <c r="C36" s="12"/>
      <c r="D36" s="15">
        <f t="shared" si="1"/>
        <v>16583</v>
      </c>
      <c r="E36" s="16">
        <v>8317</v>
      </c>
      <c r="F36" s="16">
        <v>8266</v>
      </c>
      <c r="G36" s="16">
        <f t="shared" si="2"/>
        <v>10815</v>
      </c>
      <c r="H36" s="16">
        <v>5315</v>
      </c>
      <c r="I36" s="16">
        <v>5500</v>
      </c>
      <c r="J36" s="16">
        <f t="shared" si="3"/>
        <v>3585</v>
      </c>
      <c r="K36" s="16">
        <v>1779</v>
      </c>
      <c r="L36" s="16">
        <v>1806</v>
      </c>
      <c r="M36" s="16">
        <f t="shared" si="4"/>
        <v>772</v>
      </c>
      <c r="N36" s="16">
        <v>390</v>
      </c>
      <c r="O36" s="16">
        <v>382</v>
      </c>
      <c r="P36" s="16">
        <f t="shared" si="5"/>
        <v>1226</v>
      </c>
      <c r="Q36" s="16">
        <v>735</v>
      </c>
      <c r="R36" s="16">
        <v>491</v>
      </c>
      <c r="S36" s="16">
        <f t="shared" si="6"/>
        <v>185</v>
      </c>
      <c r="T36" s="16">
        <v>98</v>
      </c>
      <c r="U36" s="16">
        <v>87</v>
      </c>
    </row>
    <row r="37" spans="1:21" ht="18.75" customHeight="1">
      <c r="A37" s="12"/>
      <c r="B37" s="14" t="s">
        <v>43</v>
      </c>
      <c r="C37" s="12"/>
      <c r="D37" s="15">
        <f t="shared" si="1"/>
        <v>11118</v>
      </c>
      <c r="E37" s="16">
        <v>5632</v>
      </c>
      <c r="F37" s="16">
        <v>5486</v>
      </c>
      <c r="G37" s="16">
        <f t="shared" si="2"/>
        <v>8248</v>
      </c>
      <c r="H37" s="16">
        <v>4089</v>
      </c>
      <c r="I37" s="16">
        <v>4159</v>
      </c>
      <c r="J37" s="16">
        <f t="shared" si="3"/>
        <v>1860</v>
      </c>
      <c r="K37" s="16">
        <v>966</v>
      </c>
      <c r="L37" s="16">
        <v>894</v>
      </c>
      <c r="M37" s="16">
        <f t="shared" si="4"/>
        <v>424</v>
      </c>
      <c r="N37" s="16">
        <v>221</v>
      </c>
      <c r="O37" s="16">
        <v>203</v>
      </c>
      <c r="P37" s="16">
        <f t="shared" si="5"/>
        <v>499</v>
      </c>
      <c r="Q37" s="16">
        <v>294</v>
      </c>
      <c r="R37" s="16">
        <v>205</v>
      </c>
      <c r="S37" s="16">
        <f t="shared" si="6"/>
        <v>87</v>
      </c>
      <c r="T37" s="16">
        <v>62</v>
      </c>
      <c r="U37" s="16">
        <v>25</v>
      </c>
    </row>
    <row r="38" spans="1:21" ht="18.75" customHeight="1">
      <c r="A38" s="12"/>
      <c r="B38" s="14" t="s">
        <v>44</v>
      </c>
      <c r="C38" s="12"/>
      <c r="D38" s="15">
        <f t="shared" si="1"/>
        <v>23576</v>
      </c>
      <c r="E38" s="16">
        <v>11708</v>
      </c>
      <c r="F38" s="16">
        <v>11868</v>
      </c>
      <c r="G38" s="16">
        <f t="shared" si="2"/>
        <v>17060</v>
      </c>
      <c r="H38" s="16">
        <v>8398</v>
      </c>
      <c r="I38" s="16">
        <v>8662</v>
      </c>
      <c r="J38" s="16">
        <f t="shared" si="3"/>
        <v>4365</v>
      </c>
      <c r="K38" s="16">
        <v>2174</v>
      </c>
      <c r="L38" s="16">
        <v>2191</v>
      </c>
      <c r="M38" s="16">
        <f t="shared" si="4"/>
        <v>809</v>
      </c>
      <c r="N38" s="16">
        <v>405</v>
      </c>
      <c r="O38" s="16">
        <v>404</v>
      </c>
      <c r="P38" s="16">
        <f t="shared" si="5"/>
        <v>986</v>
      </c>
      <c r="Q38" s="16">
        <v>554</v>
      </c>
      <c r="R38" s="16">
        <v>432</v>
      </c>
      <c r="S38" s="16">
        <f t="shared" si="6"/>
        <v>356</v>
      </c>
      <c r="T38" s="16">
        <v>177</v>
      </c>
      <c r="U38" s="16">
        <v>179</v>
      </c>
    </row>
    <row r="39" spans="1:21" ht="18.75" customHeight="1">
      <c r="A39" s="12"/>
      <c r="B39" s="14" t="s">
        <v>45</v>
      </c>
      <c r="C39" s="12"/>
      <c r="D39" s="15">
        <f t="shared" si="1"/>
        <v>5057</v>
      </c>
      <c r="E39" s="16">
        <v>2510</v>
      </c>
      <c r="F39" s="16">
        <v>2547</v>
      </c>
      <c r="G39" s="16">
        <f t="shared" si="2"/>
        <v>4165</v>
      </c>
      <c r="H39" s="16">
        <v>2062</v>
      </c>
      <c r="I39" s="16">
        <v>2103</v>
      </c>
      <c r="J39" s="16">
        <f t="shared" si="3"/>
        <v>621</v>
      </c>
      <c r="K39" s="16">
        <v>306</v>
      </c>
      <c r="L39" s="16">
        <v>315</v>
      </c>
      <c r="M39" s="16">
        <f t="shared" si="4"/>
        <v>134</v>
      </c>
      <c r="N39" s="16">
        <v>63</v>
      </c>
      <c r="O39" s="16">
        <v>71</v>
      </c>
      <c r="P39" s="16">
        <f t="shared" si="5"/>
        <v>110</v>
      </c>
      <c r="Q39" s="16">
        <v>63</v>
      </c>
      <c r="R39" s="16">
        <v>47</v>
      </c>
      <c r="S39" s="16">
        <f t="shared" si="6"/>
        <v>27</v>
      </c>
      <c r="T39" s="16">
        <v>16</v>
      </c>
      <c r="U39" s="16">
        <v>11</v>
      </c>
    </row>
    <row r="40" spans="1:21" ht="18.75" customHeight="1">
      <c r="A40" s="12"/>
      <c r="B40" s="14" t="s">
        <v>46</v>
      </c>
      <c r="C40" s="12"/>
      <c r="D40" s="15">
        <f t="shared" si="1"/>
        <v>9289</v>
      </c>
      <c r="E40" s="16">
        <v>4511</v>
      </c>
      <c r="F40" s="16">
        <v>4778</v>
      </c>
      <c r="G40" s="16">
        <f t="shared" si="2"/>
        <v>6692</v>
      </c>
      <c r="H40" s="16">
        <v>3286</v>
      </c>
      <c r="I40" s="16">
        <v>3406</v>
      </c>
      <c r="J40" s="16">
        <f t="shared" si="3"/>
        <v>1992</v>
      </c>
      <c r="K40" s="16">
        <v>932</v>
      </c>
      <c r="L40" s="16">
        <v>1060</v>
      </c>
      <c r="M40" s="16">
        <f t="shared" si="4"/>
        <v>293</v>
      </c>
      <c r="N40" s="16">
        <v>125</v>
      </c>
      <c r="O40" s="16">
        <v>168</v>
      </c>
      <c r="P40" s="16">
        <f t="shared" si="5"/>
        <v>220</v>
      </c>
      <c r="Q40" s="16">
        <v>120</v>
      </c>
      <c r="R40" s="16">
        <v>100</v>
      </c>
      <c r="S40" s="16">
        <f t="shared" si="6"/>
        <v>92</v>
      </c>
      <c r="T40" s="16">
        <v>48</v>
      </c>
      <c r="U40" s="16">
        <v>44</v>
      </c>
    </row>
    <row r="41" spans="1:21" ht="18.75" customHeight="1">
      <c r="A41" s="12"/>
      <c r="B41" s="14" t="s">
        <v>47</v>
      </c>
      <c r="C41" s="12"/>
      <c r="D41" s="15">
        <f t="shared" si="1"/>
        <v>13559</v>
      </c>
      <c r="E41" s="16">
        <v>6934</v>
      </c>
      <c r="F41" s="16">
        <v>6625</v>
      </c>
      <c r="G41" s="16">
        <f t="shared" si="2"/>
        <v>9335</v>
      </c>
      <c r="H41" s="16">
        <v>4599</v>
      </c>
      <c r="I41" s="16">
        <v>4736</v>
      </c>
      <c r="J41" s="16">
        <f t="shared" si="3"/>
        <v>2608</v>
      </c>
      <c r="K41" s="16">
        <v>1325</v>
      </c>
      <c r="L41" s="16">
        <v>1283</v>
      </c>
      <c r="M41" s="16">
        <f t="shared" si="4"/>
        <v>496</v>
      </c>
      <c r="N41" s="16">
        <v>243</v>
      </c>
      <c r="O41" s="16">
        <v>253</v>
      </c>
      <c r="P41" s="16">
        <f t="shared" si="5"/>
        <v>775</v>
      </c>
      <c r="Q41" s="16">
        <v>489</v>
      </c>
      <c r="R41" s="16">
        <v>286</v>
      </c>
      <c r="S41" s="16">
        <f t="shared" si="6"/>
        <v>345</v>
      </c>
      <c r="T41" s="16">
        <v>278</v>
      </c>
      <c r="U41" s="16">
        <v>67</v>
      </c>
    </row>
    <row r="42" spans="1:21" ht="6" customHeight="1" thickBot="1">
      <c r="A42" s="17"/>
      <c r="B42" s="18"/>
      <c r="C42" s="17"/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ht="18" customHeight="1">
      <c r="B43" s="20" t="s">
        <v>48</v>
      </c>
    </row>
  </sheetData>
  <mergeCells count="7">
    <mergeCell ref="A2:C3"/>
    <mergeCell ref="D2:F2"/>
    <mergeCell ref="G2:I2"/>
    <mergeCell ref="S2:U2"/>
    <mergeCell ref="J2:K2"/>
    <mergeCell ref="M2:O2"/>
    <mergeCell ref="P2:R2"/>
  </mergeCells>
  <printOptions/>
  <pageMargins left="0.7874015748031497" right="0.7874015748031497" top="0.7874015748031497" bottom="0.7874015748031497" header="0.5118110236220472" footer="0.5118110236220472"/>
  <pageSetup firstPageNumber="262" useFirstPageNumber="1" orientation="portrait" paperSize="9" r:id="rId1"/>
  <headerFooter alignWithMargins="0"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HMHN0030</dc:creator>
  <cp:keywords/>
  <dc:description/>
  <cp:lastModifiedBy>HMHN0030</cp:lastModifiedBy>
  <dcterms:created xsi:type="dcterms:W3CDTF">2006-07-24T06:59:58Z</dcterms:created>
  <dcterms:modified xsi:type="dcterms:W3CDTF">2006-07-24T07:02:05Z</dcterms:modified>
  <cp:category/>
  <cp:version/>
  <cp:contentType/>
  <cp:contentStatus/>
</cp:coreProperties>
</file>