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46" windowWidth="4770" windowHeight="3480" tabRatio="761" activeTab="0"/>
  </bookViews>
  <sheets>
    <sheet name="小学校" sheetId="1" r:id="rId1"/>
  </sheets>
  <definedNames/>
  <calcPr fullCalcOnLoad="1"/>
</workbook>
</file>

<file path=xl/sharedStrings.xml><?xml version="1.0" encoding="utf-8"?>
<sst xmlns="http://schemas.openxmlformats.org/spreadsheetml/2006/main" count="110" uniqueCount="56">
  <si>
    <t>教員数</t>
  </si>
  <si>
    <t>区　　分</t>
  </si>
  <si>
    <t>計</t>
  </si>
  <si>
    <t>総　　　数</t>
  </si>
  <si>
    <t>男</t>
  </si>
  <si>
    <t>女</t>
  </si>
  <si>
    <t>区　　分</t>
  </si>
  <si>
    <t>　小学校</t>
  </si>
  <si>
    <t>3　　学　　年</t>
  </si>
  <si>
    <t>4　　学　　年</t>
  </si>
  <si>
    <t>5　　学　　年</t>
  </si>
  <si>
    <t>注：75条の学級とは、学校教育法第75条第1項各号に該当する児童・生徒で構成されている学級(特殊学級）をいう。</t>
  </si>
  <si>
    <t>注：国立にはなし</t>
  </si>
  <si>
    <t>校長</t>
  </si>
  <si>
    <t>(  再  掲  )</t>
  </si>
  <si>
    <t>外国人</t>
  </si>
  <si>
    <t>帰国児童</t>
  </si>
  <si>
    <t>男</t>
  </si>
  <si>
    <t>特別支援   学   級</t>
  </si>
  <si>
    <t>総　　　　 　　数</t>
  </si>
  <si>
    <t>1　　学　　年</t>
  </si>
  <si>
    <t>2　　学　　年</t>
  </si>
  <si>
    <t>6　　学　　年</t>
  </si>
  <si>
    <t>総 　数</t>
  </si>
  <si>
    <t>1 学 年</t>
  </si>
  <si>
    <t>2 学 年</t>
  </si>
  <si>
    <t>3 学 年</t>
  </si>
  <si>
    <t>4 学 年</t>
  </si>
  <si>
    <t>5 学 年</t>
  </si>
  <si>
    <t>6 学 年</t>
  </si>
  <si>
    <t>複 式  学 級</t>
  </si>
  <si>
    <t>総　  数</t>
  </si>
  <si>
    <t>1 学 年</t>
  </si>
  <si>
    <t>2 学 年</t>
  </si>
  <si>
    <t>3 学 年</t>
  </si>
  <si>
    <t>4 学 年</t>
  </si>
  <si>
    <t>5 学 年</t>
  </si>
  <si>
    <t>6 学 年</t>
  </si>
  <si>
    <t>教　　　　　員　　　　　数　　　　　（　本　務　者　）</t>
  </si>
  <si>
    <t>副校長</t>
  </si>
  <si>
    <t>教頭</t>
  </si>
  <si>
    <t>女</t>
  </si>
  <si>
    <t>主幹教諭</t>
  </si>
  <si>
    <t>指導教諭</t>
  </si>
  <si>
    <t>教諭</t>
  </si>
  <si>
    <t>養護教諭</t>
  </si>
  <si>
    <t>養護
助教諭</t>
  </si>
  <si>
    <t>講師</t>
  </si>
  <si>
    <t>兼務者</t>
  </si>
  <si>
    <t>職員数</t>
  </si>
  <si>
    <t>…</t>
  </si>
  <si>
    <t>　　　　　　　　第　６　表　　　　学年別児童数、外国人児童数及び帰国児童数</t>
  </si>
  <si>
    <t>　　　　　　　　第　７　表　　　　学　年　別　学　級　数</t>
  </si>
  <si>
    <t>　　　　　　　　第　８　表　　　　特　別　支　援　学　級　の　児　童　数　(市立のみ）</t>
  </si>
  <si>
    <t>　　　　　 　   第　９　表　　　　職　名　別　教　員　数　・　職　員　数</t>
  </si>
  <si>
    <t>平成18年度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</si>
</sst>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#\-"/>
    <numFmt numFmtId="177" formatCode="#\ ##0.0;;#\-"/>
    <numFmt numFmtId="178" formatCode="#\ ##0;;.0#\-"/>
    <numFmt numFmtId="179" formatCode="#\ ?/2"/>
    <numFmt numFmtId="180" formatCode="#,##0.0"/>
    <numFmt numFmtId="181" formatCode="#\ ##0"/>
    <numFmt numFmtId="182" formatCode="#,##0;;#\-"/>
    <numFmt numFmtId="183" formatCode="#,##0.0;;#\-"/>
    <numFmt numFmtId="184" formatCode="0\ \ \ \ \ "/>
    <numFmt numFmtId="185" formatCode="0\ \ \ \ "/>
    <numFmt numFmtId="186" formatCode="&quot;平&quot;&quot;成&quot;#0&quot;年&quot;"/>
    <numFmt numFmtId="187" formatCode="\ \ #0\ "/>
    <numFmt numFmtId="188" formatCode="\ \ #0\ ;;\-"/>
    <numFmt numFmtId="189" formatCode="&quot;平&quot;&quot;成&quot;#0&quot;年&quot;\ "/>
    <numFmt numFmtId="190" formatCode="\ \ #0\ #"/>
    <numFmt numFmtId="191" formatCode="&quot;　&quot;&quot;　&quot;#0&quot;　&quot;\ "/>
    <numFmt numFmtId="192" formatCode="\(#\ ##0;;#\-\)"/>
    <numFmt numFmtId="193" formatCode="\(#\ ##0\);;#\-"/>
    <numFmt numFmtId="194" formatCode="#,##0_ "/>
    <numFmt numFmtId="195" formatCode="0.0;&quot;△ &quot;0.0"/>
    <numFmt numFmtId="196" formatCode="0.00_);[Red]\(0.00\)"/>
    <numFmt numFmtId="197" formatCode="0_);[Red]\(0\)"/>
    <numFmt numFmtId="198" formatCode="0.0_);[Red]\(0.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3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176" fontId="4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6" fontId="4" fillId="0" borderId="3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wrapText="1"/>
    </xf>
    <xf numFmtId="0" fontId="28" fillId="0" borderId="24" xfId="0" applyFont="1" applyFill="1" applyBorder="1" applyAlignment="1">
      <alignment horizontal="center" wrapText="1"/>
    </xf>
    <xf numFmtId="176" fontId="10" fillId="0" borderId="13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workbookViewId="0" topLeftCell="A1">
      <selection activeCell="A1" sqref="A1:BI1"/>
    </sheetView>
  </sheetViews>
  <sheetFormatPr defaultColWidth="9.00390625" defaultRowHeight="13.5"/>
  <cols>
    <col min="1" max="1" width="9.625" style="3" customWidth="1"/>
    <col min="2" max="62" width="1.25" style="3" customWidth="1"/>
    <col min="63" max="16384" width="9.00390625" style="3" customWidth="1"/>
  </cols>
  <sheetData>
    <row r="1" spans="1:62" ht="24.7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17"/>
    </row>
    <row r="2" spans="1:3" ht="16.5" customHeight="1" thickBot="1">
      <c r="A2" s="23" t="s">
        <v>7</v>
      </c>
      <c r="C2" s="21"/>
    </row>
    <row r="3" spans="1:62" ht="19.5" customHeight="1">
      <c r="A3" s="33" t="s">
        <v>1</v>
      </c>
      <c r="B3" s="48" t="s">
        <v>19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 t="s">
        <v>20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29"/>
      <c r="AF3" s="48" t="s">
        <v>21</v>
      </c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29"/>
      <c r="AU3" s="48" t="s">
        <v>8</v>
      </c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29"/>
      <c r="BJ3" s="7"/>
    </row>
    <row r="4" spans="1:62" ht="19.5" customHeight="1">
      <c r="A4" s="52"/>
      <c r="B4" s="36" t="s">
        <v>2</v>
      </c>
      <c r="C4" s="36"/>
      <c r="D4" s="36"/>
      <c r="E4" s="36"/>
      <c r="F4" s="36"/>
      <c r="G4" s="36" t="s">
        <v>4</v>
      </c>
      <c r="H4" s="36"/>
      <c r="I4" s="36"/>
      <c r="J4" s="36"/>
      <c r="K4" s="36"/>
      <c r="L4" s="36" t="s">
        <v>5</v>
      </c>
      <c r="M4" s="36"/>
      <c r="N4" s="36"/>
      <c r="O4" s="36"/>
      <c r="P4" s="36"/>
      <c r="Q4" s="36" t="s">
        <v>2</v>
      </c>
      <c r="R4" s="36"/>
      <c r="S4" s="36"/>
      <c r="T4" s="36"/>
      <c r="U4" s="36"/>
      <c r="V4" s="36" t="s">
        <v>4</v>
      </c>
      <c r="W4" s="36"/>
      <c r="X4" s="36"/>
      <c r="Y4" s="36"/>
      <c r="Z4" s="36"/>
      <c r="AA4" s="36" t="s">
        <v>5</v>
      </c>
      <c r="AB4" s="36"/>
      <c r="AC4" s="36"/>
      <c r="AD4" s="36"/>
      <c r="AE4" s="36"/>
      <c r="AF4" s="36" t="s">
        <v>2</v>
      </c>
      <c r="AG4" s="36"/>
      <c r="AH4" s="36"/>
      <c r="AI4" s="36"/>
      <c r="AJ4" s="36"/>
      <c r="AK4" s="36" t="s">
        <v>4</v>
      </c>
      <c r="AL4" s="36"/>
      <c r="AM4" s="36"/>
      <c r="AN4" s="36"/>
      <c r="AO4" s="36"/>
      <c r="AP4" s="36" t="s">
        <v>5</v>
      </c>
      <c r="AQ4" s="36"/>
      <c r="AR4" s="36"/>
      <c r="AS4" s="36"/>
      <c r="AT4" s="37"/>
      <c r="AU4" s="36" t="s">
        <v>2</v>
      </c>
      <c r="AV4" s="36"/>
      <c r="AW4" s="36"/>
      <c r="AX4" s="36"/>
      <c r="AY4" s="36"/>
      <c r="AZ4" s="36" t="s">
        <v>4</v>
      </c>
      <c r="BA4" s="36"/>
      <c r="BB4" s="36"/>
      <c r="BC4" s="36"/>
      <c r="BD4" s="36"/>
      <c r="BE4" s="36" t="s">
        <v>5</v>
      </c>
      <c r="BF4" s="36"/>
      <c r="BG4" s="36"/>
      <c r="BH4" s="36"/>
      <c r="BI4" s="37"/>
      <c r="BJ4" s="7"/>
    </row>
    <row r="5" spans="1:62" ht="18.75" customHeight="1">
      <c r="A5" s="22" t="s">
        <v>55</v>
      </c>
      <c r="B5" s="27">
        <v>46350</v>
      </c>
      <c r="C5" s="27"/>
      <c r="D5" s="27"/>
      <c r="E5" s="27"/>
      <c r="F5" s="27"/>
      <c r="G5" s="27">
        <v>23746</v>
      </c>
      <c r="H5" s="27"/>
      <c r="I5" s="27">
        <v>23746</v>
      </c>
      <c r="J5" s="27"/>
      <c r="K5" s="27"/>
      <c r="L5" s="27">
        <v>22604</v>
      </c>
      <c r="M5" s="27"/>
      <c r="N5" s="27"/>
      <c r="O5" s="27"/>
      <c r="P5" s="27">
        <v>22604</v>
      </c>
      <c r="Q5" s="27">
        <f>V5+AA5</f>
        <v>7732</v>
      </c>
      <c r="R5" s="27"/>
      <c r="S5" s="27"/>
      <c r="T5" s="27"/>
      <c r="U5" s="27"/>
      <c r="V5" s="27">
        <v>3964</v>
      </c>
      <c r="W5" s="27"/>
      <c r="X5" s="27">
        <v>23746</v>
      </c>
      <c r="Y5" s="27"/>
      <c r="Z5" s="27"/>
      <c r="AA5" s="27">
        <v>3768</v>
      </c>
      <c r="AB5" s="27"/>
      <c r="AC5" s="27"/>
      <c r="AD5" s="27"/>
      <c r="AE5" s="27">
        <v>22604</v>
      </c>
      <c r="AF5" s="27">
        <f>AK5+AP5</f>
        <v>7944</v>
      </c>
      <c r="AG5" s="27"/>
      <c r="AH5" s="27"/>
      <c r="AI5" s="27"/>
      <c r="AJ5" s="27"/>
      <c r="AK5" s="27">
        <v>4071</v>
      </c>
      <c r="AL5" s="27"/>
      <c r="AM5" s="27">
        <v>23746</v>
      </c>
      <c r="AN5" s="27"/>
      <c r="AO5" s="27"/>
      <c r="AP5" s="27">
        <v>3873</v>
      </c>
      <c r="AQ5" s="27"/>
      <c r="AR5" s="27"/>
      <c r="AS5" s="27"/>
      <c r="AT5" s="27">
        <v>22604</v>
      </c>
      <c r="AU5" s="27">
        <v>7644</v>
      </c>
      <c r="AV5" s="27"/>
      <c r="AW5" s="27"/>
      <c r="AX5" s="27"/>
      <c r="AY5" s="27"/>
      <c r="AZ5" s="27">
        <v>3836</v>
      </c>
      <c r="BA5" s="27"/>
      <c r="BB5" s="27"/>
      <c r="BC5" s="27"/>
      <c r="BD5" s="27"/>
      <c r="BE5" s="27">
        <v>3808</v>
      </c>
      <c r="BF5" s="27"/>
      <c r="BG5" s="27"/>
      <c r="BH5" s="27"/>
      <c r="BI5" s="27"/>
      <c r="BJ5" s="7"/>
    </row>
    <row r="6" spans="1:62" ht="18.75" customHeight="1">
      <c r="A6" s="6">
        <v>19</v>
      </c>
      <c r="B6" s="28">
        <v>46442</v>
      </c>
      <c r="C6" s="27"/>
      <c r="D6" s="27"/>
      <c r="E6" s="27"/>
      <c r="F6" s="27"/>
      <c r="G6" s="27">
        <v>23837</v>
      </c>
      <c r="H6" s="27"/>
      <c r="I6" s="27">
        <v>23837</v>
      </c>
      <c r="J6" s="27"/>
      <c r="K6" s="27"/>
      <c r="L6" s="27">
        <v>22605</v>
      </c>
      <c r="M6" s="27"/>
      <c r="N6" s="27"/>
      <c r="O6" s="27"/>
      <c r="P6" s="27">
        <v>22605</v>
      </c>
      <c r="Q6" s="27">
        <f>V6+AA6</f>
        <v>7732</v>
      </c>
      <c r="R6" s="27"/>
      <c r="S6" s="27"/>
      <c r="T6" s="27"/>
      <c r="U6" s="27"/>
      <c r="V6" s="27">
        <v>3995</v>
      </c>
      <c r="W6" s="27"/>
      <c r="X6" s="27">
        <v>23837</v>
      </c>
      <c r="Y6" s="27"/>
      <c r="Z6" s="27"/>
      <c r="AA6" s="27">
        <v>3737</v>
      </c>
      <c r="AB6" s="27"/>
      <c r="AC6" s="27"/>
      <c r="AD6" s="27"/>
      <c r="AE6" s="27">
        <v>22605</v>
      </c>
      <c r="AF6" s="27">
        <f>AK6+AP6</f>
        <v>7727</v>
      </c>
      <c r="AG6" s="27"/>
      <c r="AH6" s="27"/>
      <c r="AI6" s="27"/>
      <c r="AJ6" s="27"/>
      <c r="AK6" s="27">
        <v>3965</v>
      </c>
      <c r="AL6" s="27"/>
      <c r="AM6" s="27">
        <v>23837</v>
      </c>
      <c r="AN6" s="27"/>
      <c r="AO6" s="27"/>
      <c r="AP6" s="27">
        <v>3762</v>
      </c>
      <c r="AQ6" s="27"/>
      <c r="AR6" s="27"/>
      <c r="AS6" s="27"/>
      <c r="AT6" s="27">
        <v>22605</v>
      </c>
      <c r="AU6" s="27">
        <v>7986</v>
      </c>
      <c r="AV6" s="27"/>
      <c r="AW6" s="27"/>
      <c r="AX6" s="27"/>
      <c r="AY6" s="27"/>
      <c r="AZ6" s="27">
        <v>4113</v>
      </c>
      <c r="BA6" s="27"/>
      <c r="BB6" s="27"/>
      <c r="BC6" s="27"/>
      <c r="BD6" s="27"/>
      <c r="BE6" s="27">
        <v>3873</v>
      </c>
      <c r="BF6" s="27"/>
      <c r="BG6" s="27"/>
      <c r="BH6" s="27"/>
      <c r="BI6" s="27"/>
      <c r="BJ6" s="7"/>
    </row>
    <row r="7" spans="1:62" ht="18.75" customHeight="1">
      <c r="A7" s="6">
        <v>20</v>
      </c>
      <c r="B7" s="28">
        <v>46658</v>
      </c>
      <c r="C7" s="27"/>
      <c r="D7" s="27"/>
      <c r="E7" s="27"/>
      <c r="F7" s="27"/>
      <c r="G7" s="27">
        <v>23975</v>
      </c>
      <c r="H7" s="27"/>
      <c r="I7" s="27">
        <v>23975</v>
      </c>
      <c r="J7" s="27"/>
      <c r="K7" s="27"/>
      <c r="L7" s="27">
        <v>22683</v>
      </c>
      <c r="M7" s="27"/>
      <c r="N7" s="27"/>
      <c r="O7" s="27"/>
      <c r="P7" s="27">
        <v>22683</v>
      </c>
      <c r="Q7" s="27">
        <f>V7+AA7</f>
        <v>7771</v>
      </c>
      <c r="R7" s="27"/>
      <c r="S7" s="27"/>
      <c r="T7" s="27"/>
      <c r="U7" s="27"/>
      <c r="V7" s="27">
        <v>4004</v>
      </c>
      <c r="W7" s="27"/>
      <c r="X7" s="27">
        <v>23975</v>
      </c>
      <c r="Y7" s="27"/>
      <c r="Z7" s="27"/>
      <c r="AA7" s="27">
        <v>3767</v>
      </c>
      <c r="AB7" s="27"/>
      <c r="AC7" s="27"/>
      <c r="AD7" s="27"/>
      <c r="AE7" s="27">
        <v>22683</v>
      </c>
      <c r="AF7" s="27">
        <f>AK7+AP7</f>
        <v>7765</v>
      </c>
      <c r="AG7" s="27"/>
      <c r="AH7" s="27"/>
      <c r="AI7" s="27"/>
      <c r="AJ7" s="27"/>
      <c r="AK7" s="27">
        <v>4019</v>
      </c>
      <c r="AL7" s="27"/>
      <c r="AM7" s="27">
        <v>23975</v>
      </c>
      <c r="AN7" s="27"/>
      <c r="AO7" s="27"/>
      <c r="AP7" s="27">
        <v>3746</v>
      </c>
      <c r="AQ7" s="27"/>
      <c r="AR7" s="27"/>
      <c r="AS7" s="27"/>
      <c r="AT7" s="27">
        <v>22683</v>
      </c>
      <c r="AU7" s="27">
        <v>7718</v>
      </c>
      <c r="AV7" s="27"/>
      <c r="AW7" s="27"/>
      <c r="AX7" s="27"/>
      <c r="AY7" s="27"/>
      <c r="AZ7" s="27">
        <v>3968</v>
      </c>
      <c r="BA7" s="27"/>
      <c r="BB7" s="27"/>
      <c r="BC7" s="27"/>
      <c r="BD7" s="27"/>
      <c r="BE7" s="27">
        <v>3750</v>
      </c>
      <c r="BF7" s="27"/>
      <c r="BG7" s="27"/>
      <c r="BH7" s="27"/>
      <c r="BI7" s="27"/>
      <c r="BJ7" s="7"/>
    </row>
    <row r="8" spans="1:62" ht="18.75" customHeight="1">
      <c r="A8" s="6">
        <v>21</v>
      </c>
      <c r="B8" s="28">
        <v>46449</v>
      </c>
      <c r="C8" s="27"/>
      <c r="D8" s="27"/>
      <c r="E8" s="27"/>
      <c r="F8" s="27"/>
      <c r="G8" s="27">
        <v>23910</v>
      </c>
      <c r="H8" s="27"/>
      <c r="I8" s="27"/>
      <c r="J8" s="27"/>
      <c r="K8" s="27"/>
      <c r="L8" s="27">
        <v>22539</v>
      </c>
      <c r="M8" s="27"/>
      <c r="N8" s="27"/>
      <c r="O8" s="27"/>
      <c r="P8" s="27"/>
      <c r="Q8" s="27">
        <f>V8+AA8</f>
        <v>7682</v>
      </c>
      <c r="R8" s="27"/>
      <c r="S8" s="27"/>
      <c r="T8" s="27"/>
      <c r="U8" s="27"/>
      <c r="V8" s="27">
        <v>4033</v>
      </c>
      <c r="W8" s="27"/>
      <c r="X8" s="27"/>
      <c r="Y8" s="27"/>
      <c r="Z8" s="27"/>
      <c r="AA8" s="27">
        <v>3649</v>
      </c>
      <c r="AB8" s="27"/>
      <c r="AC8" s="27"/>
      <c r="AD8" s="27"/>
      <c r="AE8" s="27"/>
      <c r="AF8" s="27">
        <f>AK8+AP8</f>
        <v>7748</v>
      </c>
      <c r="AG8" s="27"/>
      <c r="AH8" s="27"/>
      <c r="AI8" s="27"/>
      <c r="AJ8" s="27"/>
      <c r="AK8" s="27">
        <v>3979</v>
      </c>
      <c r="AL8" s="27"/>
      <c r="AM8" s="27"/>
      <c r="AN8" s="27"/>
      <c r="AO8" s="27"/>
      <c r="AP8" s="27">
        <v>3769</v>
      </c>
      <c r="AQ8" s="27"/>
      <c r="AR8" s="27"/>
      <c r="AS8" s="27"/>
      <c r="AT8" s="27"/>
      <c r="AU8" s="27">
        <f>SUM(AZ8:BI8)</f>
        <v>7741</v>
      </c>
      <c r="AV8" s="27"/>
      <c r="AW8" s="27"/>
      <c r="AX8" s="27"/>
      <c r="AY8" s="27"/>
      <c r="AZ8" s="27">
        <v>4013</v>
      </c>
      <c r="BA8" s="27"/>
      <c r="BB8" s="27"/>
      <c r="BC8" s="27"/>
      <c r="BD8" s="27"/>
      <c r="BE8" s="27">
        <v>3728</v>
      </c>
      <c r="BF8" s="27"/>
      <c r="BG8" s="27"/>
      <c r="BH8" s="27"/>
      <c r="BI8" s="27"/>
      <c r="BJ8" s="7"/>
    </row>
    <row r="9" spans="1:62" ht="18.75" customHeight="1" thickBot="1">
      <c r="A9" s="14">
        <v>22</v>
      </c>
      <c r="B9" s="26">
        <v>46169</v>
      </c>
      <c r="C9" s="25"/>
      <c r="D9" s="25"/>
      <c r="E9" s="25"/>
      <c r="F9" s="25"/>
      <c r="G9" s="25">
        <v>23871</v>
      </c>
      <c r="H9" s="25"/>
      <c r="I9" s="25"/>
      <c r="J9" s="25"/>
      <c r="K9" s="25"/>
      <c r="L9" s="25">
        <v>22298</v>
      </c>
      <c r="M9" s="25"/>
      <c r="N9" s="25"/>
      <c r="O9" s="25"/>
      <c r="P9" s="25"/>
      <c r="Q9" s="25">
        <v>7494</v>
      </c>
      <c r="R9" s="25"/>
      <c r="S9" s="25"/>
      <c r="T9" s="25"/>
      <c r="U9" s="25"/>
      <c r="V9" s="25">
        <v>3850</v>
      </c>
      <c r="W9" s="25"/>
      <c r="X9" s="25"/>
      <c r="Y9" s="25"/>
      <c r="Z9" s="25"/>
      <c r="AA9" s="25">
        <v>3644</v>
      </c>
      <c r="AB9" s="25"/>
      <c r="AC9" s="25"/>
      <c r="AD9" s="25"/>
      <c r="AE9" s="25"/>
      <c r="AF9" s="25">
        <v>7670</v>
      </c>
      <c r="AG9" s="25"/>
      <c r="AH9" s="25"/>
      <c r="AI9" s="25"/>
      <c r="AJ9" s="25"/>
      <c r="AK9" s="25">
        <v>4032</v>
      </c>
      <c r="AL9" s="25"/>
      <c r="AM9" s="25"/>
      <c r="AN9" s="25"/>
      <c r="AO9" s="25"/>
      <c r="AP9" s="25">
        <v>3638</v>
      </c>
      <c r="AQ9" s="25"/>
      <c r="AR9" s="25"/>
      <c r="AS9" s="25"/>
      <c r="AT9" s="25"/>
      <c r="AU9" s="25">
        <v>7720</v>
      </c>
      <c r="AV9" s="25"/>
      <c r="AW9" s="25"/>
      <c r="AX9" s="25"/>
      <c r="AY9" s="25"/>
      <c r="AZ9" s="25">
        <v>3969</v>
      </c>
      <c r="BA9" s="25"/>
      <c r="BB9" s="25"/>
      <c r="BC9" s="25"/>
      <c r="BD9" s="25"/>
      <c r="BE9" s="25">
        <v>3751</v>
      </c>
      <c r="BF9" s="25"/>
      <c r="BG9" s="25"/>
      <c r="BH9" s="25"/>
      <c r="BI9" s="25"/>
      <c r="BJ9" s="7"/>
    </row>
    <row r="10" spans="1:62" ht="21.75" customHeight="1">
      <c r="A10" s="47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19"/>
    </row>
    <row r="11" spans="1:62" ht="16.5" customHeight="1">
      <c r="A11" s="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6.5" customHeight="1" thickBo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2"/>
    </row>
    <row r="13" spans="1:62" ht="19.5" customHeight="1">
      <c r="A13" s="33" t="s">
        <v>1</v>
      </c>
      <c r="B13" s="29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51"/>
      <c r="Q13" s="29" t="s">
        <v>10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51"/>
      <c r="AF13" s="48" t="s">
        <v>22</v>
      </c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29"/>
      <c r="AU13" s="48" t="s">
        <v>14</v>
      </c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29"/>
      <c r="BJ13" s="7"/>
    </row>
    <row r="14" spans="1:62" ht="19.5" customHeight="1">
      <c r="A14" s="52"/>
      <c r="B14" s="37" t="s">
        <v>2</v>
      </c>
      <c r="C14" s="38"/>
      <c r="D14" s="38"/>
      <c r="E14" s="38"/>
      <c r="F14" s="39"/>
      <c r="G14" s="37" t="s">
        <v>4</v>
      </c>
      <c r="H14" s="38"/>
      <c r="I14" s="38"/>
      <c r="J14" s="38"/>
      <c r="K14" s="39"/>
      <c r="L14" s="37" t="s">
        <v>5</v>
      </c>
      <c r="M14" s="38"/>
      <c r="N14" s="38"/>
      <c r="O14" s="38"/>
      <c r="P14" s="39"/>
      <c r="Q14" s="37" t="s">
        <v>2</v>
      </c>
      <c r="R14" s="38"/>
      <c r="S14" s="38"/>
      <c r="T14" s="38"/>
      <c r="U14" s="39"/>
      <c r="V14" s="37" t="s">
        <v>4</v>
      </c>
      <c r="W14" s="38"/>
      <c r="X14" s="38"/>
      <c r="Y14" s="38"/>
      <c r="Z14" s="39"/>
      <c r="AA14" s="37" t="s">
        <v>5</v>
      </c>
      <c r="AB14" s="38"/>
      <c r="AC14" s="38"/>
      <c r="AD14" s="38"/>
      <c r="AE14" s="39"/>
      <c r="AF14" s="36" t="s">
        <v>2</v>
      </c>
      <c r="AG14" s="36"/>
      <c r="AH14" s="36"/>
      <c r="AI14" s="36"/>
      <c r="AJ14" s="36"/>
      <c r="AK14" s="36" t="s">
        <v>4</v>
      </c>
      <c r="AL14" s="36"/>
      <c r="AM14" s="36"/>
      <c r="AN14" s="36"/>
      <c r="AO14" s="36"/>
      <c r="AP14" s="36" t="s">
        <v>5</v>
      </c>
      <c r="AQ14" s="36"/>
      <c r="AR14" s="36"/>
      <c r="AS14" s="36"/>
      <c r="AT14" s="37"/>
      <c r="AU14" s="36" t="s">
        <v>2</v>
      </c>
      <c r="AV14" s="36"/>
      <c r="AW14" s="36"/>
      <c r="AX14" s="36"/>
      <c r="AY14" s="36"/>
      <c r="AZ14" s="88" t="s">
        <v>15</v>
      </c>
      <c r="BA14" s="88"/>
      <c r="BB14" s="88"/>
      <c r="BC14" s="88"/>
      <c r="BD14" s="88"/>
      <c r="BE14" s="88" t="s">
        <v>16</v>
      </c>
      <c r="BF14" s="88"/>
      <c r="BG14" s="88"/>
      <c r="BH14" s="88"/>
      <c r="BI14" s="89"/>
      <c r="BJ14" s="20"/>
    </row>
    <row r="15" spans="1:62" ht="18.75" customHeight="1">
      <c r="A15" s="6" t="s">
        <v>55</v>
      </c>
      <c r="B15" s="28">
        <v>7726</v>
      </c>
      <c r="C15" s="27"/>
      <c r="D15" s="27"/>
      <c r="E15" s="27"/>
      <c r="F15" s="27"/>
      <c r="G15" s="27">
        <v>4006</v>
      </c>
      <c r="H15" s="27"/>
      <c r="I15" s="27"/>
      <c r="J15" s="27"/>
      <c r="K15" s="27"/>
      <c r="L15" s="27">
        <v>3720</v>
      </c>
      <c r="M15" s="27"/>
      <c r="N15" s="27"/>
      <c r="O15" s="27"/>
      <c r="P15" s="27"/>
      <c r="Q15" s="27">
        <v>7542</v>
      </c>
      <c r="R15" s="27"/>
      <c r="S15" s="27"/>
      <c r="T15" s="27"/>
      <c r="U15" s="27"/>
      <c r="V15" s="27">
        <v>3878</v>
      </c>
      <c r="W15" s="27"/>
      <c r="X15" s="27"/>
      <c r="Y15" s="27"/>
      <c r="Z15" s="27"/>
      <c r="AA15" s="27">
        <v>3664</v>
      </c>
      <c r="AB15" s="27"/>
      <c r="AC15" s="27"/>
      <c r="AD15" s="27"/>
      <c r="AE15" s="27"/>
      <c r="AF15" s="27">
        <v>7762</v>
      </c>
      <c r="AG15" s="27"/>
      <c r="AH15" s="27"/>
      <c r="AI15" s="27"/>
      <c r="AJ15" s="27"/>
      <c r="AK15" s="27">
        <v>3991</v>
      </c>
      <c r="AL15" s="27"/>
      <c r="AM15" s="27"/>
      <c r="AN15" s="27"/>
      <c r="AO15" s="27"/>
      <c r="AP15" s="27">
        <v>3771</v>
      </c>
      <c r="AQ15" s="27"/>
      <c r="AR15" s="27"/>
      <c r="AS15" s="27"/>
      <c r="AT15" s="27"/>
      <c r="AU15" s="27">
        <f>AZ15+BE15</f>
        <v>1141</v>
      </c>
      <c r="AV15" s="27"/>
      <c r="AW15" s="27"/>
      <c r="AX15" s="27"/>
      <c r="AY15" s="27"/>
      <c r="AZ15" s="27">
        <v>1025</v>
      </c>
      <c r="BA15" s="27"/>
      <c r="BB15" s="27"/>
      <c r="BC15" s="27"/>
      <c r="BD15" s="27"/>
      <c r="BE15" s="27">
        <v>116</v>
      </c>
      <c r="BF15" s="27"/>
      <c r="BG15" s="27"/>
      <c r="BH15" s="27"/>
      <c r="BI15" s="27"/>
      <c r="BJ15" s="7"/>
    </row>
    <row r="16" spans="1:62" ht="18.75" customHeight="1">
      <c r="A16" s="6">
        <v>19</v>
      </c>
      <c r="B16" s="28">
        <v>7653</v>
      </c>
      <c r="C16" s="27"/>
      <c r="D16" s="27"/>
      <c r="E16" s="27"/>
      <c r="F16" s="27"/>
      <c r="G16" s="27">
        <v>3845</v>
      </c>
      <c r="H16" s="27"/>
      <c r="I16" s="27"/>
      <c r="J16" s="27"/>
      <c r="K16" s="27"/>
      <c r="L16" s="27">
        <v>3808</v>
      </c>
      <c r="M16" s="27"/>
      <c r="N16" s="27"/>
      <c r="O16" s="27"/>
      <c r="P16" s="27"/>
      <c r="Q16" s="27">
        <v>7762</v>
      </c>
      <c r="R16" s="27"/>
      <c r="S16" s="27"/>
      <c r="T16" s="27"/>
      <c r="U16" s="27"/>
      <c r="V16" s="27">
        <v>4015</v>
      </c>
      <c r="W16" s="27"/>
      <c r="X16" s="27"/>
      <c r="Y16" s="27"/>
      <c r="Z16" s="27"/>
      <c r="AA16" s="27">
        <v>3747</v>
      </c>
      <c r="AB16" s="27"/>
      <c r="AC16" s="27"/>
      <c r="AD16" s="27"/>
      <c r="AE16" s="27"/>
      <c r="AF16" s="27">
        <v>7582</v>
      </c>
      <c r="AG16" s="27"/>
      <c r="AH16" s="27"/>
      <c r="AI16" s="27"/>
      <c r="AJ16" s="27"/>
      <c r="AK16" s="27">
        <v>3904</v>
      </c>
      <c r="AL16" s="27"/>
      <c r="AM16" s="27"/>
      <c r="AN16" s="27"/>
      <c r="AO16" s="27"/>
      <c r="AP16" s="27">
        <v>3678</v>
      </c>
      <c r="AQ16" s="27"/>
      <c r="AR16" s="27"/>
      <c r="AS16" s="27"/>
      <c r="AT16" s="27"/>
      <c r="AU16" s="27">
        <f>AZ16+BE16</f>
        <v>1324</v>
      </c>
      <c r="AV16" s="27"/>
      <c r="AW16" s="27"/>
      <c r="AX16" s="27"/>
      <c r="AY16" s="27"/>
      <c r="AZ16" s="27">
        <v>1174</v>
      </c>
      <c r="BA16" s="27"/>
      <c r="BB16" s="27"/>
      <c r="BC16" s="27"/>
      <c r="BD16" s="27"/>
      <c r="BE16" s="27">
        <v>150</v>
      </c>
      <c r="BF16" s="27"/>
      <c r="BG16" s="27"/>
      <c r="BH16" s="27"/>
      <c r="BI16" s="27"/>
      <c r="BJ16" s="7"/>
    </row>
    <row r="17" spans="1:62" ht="18.75" customHeight="1">
      <c r="A17" s="6">
        <v>20</v>
      </c>
      <c r="B17" s="28">
        <v>7958</v>
      </c>
      <c r="C17" s="27"/>
      <c r="D17" s="27"/>
      <c r="E17" s="27"/>
      <c r="F17" s="27"/>
      <c r="G17" s="27">
        <v>4110</v>
      </c>
      <c r="H17" s="27"/>
      <c r="I17" s="27"/>
      <c r="J17" s="27"/>
      <c r="K17" s="27"/>
      <c r="L17" s="27">
        <v>3848</v>
      </c>
      <c r="M17" s="27"/>
      <c r="N17" s="27"/>
      <c r="O17" s="27"/>
      <c r="P17" s="27"/>
      <c r="Q17" s="27">
        <v>7677</v>
      </c>
      <c r="R17" s="27"/>
      <c r="S17" s="27"/>
      <c r="T17" s="27"/>
      <c r="U17" s="27"/>
      <c r="V17" s="27">
        <v>3862</v>
      </c>
      <c r="W17" s="27"/>
      <c r="X17" s="27"/>
      <c r="Y17" s="27"/>
      <c r="Z17" s="27"/>
      <c r="AA17" s="27">
        <v>3815</v>
      </c>
      <c r="AB17" s="27"/>
      <c r="AC17" s="27"/>
      <c r="AD17" s="27"/>
      <c r="AE17" s="27"/>
      <c r="AF17" s="27">
        <v>7769</v>
      </c>
      <c r="AG17" s="27"/>
      <c r="AH17" s="27"/>
      <c r="AI17" s="27"/>
      <c r="AJ17" s="27"/>
      <c r="AK17" s="27">
        <v>4012</v>
      </c>
      <c r="AL17" s="27"/>
      <c r="AM17" s="27"/>
      <c r="AN17" s="27"/>
      <c r="AO17" s="27"/>
      <c r="AP17" s="27">
        <v>3757</v>
      </c>
      <c r="AQ17" s="27"/>
      <c r="AR17" s="27"/>
      <c r="AS17" s="27"/>
      <c r="AT17" s="27"/>
      <c r="AU17" s="27">
        <f>AZ17+BE17</f>
        <v>1417</v>
      </c>
      <c r="AV17" s="27"/>
      <c r="AW17" s="27"/>
      <c r="AX17" s="27"/>
      <c r="AY17" s="27"/>
      <c r="AZ17" s="27">
        <v>1260</v>
      </c>
      <c r="BA17" s="27"/>
      <c r="BB17" s="27"/>
      <c r="BC17" s="27"/>
      <c r="BD17" s="27"/>
      <c r="BE17" s="27">
        <v>157</v>
      </c>
      <c r="BF17" s="27"/>
      <c r="BG17" s="27"/>
      <c r="BH17" s="27"/>
      <c r="BI17" s="27"/>
      <c r="BJ17" s="7"/>
    </row>
    <row r="18" spans="1:62" ht="18.75" customHeight="1">
      <c r="A18" s="6">
        <v>21</v>
      </c>
      <c r="B18" s="28">
        <v>7710</v>
      </c>
      <c r="C18" s="27"/>
      <c r="D18" s="27"/>
      <c r="E18" s="27"/>
      <c r="F18" s="27"/>
      <c r="G18" s="27">
        <v>3951</v>
      </c>
      <c r="H18" s="27"/>
      <c r="I18" s="27"/>
      <c r="J18" s="27"/>
      <c r="K18" s="27"/>
      <c r="L18" s="27">
        <v>3759</v>
      </c>
      <c r="M18" s="27"/>
      <c r="N18" s="27"/>
      <c r="O18" s="27"/>
      <c r="P18" s="27"/>
      <c r="Q18" s="27">
        <v>7925</v>
      </c>
      <c r="R18" s="27"/>
      <c r="S18" s="27"/>
      <c r="T18" s="27"/>
      <c r="U18" s="27"/>
      <c r="V18" s="27">
        <v>4091</v>
      </c>
      <c r="W18" s="27"/>
      <c r="X18" s="27"/>
      <c r="Y18" s="27"/>
      <c r="Z18" s="27"/>
      <c r="AA18" s="27">
        <v>3834</v>
      </c>
      <c r="AB18" s="27"/>
      <c r="AC18" s="27"/>
      <c r="AD18" s="27"/>
      <c r="AE18" s="27"/>
      <c r="AF18" s="27">
        <v>7643</v>
      </c>
      <c r="AG18" s="27"/>
      <c r="AH18" s="27"/>
      <c r="AI18" s="27"/>
      <c r="AJ18" s="27"/>
      <c r="AK18" s="27">
        <v>3843</v>
      </c>
      <c r="AL18" s="27"/>
      <c r="AM18" s="27"/>
      <c r="AN18" s="27"/>
      <c r="AO18" s="27"/>
      <c r="AP18" s="27">
        <v>3800</v>
      </c>
      <c r="AQ18" s="27"/>
      <c r="AR18" s="27"/>
      <c r="AS18" s="27"/>
      <c r="AT18" s="27"/>
      <c r="AU18" s="27">
        <f>AZ18+BE18</f>
        <v>1299</v>
      </c>
      <c r="AV18" s="27"/>
      <c r="AW18" s="27"/>
      <c r="AX18" s="27"/>
      <c r="AY18" s="27"/>
      <c r="AZ18" s="27">
        <v>1176</v>
      </c>
      <c r="BA18" s="27"/>
      <c r="BB18" s="27"/>
      <c r="BC18" s="27"/>
      <c r="BD18" s="27"/>
      <c r="BE18" s="27">
        <v>123</v>
      </c>
      <c r="BF18" s="27"/>
      <c r="BG18" s="27"/>
      <c r="BH18" s="27"/>
      <c r="BI18" s="27"/>
      <c r="BJ18" s="7"/>
    </row>
    <row r="19" spans="1:62" ht="18.75" customHeight="1" thickBot="1">
      <c r="A19" s="14">
        <v>22</v>
      </c>
      <c r="B19" s="26">
        <v>7699</v>
      </c>
      <c r="C19" s="25"/>
      <c r="D19" s="25"/>
      <c r="E19" s="25"/>
      <c r="F19" s="25"/>
      <c r="G19" s="25">
        <v>4005</v>
      </c>
      <c r="H19" s="25"/>
      <c r="I19" s="25"/>
      <c r="J19" s="25"/>
      <c r="K19" s="25"/>
      <c r="L19" s="25">
        <v>3694</v>
      </c>
      <c r="M19" s="25"/>
      <c r="N19" s="25"/>
      <c r="O19" s="25"/>
      <c r="P19" s="25"/>
      <c r="Q19" s="25">
        <v>7673</v>
      </c>
      <c r="R19" s="25"/>
      <c r="S19" s="25"/>
      <c r="T19" s="25"/>
      <c r="U19" s="25"/>
      <c r="V19" s="25">
        <v>3932</v>
      </c>
      <c r="W19" s="25"/>
      <c r="X19" s="25"/>
      <c r="Y19" s="25"/>
      <c r="Z19" s="25"/>
      <c r="AA19" s="25">
        <v>3741</v>
      </c>
      <c r="AB19" s="25"/>
      <c r="AC19" s="25"/>
      <c r="AD19" s="25"/>
      <c r="AE19" s="25"/>
      <c r="AF19" s="25">
        <v>7913</v>
      </c>
      <c r="AG19" s="25"/>
      <c r="AH19" s="25"/>
      <c r="AI19" s="25"/>
      <c r="AJ19" s="25"/>
      <c r="AK19" s="25">
        <v>4083</v>
      </c>
      <c r="AL19" s="25"/>
      <c r="AM19" s="25"/>
      <c r="AN19" s="25"/>
      <c r="AO19" s="25"/>
      <c r="AP19" s="25">
        <v>3830</v>
      </c>
      <c r="AQ19" s="25"/>
      <c r="AR19" s="25"/>
      <c r="AS19" s="25"/>
      <c r="AT19" s="25"/>
      <c r="AU19" s="25">
        <v>1147</v>
      </c>
      <c r="AV19" s="25"/>
      <c r="AW19" s="25"/>
      <c r="AX19" s="25"/>
      <c r="AY19" s="25"/>
      <c r="AZ19" s="25">
        <v>1018</v>
      </c>
      <c r="BA19" s="25"/>
      <c r="BB19" s="25"/>
      <c r="BC19" s="25"/>
      <c r="BD19" s="25"/>
      <c r="BE19" s="25">
        <v>129</v>
      </c>
      <c r="BF19" s="25"/>
      <c r="BG19" s="25"/>
      <c r="BH19" s="25"/>
      <c r="BI19" s="25"/>
      <c r="BJ19" s="7"/>
    </row>
    <row r="20" spans="1:62" ht="21.75" customHeight="1">
      <c r="A20" s="4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19"/>
    </row>
    <row r="21" spans="1:62" ht="21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1"/>
    </row>
    <row r="22" spans="1:62" ht="21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1"/>
    </row>
    <row r="23" spans="1:62" ht="24.75" customHeight="1">
      <c r="A23" s="50" t="s">
        <v>52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17"/>
    </row>
    <row r="24" ht="16.5" customHeight="1" thickBot="1">
      <c r="A24" s="3" t="s">
        <v>7</v>
      </c>
    </row>
    <row r="25" spans="1:62" ht="15" customHeight="1">
      <c r="A25" s="33" t="s">
        <v>6</v>
      </c>
      <c r="B25" s="83" t="s">
        <v>23</v>
      </c>
      <c r="C25" s="83"/>
      <c r="D25" s="83"/>
      <c r="E25" s="83"/>
      <c r="F25" s="83"/>
      <c r="G25" s="83"/>
      <c r="H25" s="83"/>
      <c r="I25" s="83" t="s">
        <v>24</v>
      </c>
      <c r="J25" s="83"/>
      <c r="K25" s="83"/>
      <c r="L25" s="83"/>
      <c r="M25" s="83"/>
      <c r="N25" s="83"/>
      <c r="O25" s="83"/>
      <c r="P25" s="83" t="s">
        <v>25</v>
      </c>
      <c r="Q25" s="83"/>
      <c r="R25" s="83"/>
      <c r="S25" s="83"/>
      <c r="T25" s="83"/>
      <c r="U25" s="83"/>
      <c r="V25" s="83"/>
      <c r="W25" s="83" t="s">
        <v>26</v>
      </c>
      <c r="X25" s="83"/>
      <c r="Y25" s="83"/>
      <c r="Z25" s="83"/>
      <c r="AA25" s="83"/>
      <c r="AB25" s="83"/>
      <c r="AC25" s="83"/>
      <c r="AD25" s="83" t="s">
        <v>27</v>
      </c>
      <c r="AE25" s="83"/>
      <c r="AF25" s="83"/>
      <c r="AG25" s="83"/>
      <c r="AH25" s="83"/>
      <c r="AI25" s="83"/>
      <c r="AJ25" s="83"/>
      <c r="AK25" s="83" t="s">
        <v>28</v>
      </c>
      <c r="AL25" s="83"/>
      <c r="AM25" s="83"/>
      <c r="AN25" s="83"/>
      <c r="AO25" s="83"/>
      <c r="AP25" s="83"/>
      <c r="AQ25" s="83"/>
      <c r="AR25" s="83" t="s">
        <v>29</v>
      </c>
      <c r="AS25" s="83"/>
      <c r="AT25" s="83"/>
      <c r="AU25" s="83"/>
      <c r="AV25" s="83"/>
      <c r="AW25" s="83"/>
      <c r="AX25" s="83"/>
      <c r="AY25" s="85" t="s">
        <v>30</v>
      </c>
      <c r="AZ25" s="85"/>
      <c r="BA25" s="85"/>
      <c r="BB25" s="85"/>
      <c r="BC25" s="85"/>
      <c r="BD25" s="85" t="s">
        <v>18</v>
      </c>
      <c r="BE25" s="85"/>
      <c r="BF25" s="85"/>
      <c r="BG25" s="85"/>
      <c r="BH25" s="85"/>
      <c r="BI25" s="34"/>
      <c r="BJ25" s="11"/>
    </row>
    <row r="26" spans="1:62" ht="7.5" customHeight="1">
      <c r="A26" s="52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90"/>
      <c r="BJ26" s="11"/>
    </row>
    <row r="27" spans="1:62" ht="7.5" customHeight="1">
      <c r="A27" s="52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90"/>
      <c r="BJ27" s="11"/>
    </row>
    <row r="28" spans="1:62" ht="15" customHeight="1">
      <c r="A28" s="5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91"/>
      <c r="BJ28" s="11"/>
    </row>
    <row r="29" spans="1:62" ht="18.75" customHeight="1">
      <c r="A29" s="22" t="s">
        <v>55</v>
      </c>
      <c r="B29" s="27">
        <v>1572</v>
      </c>
      <c r="C29" s="27"/>
      <c r="D29" s="27"/>
      <c r="E29" s="27"/>
      <c r="F29" s="27"/>
      <c r="G29" s="27"/>
      <c r="H29" s="27"/>
      <c r="I29" s="27">
        <v>247</v>
      </c>
      <c r="J29" s="27"/>
      <c r="K29" s="27"/>
      <c r="L29" s="27"/>
      <c r="M29" s="27"/>
      <c r="N29" s="27"/>
      <c r="O29" s="27"/>
      <c r="P29" s="27">
        <v>252</v>
      </c>
      <c r="Q29" s="27"/>
      <c r="R29" s="27"/>
      <c r="S29" s="27"/>
      <c r="T29" s="27"/>
      <c r="U29" s="27"/>
      <c r="V29" s="27"/>
      <c r="W29" s="27">
        <v>235</v>
      </c>
      <c r="X29" s="27"/>
      <c r="Y29" s="27"/>
      <c r="Z29" s="27"/>
      <c r="AA29" s="27"/>
      <c r="AB29" s="27"/>
      <c r="AC29" s="27"/>
      <c r="AD29" s="27">
        <v>237</v>
      </c>
      <c r="AE29" s="27"/>
      <c r="AF29" s="27"/>
      <c r="AG29" s="27"/>
      <c r="AH29" s="27"/>
      <c r="AI29" s="27"/>
      <c r="AJ29" s="27"/>
      <c r="AK29" s="27">
        <v>240</v>
      </c>
      <c r="AL29" s="27"/>
      <c r="AM29" s="27"/>
      <c r="AN29" s="27"/>
      <c r="AO29" s="27"/>
      <c r="AP29" s="27"/>
      <c r="AQ29" s="27"/>
      <c r="AR29" s="27">
        <v>248</v>
      </c>
      <c r="AS29" s="27"/>
      <c r="AT29" s="27"/>
      <c r="AU29" s="27"/>
      <c r="AV29" s="27"/>
      <c r="AW29" s="27"/>
      <c r="AX29" s="27"/>
      <c r="AY29" s="27">
        <v>31</v>
      </c>
      <c r="AZ29" s="27"/>
      <c r="BA29" s="27"/>
      <c r="BB29" s="27"/>
      <c r="BC29" s="27"/>
      <c r="BD29" s="27">
        <v>82</v>
      </c>
      <c r="BE29" s="27"/>
      <c r="BF29" s="27"/>
      <c r="BG29" s="27"/>
      <c r="BH29" s="27"/>
      <c r="BI29" s="27"/>
      <c r="BJ29" s="7"/>
    </row>
    <row r="30" spans="1:62" ht="18.75" customHeight="1">
      <c r="A30" s="6">
        <v>19</v>
      </c>
      <c r="B30" s="28">
        <v>1581</v>
      </c>
      <c r="C30" s="27"/>
      <c r="D30" s="27"/>
      <c r="E30" s="27"/>
      <c r="F30" s="27"/>
      <c r="G30" s="27"/>
      <c r="H30" s="27"/>
      <c r="I30" s="27">
        <v>246</v>
      </c>
      <c r="J30" s="27"/>
      <c r="K30" s="27"/>
      <c r="L30" s="27"/>
      <c r="M30" s="27"/>
      <c r="N30" s="27"/>
      <c r="O30" s="27"/>
      <c r="P30" s="27">
        <v>244</v>
      </c>
      <c r="Q30" s="27"/>
      <c r="R30" s="27"/>
      <c r="S30" s="27"/>
      <c r="T30" s="27"/>
      <c r="U30" s="27"/>
      <c r="V30" s="27"/>
      <c r="W30" s="27">
        <v>251</v>
      </c>
      <c r="X30" s="27"/>
      <c r="Y30" s="27"/>
      <c r="Z30" s="27"/>
      <c r="AA30" s="27"/>
      <c r="AB30" s="27"/>
      <c r="AC30" s="27"/>
      <c r="AD30" s="27">
        <v>237</v>
      </c>
      <c r="AE30" s="27"/>
      <c r="AF30" s="27"/>
      <c r="AG30" s="27"/>
      <c r="AH30" s="27"/>
      <c r="AI30" s="27"/>
      <c r="AJ30" s="27"/>
      <c r="AK30" s="27">
        <v>237</v>
      </c>
      <c r="AL30" s="27"/>
      <c r="AM30" s="27"/>
      <c r="AN30" s="27"/>
      <c r="AO30" s="27"/>
      <c r="AP30" s="27"/>
      <c r="AQ30" s="27"/>
      <c r="AR30" s="27">
        <v>240</v>
      </c>
      <c r="AS30" s="27"/>
      <c r="AT30" s="27"/>
      <c r="AU30" s="27"/>
      <c r="AV30" s="27"/>
      <c r="AW30" s="27"/>
      <c r="AX30" s="27"/>
      <c r="AY30" s="27">
        <v>33</v>
      </c>
      <c r="AZ30" s="27"/>
      <c r="BA30" s="27"/>
      <c r="BB30" s="27"/>
      <c r="BC30" s="27"/>
      <c r="BD30" s="27">
        <v>93</v>
      </c>
      <c r="BE30" s="27"/>
      <c r="BF30" s="27"/>
      <c r="BG30" s="27"/>
      <c r="BH30" s="27"/>
      <c r="BI30" s="27"/>
      <c r="BJ30" s="7"/>
    </row>
    <row r="31" spans="1:62" ht="18.75" customHeight="1">
      <c r="A31" s="6">
        <v>20</v>
      </c>
      <c r="B31" s="28">
        <v>1587</v>
      </c>
      <c r="C31" s="27"/>
      <c r="D31" s="27"/>
      <c r="E31" s="27"/>
      <c r="F31" s="27"/>
      <c r="G31" s="27"/>
      <c r="H31" s="27"/>
      <c r="I31" s="27">
        <v>253</v>
      </c>
      <c r="J31" s="27"/>
      <c r="K31" s="27"/>
      <c r="L31" s="27"/>
      <c r="M31" s="27"/>
      <c r="N31" s="27"/>
      <c r="O31" s="27"/>
      <c r="P31" s="27">
        <v>242</v>
      </c>
      <c r="Q31" s="27"/>
      <c r="R31" s="27"/>
      <c r="S31" s="27"/>
      <c r="T31" s="27"/>
      <c r="U31" s="27"/>
      <c r="V31" s="27"/>
      <c r="W31" s="27">
        <v>238</v>
      </c>
      <c r="X31" s="27"/>
      <c r="Y31" s="27"/>
      <c r="Z31" s="27"/>
      <c r="AA31" s="27"/>
      <c r="AB31" s="27"/>
      <c r="AC31" s="27"/>
      <c r="AD31" s="27">
        <v>251</v>
      </c>
      <c r="AE31" s="27"/>
      <c r="AF31" s="27"/>
      <c r="AG31" s="27"/>
      <c r="AH31" s="27"/>
      <c r="AI31" s="27"/>
      <c r="AJ31" s="27"/>
      <c r="AK31" s="27">
        <v>235</v>
      </c>
      <c r="AL31" s="27"/>
      <c r="AM31" s="27"/>
      <c r="AN31" s="27"/>
      <c r="AO31" s="27"/>
      <c r="AP31" s="27"/>
      <c r="AQ31" s="27"/>
      <c r="AR31" s="27">
        <v>237</v>
      </c>
      <c r="AS31" s="27"/>
      <c r="AT31" s="27"/>
      <c r="AU31" s="27"/>
      <c r="AV31" s="27"/>
      <c r="AW31" s="27"/>
      <c r="AX31" s="27"/>
      <c r="AY31" s="27">
        <v>35</v>
      </c>
      <c r="AZ31" s="27"/>
      <c r="BA31" s="27"/>
      <c r="BB31" s="27"/>
      <c r="BC31" s="27"/>
      <c r="BD31" s="27">
        <v>96</v>
      </c>
      <c r="BE31" s="27"/>
      <c r="BF31" s="27"/>
      <c r="BG31" s="27"/>
      <c r="BH31" s="27"/>
      <c r="BI31" s="27"/>
      <c r="BJ31" s="7"/>
    </row>
    <row r="32" spans="1:62" ht="18.75" customHeight="1">
      <c r="A32" s="6">
        <v>21</v>
      </c>
      <c r="B32" s="28">
        <v>1592</v>
      </c>
      <c r="C32" s="27"/>
      <c r="D32" s="27"/>
      <c r="E32" s="27"/>
      <c r="F32" s="27"/>
      <c r="G32" s="27"/>
      <c r="H32" s="27"/>
      <c r="I32" s="27">
        <v>248</v>
      </c>
      <c r="J32" s="27"/>
      <c r="K32" s="27"/>
      <c r="L32" s="27"/>
      <c r="M32" s="27"/>
      <c r="N32" s="27"/>
      <c r="O32" s="27"/>
      <c r="P32" s="27">
        <v>251</v>
      </c>
      <c r="Q32" s="27"/>
      <c r="R32" s="27"/>
      <c r="S32" s="27"/>
      <c r="T32" s="27"/>
      <c r="U32" s="27"/>
      <c r="V32" s="27"/>
      <c r="W32" s="27">
        <v>238</v>
      </c>
      <c r="X32" s="27"/>
      <c r="Y32" s="27"/>
      <c r="Z32" s="27"/>
      <c r="AA32" s="27"/>
      <c r="AB32" s="27"/>
      <c r="AC32" s="27"/>
      <c r="AD32" s="27">
        <v>244</v>
      </c>
      <c r="AE32" s="27"/>
      <c r="AF32" s="27"/>
      <c r="AG32" s="27"/>
      <c r="AH32" s="27"/>
      <c r="AI32" s="27"/>
      <c r="AJ32" s="27"/>
      <c r="AK32" s="27">
        <v>246</v>
      </c>
      <c r="AL32" s="27"/>
      <c r="AM32" s="27"/>
      <c r="AN32" s="27"/>
      <c r="AO32" s="27"/>
      <c r="AP32" s="27"/>
      <c r="AQ32" s="27"/>
      <c r="AR32" s="27">
        <v>234</v>
      </c>
      <c r="AS32" s="27"/>
      <c r="AT32" s="27"/>
      <c r="AU32" s="27"/>
      <c r="AV32" s="27"/>
      <c r="AW32" s="27"/>
      <c r="AX32" s="27"/>
      <c r="AY32" s="27">
        <v>33</v>
      </c>
      <c r="AZ32" s="27"/>
      <c r="BA32" s="27"/>
      <c r="BB32" s="27"/>
      <c r="BC32" s="27"/>
      <c r="BD32" s="27">
        <v>98</v>
      </c>
      <c r="BE32" s="27"/>
      <c r="BF32" s="27"/>
      <c r="BG32" s="27"/>
      <c r="BH32" s="27"/>
      <c r="BI32" s="27"/>
      <c r="BJ32" s="7"/>
    </row>
    <row r="33" spans="1:62" ht="18.75" customHeight="1" thickBot="1">
      <c r="A33" s="14">
        <v>22</v>
      </c>
      <c r="B33" s="26">
        <v>1602</v>
      </c>
      <c r="C33" s="25"/>
      <c r="D33" s="25"/>
      <c r="E33" s="25"/>
      <c r="F33" s="25"/>
      <c r="G33" s="25"/>
      <c r="H33" s="25"/>
      <c r="I33" s="25">
        <v>258</v>
      </c>
      <c r="J33" s="25"/>
      <c r="K33" s="25"/>
      <c r="L33" s="25"/>
      <c r="M33" s="25"/>
      <c r="N33" s="25"/>
      <c r="O33" s="25"/>
      <c r="P33" s="25">
        <v>238</v>
      </c>
      <c r="Q33" s="25"/>
      <c r="R33" s="25"/>
      <c r="S33" s="25"/>
      <c r="T33" s="25"/>
      <c r="U33" s="25"/>
      <c r="V33" s="25"/>
      <c r="W33" s="25">
        <v>240</v>
      </c>
      <c r="X33" s="25"/>
      <c r="Y33" s="25"/>
      <c r="Z33" s="25"/>
      <c r="AA33" s="25"/>
      <c r="AB33" s="25"/>
      <c r="AC33" s="25"/>
      <c r="AD33" s="25">
        <v>239</v>
      </c>
      <c r="AE33" s="25"/>
      <c r="AF33" s="25"/>
      <c r="AG33" s="25"/>
      <c r="AH33" s="25"/>
      <c r="AI33" s="25"/>
      <c r="AJ33" s="25"/>
      <c r="AK33" s="25">
        <v>240</v>
      </c>
      <c r="AL33" s="25"/>
      <c r="AM33" s="25"/>
      <c r="AN33" s="25"/>
      <c r="AO33" s="25"/>
      <c r="AP33" s="25"/>
      <c r="AQ33" s="25"/>
      <c r="AR33" s="25">
        <v>258</v>
      </c>
      <c r="AS33" s="25"/>
      <c r="AT33" s="25"/>
      <c r="AU33" s="25"/>
      <c r="AV33" s="25"/>
      <c r="AW33" s="25"/>
      <c r="AX33" s="25"/>
      <c r="AY33" s="25">
        <v>25</v>
      </c>
      <c r="AZ33" s="25"/>
      <c r="BA33" s="25"/>
      <c r="BB33" s="25"/>
      <c r="BC33" s="25"/>
      <c r="BD33" s="25">
        <v>104</v>
      </c>
      <c r="BE33" s="25"/>
      <c r="BF33" s="25"/>
      <c r="BG33" s="25"/>
      <c r="BH33" s="25"/>
      <c r="BI33" s="25"/>
      <c r="BJ33" s="7"/>
    </row>
    <row r="34" spans="1:62" ht="21.75" customHeight="1">
      <c r="A34" s="15" t="s">
        <v>11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3"/>
    </row>
    <row r="35" spans="1:62" ht="21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:62" ht="24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1:62" ht="24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:62" ht="2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62" ht="24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62" ht="24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</row>
    <row r="41" spans="1:62" ht="24.75" customHeight="1">
      <c r="A41" s="50" t="s">
        <v>53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80"/>
      <c r="BG41" s="80"/>
      <c r="BH41" s="80"/>
      <c r="BI41" s="80"/>
      <c r="BJ41" s="19"/>
    </row>
    <row r="42" spans="1:88" ht="16.5" customHeight="1" thickBot="1">
      <c r="A42" s="3" t="s">
        <v>7</v>
      </c>
      <c r="J42" s="4"/>
      <c r="K42" s="10"/>
      <c r="L42" s="10"/>
      <c r="M42" s="10"/>
      <c r="AB42" s="24"/>
      <c r="AC42" s="24"/>
      <c r="AD42" s="24"/>
      <c r="CH42" s="18"/>
      <c r="CI42" s="18"/>
      <c r="CJ42" s="18"/>
    </row>
    <row r="43" spans="1:62" ht="19.5" customHeight="1">
      <c r="A43" s="5" t="s">
        <v>1</v>
      </c>
      <c r="B43" s="29" t="s">
        <v>31</v>
      </c>
      <c r="C43" s="30"/>
      <c r="D43" s="30"/>
      <c r="E43" s="30"/>
      <c r="F43" s="30"/>
      <c r="G43" s="30"/>
      <c r="H43" s="30"/>
      <c r="I43" s="30"/>
      <c r="J43" s="81"/>
      <c r="K43" s="81"/>
      <c r="L43" s="81"/>
      <c r="M43" s="82"/>
      <c r="N43" s="48" t="s">
        <v>32</v>
      </c>
      <c r="O43" s="48"/>
      <c r="P43" s="48"/>
      <c r="Q43" s="48"/>
      <c r="R43" s="48"/>
      <c r="S43" s="48"/>
      <c r="T43" s="48"/>
      <c r="U43" s="48"/>
      <c r="V43" s="48" t="s">
        <v>33</v>
      </c>
      <c r="W43" s="48"/>
      <c r="X43" s="48"/>
      <c r="Y43" s="48"/>
      <c r="Z43" s="48"/>
      <c r="AA43" s="48"/>
      <c r="AB43" s="48"/>
      <c r="AC43" s="48"/>
      <c r="AD43" s="48" t="s">
        <v>34</v>
      </c>
      <c r="AE43" s="48"/>
      <c r="AF43" s="48"/>
      <c r="AG43" s="48"/>
      <c r="AH43" s="48"/>
      <c r="AI43" s="48"/>
      <c r="AJ43" s="48"/>
      <c r="AK43" s="48"/>
      <c r="AL43" s="48" t="s">
        <v>35</v>
      </c>
      <c r="AM43" s="48"/>
      <c r="AN43" s="48"/>
      <c r="AO43" s="48"/>
      <c r="AP43" s="48"/>
      <c r="AQ43" s="48"/>
      <c r="AR43" s="48"/>
      <c r="AS43" s="48"/>
      <c r="AT43" s="48" t="s">
        <v>36</v>
      </c>
      <c r="AU43" s="48"/>
      <c r="AV43" s="48"/>
      <c r="AW43" s="48"/>
      <c r="AX43" s="48"/>
      <c r="AY43" s="48"/>
      <c r="AZ43" s="48"/>
      <c r="BA43" s="48"/>
      <c r="BB43" s="48" t="s">
        <v>37</v>
      </c>
      <c r="BC43" s="48"/>
      <c r="BD43" s="48"/>
      <c r="BE43" s="48"/>
      <c r="BF43" s="48"/>
      <c r="BG43" s="48"/>
      <c r="BH43" s="48"/>
      <c r="BI43" s="29"/>
      <c r="BJ43" s="7"/>
    </row>
    <row r="44" spans="1:62" ht="18.75" customHeight="1">
      <c r="A44" s="22" t="s">
        <v>55</v>
      </c>
      <c r="B44" s="27">
        <v>373</v>
      </c>
      <c r="C44" s="27"/>
      <c r="D44" s="27"/>
      <c r="E44" s="27"/>
      <c r="F44" s="27"/>
      <c r="G44" s="27"/>
      <c r="H44" s="27"/>
      <c r="I44" s="27"/>
      <c r="J44" s="78"/>
      <c r="K44" s="78"/>
      <c r="L44" s="78"/>
      <c r="M44" s="78"/>
      <c r="N44" s="27">
        <v>47</v>
      </c>
      <c r="O44" s="27"/>
      <c r="P44" s="27"/>
      <c r="Q44" s="27"/>
      <c r="R44" s="27"/>
      <c r="S44" s="27"/>
      <c r="T44" s="27"/>
      <c r="U44" s="27"/>
      <c r="V44" s="27">
        <v>51</v>
      </c>
      <c r="W44" s="27"/>
      <c r="X44" s="27"/>
      <c r="Y44" s="27"/>
      <c r="Z44" s="27"/>
      <c r="AA44" s="27"/>
      <c r="AB44" s="27"/>
      <c r="AC44" s="27"/>
      <c r="AD44" s="27">
        <v>52</v>
      </c>
      <c r="AE44" s="27"/>
      <c r="AF44" s="27"/>
      <c r="AG44" s="27"/>
      <c r="AH44" s="27"/>
      <c r="AI44" s="27"/>
      <c r="AJ44" s="27"/>
      <c r="AK44" s="27"/>
      <c r="AL44" s="27">
        <v>63</v>
      </c>
      <c r="AM44" s="27"/>
      <c r="AN44" s="27"/>
      <c r="AO44" s="27"/>
      <c r="AP44" s="27"/>
      <c r="AQ44" s="27"/>
      <c r="AR44" s="27"/>
      <c r="AS44" s="27"/>
      <c r="AT44" s="27">
        <v>73</v>
      </c>
      <c r="AU44" s="27"/>
      <c r="AV44" s="27"/>
      <c r="AW44" s="27"/>
      <c r="AX44" s="27"/>
      <c r="AY44" s="27"/>
      <c r="AZ44" s="27"/>
      <c r="BA44" s="27"/>
      <c r="BB44" s="27">
        <v>87</v>
      </c>
      <c r="BC44" s="27"/>
      <c r="BD44" s="27"/>
      <c r="BE44" s="27"/>
      <c r="BF44" s="27"/>
      <c r="BG44" s="27"/>
      <c r="BH44" s="27"/>
      <c r="BI44" s="27"/>
      <c r="BJ44" s="7"/>
    </row>
    <row r="45" spans="1:62" ht="18.75" customHeight="1">
      <c r="A45" s="6">
        <v>19</v>
      </c>
      <c r="B45" s="28">
        <v>395</v>
      </c>
      <c r="C45" s="27"/>
      <c r="D45" s="27"/>
      <c r="E45" s="27"/>
      <c r="F45" s="27"/>
      <c r="G45" s="27"/>
      <c r="H45" s="27"/>
      <c r="I45" s="27"/>
      <c r="J45" s="78"/>
      <c r="K45" s="78"/>
      <c r="L45" s="78"/>
      <c r="M45" s="78"/>
      <c r="N45" s="27">
        <v>55</v>
      </c>
      <c r="O45" s="27"/>
      <c r="P45" s="27"/>
      <c r="Q45" s="27"/>
      <c r="R45" s="27"/>
      <c r="S45" s="27"/>
      <c r="T45" s="27"/>
      <c r="U45" s="27"/>
      <c r="V45" s="27">
        <v>64</v>
      </c>
      <c r="W45" s="27"/>
      <c r="X45" s="27"/>
      <c r="Y45" s="27"/>
      <c r="Z45" s="27"/>
      <c r="AA45" s="27"/>
      <c r="AB45" s="27"/>
      <c r="AC45" s="27"/>
      <c r="AD45" s="27">
        <v>71</v>
      </c>
      <c r="AE45" s="27"/>
      <c r="AF45" s="27"/>
      <c r="AG45" s="27"/>
      <c r="AH45" s="27"/>
      <c r="AI45" s="27"/>
      <c r="AJ45" s="27"/>
      <c r="AK45" s="27"/>
      <c r="AL45" s="27">
        <v>62</v>
      </c>
      <c r="AM45" s="27"/>
      <c r="AN45" s="27"/>
      <c r="AO45" s="27"/>
      <c r="AP45" s="27"/>
      <c r="AQ45" s="27"/>
      <c r="AR45" s="27"/>
      <c r="AS45" s="27"/>
      <c r="AT45" s="27">
        <v>66</v>
      </c>
      <c r="AU45" s="27"/>
      <c r="AV45" s="27"/>
      <c r="AW45" s="27"/>
      <c r="AX45" s="27"/>
      <c r="AY45" s="27"/>
      <c r="AZ45" s="27"/>
      <c r="BA45" s="27"/>
      <c r="BB45" s="27">
        <v>77</v>
      </c>
      <c r="BC45" s="27"/>
      <c r="BD45" s="27"/>
      <c r="BE45" s="27"/>
      <c r="BF45" s="27"/>
      <c r="BG45" s="27"/>
      <c r="BH45" s="27"/>
      <c r="BI45" s="27"/>
      <c r="BJ45" s="7"/>
    </row>
    <row r="46" spans="1:62" ht="18.75" customHeight="1">
      <c r="A46" s="6">
        <v>20</v>
      </c>
      <c r="B46" s="28">
        <v>423</v>
      </c>
      <c r="C46" s="27"/>
      <c r="D46" s="27"/>
      <c r="E46" s="27"/>
      <c r="F46" s="27"/>
      <c r="G46" s="27"/>
      <c r="H46" s="27"/>
      <c r="I46" s="27"/>
      <c r="J46" s="78"/>
      <c r="K46" s="78"/>
      <c r="L46" s="78"/>
      <c r="M46" s="78"/>
      <c r="N46" s="27">
        <v>61</v>
      </c>
      <c r="O46" s="27"/>
      <c r="P46" s="27"/>
      <c r="Q46" s="27"/>
      <c r="R46" s="27"/>
      <c r="S46" s="27"/>
      <c r="T46" s="27"/>
      <c r="U46" s="27"/>
      <c r="V46" s="27">
        <v>73</v>
      </c>
      <c r="W46" s="27"/>
      <c r="X46" s="27"/>
      <c r="Y46" s="27"/>
      <c r="Z46" s="27"/>
      <c r="AA46" s="27"/>
      <c r="AB46" s="27"/>
      <c r="AC46" s="27"/>
      <c r="AD46" s="27">
        <v>77</v>
      </c>
      <c r="AE46" s="27"/>
      <c r="AF46" s="27"/>
      <c r="AG46" s="27"/>
      <c r="AH46" s="27"/>
      <c r="AI46" s="27"/>
      <c r="AJ46" s="27"/>
      <c r="AK46" s="27"/>
      <c r="AL46" s="27">
        <v>75</v>
      </c>
      <c r="AM46" s="27"/>
      <c r="AN46" s="27"/>
      <c r="AO46" s="27"/>
      <c r="AP46" s="27"/>
      <c r="AQ46" s="27"/>
      <c r="AR46" s="27"/>
      <c r="AS46" s="27"/>
      <c r="AT46" s="27">
        <v>68</v>
      </c>
      <c r="AU46" s="27"/>
      <c r="AV46" s="27"/>
      <c r="AW46" s="27"/>
      <c r="AX46" s="27"/>
      <c r="AY46" s="27"/>
      <c r="AZ46" s="27"/>
      <c r="BA46" s="27"/>
      <c r="BB46" s="27">
        <v>69</v>
      </c>
      <c r="BC46" s="27"/>
      <c r="BD46" s="27"/>
      <c r="BE46" s="27"/>
      <c r="BF46" s="27"/>
      <c r="BG46" s="27"/>
      <c r="BH46" s="27"/>
      <c r="BI46" s="27"/>
      <c r="BJ46" s="7"/>
    </row>
    <row r="47" spans="1:62" ht="18.75" customHeight="1">
      <c r="A47" s="6">
        <v>21</v>
      </c>
      <c r="B47" s="28">
        <v>464</v>
      </c>
      <c r="C47" s="27"/>
      <c r="D47" s="27"/>
      <c r="E47" s="27"/>
      <c r="F47" s="27"/>
      <c r="G47" s="27"/>
      <c r="H47" s="27"/>
      <c r="I47" s="27"/>
      <c r="J47" s="78"/>
      <c r="K47" s="78"/>
      <c r="L47" s="78"/>
      <c r="M47" s="78"/>
      <c r="N47" s="27">
        <v>72</v>
      </c>
      <c r="O47" s="27"/>
      <c r="P47" s="27"/>
      <c r="Q47" s="27"/>
      <c r="R47" s="27"/>
      <c r="S47" s="27"/>
      <c r="T47" s="27"/>
      <c r="U47" s="27"/>
      <c r="V47" s="27">
        <v>76</v>
      </c>
      <c r="W47" s="27"/>
      <c r="X47" s="27"/>
      <c r="Y47" s="27"/>
      <c r="Z47" s="27"/>
      <c r="AA47" s="27"/>
      <c r="AB47" s="27"/>
      <c r="AC47" s="27"/>
      <c r="AD47" s="27">
        <v>84</v>
      </c>
      <c r="AE47" s="27"/>
      <c r="AF47" s="27"/>
      <c r="AG47" s="27"/>
      <c r="AH47" s="27"/>
      <c r="AI47" s="27"/>
      <c r="AJ47" s="27"/>
      <c r="AK47" s="27"/>
      <c r="AL47" s="27">
        <v>84</v>
      </c>
      <c r="AM47" s="27"/>
      <c r="AN47" s="27"/>
      <c r="AO47" s="27"/>
      <c r="AP47" s="27"/>
      <c r="AQ47" s="27"/>
      <c r="AR47" s="27"/>
      <c r="AS47" s="27"/>
      <c r="AT47" s="27">
        <v>79</v>
      </c>
      <c r="AU47" s="27"/>
      <c r="AV47" s="27"/>
      <c r="AW47" s="27"/>
      <c r="AX47" s="27"/>
      <c r="AY47" s="27"/>
      <c r="AZ47" s="27"/>
      <c r="BA47" s="27"/>
      <c r="BB47" s="27">
        <v>69</v>
      </c>
      <c r="BC47" s="27"/>
      <c r="BD47" s="27"/>
      <c r="BE47" s="27"/>
      <c r="BF47" s="27"/>
      <c r="BG47" s="27"/>
      <c r="BH47" s="27"/>
      <c r="BI47" s="27"/>
      <c r="BJ47" s="7"/>
    </row>
    <row r="48" spans="1:62" ht="18.75" customHeight="1" thickBot="1">
      <c r="A48" s="14">
        <v>22</v>
      </c>
      <c r="B48" s="26">
        <v>498</v>
      </c>
      <c r="C48" s="25"/>
      <c r="D48" s="25"/>
      <c r="E48" s="25"/>
      <c r="F48" s="25"/>
      <c r="G48" s="25"/>
      <c r="H48" s="25"/>
      <c r="I48" s="25"/>
      <c r="J48" s="79"/>
      <c r="K48" s="79"/>
      <c r="L48" s="79"/>
      <c r="M48" s="79"/>
      <c r="N48" s="25">
        <v>73</v>
      </c>
      <c r="O48" s="25"/>
      <c r="P48" s="25"/>
      <c r="Q48" s="25"/>
      <c r="R48" s="25"/>
      <c r="S48" s="25"/>
      <c r="T48" s="25"/>
      <c r="U48" s="25"/>
      <c r="V48" s="25">
        <v>86</v>
      </c>
      <c r="W48" s="25"/>
      <c r="X48" s="25"/>
      <c r="Y48" s="25"/>
      <c r="Z48" s="25"/>
      <c r="AA48" s="25"/>
      <c r="AB48" s="25"/>
      <c r="AC48" s="25"/>
      <c r="AD48" s="25">
        <v>86</v>
      </c>
      <c r="AE48" s="25"/>
      <c r="AF48" s="25"/>
      <c r="AG48" s="25"/>
      <c r="AH48" s="25"/>
      <c r="AI48" s="25"/>
      <c r="AJ48" s="25"/>
      <c r="AK48" s="25"/>
      <c r="AL48" s="25">
        <v>88</v>
      </c>
      <c r="AM48" s="25"/>
      <c r="AN48" s="25"/>
      <c r="AO48" s="25"/>
      <c r="AP48" s="25"/>
      <c r="AQ48" s="25"/>
      <c r="AR48" s="25"/>
      <c r="AS48" s="25"/>
      <c r="AT48" s="25">
        <v>83</v>
      </c>
      <c r="AU48" s="25"/>
      <c r="AV48" s="25"/>
      <c r="AW48" s="25"/>
      <c r="AX48" s="25"/>
      <c r="AY48" s="25"/>
      <c r="AZ48" s="25"/>
      <c r="BA48" s="25"/>
      <c r="BB48" s="25">
        <v>82</v>
      </c>
      <c r="BC48" s="25"/>
      <c r="BD48" s="25"/>
      <c r="BE48" s="25"/>
      <c r="BF48" s="25"/>
      <c r="BG48" s="25"/>
      <c r="BH48" s="25"/>
      <c r="BI48" s="25"/>
      <c r="BJ48" s="7"/>
    </row>
    <row r="49" spans="1:13" ht="21.75" customHeight="1">
      <c r="A49" s="16" t="s">
        <v>12</v>
      </c>
      <c r="J49" s="9"/>
      <c r="K49" s="9"/>
      <c r="L49" s="9"/>
      <c r="M49" s="9"/>
    </row>
    <row r="50" spans="1:13" ht="21.75" customHeight="1">
      <c r="A50" s="16"/>
      <c r="J50" s="9"/>
      <c r="K50" s="9"/>
      <c r="L50" s="9"/>
      <c r="M50" s="9"/>
    </row>
    <row r="51" spans="1:13" ht="21.75" customHeight="1">
      <c r="A51" s="16"/>
      <c r="J51" s="9"/>
      <c r="K51" s="9"/>
      <c r="L51" s="9"/>
      <c r="M51" s="9"/>
    </row>
    <row r="52" spans="1:62" ht="22.5" customHeight="1">
      <c r="A52" s="50" t="s">
        <v>54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2"/>
      <c r="BG52" s="2"/>
      <c r="BH52" s="2"/>
      <c r="BI52" s="2"/>
      <c r="BJ52" s="2"/>
    </row>
    <row r="53" spans="1:45" ht="16.5" customHeight="1" thickBot="1">
      <c r="A53" s="3" t="s">
        <v>7</v>
      </c>
      <c r="AM53" s="10"/>
      <c r="AN53" s="10"/>
      <c r="AR53" s="10"/>
      <c r="AS53" s="10"/>
    </row>
    <row r="54" spans="1:62" ht="19.5" customHeight="1">
      <c r="A54" s="31" t="s">
        <v>1</v>
      </c>
      <c r="B54" s="32" t="s">
        <v>38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67" t="s">
        <v>0</v>
      </c>
      <c r="BC54" s="68"/>
      <c r="BD54" s="69"/>
      <c r="BE54" s="67" t="s">
        <v>49</v>
      </c>
      <c r="BF54" s="68"/>
      <c r="BG54" s="68"/>
      <c r="BH54" s="68"/>
      <c r="BI54" s="68"/>
      <c r="BJ54" s="68"/>
    </row>
    <row r="55" spans="1:62" ht="19.5" customHeight="1">
      <c r="A55" s="74"/>
      <c r="B55" s="76" t="s">
        <v>3</v>
      </c>
      <c r="C55" s="76"/>
      <c r="D55" s="76"/>
      <c r="E55" s="76"/>
      <c r="F55" s="76"/>
      <c r="G55" s="76"/>
      <c r="H55" s="76"/>
      <c r="I55" s="76"/>
      <c r="J55" s="76"/>
      <c r="K55" s="76"/>
      <c r="L55" s="76" t="s">
        <v>13</v>
      </c>
      <c r="M55" s="76"/>
      <c r="N55" s="76"/>
      <c r="O55" s="76"/>
      <c r="P55" s="76"/>
      <c r="Q55" s="76"/>
      <c r="R55" s="77" t="s">
        <v>39</v>
      </c>
      <c r="S55" s="77"/>
      <c r="T55" s="77"/>
      <c r="U55" s="35" t="s">
        <v>40</v>
      </c>
      <c r="V55" s="35"/>
      <c r="W55" s="35"/>
      <c r="X55" s="35"/>
      <c r="Y55" s="35"/>
      <c r="Z55" s="35"/>
      <c r="AA55" s="35" t="s">
        <v>42</v>
      </c>
      <c r="AB55" s="35"/>
      <c r="AC55" s="35"/>
      <c r="AD55" s="35"/>
      <c r="AE55" s="35"/>
      <c r="AF55" s="35"/>
      <c r="AG55" s="40" t="s">
        <v>43</v>
      </c>
      <c r="AH55" s="70"/>
      <c r="AI55" s="70"/>
      <c r="AJ55" s="71" t="s">
        <v>44</v>
      </c>
      <c r="AK55" s="71"/>
      <c r="AL55" s="71"/>
      <c r="AM55" s="71"/>
      <c r="AN55" s="71"/>
      <c r="AO55" s="71"/>
      <c r="AP55" s="59" t="s">
        <v>45</v>
      </c>
      <c r="AQ55" s="60"/>
      <c r="AR55" s="61"/>
      <c r="AS55" s="59" t="s">
        <v>46</v>
      </c>
      <c r="AT55" s="60"/>
      <c r="AU55" s="61"/>
      <c r="AV55" s="35" t="s">
        <v>47</v>
      </c>
      <c r="AW55" s="35"/>
      <c r="AX55" s="35"/>
      <c r="AY55" s="35"/>
      <c r="AZ55" s="35"/>
      <c r="BA55" s="49"/>
      <c r="BB55" s="53" t="s">
        <v>48</v>
      </c>
      <c r="BC55" s="54"/>
      <c r="BD55" s="55"/>
      <c r="BE55" s="41" t="s">
        <v>17</v>
      </c>
      <c r="BF55" s="42"/>
      <c r="BG55" s="43"/>
      <c r="BH55" s="42" t="s">
        <v>41</v>
      </c>
      <c r="BI55" s="42"/>
      <c r="BJ55" s="42"/>
    </row>
    <row r="56" spans="1:62" ht="19.5" customHeight="1">
      <c r="A56" s="75"/>
      <c r="B56" s="35" t="s">
        <v>2</v>
      </c>
      <c r="C56" s="35"/>
      <c r="D56" s="35"/>
      <c r="E56" s="35"/>
      <c r="F56" s="35" t="s">
        <v>4</v>
      </c>
      <c r="G56" s="35"/>
      <c r="H56" s="35"/>
      <c r="I56" s="35" t="s">
        <v>5</v>
      </c>
      <c r="J56" s="35"/>
      <c r="K56" s="35"/>
      <c r="L56" s="35" t="s">
        <v>4</v>
      </c>
      <c r="M56" s="35"/>
      <c r="N56" s="35"/>
      <c r="O56" s="35" t="s">
        <v>5</v>
      </c>
      <c r="P56" s="35"/>
      <c r="Q56" s="35"/>
      <c r="R56" s="35" t="s">
        <v>17</v>
      </c>
      <c r="S56" s="35"/>
      <c r="T56" s="35"/>
      <c r="U56" s="35" t="s">
        <v>17</v>
      </c>
      <c r="V56" s="35"/>
      <c r="W56" s="35"/>
      <c r="X56" s="35" t="s">
        <v>41</v>
      </c>
      <c r="Y56" s="35"/>
      <c r="Z56" s="35"/>
      <c r="AA56" s="35" t="s">
        <v>17</v>
      </c>
      <c r="AB56" s="35"/>
      <c r="AC56" s="35"/>
      <c r="AD56" s="35" t="s">
        <v>41</v>
      </c>
      <c r="AE56" s="35"/>
      <c r="AF56" s="35"/>
      <c r="AG56" s="35" t="s">
        <v>17</v>
      </c>
      <c r="AH56" s="35"/>
      <c r="AI56" s="35"/>
      <c r="AJ56" s="49" t="s">
        <v>17</v>
      </c>
      <c r="AK56" s="52"/>
      <c r="AL56" s="52"/>
      <c r="AM56" s="35" t="s">
        <v>41</v>
      </c>
      <c r="AN56" s="35"/>
      <c r="AO56" s="35"/>
      <c r="AP56" s="35" t="s">
        <v>41</v>
      </c>
      <c r="AQ56" s="35"/>
      <c r="AR56" s="35"/>
      <c r="AS56" s="35" t="s">
        <v>41</v>
      </c>
      <c r="AT56" s="35"/>
      <c r="AU56" s="35"/>
      <c r="AV56" s="35" t="s">
        <v>17</v>
      </c>
      <c r="AW56" s="35"/>
      <c r="AX56" s="35"/>
      <c r="AY56" s="35" t="s">
        <v>41</v>
      </c>
      <c r="AZ56" s="35"/>
      <c r="BA56" s="49"/>
      <c r="BB56" s="56"/>
      <c r="BC56" s="57"/>
      <c r="BD56" s="58"/>
      <c r="BE56" s="44"/>
      <c r="BF56" s="45"/>
      <c r="BG56" s="46"/>
      <c r="BH56" s="45"/>
      <c r="BI56" s="45"/>
      <c r="BJ56" s="45"/>
    </row>
    <row r="57" spans="1:62" ht="19.5" customHeight="1">
      <c r="A57" s="12" t="s">
        <v>55</v>
      </c>
      <c r="B57" s="63">
        <v>2436</v>
      </c>
      <c r="C57" s="63"/>
      <c r="D57" s="63"/>
      <c r="E57" s="63"/>
      <c r="F57" s="72">
        <v>1011</v>
      </c>
      <c r="G57" s="72"/>
      <c r="H57" s="72"/>
      <c r="I57" s="72">
        <v>1425</v>
      </c>
      <c r="J57" s="72"/>
      <c r="K57" s="72"/>
      <c r="L57" s="63">
        <v>89</v>
      </c>
      <c r="M57" s="63"/>
      <c r="N57" s="63"/>
      <c r="O57" s="63">
        <v>22</v>
      </c>
      <c r="P57" s="63"/>
      <c r="Q57" s="63"/>
      <c r="R57" s="63">
        <v>0</v>
      </c>
      <c r="S57" s="63"/>
      <c r="T57" s="63"/>
      <c r="U57" s="63">
        <v>92</v>
      </c>
      <c r="V57" s="63"/>
      <c r="W57" s="63"/>
      <c r="X57" s="63">
        <v>20</v>
      </c>
      <c r="Y57" s="63"/>
      <c r="Z57" s="63"/>
      <c r="AA57" s="72" t="s">
        <v>50</v>
      </c>
      <c r="AB57" s="72"/>
      <c r="AC57" s="72"/>
      <c r="AD57" s="72" t="s">
        <v>50</v>
      </c>
      <c r="AE57" s="72"/>
      <c r="AF57" s="72"/>
      <c r="AG57" s="72" t="s">
        <v>50</v>
      </c>
      <c r="AH57" s="72"/>
      <c r="AI57" s="72"/>
      <c r="AJ57" s="63">
        <v>804</v>
      </c>
      <c r="AK57" s="63"/>
      <c r="AL57" s="63"/>
      <c r="AM57" s="65">
        <v>1149</v>
      </c>
      <c r="AN57" s="65"/>
      <c r="AO57" s="65"/>
      <c r="AP57" s="66">
        <v>128</v>
      </c>
      <c r="AQ57" s="66"/>
      <c r="AR57" s="66"/>
      <c r="AS57" s="63">
        <v>0</v>
      </c>
      <c r="AT57" s="63"/>
      <c r="AU57" s="63"/>
      <c r="AV57" s="63">
        <v>26</v>
      </c>
      <c r="AW57" s="63"/>
      <c r="AX57" s="63"/>
      <c r="AY57" s="63">
        <v>106</v>
      </c>
      <c r="AZ57" s="63"/>
      <c r="BA57" s="63"/>
      <c r="BB57" s="63">
        <v>218</v>
      </c>
      <c r="BC57" s="63"/>
      <c r="BD57" s="63"/>
      <c r="BE57" s="63">
        <v>79</v>
      </c>
      <c r="BF57" s="63"/>
      <c r="BG57" s="63"/>
      <c r="BH57" s="63">
        <v>393</v>
      </c>
      <c r="BI57" s="63"/>
      <c r="BJ57" s="63"/>
    </row>
    <row r="58" spans="1:62" ht="19.5" customHeight="1">
      <c r="A58" s="12">
        <v>19</v>
      </c>
      <c r="B58" s="63">
        <v>2441</v>
      </c>
      <c r="C58" s="63"/>
      <c r="D58" s="63"/>
      <c r="E58" s="63"/>
      <c r="F58" s="72">
        <v>1013</v>
      </c>
      <c r="G58" s="72"/>
      <c r="H58" s="72"/>
      <c r="I58" s="72">
        <v>1428</v>
      </c>
      <c r="J58" s="72"/>
      <c r="K58" s="72"/>
      <c r="L58" s="63">
        <v>92</v>
      </c>
      <c r="M58" s="63"/>
      <c r="N58" s="63"/>
      <c r="O58" s="63">
        <v>19</v>
      </c>
      <c r="P58" s="63"/>
      <c r="Q58" s="63"/>
      <c r="R58" s="63">
        <v>0</v>
      </c>
      <c r="S58" s="63"/>
      <c r="T58" s="63"/>
      <c r="U58" s="63">
        <v>92</v>
      </c>
      <c r="V58" s="63"/>
      <c r="W58" s="63"/>
      <c r="X58" s="63">
        <v>21</v>
      </c>
      <c r="Y58" s="63"/>
      <c r="Z58" s="63"/>
      <c r="AA58" s="72" t="s">
        <v>50</v>
      </c>
      <c r="AB58" s="72"/>
      <c r="AC58" s="72"/>
      <c r="AD58" s="72" t="s">
        <v>50</v>
      </c>
      <c r="AE58" s="72"/>
      <c r="AF58" s="72"/>
      <c r="AG58" s="72" t="s">
        <v>50</v>
      </c>
      <c r="AH58" s="72"/>
      <c r="AI58" s="72"/>
      <c r="AJ58" s="63">
        <v>807</v>
      </c>
      <c r="AK58" s="63"/>
      <c r="AL58" s="63"/>
      <c r="AM58" s="65">
        <v>1145</v>
      </c>
      <c r="AN58" s="65"/>
      <c r="AO58" s="65"/>
      <c r="AP58" s="66">
        <v>130</v>
      </c>
      <c r="AQ58" s="66"/>
      <c r="AR58" s="66"/>
      <c r="AS58" s="63">
        <v>0</v>
      </c>
      <c r="AT58" s="63"/>
      <c r="AU58" s="63"/>
      <c r="AV58" s="63">
        <v>22</v>
      </c>
      <c r="AW58" s="63"/>
      <c r="AX58" s="63"/>
      <c r="AY58" s="63">
        <v>113</v>
      </c>
      <c r="AZ58" s="63"/>
      <c r="BA58" s="63"/>
      <c r="BB58" s="63">
        <v>138</v>
      </c>
      <c r="BC58" s="63"/>
      <c r="BD58" s="63"/>
      <c r="BE58" s="63">
        <v>74</v>
      </c>
      <c r="BF58" s="63"/>
      <c r="BG58" s="63"/>
      <c r="BH58" s="63">
        <v>383</v>
      </c>
      <c r="BI58" s="63"/>
      <c r="BJ58" s="63"/>
    </row>
    <row r="59" spans="1:62" ht="19.5" customHeight="1">
      <c r="A59" s="12">
        <v>20</v>
      </c>
      <c r="B59" s="63">
        <v>2439</v>
      </c>
      <c r="C59" s="63"/>
      <c r="D59" s="63"/>
      <c r="E59" s="63"/>
      <c r="F59" s="72">
        <v>1018</v>
      </c>
      <c r="G59" s="72"/>
      <c r="H59" s="72"/>
      <c r="I59" s="72">
        <v>1421</v>
      </c>
      <c r="J59" s="72"/>
      <c r="K59" s="72"/>
      <c r="L59" s="63">
        <v>94</v>
      </c>
      <c r="M59" s="63"/>
      <c r="N59" s="63"/>
      <c r="O59" s="63">
        <v>15</v>
      </c>
      <c r="P59" s="63"/>
      <c r="Q59" s="63"/>
      <c r="R59" s="63">
        <v>0</v>
      </c>
      <c r="S59" s="63"/>
      <c r="T59" s="63"/>
      <c r="U59" s="63">
        <v>90</v>
      </c>
      <c r="V59" s="63"/>
      <c r="W59" s="63"/>
      <c r="X59" s="63">
        <v>22</v>
      </c>
      <c r="Y59" s="63"/>
      <c r="Z59" s="63"/>
      <c r="AA59" s="72" t="s">
        <v>50</v>
      </c>
      <c r="AB59" s="72"/>
      <c r="AC59" s="72"/>
      <c r="AD59" s="72" t="s">
        <v>50</v>
      </c>
      <c r="AE59" s="72"/>
      <c r="AF59" s="72"/>
      <c r="AG59" s="72" t="s">
        <v>50</v>
      </c>
      <c r="AH59" s="72"/>
      <c r="AI59" s="72"/>
      <c r="AJ59" s="63">
        <v>807</v>
      </c>
      <c r="AK59" s="63"/>
      <c r="AL59" s="63"/>
      <c r="AM59" s="65">
        <v>1128</v>
      </c>
      <c r="AN59" s="65"/>
      <c r="AO59" s="65"/>
      <c r="AP59" s="65">
        <v>131</v>
      </c>
      <c r="AQ59" s="65"/>
      <c r="AR59" s="65"/>
      <c r="AS59" s="63">
        <v>0</v>
      </c>
      <c r="AT59" s="63"/>
      <c r="AU59" s="63"/>
      <c r="AV59" s="63">
        <v>27</v>
      </c>
      <c r="AW59" s="63"/>
      <c r="AX59" s="63"/>
      <c r="AY59" s="63">
        <v>125</v>
      </c>
      <c r="AZ59" s="63"/>
      <c r="BA59" s="63"/>
      <c r="BB59" s="63">
        <v>163</v>
      </c>
      <c r="BC59" s="63"/>
      <c r="BD59" s="63"/>
      <c r="BE59" s="63">
        <v>72</v>
      </c>
      <c r="BF59" s="63"/>
      <c r="BG59" s="63"/>
      <c r="BH59" s="63">
        <v>365</v>
      </c>
      <c r="BI59" s="63"/>
      <c r="BJ59" s="63"/>
    </row>
    <row r="60" spans="1:62" ht="19.5" customHeight="1">
      <c r="A60" s="12">
        <v>21</v>
      </c>
      <c r="B60" s="63">
        <v>2443</v>
      </c>
      <c r="C60" s="63"/>
      <c r="D60" s="63"/>
      <c r="E60" s="63"/>
      <c r="F60" s="72">
        <v>1024</v>
      </c>
      <c r="G60" s="72"/>
      <c r="H60" s="72"/>
      <c r="I60" s="72">
        <v>1419</v>
      </c>
      <c r="J60" s="72"/>
      <c r="K60" s="72"/>
      <c r="L60" s="63">
        <v>92</v>
      </c>
      <c r="M60" s="63"/>
      <c r="N60" s="63"/>
      <c r="O60" s="63">
        <v>18</v>
      </c>
      <c r="P60" s="63"/>
      <c r="Q60" s="63"/>
      <c r="R60" s="63">
        <v>1</v>
      </c>
      <c r="S60" s="63"/>
      <c r="T60" s="63"/>
      <c r="U60" s="63">
        <v>93</v>
      </c>
      <c r="V60" s="63"/>
      <c r="W60" s="63"/>
      <c r="X60" s="63">
        <v>18</v>
      </c>
      <c r="Y60" s="63"/>
      <c r="Z60" s="63"/>
      <c r="AA60" s="72">
        <v>22</v>
      </c>
      <c r="AB60" s="72"/>
      <c r="AC60" s="72"/>
      <c r="AD60" s="63">
        <v>1</v>
      </c>
      <c r="AE60" s="63"/>
      <c r="AF60" s="63"/>
      <c r="AG60" s="63">
        <v>1</v>
      </c>
      <c r="AH60" s="63"/>
      <c r="AI60" s="63"/>
      <c r="AJ60" s="63">
        <v>787</v>
      </c>
      <c r="AK60" s="63"/>
      <c r="AL60" s="63"/>
      <c r="AM60" s="65">
        <v>1141</v>
      </c>
      <c r="AN60" s="65"/>
      <c r="AO60" s="65"/>
      <c r="AP60" s="65">
        <v>130</v>
      </c>
      <c r="AQ60" s="65"/>
      <c r="AR60" s="65"/>
      <c r="AS60" s="63">
        <v>0</v>
      </c>
      <c r="AT60" s="63"/>
      <c r="AU60" s="63"/>
      <c r="AV60" s="63">
        <v>28</v>
      </c>
      <c r="AW60" s="63"/>
      <c r="AX60" s="63"/>
      <c r="AY60" s="63">
        <v>111</v>
      </c>
      <c r="AZ60" s="63"/>
      <c r="BA60" s="63"/>
      <c r="BB60" s="63">
        <v>72</v>
      </c>
      <c r="BC60" s="63"/>
      <c r="BD60" s="63"/>
      <c r="BE60" s="63">
        <v>69</v>
      </c>
      <c r="BF60" s="63"/>
      <c r="BG60" s="63"/>
      <c r="BH60" s="63">
        <v>349</v>
      </c>
      <c r="BI60" s="63"/>
      <c r="BJ60" s="63"/>
    </row>
    <row r="61" spans="1:62" ht="19.5" customHeight="1" thickBot="1">
      <c r="A61" s="8">
        <v>22</v>
      </c>
      <c r="B61" s="62">
        <v>2435</v>
      </c>
      <c r="C61" s="62"/>
      <c r="D61" s="62"/>
      <c r="E61" s="62"/>
      <c r="F61" s="73">
        <v>1010</v>
      </c>
      <c r="G61" s="73"/>
      <c r="H61" s="73"/>
      <c r="I61" s="73">
        <v>1425</v>
      </c>
      <c r="J61" s="73"/>
      <c r="K61" s="73"/>
      <c r="L61" s="62">
        <v>85</v>
      </c>
      <c r="M61" s="62"/>
      <c r="N61" s="62"/>
      <c r="O61" s="62">
        <v>22</v>
      </c>
      <c r="P61" s="62"/>
      <c r="Q61" s="62"/>
      <c r="R61" s="62">
        <v>1</v>
      </c>
      <c r="S61" s="62"/>
      <c r="T61" s="62"/>
      <c r="U61" s="62">
        <v>95</v>
      </c>
      <c r="V61" s="62"/>
      <c r="W61" s="62"/>
      <c r="X61" s="62">
        <v>13</v>
      </c>
      <c r="Y61" s="62"/>
      <c r="Z61" s="62"/>
      <c r="AA61" s="73">
        <v>19</v>
      </c>
      <c r="AB61" s="73"/>
      <c r="AC61" s="73"/>
      <c r="AD61" s="62">
        <v>4</v>
      </c>
      <c r="AE61" s="62"/>
      <c r="AF61" s="62"/>
      <c r="AG61" s="62">
        <v>1</v>
      </c>
      <c r="AH61" s="62"/>
      <c r="AI61" s="62"/>
      <c r="AJ61" s="62">
        <v>782</v>
      </c>
      <c r="AK61" s="62"/>
      <c r="AL61" s="62"/>
      <c r="AM61" s="64">
        <v>1149</v>
      </c>
      <c r="AN61" s="64"/>
      <c r="AO61" s="64"/>
      <c r="AP61" s="64">
        <v>125</v>
      </c>
      <c r="AQ61" s="64"/>
      <c r="AR61" s="64"/>
      <c r="AS61" s="62">
        <v>0</v>
      </c>
      <c r="AT61" s="62"/>
      <c r="AU61" s="62"/>
      <c r="AV61" s="62">
        <v>27</v>
      </c>
      <c r="AW61" s="62"/>
      <c r="AX61" s="62"/>
      <c r="AY61" s="62">
        <v>112</v>
      </c>
      <c r="AZ61" s="62"/>
      <c r="BA61" s="62"/>
      <c r="BB61" s="62">
        <v>105</v>
      </c>
      <c r="BC61" s="62"/>
      <c r="BD61" s="62"/>
      <c r="BE61" s="62">
        <v>68</v>
      </c>
      <c r="BF61" s="62"/>
      <c r="BG61" s="62"/>
      <c r="BH61" s="62">
        <v>325</v>
      </c>
      <c r="BI61" s="62"/>
      <c r="BJ61" s="62"/>
    </row>
  </sheetData>
  <sheetProtection/>
  <mergeCells count="394">
    <mergeCell ref="A12:BI12"/>
    <mergeCell ref="O59:Q59"/>
    <mergeCell ref="R59:T59"/>
    <mergeCell ref="U59:W59"/>
    <mergeCell ref="X59:Z59"/>
    <mergeCell ref="B59:E59"/>
    <mergeCell ref="F59:H59"/>
    <mergeCell ref="I59:K59"/>
    <mergeCell ref="L59:N59"/>
    <mergeCell ref="AZ19:BD19"/>
    <mergeCell ref="N46:U46"/>
    <mergeCell ref="V46:AC46"/>
    <mergeCell ref="AD46:AK46"/>
    <mergeCell ref="AL46:AS46"/>
    <mergeCell ref="AT46:BA46"/>
    <mergeCell ref="BB46:BI46"/>
    <mergeCell ref="A20:BI20"/>
    <mergeCell ref="P25:V28"/>
    <mergeCell ref="W25:AC28"/>
    <mergeCell ref="BD25:BI28"/>
    <mergeCell ref="BD29:BI29"/>
    <mergeCell ref="AY29:BC29"/>
    <mergeCell ref="AK29:AQ29"/>
    <mergeCell ref="AR29:AX29"/>
    <mergeCell ref="AA5:AE5"/>
    <mergeCell ref="BE17:BI17"/>
    <mergeCell ref="B31:H31"/>
    <mergeCell ref="I31:O31"/>
    <mergeCell ref="P31:V31"/>
    <mergeCell ref="W31:AC31"/>
    <mergeCell ref="AD31:AJ31"/>
    <mergeCell ref="AK19:AO19"/>
    <mergeCell ref="AP19:AT19"/>
    <mergeCell ref="AU19:AY19"/>
    <mergeCell ref="L5:P5"/>
    <mergeCell ref="V4:Z4"/>
    <mergeCell ref="AA4:AE4"/>
    <mergeCell ref="B7:F7"/>
    <mergeCell ref="G7:K7"/>
    <mergeCell ref="L7:P7"/>
    <mergeCell ref="Q7:U7"/>
    <mergeCell ref="AA7:AE7"/>
    <mergeCell ref="Q5:U5"/>
    <mergeCell ref="V5:Z5"/>
    <mergeCell ref="A1:BI1"/>
    <mergeCell ref="A3:A4"/>
    <mergeCell ref="B3:P3"/>
    <mergeCell ref="B4:F4"/>
    <mergeCell ref="G4:K4"/>
    <mergeCell ref="L4:P4"/>
    <mergeCell ref="Q3:AE3"/>
    <mergeCell ref="Q4:U4"/>
    <mergeCell ref="AF3:AT3"/>
    <mergeCell ref="AF4:AJ4"/>
    <mergeCell ref="V7:Z7"/>
    <mergeCell ref="AZ5:BD5"/>
    <mergeCell ref="BE5:BI5"/>
    <mergeCell ref="AF7:AJ7"/>
    <mergeCell ref="AK7:AO7"/>
    <mergeCell ref="AZ6:BD6"/>
    <mergeCell ref="BE6:BI6"/>
    <mergeCell ref="AU7:AY7"/>
    <mergeCell ref="AZ7:BD7"/>
    <mergeCell ref="AP7:AT7"/>
    <mergeCell ref="Q6:U6"/>
    <mergeCell ref="V6:Z6"/>
    <mergeCell ref="AA6:AE6"/>
    <mergeCell ref="AU5:AY5"/>
    <mergeCell ref="AP6:AT6"/>
    <mergeCell ref="AK6:AO6"/>
    <mergeCell ref="AF5:AJ5"/>
    <mergeCell ref="AK5:AO5"/>
    <mergeCell ref="AP5:AT5"/>
    <mergeCell ref="AF6:AJ6"/>
    <mergeCell ref="A10:BI10"/>
    <mergeCell ref="B9:F9"/>
    <mergeCell ref="L14:P14"/>
    <mergeCell ref="Q14:U14"/>
    <mergeCell ref="V14:Z14"/>
    <mergeCell ref="AU14:AY14"/>
    <mergeCell ref="AZ14:BD14"/>
    <mergeCell ref="BE14:BI14"/>
    <mergeCell ref="AA14:AE14"/>
    <mergeCell ref="AF14:AJ14"/>
    <mergeCell ref="AK14:AO14"/>
    <mergeCell ref="AU16:AY16"/>
    <mergeCell ref="A13:A14"/>
    <mergeCell ref="B13:P13"/>
    <mergeCell ref="Q13:AE13"/>
    <mergeCell ref="AF13:AT13"/>
    <mergeCell ref="AP14:AT14"/>
    <mergeCell ref="B14:F14"/>
    <mergeCell ref="G14:K14"/>
    <mergeCell ref="AU13:BI13"/>
    <mergeCell ref="BE15:BI15"/>
    <mergeCell ref="BE18:BI18"/>
    <mergeCell ref="AK17:AO17"/>
    <mergeCell ref="AP17:AT17"/>
    <mergeCell ref="AZ16:BD16"/>
    <mergeCell ref="BE16:BI16"/>
    <mergeCell ref="AP16:AT16"/>
    <mergeCell ref="AU17:AY17"/>
    <mergeCell ref="AZ17:BD17"/>
    <mergeCell ref="AP15:AT15"/>
    <mergeCell ref="G15:K15"/>
    <mergeCell ref="AF17:AJ17"/>
    <mergeCell ref="L15:P15"/>
    <mergeCell ref="Q15:U15"/>
    <mergeCell ref="V15:Z15"/>
    <mergeCell ref="AA15:AE15"/>
    <mergeCell ref="V17:Z17"/>
    <mergeCell ref="Q17:U17"/>
    <mergeCell ref="L17:P17"/>
    <mergeCell ref="AF15:AJ15"/>
    <mergeCell ref="AU15:AY15"/>
    <mergeCell ref="AZ15:BD15"/>
    <mergeCell ref="B19:F19"/>
    <mergeCell ref="G19:K19"/>
    <mergeCell ref="B17:F17"/>
    <mergeCell ref="G17:K17"/>
    <mergeCell ref="AU18:AY18"/>
    <mergeCell ref="AZ18:BD18"/>
    <mergeCell ref="B15:F15"/>
    <mergeCell ref="AA17:AE17"/>
    <mergeCell ref="AK15:AO15"/>
    <mergeCell ref="BE19:BI19"/>
    <mergeCell ref="G18:K18"/>
    <mergeCell ref="B16:F16"/>
    <mergeCell ref="G16:K16"/>
    <mergeCell ref="L16:P16"/>
    <mergeCell ref="Q16:U16"/>
    <mergeCell ref="V16:Z16"/>
    <mergeCell ref="AA16:AE16"/>
    <mergeCell ref="AF16:AJ16"/>
    <mergeCell ref="AK16:AO16"/>
    <mergeCell ref="AF18:AJ18"/>
    <mergeCell ref="V18:Z18"/>
    <mergeCell ref="AA18:AE18"/>
    <mergeCell ref="AP18:AT18"/>
    <mergeCell ref="AK18:AO18"/>
    <mergeCell ref="A23:BI23"/>
    <mergeCell ref="L18:P18"/>
    <mergeCell ref="Q18:U18"/>
    <mergeCell ref="V19:Z19"/>
    <mergeCell ref="AA19:AE19"/>
    <mergeCell ref="AF19:AJ19"/>
    <mergeCell ref="L19:P19"/>
    <mergeCell ref="Q19:U19"/>
    <mergeCell ref="B18:F18"/>
    <mergeCell ref="A25:A28"/>
    <mergeCell ref="B25:H28"/>
    <mergeCell ref="I25:O28"/>
    <mergeCell ref="A21:BI21"/>
    <mergeCell ref="A22:BI22"/>
    <mergeCell ref="AD25:AJ28"/>
    <mergeCell ref="AK25:AQ28"/>
    <mergeCell ref="AR25:AX28"/>
    <mergeCell ref="AY25:BC28"/>
    <mergeCell ref="AK30:AQ30"/>
    <mergeCell ref="AR30:AX30"/>
    <mergeCell ref="W33:AC33"/>
    <mergeCell ref="AK33:AQ33"/>
    <mergeCell ref="AR33:AX33"/>
    <mergeCell ref="AK32:AQ32"/>
    <mergeCell ref="AR32:AX32"/>
    <mergeCell ref="AY33:BC33"/>
    <mergeCell ref="AY30:BC30"/>
    <mergeCell ref="AD33:AJ33"/>
    <mergeCell ref="B29:H29"/>
    <mergeCell ref="I29:O29"/>
    <mergeCell ref="P29:V29"/>
    <mergeCell ref="W29:AC29"/>
    <mergeCell ref="AD29:AJ29"/>
    <mergeCell ref="AD30:AJ30"/>
    <mergeCell ref="B33:H33"/>
    <mergeCell ref="I33:O33"/>
    <mergeCell ref="BD31:BI31"/>
    <mergeCell ref="BD30:BI30"/>
    <mergeCell ref="BD32:BI32"/>
    <mergeCell ref="AK31:AQ31"/>
    <mergeCell ref="AR31:AX31"/>
    <mergeCell ref="AY31:BC31"/>
    <mergeCell ref="AY32:BC32"/>
    <mergeCell ref="BD33:BI33"/>
    <mergeCell ref="AD32:AJ32"/>
    <mergeCell ref="B30:H30"/>
    <mergeCell ref="I30:O30"/>
    <mergeCell ref="P30:V30"/>
    <mergeCell ref="W30:AC30"/>
    <mergeCell ref="B32:H32"/>
    <mergeCell ref="I32:O32"/>
    <mergeCell ref="P32:V32"/>
    <mergeCell ref="W32:AC32"/>
    <mergeCell ref="P33:V33"/>
    <mergeCell ref="BB48:BI48"/>
    <mergeCell ref="B46:M46"/>
    <mergeCell ref="A41:BI41"/>
    <mergeCell ref="B43:M43"/>
    <mergeCell ref="N43:U43"/>
    <mergeCell ref="V43:AC43"/>
    <mergeCell ref="AD43:AK43"/>
    <mergeCell ref="AL43:AS43"/>
    <mergeCell ref="AT43:BA43"/>
    <mergeCell ref="BB43:BI43"/>
    <mergeCell ref="V48:AC48"/>
    <mergeCell ref="AD48:AK48"/>
    <mergeCell ref="AL48:AS48"/>
    <mergeCell ref="AT48:BA48"/>
    <mergeCell ref="AL45:AS45"/>
    <mergeCell ref="AT45:BA45"/>
    <mergeCell ref="BB45:BI45"/>
    <mergeCell ref="AL44:AS44"/>
    <mergeCell ref="AT44:BA44"/>
    <mergeCell ref="BB44:BI44"/>
    <mergeCell ref="B45:M45"/>
    <mergeCell ref="N45:U45"/>
    <mergeCell ref="V45:AC45"/>
    <mergeCell ref="AD45:AK45"/>
    <mergeCell ref="B44:M44"/>
    <mergeCell ref="N44:U44"/>
    <mergeCell ref="V44:AC44"/>
    <mergeCell ref="AD44:AK44"/>
    <mergeCell ref="B47:M47"/>
    <mergeCell ref="N47:U47"/>
    <mergeCell ref="V47:AC47"/>
    <mergeCell ref="A52:BE52"/>
    <mergeCell ref="AD47:AK47"/>
    <mergeCell ref="AL47:AS47"/>
    <mergeCell ref="AT47:BA47"/>
    <mergeCell ref="BB47:BI47"/>
    <mergeCell ref="B48:M48"/>
    <mergeCell ref="N48:U48"/>
    <mergeCell ref="AA56:AC56"/>
    <mergeCell ref="R55:T55"/>
    <mergeCell ref="U55:Z55"/>
    <mergeCell ref="AA55:AF55"/>
    <mergeCell ref="AD56:AF56"/>
    <mergeCell ref="A54:A56"/>
    <mergeCell ref="B55:K55"/>
    <mergeCell ref="L55:Q55"/>
    <mergeCell ref="R56:T56"/>
    <mergeCell ref="X61:Z61"/>
    <mergeCell ref="B56:E56"/>
    <mergeCell ref="F56:H56"/>
    <mergeCell ref="I56:K56"/>
    <mergeCell ref="L56:N56"/>
    <mergeCell ref="O56:Q56"/>
    <mergeCell ref="X58:Z58"/>
    <mergeCell ref="B58:E58"/>
    <mergeCell ref="F58:H58"/>
    <mergeCell ref="I58:K58"/>
    <mergeCell ref="AA61:AC61"/>
    <mergeCell ref="AD61:AF61"/>
    <mergeCell ref="AG61:AI61"/>
    <mergeCell ref="B61:E61"/>
    <mergeCell ref="F61:H61"/>
    <mergeCell ref="I61:K61"/>
    <mergeCell ref="L61:N61"/>
    <mergeCell ref="O61:Q61"/>
    <mergeCell ref="R61:T61"/>
    <mergeCell ref="U61:W61"/>
    <mergeCell ref="AG58:AI58"/>
    <mergeCell ref="B57:E57"/>
    <mergeCell ref="F57:H57"/>
    <mergeCell ref="I57:K57"/>
    <mergeCell ref="L57:N57"/>
    <mergeCell ref="O57:Q57"/>
    <mergeCell ref="R57:T57"/>
    <mergeCell ref="U57:W57"/>
    <mergeCell ref="X57:Z57"/>
    <mergeCell ref="AA57:AC57"/>
    <mergeCell ref="AD57:AF57"/>
    <mergeCell ref="AG57:AI57"/>
    <mergeCell ref="AM57:AO57"/>
    <mergeCell ref="L58:N58"/>
    <mergeCell ref="O58:Q58"/>
    <mergeCell ref="R58:T58"/>
    <mergeCell ref="AA58:AC58"/>
    <mergeCell ref="AD58:AF58"/>
    <mergeCell ref="U58:W58"/>
    <mergeCell ref="AJ58:AL58"/>
    <mergeCell ref="BB57:BD57"/>
    <mergeCell ref="BE60:BG60"/>
    <mergeCell ref="BE59:BG59"/>
    <mergeCell ref="BE58:BG58"/>
    <mergeCell ref="BB58:BD58"/>
    <mergeCell ref="BE57:BG57"/>
    <mergeCell ref="O60:Q60"/>
    <mergeCell ref="R60:T60"/>
    <mergeCell ref="U60:W60"/>
    <mergeCell ref="X60:Z60"/>
    <mergeCell ref="B60:E60"/>
    <mergeCell ref="F60:H60"/>
    <mergeCell ref="I60:K60"/>
    <mergeCell ref="L60:N60"/>
    <mergeCell ref="AA60:AC60"/>
    <mergeCell ref="AD60:AF60"/>
    <mergeCell ref="AG60:AI60"/>
    <mergeCell ref="AP58:AR58"/>
    <mergeCell ref="AA59:AC59"/>
    <mergeCell ref="AD59:AF59"/>
    <mergeCell ref="AG59:AI59"/>
    <mergeCell ref="AM60:AO60"/>
    <mergeCell ref="AM59:AO59"/>
    <mergeCell ref="AJ59:AL59"/>
    <mergeCell ref="B5:F5"/>
    <mergeCell ref="G5:K5"/>
    <mergeCell ref="G9:K9"/>
    <mergeCell ref="L9:P9"/>
    <mergeCell ref="B8:F8"/>
    <mergeCell ref="G8:K8"/>
    <mergeCell ref="L8:P8"/>
    <mergeCell ref="B6:F6"/>
    <mergeCell ref="G6:K6"/>
    <mergeCell ref="L6:P6"/>
    <mergeCell ref="Q8:U8"/>
    <mergeCell ref="V8:Z8"/>
    <mergeCell ref="AA8:AE8"/>
    <mergeCell ref="Q9:U9"/>
    <mergeCell ref="V9:Z9"/>
    <mergeCell ref="AA9:AE9"/>
    <mergeCell ref="AK4:AO4"/>
    <mergeCell ref="AP4:AT4"/>
    <mergeCell ref="AF8:AJ8"/>
    <mergeCell ref="AK8:AO8"/>
    <mergeCell ref="AP8:AT8"/>
    <mergeCell ref="AF9:AJ9"/>
    <mergeCell ref="AK9:AO9"/>
    <mergeCell ref="AP9:AT9"/>
    <mergeCell ref="AU3:BI3"/>
    <mergeCell ref="AU4:AY4"/>
    <mergeCell ref="AZ4:BD4"/>
    <mergeCell ref="BE4:BI4"/>
    <mergeCell ref="BE7:BI7"/>
    <mergeCell ref="AU6:AY6"/>
    <mergeCell ref="AU8:AY8"/>
    <mergeCell ref="AZ8:BD8"/>
    <mergeCell ref="BE8:BI8"/>
    <mergeCell ref="AU9:AY9"/>
    <mergeCell ref="AZ9:BD9"/>
    <mergeCell ref="BE9:BI9"/>
    <mergeCell ref="BE54:BJ54"/>
    <mergeCell ref="BE55:BG56"/>
    <mergeCell ref="BH55:BJ56"/>
    <mergeCell ref="B54:BA54"/>
    <mergeCell ref="BB54:BD54"/>
    <mergeCell ref="AG55:AI55"/>
    <mergeCell ref="AJ55:AO55"/>
    <mergeCell ref="AJ56:AL56"/>
    <mergeCell ref="U56:W56"/>
    <mergeCell ref="X56:Z56"/>
    <mergeCell ref="AJ57:AL57"/>
    <mergeCell ref="AM58:AO58"/>
    <mergeCell ref="AV56:AX56"/>
    <mergeCell ref="AP57:AR57"/>
    <mergeCell ref="AG56:AI56"/>
    <mergeCell ref="AS61:AU61"/>
    <mergeCell ref="AP61:AR61"/>
    <mergeCell ref="AM61:AO61"/>
    <mergeCell ref="AJ61:AL61"/>
    <mergeCell ref="AP60:AR60"/>
    <mergeCell ref="AP59:AR59"/>
    <mergeCell ref="AS60:AU60"/>
    <mergeCell ref="AS59:AU59"/>
    <mergeCell ref="AM56:AO56"/>
    <mergeCell ref="AV59:AX59"/>
    <mergeCell ref="BB59:BD59"/>
    <mergeCell ref="AJ60:AL60"/>
    <mergeCell ref="AY57:BA57"/>
    <mergeCell ref="AV57:AX57"/>
    <mergeCell ref="AS58:AU58"/>
    <mergeCell ref="AS57:AU57"/>
    <mergeCell ref="AV58:AX58"/>
    <mergeCell ref="AY58:BA58"/>
    <mergeCell ref="AY59:BA59"/>
    <mergeCell ref="BH57:BJ57"/>
    <mergeCell ref="BH59:BJ59"/>
    <mergeCell ref="BH58:BJ58"/>
    <mergeCell ref="BH60:BJ60"/>
    <mergeCell ref="BH61:BJ61"/>
    <mergeCell ref="BB60:BD60"/>
    <mergeCell ref="AY60:BA60"/>
    <mergeCell ref="AV60:AX60"/>
    <mergeCell ref="AV61:AX61"/>
    <mergeCell ref="BB61:BD61"/>
    <mergeCell ref="AY61:BA61"/>
    <mergeCell ref="BE61:BG61"/>
    <mergeCell ref="BB55:BD56"/>
    <mergeCell ref="AP56:AR56"/>
    <mergeCell ref="AS55:AU55"/>
    <mergeCell ref="AS56:AU56"/>
    <mergeCell ref="AV55:BA55"/>
    <mergeCell ref="AP55:AR55"/>
    <mergeCell ref="AY56:BA56"/>
  </mergeCells>
  <printOptions horizontalCentered="1"/>
  <pageMargins left="0.7874015748031497" right="0.7874015748031497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HMHN0368</dc:creator>
  <cp:keywords/>
  <dc:description/>
  <cp:lastModifiedBy>H0000</cp:lastModifiedBy>
  <cp:lastPrinted>2011-03-22T08:23:53Z</cp:lastPrinted>
  <dcterms:created xsi:type="dcterms:W3CDTF">2002-11-20T07:52:27Z</dcterms:created>
  <dcterms:modified xsi:type="dcterms:W3CDTF">2011-03-22T09:04:46Z</dcterms:modified>
  <cp:category/>
  <cp:version/>
  <cp:contentType/>
  <cp:contentStatus/>
</cp:coreProperties>
</file>