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20610" windowHeight="45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6">'7'!$A$1:$J$186</definedName>
    <definedName name="_xlnm.Print_Area" localSheetId="8">'9'!$A$1:$T$29</definedName>
  </definedNames>
  <calcPr fullCalcOnLoad="1"/>
</workbook>
</file>

<file path=xl/sharedStrings.xml><?xml version="1.0" encoding="utf-8"?>
<sst xmlns="http://schemas.openxmlformats.org/spreadsheetml/2006/main" count="775" uniqueCount="504">
  <si>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</si>
  <si>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</si>
  <si>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</si>
  <si>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</si>
  <si>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</si>
  <si>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</si>
  <si>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</si>
  <si>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</si>
  <si>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</si>
  <si>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</si>
  <si>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</si>
  <si>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</si>
  <si>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</si>
  <si>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</si>
  <si>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</si>
  <si>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</si>
  <si>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</si>
  <si>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</si>
  <si>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</si>
  <si>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老人保健医療事業</t>
  </si>
  <si>
    <t>母子寡婦福祉資金貸付事業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</si>
  <si>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</si>
  <si>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</si>
  <si>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</si>
  <si>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</si>
  <si>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</si>
  <si>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</si>
  <si>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</si>
  <si>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</si>
  <si>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</si>
  <si>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国民宿舎事業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</si>
  <si>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</si>
  <si>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</si>
  <si>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</si>
  <si>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</si>
  <si>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</si>
  <si>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</si>
  <si>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</si>
  <si>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</si>
  <si>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</si>
  <si>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</si>
  <si>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</si>
  <si>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</si>
  <si>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</si>
  <si>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</si>
  <si>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旧法による税</t>
  </si>
  <si>
    <t>目的税</t>
  </si>
  <si>
    <t>地方譲与税</t>
  </si>
  <si>
    <t>利子割交付金</t>
  </si>
  <si>
    <t>収益的収入</t>
  </si>
  <si>
    <t>資本的収入</t>
  </si>
  <si>
    <t>　資料：財政課　（注）本市決算書に基づく歳入科目別最終予算額及び決算額。</t>
  </si>
  <si>
    <t>ゴルフ場利用税交付金</t>
  </si>
  <si>
    <t>配当割交付金</t>
  </si>
  <si>
    <t>株式等譲渡所得割交付金</t>
  </si>
  <si>
    <t>簡易水道事業</t>
  </si>
  <si>
    <t>熊財産区</t>
  </si>
  <si>
    <t>下阿多古財産区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</si>
  <si>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</si>
  <si>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</si>
  <si>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</si>
  <si>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</si>
  <si>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</si>
  <si>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</si>
  <si>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</si>
  <si>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後期高齢者医療事業特別会計</t>
  </si>
  <si>
    <t>平　成　２２　年　度</t>
  </si>
  <si>
    <t>平　成　２３　年　度</t>
  </si>
  <si>
    <t>平　成　２４　年　度</t>
  </si>
  <si>
    <t>平　成　２２　年　度</t>
  </si>
  <si>
    <t>平　成　２３　年　度</t>
  </si>
  <si>
    <t>平　成　２４　年　度</t>
  </si>
  <si>
    <t>２　歳　出　決　算　額　の　推　移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</si>
  <si>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</si>
  <si>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</si>
  <si>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</si>
  <si>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</si>
  <si>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</si>
  <si>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</si>
  <si>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</si>
  <si>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</si>
  <si>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</si>
  <si>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</si>
  <si>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</si>
  <si>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</si>
  <si>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</si>
  <si>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</si>
  <si>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後期高齢者医療事業特別会計</t>
  </si>
  <si>
    <t>と畜場・市場事業</t>
  </si>
  <si>
    <t>　資料：財政課　（注）本市決算書に基づく歳出科目別最終予算額及び決算額。</t>
  </si>
  <si>
    <t>下阿多古財産区</t>
  </si>
  <si>
    <t>収益的支出</t>
  </si>
  <si>
    <t>資本的支出</t>
  </si>
  <si>
    <t>国民宿舎事業</t>
  </si>
  <si>
    <t>３　水道事業会計予算、決算の推移</t>
  </si>
  <si>
    <t>区　　　　　　　　分</t>
  </si>
  <si>
    <t>平　　 成　　 ２１　　 年　　 度</t>
  </si>
  <si>
    <t>平　　 成　　 ２２</t>
  </si>
  <si>
    <t>年　　 度</t>
  </si>
  <si>
    <t>平　　 成　　 ２３　　 年　　 度</t>
  </si>
  <si>
    <t>平　　 成　　 ２４　　 年　　 度</t>
  </si>
  <si>
    <t>増　　　減</t>
  </si>
  <si>
    <t>収益的収入</t>
  </si>
  <si>
    <t>収益的支出</t>
  </si>
  <si>
    <t>資本的収入</t>
  </si>
  <si>
    <t>資本的支出</t>
  </si>
  <si>
    <t>　資料：上下水道総務課</t>
  </si>
  <si>
    <t>４　下水道事業会計予算、決算の推移</t>
  </si>
  <si>
    <t xml:space="preserve">（単位：千円） </t>
  </si>
  <si>
    <t>平　　 成　　 ２１　　 年　　 度　　</t>
  </si>
  <si>
    <t>平　　 成　　 ２２　　 年　　 度　　</t>
  </si>
  <si>
    <t>平　　 成　　 ２３　　 年　　 度　　</t>
  </si>
  <si>
    <t>平　　 成　　 ２４　　 年　　 度　　</t>
  </si>
  <si>
    <t>　資料：上下水道総務課</t>
  </si>
  <si>
    <t>　　　　　　　　　　５　起債目的別借入、償還額</t>
  </si>
  <si>
    <t xml:space="preserve">（単位：千円） </t>
  </si>
  <si>
    <t>平　　 成　　 ２１　　 年　　 度</t>
  </si>
  <si>
    <t>平　　 成　　 ２２</t>
  </si>
  <si>
    <t>年　　 度</t>
  </si>
  <si>
    <t>平　　 成　　 ２３　　 年　　 度</t>
  </si>
  <si>
    <t>平　　 成　　 ２４　　 年　　 度</t>
  </si>
  <si>
    <t>借　入　額</t>
  </si>
  <si>
    <t>償　還　額</t>
  </si>
  <si>
    <t>末 現 在 高</t>
  </si>
  <si>
    <t>総　　　　　　　　　額</t>
  </si>
  <si>
    <t>一般会計</t>
  </si>
  <si>
    <t>国民健康保険事業</t>
  </si>
  <si>
    <t>-</t>
  </si>
  <si>
    <t>と蓄場・市場事業</t>
  </si>
  <si>
    <t>　資料：財政課　</t>
  </si>
  <si>
    <t>（注）平成23年度に国民宿舎事業は一般会計へ引継ぎ 72,990千円償還</t>
  </si>
  <si>
    <t>６　市　　　　　　　　　　債</t>
  </si>
  <si>
    <t>区　　　　　　　分</t>
  </si>
  <si>
    <t>平成２１年度</t>
  </si>
  <si>
    <t>平成２１年度</t>
  </si>
  <si>
    <t>平成２２年度</t>
  </si>
  <si>
    <t>平成２３年度</t>
  </si>
  <si>
    <t>平成２４年度末 現在高</t>
  </si>
  <si>
    <t>平成２４年度末 現在高</t>
  </si>
  <si>
    <t>金　　　額</t>
  </si>
  <si>
    <t>構 成 比（％）</t>
  </si>
  <si>
    <t>目的別総額</t>
  </si>
  <si>
    <t>一般会計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</si>
  <si>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</si>
  <si>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</si>
  <si>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</si>
  <si>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</si>
  <si>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</si>
  <si>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</si>
  <si>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</si>
  <si>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</si>
  <si>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</si>
  <si>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</si>
  <si>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</si>
  <si>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</si>
  <si>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</si>
  <si>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</si>
  <si>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特別会計</t>
  </si>
  <si>
    <t>国民健康保険</t>
  </si>
  <si>
    <t>母子寡婦福祉資金貸付</t>
  </si>
  <si>
    <t>介護保険</t>
  </si>
  <si>
    <t>と蓄場・市場</t>
  </si>
  <si>
    <t>農業集落排水</t>
  </si>
  <si>
    <t>中央卸売市場</t>
  </si>
  <si>
    <t>公共用地</t>
  </si>
  <si>
    <t>駐車場</t>
  </si>
  <si>
    <t>簡易水道</t>
  </si>
  <si>
    <t>公営企業会計</t>
  </si>
  <si>
    <t>病院</t>
  </si>
  <si>
    <t>国民宿舎</t>
  </si>
  <si>
    <t>水道</t>
  </si>
  <si>
    <t>下水道</t>
  </si>
  <si>
    <t>　資料：財政課</t>
  </si>
  <si>
    <t>平成２２年度</t>
  </si>
  <si>
    <t>平成２３年度</t>
  </si>
  <si>
    <t>借入先別総額</t>
  </si>
  <si>
    <t>財政融資資金</t>
  </si>
  <si>
    <t>かんぽ生命</t>
  </si>
  <si>
    <t>ゆうちょ銀行</t>
  </si>
  <si>
    <t>地方公営企業等金融機構</t>
  </si>
  <si>
    <t>静岡県市町村職員共済組合</t>
  </si>
  <si>
    <t>日本損害保険協会</t>
  </si>
  <si>
    <t>全国市有物件災害共済会</t>
  </si>
  <si>
    <t>市中銀行</t>
  </si>
  <si>
    <t>静岡県</t>
  </si>
  <si>
    <t>地方公務員共済組合連合会</t>
  </si>
  <si>
    <t>全国自治協会</t>
  </si>
  <si>
    <t>都市自治振興協会</t>
  </si>
  <si>
    <t>静岡県市町村振興協会</t>
  </si>
  <si>
    <t>国土交通省（その他）</t>
  </si>
  <si>
    <t>公募債</t>
  </si>
  <si>
    <t>７市有財産</t>
  </si>
  <si>
    <t>区　　　　　　　　　　分</t>
  </si>
  <si>
    <t>平成２０年度</t>
  </si>
  <si>
    <t>平成２１年度</t>
  </si>
  <si>
    <t>平成２２年度</t>
  </si>
  <si>
    <t>平成２３年度</t>
  </si>
  <si>
    <t>平成２４年度</t>
  </si>
  <si>
    <t>土地</t>
  </si>
  <si>
    <t>　　　   　㎡</t>
  </si>
  <si>
    <t>　　　 　　㎡</t>
  </si>
  <si>
    <t>公用財産</t>
  </si>
  <si>
    <t>公共用財産</t>
  </si>
  <si>
    <t>山林</t>
  </si>
  <si>
    <t>普通財産</t>
  </si>
  <si>
    <t>公営企業用財産</t>
  </si>
  <si>
    <t>計</t>
  </si>
  <si>
    <t>建物</t>
  </si>
  <si>
    <t>　　　 　　㎡</t>
  </si>
  <si>
    <t>基金</t>
  </si>
  <si>
    <t xml:space="preserve">千円 </t>
  </si>
  <si>
    <t>　　　 千円</t>
  </si>
  <si>
    <t>国民健康保険高額療養費及び
出産費貸付基金</t>
  </si>
  <si>
    <t>龍山地域自治区特産物等振興資金
貸付基金</t>
  </si>
  <si>
    <t>土地開発基金</t>
  </si>
  <si>
    <t>本田宗一郎顕彰基金</t>
  </si>
  <si>
    <t>ふるさと北遠振興基金</t>
  </si>
  <si>
    <t>春野地域自治区水窪ダム取水工事補償基金</t>
  </si>
  <si>
    <t>職員退職手当基金</t>
  </si>
  <si>
    <t>天竜浜名湖鉄道経営助成基金</t>
  </si>
  <si>
    <t>頑張れ浜松応援基金</t>
  </si>
  <si>
    <t>市民協働推進基金</t>
  </si>
  <si>
    <t>財政調整基金</t>
  </si>
  <si>
    <t>減債基金</t>
  </si>
  <si>
    <t>庁舎整備基金</t>
  </si>
  <si>
    <t>四大地財産区地域振興基金</t>
  </si>
  <si>
    <t>天竜地域自治区ふるさとづくり事業基金</t>
  </si>
  <si>
    <t>公共施設建設事業基金</t>
  </si>
  <si>
    <t>過疎地域自立促進事業基金</t>
  </si>
  <si>
    <t>地域振興等基金</t>
  </si>
  <si>
    <t>音楽振興基金</t>
  </si>
  <si>
    <t>アクトシティ浜松イベント
コンベンション振興基金</t>
  </si>
  <si>
    <t>文化振興基金</t>
  </si>
  <si>
    <t>スポーツ施設整備基金</t>
  </si>
  <si>
    <t>新エネルギー等活用推進基金</t>
  </si>
  <si>
    <t>友愛の福祉基金</t>
  </si>
  <si>
    <t>社会福祉施設整備基金</t>
  </si>
  <si>
    <t>龍山地域自治区被災者生活
支援基金</t>
  </si>
  <si>
    <t>交通遺児等福祉事業基金</t>
  </si>
  <si>
    <t>医療振興基金</t>
  </si>
  <si>
    <t>墓園基金</t>
  </si>
  <si>
    <t>一般廃棄物処理施設整備事業基金</t>
  </si>
  <si>
    <t>　資料：資産経営課</t>
  </si>
  <si>
    <t>平成２０年度</t>
  </si>
  <si>
    <t>平成２１年度</t>
  </si>
  <si>
    <t>平成２２年度</t>
  </si>
  <si>
    <t>平成２３年度</t>
  </si>
  <si>
    <t>平成２４年度</t>
  </si>
  <si>
    <t>森林環境基金</t>
  </si>
  <si>
    <t>グリーンニューディール基金</t>
  </si>
  <si>
    <t>ふるさと・水と土基金</t>
  </si>
  <si>
    <t>観光施設整備基金</t>
  </si>
  <si>
    <t>商工業振興施設整備基金</t>
  </si>
  <si>
    <t>動物園施設整備基金</t>
  </si>
  <si>
    <t>花とみどりの基金</t>
  </si>
  <si>
    <t>天竜地域自治区ダム放水による被災地域災害防止事業基金</t>
  </si>
  <si>
    <t>小・中学校教育振興基金</t>
  </si>
  <si>
    <t>教育文化奨励基金</t>
  </si>
  <si>
    <t>社会教育振興基金</t>
  </si>
  <si>
    <t>美術館資料購入基金</t>
  </si>
  <si>
    <t>国際児童年記念児童文庫基金</t>
  </si>
  <si>
    <t>資産管理基金</t>
  </si>
  <si>
    <t>国民健康保険事業基金</t>
  </si>
  <si>
    <t>介護給付費準備基金</t>
  </si>
  <si>
    <t>介護保険料負担軽減臨時特例基金</t>
  </si>
  <si>
    <t>中央卸売市場施設整備基金</t>
  </si>
  <si>
    <t>育英事業基金</t>
  </si>
  <si>
    <t>学童等災害共済事業基金</t>
  </si>
  <si>
    <t>小型自動車競走事業基金</t>
  </si>
  <si>
    <t>駐車場事業基金</t>
  </si>
  <si>
    <t>熊市場簡易水道事業基金</t>
  </si>
  <si>
    <t>横山町簡易水道事業基金</t>
  </si>
  <si>
    <t>月簡易水道事業基金</t>
  </si>
  <si>
    <t>渡ヶ島簡易水道事業基金</t>
  </si>
  <si>
    <t>船明簡易水道事業基金</t>
  </si>
  <si>
    <t>引佐地域自治区簡易水道事業基金</t>
  </si>
  <si>
    <t>龍山町西川地区簡易水道事業基金</t>
  </si>
  <si>
    <t>龍山町中島地区簡易水道事業基金</t>
  </si>
  <si>
    <t>龍山町生島地区簡易水道事業基金</t>
  </si>
  <si>
    <t>介護保険高額介護サービス費等
貸付基金</t>
  </si>
  <si>
    <t>雄踏地域自治区小学校建設事業基金</t>
  </si>
  <si>
    <t>　　　   　㎡</t>
  </si>
  <si>
    <t>　　　 　　㎡</t>
  </si>
  <si>
    <t>土地開発基金土地</t>
  </si>
  <si>
    <t>所有分</t>
  </si>
  <si>
    <t>分収分</t>
  </si>
  <si>
    <t>計</t>
  </si>
  <si>
    <t>　　　　 　㎥</t>
  </si>
  <si>
    <t>　　　 　　㎥</t>
  </si>
  <si>
    <t>　　　 　　㎡</t>
  </si>
  <si>
    <t>立木の推定蓄積量</t>
  </si>
  <si>
    <t>７市有財産(つづき)</t>
  </si>
  <si>
    <t>平成２０年度</t>
  </si>
  <si>
    <t>平成２１年度</t>
  </si>
  <si>
    <t>平成２２年度</t>
  </si>
  <si>
    <t>平成２３年度</t>
  </si>
  <si>
    <t>平成２４年度</t>
  </si>
  <si>
    <t>有価証券</t>
  </si>
  <si>
    <t xml:space="preserve">千円 </t>
  </si>
  <si>
    <t>一般財産</t>
  </si>
  <si>
    <t>企業用財産</t>
  </si>
  <si>
    <t>出資による権利</t>
  </si>
  <si>
    <t>静岡県農業信用基金協会出資金</t>
  </si>
  <si>
    <t>静岡県住宅供給公社出資金</t>
  </si>
  <si>
    <t>静岡県畜産協会出資金</t>
  </si>
  <si>
    <t>静岡県漁業信用基金協会出資金</t>
  </si>
  <si>
    <t>静岡県林業会議所出資金</t>
  </si>
  <si>
    <t>静岡県信用保証協会出捐金</t>
  </si>
  <si>
    <t>静岡県コンテナー輸送振興協会出捐金</t>
  </si>
  <si>
    <t>静岡県建築住宅まちづくりｾﾝﾀｰ出捐金</t>
  </si>
  <si>
    <t>静岡県学校給食会出捐金</t>
  </si>
  <si>
    <t>浜松市土地開発公社出資金</t>
  </si>
  <si>
    <t>浜松市清掃公社出捐金</t>
  </si>
  <si>
    <t>浜松市建設公社出捐金</t>
  </si>
  <si>
    <t>浜松市ﾌﾗﾜｰﾌﾙｰﾂﾊﾟｰｸ公社出捐金</t>
  </si>
  <si>
    <t>浜松家内労働福祉センター出捐金</t>
  </si>
  <si>
    <t>浜松市医療公社出捐金</t>
  </si>
  <si>
    <t>浜松交響楽団出捐金</t>
  </si>
  <si>
    <t>静岡県勤労者信用基金協会出捐金</t>
  </si>
  <si>
    <t>静岡県青少年会館出捐金</t>
  </si>
  <si>
    <t>浜松市体育協会出捐金</t>
  </si>
  <si>
    <t>浜名湖総合環境財団出捐金</t>
  </si>
  <si>
    <t>浜松地域テクノポリス推進機構出捐金</t>
  </si>
  <si>
    <t>静岡県文化財団出捐金</t>
  </si>
  <si>
    <t>静岡総合研究機構出捐金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</si>
  <si>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</si>
  <si>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</si>
  <si>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</si>
  <si>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</si>
  <si>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</si>
  <si>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</si>
  <si>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浜松国際交流協会出捐金</t>
  </si>
  <si>
    <t>浜松市社会福祉事業団出資金</t>
  </si>
  <si>
    <t>静岡県腎臓バンク出捐金</t>
  </si>
  <si>
    <t>浜松市文化振興財団出捐金</t>
  </si>
  <si>
    <t>静岡県暴力追放運動推進ｾﾝﾀｰ
出捐金</t>
  </si>
  <si>
    <t>平成２１年度</t>
  </si>
  <si>
    <t>平成２４年度</t>
  </si>
  <si>
    <t>しずおか健康長寿財団出捐金</t>
  </si>
  <si>
    <t>静岡県山林協会森林整備担い手
基金出捐金</t>
  </si>
  <si>
    <t>アジア太平洋観光交流センター
基本財産出捐金</t>
  </si>
  <si>
    <t>浜松まちづくり公社出損金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</si>
  <si>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</si>
  <si>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</si>
  <si>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</si>
  <si>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</si>
  <si>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</si>
  <si>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引佐森林組合出資金</t>
  </si>
  <si>
    <t>静岡県市町村福祉協会出捐金</t>
  </si>
  <si>
    <t>死亡獣畜処理基盤強化基金出資金</t>
  </si>
  <si>
    <t>春野森林組合出資金</t>
  </si>
  <si>
    <t>佐久間森林組合出資金</t>
  </si>
  <si>
    <t>水窪森林組合出資金</t>
  </si>
  <si>
    <t>龍山森林組合出資金</t>
  </si>
  <si>
    <t>太平洋戦全国空爆犠牲者慰霊協会基本財産出資金</t>
  </si>
  <si>
    <t>地域活性化センター出捐金</t>
  </si>
  <si>
    <t>地方自治情報センター出捐金</t>
  </si>
  <si>
    <t>地方公務員安全衛生
推進協会出捐金</t>
  </si>
  <si>
    <t>地方公務員等ライフプラン
協会出捐金</t>
  </si>
  <si>
    <t>区画整理促進機構出捐金</t>
  </si>
  <si>
    <t>地域総合整備財団出捐金</t>
  </si>
  <si>
    <t>地方公共団体金融機構出資金</t>
  </si>
  <si>
    <t>静岡県西部地域
地場産業振興センター出捐金</t>
  </si>
  <si>
    <t>浜北振興公社出捐金</t>
  </si>
  <si>
    <t>引佐自然休養村公社出資金</t>
  </si>
  <si>
    <t>８　市　　　　　　　　税</t>
  </si>
  <si>
    <t xml:space="preserve">（単位：千円・％） </t>
  </si>
  <si>
    <t>年　　　度</t>
  </si>
  <si>
    <t>市税総額</t>
  </si>
  <si>
    <t>普</t>
  </si>
  <si>
    <t>通</t>
  </si>
  <si>
    <t>税</t>
  </si>
  <si>
    <t>目　　　　　的　　　　　税</t>
  </si>
  <si>
    <t>（ 参　考 ）
県　民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</si>
  <si>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</si>
  <si>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</si>
  <si>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</si>
  <si>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</si>
  <si>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</si>
  <si>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</si>
  <si>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</si>
  <si>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</si>
  <si>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</si>
  <si>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</si>
  <si>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</si>
  <si>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固定資産</t>
  </si>
  <si>
    <t>交・納付金</t>
  </si>
  <si>
    <t>調</t>
  </si>
  <si>
    <t>定　　</t>
  </si>
  <si>
    <t>額　</t>
  </si>
  <si>
    <t xml:space="preserve"> 平 成 20 年 度</t>
  </si>
  <si>
    <t xml:space="preserve">    現 年 課 税</t>
  </si>
  <si>
    <t xml:space="preserve">    滞 納 繰 越</t>
  </si>
  <si>
    <t xml:space="preserve"> 平 成 21 年 度</t>
  </si>
  <si>
    <t xml:space="preserve"> 平 成 22 年 度</t>
  </si>
  <si>
    <t xml:space="preserve"> 平 成 23 年 度</t>
  </si>
  <si>
    <t xml:space="preserve"> 平 成 24 年 度</t>
  </si>
  <si>
    <t>収</t>
  </si>
  <si>
    <t>入　　</t>
  </si>
  <si>
    <t xml:space="preserve"> 平 成 20 年 度</t>
  </si>
  <si>
    <t xml:space="preserve"> 平 成 21 年 度</t>
  </si>
  <si>
    <t xml:space="preserve"> 平 成 22 年 度</t>
  </si>
  <si>
    <t xml:space="preserve"> 平 成 23 年 度</t>
  </si>
  <si>
    <t xml:space="preserve"> 平 成 24 年 度</t>
  </si>
  <si>
    <t>率　</t>
  </si>
  <si>
    <t>資料：税務総務課</t>
  </si>
  <si>
    <t>（注）1 収入率 ＝ 収入額 ／ 調定額</t>
  </si>
  <si>
    <t>９　県　　　　　　　　税</t>
  </si>
  <si>
    <t xml:space="preserve">（単位：千円・％） </t>
  </si>
  <si>
    <t>県税総額</t>
  </si>
  <si>
    <t>県　　　　　　民　　　　　　税</t>
  </si>
  <si>
    <t>事　　　　業　　　　税</t>
  </si>
  <si>
    <t>不動産
取得税</t>
  </si>
  <si>
    <t>ゴルフ場
利用税</t>
  </si>
  <si>
    <t>特別地方
消費税</t>
  </si>
  <si>
    <t>鉱区税</t>
  </si>
  <si>
    <t>自動車税</t>
  </si>
  <si>
    <t>自動車
取得税</t>
  </si>
  <si>
    <t>軽油引取税</t>
  </si>
  <si>
    <t>狩  猟  税</t>
  </si>
  <si>
    <t>総　　額</t>
  </si>
  <si>
    <t>法　　人</t>
  </si>
  <si>
    <t>個　　人</t>
  </si>
  <si>
    <t>利 子 割</t>
  </si>
  <si>
    <t>　調</t>
  </si>
  <si>
    <t>定</t>
  </si>
  <si>
    <t>額</t>
  </si>
  <si>
    <t>平 成 23 年 度</t>
  </si>
  <si>
    <t>現年度</t>
  </si>
  <si>
    <t>滞納繰越</t>
  </si>
  <si>
    <t>平 成 24 年 度</t>
  </si>
  <si>
    <t>　収</t>
  </si>
  <si>
    <t>入</t>
  </si>
  <si>
    <t>率</t>
  </si>
  <si>
    <t>平 成 23 年 度</t>
  </si>
  <si>
    <t>平 成 24 年 度</t>
  </si>
  <si>
    <t>-</t>
  </si>
  <si>
    <t>　資料：浜松財務事務所（管内）</t>
  </si>
  <si>
    <t>　（注）収入率 ＝ 収入額 ／ 調定額</t>
  </si>
  <si>
    <t>10　所　得　別　確　定　申　告　状　況</t>
  </si>
  <si>
    <t xml:space="preserve">（単位：人・千円） </t>
  </si>
  <si>
    <t>年次</t>
  </si>
  <si>
    <t>人　  員</t>
  </si>
  <si>
    <t>所　得　金　額</t>
  </si>
  <si>
    <t>営　　業　　所　　得</t>
  </si>
  <si>
    <t>農　　業　　　</t>
  </si>
  <si>
    <t>　　　所　　得</t>
  </si>
  <si>
    <t>そ　　の　　他　　の　　所　　得</t>
  </si>
  <si>
    <t>人　員</t>
  </si>
  <si>
    <t>所　得　金　額　</t>
  </si>
  <si>
    <t>人　員</t>
  </si>
  <si>
    <t>所　得　金　額</t>
  </si>
  <si>
    <t>平 成 １９ 年</t>
  </si>
  <si>
    <t>人員</t>
  </si>
  <si>
    <t>事  業  所  得  者</t>
  </si>
  <si>
    <t>不　動　産　所　得　者</t>
  </si>
  <si>
    <t>給　与　所　得　者</t>
  </si>
  <si>
    <t>雑　所　得　者</t>
  </si>
  <si>
    <t>他の区分に該当しない所得者</t>
  </si>
  <si>
    <t>所  得  金  額</t>
  </si>
  <si>
    <t>所得金額</t>
  </si>
  <si>
    <t>所得金額</t>
  </si>
  <si>
    <t>所　得　金　額</t>
  </si>
  <si>
    <t>平 成 ２０ 年</t>
  </si>
  <si>
    <t xml:space="preserve">   ２１</t>
  </si>
  <si>
    <t xml:space="preserve">   ２２</t>
  </si>
  <si>
    <t xml:space="preserve">   ２３</t>
  </si>
  <si>
    <t>　資料：浜松西・浜松東税務署（管内）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</si>
  <si>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</si>
  <si>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</si>
  <si>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</si>
  <si>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</si>
  <si>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</si>
  <si>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
（％）</t>
  </si>
  <si>
    <t>平成１９年度</t>
  </si>
  <si>
    <t>平成２０年度</t>
  </si>
  <si>
    <t>平成２１年度</t>
  </si>
  <si>
    <t>平成２２年度</t>
  </si>
  <si>
    <t>平　成　２３　年　度</t>
  </si>
  <si>
    <t>平成２１年度</t>
  </si>
  <si>
    <t>平成２２年度</t>
  </si>
  <si>
    <t>平成２３年度
（Ｂ）</t>
  </si>
  <si>
    <t>金額（Ａ）</t>
  </si>
  <si>
    <t>構成比（％）</t>
  </si>
  <si>
    <t>総　　　額</t>
  </si>
  <si>
    <t>源泉所得税</t>
  </si>
  <si>
    <t>申告所得税</t>
  </si>
  <si>
    <t>法人税</t>
  </si>
  <si>
    <t>相続税</t>
  </si>
  <si>
    <t>その他の直接税</t>
  </si>
  <si>
    <t xml:space="preserve">          -</t>
  </si>
  <si>
    <t xml:space="preserve">           -</t>
  </si>
  <si>
    <t>消費税</t>
  </si>
  <si>
    <t>消費税及び
地方消費税</t>
  </si>
  <si>
    <t>酒税</t>
  </si>
  <si>
    <t>　　　　　X</t>
  </si>
  <si>
    <t>　　　 　　X</t>
  </si>
  <si>
    <t>　　　 　　X</t>
  </si>
  <si>
    <t>印紙収入</t>
  </si>
  <si>
    <t>その他の間接税</t>
  </si>
  <si>
    <t>　　　　 　X</t>
  </si>
  <si>
    <t>その他</t>
  </si>
  <si>
    <t>　資料：浜松西・浜松東税務署（管内）　</t>
  </si>
  <si>
    <t>目的税は狩猟税のみ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</si>
</sst>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\ ###\ ##0;&quot;△  &quot;#\ ###\ ##0\ \ ;#\-\ \ "/>
    <numFmt numFmtId="208" formatCode="#\ ###\ ##0\ \ ;&quot;△&quot;#\ ###\ ##0\ \ ;#\-\ \ "/>
    <numFmt numFmtId="209" formatCode="#,##0_);[Red]\(#,##0\)"/>
    <numFmt numFmtId="210" formatCode="#\ ###\ ##0\ \ ;&quot;△   &quot;#\ ###\ ##0\ \ ;#\-\ \ "/>
    <numFmt numFmtId="211" formatCode="#\ ###\ ##0\ \ ;&quot;△  &quot;#\ ###\ ##0\ \ ;#\-\ \ "/>
    <numFmt numFmtId="212" formatCode="#\ ###\ ##0\ \ ;&quot;△ &quot;\ \ \ #\ ###\ ##0\ \ ;#\-\ \ "/>
    <numFmt numFmtId="213" formatCode="#\ ###\ ##0\ \ ;&quot;△ &quot;\ \ #\ ###\ ##0\ \ ;#\-\ \ "/>
    <numFmt numFmtId="214" formatCode="0.0000%"/>
    <numFmt numFmtId="215" formatCode="0.000%"/>
    <numFmt numFmtId="216" formatCode="0.00000%"/>
    <numFmt numFmtId="217" formatCode="#\ ###\ ##0.00\ ;;#\-\ "/>
    <numFmt numFmtId="218" formatCode="#\ ###\ ##0\ \ ;;#\-\ \ \ "/>
    <numFmt numFmtId="219" formatCode="#\ ###\ ##0;;\ #\-\ \ \ \ "/>
    <numFmt numFmtId="220" formatCode="#,##0.0_);[Red]\(#,##0.0\)"/>
    <numFmt numFmtId="221" formatCode="0.0%"/>
  </numFmts>
  <fonts count="7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8"/>
      <name val="ＦＡ 明朝"/>
      <family val="3"/>
    </font>
    <font>
      <sz val="7"/>
      <color indexed="8"/>
      <name val="ＭＳ 明朝"/>
      <family val="1"/>
    </font>
    <font>
      <sz val="9"/>
      <name val="ＦＡ 明朝"/>
      <family val="1"/>
    </font>
    <font>
      <sz val="9"/>
      <color indexed="8"/>
      <name val="ＦＡ 明朝"/>
      <family val="1"/>
    </font>
    <font>
      <sz val="8.5"/>
      <name val="ＦＡ 明朝"/>
      <family val="1"/>
    </font>
    <font>
      <b/>
      <sz val="9"/>
      <color indexed="8"/>
      <name val="ＦＡ ゴシック"/>
      <family val="3"/>
    </font>
    <font>
      <b/>
      <sz val="11"/>
      <name val="ＭＳ ゴシック"/>
      <family val="3"/>
    </font>
    <font>
      <b/>
      <sz val="8.5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8.9"/>
      <color indexed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8.5"/>
      <color indexed="8"/>
      <name val="ＭＳ 明朝"/>
      <family val="1"/>
    </font>
    <font>
      <sz val="8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776">
    <xf numFmtId="0" fontId="0" fillId="0" borderId="0" xfId="0" applyAlignment="1">
      <alignment/>
    </xf>
    <xf numFmtId="0" fontId="4" fillId="0" borderId="0" xfId="64" applyFont="1" applyBorder="1" applyAlignment="1" applyProtection="1">
      <alignment vertical="top"/>
      <protection/>
    </xf>
    <xf numFmtId="49" fontId="1" fillId="0" borderId="0" xfId="64" applyNumberFormat="1" applyFont="1" applyBorder="1" applyAlignment="1" applyProtection="1">
      <alignment horizontal="center" vertical="top"/>
      <protection/>
    </xf>
    <xf numFmtId="49" fontId="1" fillId="0" borderId="0" xfId="64" applyNumberFormat="1" applyFont="1" applyAlignment="1" applyProtection="1">
      <alignment horizontal="center" vertical="top"/>
      <protection/>
    </xf>
    <xf numFmtId="0" fontId="1" fillId="0" borderId="0" xfId="64" applyFont="1" applyAlignment="1" applyProtection="1">
      <alignment horizontal="center" vertical="top"/>
      <protection/>
    </xf>
    <xf numFmtId="0" fontId="1" fillId="0" borderId="0" xfId="64" applyFont="1" applyAlignment="1" applyProtection="1">
      <alignment vertical="top"/>
      <protection/>
    </xf>
    <xf numFmtId="0" fontId="1" fillId="0" borderId="0" xfId="64" applyFont="1" applyAlignment="1" applyProtection="1">
      <alignment vertical="center"/>
      <protection/>
    </xf>
    <xf numFmtId="49" fontId="6" fillId="0" borderId="0" xfId="64" applyNumberFormat="1" applyFont="1" applyBorder="1" applyAlignment="1" applyProtection="1">
      <alignment/>
      <protection/>
    </xf>
    <xf numFmtId="49" fontId="1" fillId="0" borderId="0" xfId="64" applyNumberFormat="1" applyFont="1" applyBorder="1" applyAlignment="1" applyProtection="1">
      <alignment/>
      <protection/>
    </xf>
    <xf numFmtId="0" fontId="1" fillId="0" borderId="0" xfId="64" applyFont="1" applyBorder="1" applyAlignment="1" applyProtection="1">
      <alignment/>
      <protection/>
    </xf>
    <xf numFmtId="49" fontId="1" fillId="0" borderId="10" xfId="64" applyNumberFormat="1" applyFont="1" applyBorder="1" applyProtection="1">
      <alignment/>
      <protection/>
    </xf>
    <xf numFmtId="0" fontId="1" fillId="0" borderId="10" xfId="64" applyFont="1" applyBorder="1" applyProtection="1">
      <alignment/>
      <protection/>
    </xf>
    <xf numFmtId="49" fontId="1" fillId="0" borderId="0" xfId="64" applyNumberFormat="1" applyFont="1" applyAlignment="1" applyProtection="1">
      <alignment vertical="center"/>
      <protection/>
    </xf>
    <xf numFmtId="49" fontId="7" fillId="0" borderId="11" xfId="64" applyNumberFormat="1" applyFont="1" applyBorder="1" applyAlignment="1" applyProtection="1">
      <alignment horizontal="center" vertical="center"/>
      <protection/>
    </xf>
    <xf numFmtId="49" fontId="8" fillId="0" borderId="0" xfId="50" applyNumberFormat="1" applyFont="1" applyAlignment="1" applyProtection="1">
      <alignment vertical="center"/>
      <protection/>
    </xf>
    <xf numFmtId="49" fontId="8" fillId="0" borderId="0" xfId="50" applyNumberFormat="1" applyFont="1" applyAlignment="1" applyProtection="1">
      <alignment horizontal="right" vertical="center"/>
      <protection/>
    </xf>
    <xf numFmtId="49" fontId="8" fillId="0" borderId="12" xfId="50" applyNumberFormat="1" applyFont="1" applyBorder="1" applyAlignment="1" applyProtection="1">
      <alignment vertical="center"/>
      <protection/>
    </xf>
    <xf numFmtId="0" fontId="8" fillId="0" borderId="0" xfId="64" applyFont="1" applyAlignment="1" applyProtection="1">
      <alignment vertical="center"/>
      <protection/>
    </xf>
    <xf numFmtId="0" fontId="9" fillId="0" borderId="0" xfId="64" applyFont="1" applyAlignment="1" applyProtection="1">
      <alignment vertical="top"/>
      <protection/>
    </xf>
    <xf numFmtId="0" fontId="9" fillId="0" borderId="0" xfId="64" applyFont="1" applyAlignment="1" applyProtection="1">
      <alignment vertical="center"/>
      <protection/>
    </xf>
    <xf numFmtId="49" fontId="8" fillId="0" borderId="0" xfId="50" applyNumberFormat="1" applyFont="1" applyBorder="1" applyAlignment="1" applyProtection="1">
      <alignment horizontal="distributed" vertical="center"/>
      <protection/>
    </xf>
    <xf numFmtId="49" fontId="8" fillId="0" borderId="0" xfId="50" applyNumberFormat="1" applyFont="1" applyBorder="1" applyAlignment="1" applyProtection="1">
      <alignment horizontal="right" vertical="center"/>
      <protection/>
    </xf>
    <xf numFmtId="49" fontId="8" fillId="0" borderId="0" xfId="50" applyNumberFormat="1" applyFont="1" applyBorder="1" applyAlignment="1" applyProtection="1">
      <alignment vertical="center"/>
      <protection/>
    </xf>
    <xf numFmtId="49" fontId="8" fillId="0" borderId="0" xfId="50" applyNumberFormat="1" applyFont="1" applyBorder="1" applyAlignment="1" applyProtection="1">
      <alignment vertical="top"/>
      <protection/>
    </xf>
    <xf numFmtId="49" fontId="8" fillId="0" borderId="0" xfId="50" applyNumberFormat="1" applyFont="1" applyBorder="1" applyAlignment="1" applyProtection="1">
      <alignment/>
      <protection/>
    </xf>
    <xf numFmtId="186" fontId="9" fillId="0" borderId="0" xfId="50" applyNumberFormat="1" applyFont="1" applyBorder="1" applyAlignment="1" applyProtection="1">
      <alignment vertical="center"/>
      <protection locked="0"/>
    </xf>
    <xf numFmtId="49" fontId="11" fillId="0" borderId="0" xfId="64" applyNumberFormat="1" applyFont="1" applyBorder="1" applyAlignment="1" applyProtection="1">
      <alignment/>
      <protection/>
    </xf>
    <xf numFmtId="49" fontId="11" fillId="0" borderId="0" xfId="64" applyNumberFormat="1" applyFont="1" applyAlignment="1" applyProtection="1">
      <alignment/>
      <protection/>
    </xf>
    <xf numFmtId="0" fontId="11" fillId="0" borderId="0" xfId="64" applyFont="1" applyAlignment="1" applyProtection="1">
      <alignment/>
      <protection/>
    </xf>
    <xf numFmtId="0" fontId="8" fillId="0" borderId="0" xfId="64" applyFont="1" applyAlignment="1" applyProtection="1">
      <alignment vertical="top"/>
      <protection/>
    </xf>
    <xf numFmtId="49" fontId="12" fillId="0" borderId="0" xfId="64" applyNumberFormat="1" applyFont="1" applyAlignment="1" applyProtection="1">
      <alignment vertical="center"/>
      <protection/>
    </xf>
    <xf numFmtId="49" fontId="12" fillId="0" borderId="0" xfId="64" applyNumberFormat="1" applyFont="1" applyBorder="1" applyAlignment="1" applyProtection="1">
      <alignment vertical="center"/>
      <protection/>
    </xf>
    <xf numFmtId="0" fontId="12" fillId="0" borderId="0" xfId="64" applyFont="1" applyAlignment="1" applyProtection="1">
      <alignment vertical="center"/>
      <protection/>
    </xf>
    <xf numFmtId="49" fontId="8" fillId="0" borderId="10" xfId="50" applyNumberFormat="1" applyFont="1" applyBorder="1" applyAlignment="1" applyProtection="1">
      <alignment vertical="center"/>
      <protection/>
    </xf>
    <xf numFmtId="186" fontId="10" fillId="0" borderId="0" xfId="50" applyNumberFormat="1" applyFont="1" applyBorder="1" applyAlignment="1" applyProtection="1">
      <alignment vertical="center"/>
      <protection/>
    </xf>
    <xf numFmtId="186" fontId="10" fillId="0" borderId="0" xfId="50" applyNumberFormat="1" applyFont="1" applyBorder="1" applyAlignment="1" applyProtection="1">
      <alignment vertical="center"/>
      <protection locked="0"/>
    </xf>
    <xf numFmtId="49" fontId="1" fillId="0" borderId="13" xfId="64" applyNumberFormat="1" applyFont="1" applyBorder="1" applyAlignment="1" applyProtection="1">
      <alignment/>
      <protection/>
    </xf>
    <xf numFmtId="49" fontId="11" fillId="0" borderId="13" xfId="64" applyNumberFormat="1" applyFont="1" applyBorder="1" applyAlignment="1" applyProtection="1">
      <alignment/>
      <protection/>
    </xf>
    <xf numFmtId="0" fontId="11" fillId="0" borderId="13" xfId="64" applyFont="1" applyBorder="1" applyAlignment="1" applyProtection="1">
      <alignment/>
      <protection/>
    </xf>
    <xf numFmtId="0" fontId="1" fillId="0" borderId="0" xfId="64" applyFont="1" applyBorder="1" applyAlignment="1" applyProtection="1">
      <alignment horizontal="center" vertical="top"/>
      <protection/>
    </xf>
    <xf numFmtId="49" fontId="8" fillId="0" borderId="10" xfId="50" applyNumberFormat="1" applyFont="1" applyBorder="1" applyAlignment="1" applyProtection="1">
      <alignment horizontal="right" vertical="center"/>
      <protection/>
    </xf>
    <xf numFmtId="186" fontId="10" fillId="0" borderId="10" xfId="50" applyNumberFormat="1" applyFont="1" applyBorder="1" applyAlignment="1" applyProtection="1">
      <alignment vertical="center"/>
      <protection locked="0"/>
    </xf>
    <xf numFmtId="186" fontId="10" fillId="0" borderId="0" xfId="50" applyNumberFormat="1" applyFont="1" applyFill="1" applyAlignment="1" applyProtection="1">
      <alignment vertical="center"/>
      <protection/>
    </xf>
    <xf numFmtId="0" fontId="1" fillId="0" borderId="10" xfId="64" applyFont="1" applyBorder="1" applyAlignment="1" applyProtection="1">
      <alignment horizontal="right" vertical="center"/>
      <protection/>
    </xf>
    <xf numFmtId="49" fontId="8" fillId="0" borderId="0" xfId="50" applyNumberFormat="1" applyFont="1" applyAlignment="1" applyProtection="1">
      <alignment horizontal="distributed"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/>
    </xf>
    <xf numFmtId="49" fontId="7" fillId="0" borderId="14" xfId="64" applyNumberFormat="1" applyFont="1" applyBorder="1" applyAlignment="1" applyProtection="1">
      <alignment horizontal="centerContinuous" vertical="center"/>
      <protection/>
    </xf>
    <xf numFmtId="186" fontId="8" fillId="0" borderId="0" xfId="50" applyNumberFormat="1" applyFont="1" applyFill="1" applyAlignment="1" applyProtection="1">
      <alignment vertical="center"/>
      <protection/>
    </xf>
    <xf numFmtId="186" fontId="8" fillId="0" borderId="0" xfId="50" applyNumberFormat="1" applyFont="1" applyBorder="1" applyAlignment="1" applyProtection="1">
      <alignment vertical="center"/>
      <protection locked="0"/>
    </xf>
    <xf numFmtId="186" fontId="9" fillId="0" borderId="10" xfId="50" applyNumberFormat="1" applyFont="1" applyBorder="1" applyAlignment="1" applyProtection="1">
      <alignment vertical="center"/>
      <protection locked="0"/>
    </xf>
    <xf numFmtId="49" fontId="8" fillId="0" borderId="0" xfId="50" applyNumberFormat="1" applyFont="1" applyFill="1" applyBorder="1" applyAlignment="1" applyProtection="1">
      <alignment horizontal="distributed" vertical="center"/>
      <protection/>
    </xf>
    <xf numFmtId="49" fontId="8" fillId="0" borderId="12" xfId="50" applyNumberFormat="1" applyFont="1" applyFill="1" applyBorder="1" applyAlignment="1" applyProtection="1">
      <alignment vertical="center"/>
      <protection/>
    </xf>
    <xf numFmtId="49" fontId="8" fillId="0" borderId="0" xfId="50" applyNumberFormat="1" applyFont="1" applyFill="1" applyBorder="1" applyAlignment="1" applyProtection="1">
      <alignment horizontal="distributed" vertical="top"/>
      <protection/>
    </xf>
    <xf numFmtId="49" fontId="8" fillId="0" borderId="0" xfId="50" applyNumberFormat="1" applyFont="1" applyFill="1" applyBorder="1" applyAlignment="1" applyProtection="1">
      <alignment horizontal="distributed"/>
      <protection/>
    </xf>
    <xf numFmtId="49" fontId="1" fillId="0" borderId="14" xfId="64" applyNumberFormat="1" applyFont="1" applyBorder="1" applyAlignment="1" applyProtection="1">
      <alignment horizontal="centerContinuous" vertical="center"/>
      <protection/>
    </xf>
    <xf numFmtId="49" fontId="10" fillId="0" borderId="12" xfId="50" applyNumberFormat="1" applyFont="1" applyBorder="1" applyAlignment="1" applyProtection="1">
      <alignment vertical="center"/>
      <protection/>
    </xf>
    <xf numFmtId="49" fontId="10" fillId="0" borderId="12" xfId="50" applyNumberFormat="1" applyFont="1" applyFill="1" applyBorder="1" applyAlignment="1" applyProtection="1">
      <alignment vertical="center"/>
      <protection/>
    </xf>
    <xf numFmtId="186" fontId="8" fillId="0" borderId="0" xfId="64" applyNumberFormat="1" applyFont="1" applyAlignment="1" applyProtection="1">
      <alignment vertical="center"/>
      <protection/>
    </xf>
    <xf numFmtId="0" fontId="7" fillId="0" borderId="0" xfId="64" applyFont="1" applyAlignment="1" applyProtection="1">
      <alignment horizontal="center" vertical="top"/>
      <protection/>
    </xf>
    <xf numFmtId="0" fontId="16" fillId="0" borderId="0" xfId="64" applyFont="1" applyAlignment="1" applyProtection="1">
      <alignment vertical="top"/>
      <protection/>
    </xf>
    <xf numFmtId="0" fontId="7" fillId="0" borderId="10" xfId="64" applyFont="1" applyBorder="1" applyProtection="1">
      <alignment/>
      <protection/>
    </xf>
    <xf numFmtId="0" fontId="17" fillId="0" borderId="13" xfId="64" applyFont="1" applyBorder="1" applyAlignment="1" applyProtection="1">
      <alignment/>
      <protection/>
    </xf>
    <xf numFmtId="0" fontId="7" fillId="0" borderId="0" xfId="64" applyFont="1" applyBorder="1" applyAlignment="1" applyProtection="1">
      <alignment horizontal="center" vertical="top"/>
      <protection/>
    </xf>
    <xf numFmtId="0" fontId="16" fillId="0" borderId="0" xfId="64" applyFont="1" applyBorder="1" applyAlignment="1" applyProtection="1">
      <alignment horizontal="right" vertical="top"/>
      <protection/>
    </xf>
    <xf numFmtId="0" fontId="7" fillId="0" borderId="0" xfId="64" applyFont="1" applyBorder="1" applyAlignment="1" applyProtection="1">
      <alignment/>
      <protection/>
    </xf>
    <xf numFmtId="0" fontId="17" fillId="0" borderId="0" xfId="64" applyFont="1" applyAlignment="1" applyProtection="1">
      <alignment/>
      <protection/>
    </xf>
    <xf numFmtId="0" fontId="18" fillId="0" borderId="0" xfId="64" applyFont="1" applyAlignment="1" applyProtection="1">
      <alignment vertical="center"/>
      <protection/>
    </xf>
    <xf numFmtId="49" fontId="8" fillId="0" borderId="15" xfId="50" applyNumberFormat="1" applyFont="1" applyBorder="1" applyAlignment="1" applyProtection="1">
      <alignment vertical="center"/>
      <protection/>
    </xf>
    <xf numFmtId="186" fontId="8" fillId="0" borderId="0" xfId="50" applyNumberFormat="1" applyFont="1" applyBorder="1" applyAlignment="1" applyProtection="1">
      <alignment vertical="center"/>
      <protection/>
    </xf>
    <xf numFmtId="49" fontId="8" fillId="0" borderId="0" xfId="50" applyNumberFormat="1" applyFont="1" applyFill="1" applyBorder="1" applyAlignment="1" applyProtection="1">
      <alignment vertical="center"/>
      <protection/>
    </xf>
    <xf numFmtId="0" fontId="8" fillId="0" borderId="0" xfId="64" applyFont="1" applyFill="1" applyAlignment="1" applyProtection="1">
      <alignment vertical="top"/>
      <protection/>
    </xf>
    <xf numFmtId="38" fontId="10" fillId="0" borderId="0" xfId="50" applyFont="1" applyFill="1" applyAlignment="1" applyProtection="1">
      <alignment vertical="center"/>
      <protection/>
    </xf>
    <xf numFmtId="38" fontId="10" fillId="0" borderId="0" xfId="50" applyFont="1" applyBorder="1" applyAlignment="1" applyProtection="1">
      <alignment vertical="center"/>
      <protection locked="0"/>
    </xf>
    <xf numFmtId="49" fontId="20" fillId="0" borderId="0" xfId="50" applyNumberFormat="1" applyFont="1" applyAlignment="1" applyProtection="1">
      <alignment horizontal="distributed" vertical="center"/>
      <protection/>
    </xf>
    <xf numFmtId="49" fontId="20" fillId="0" borderId="12" xfId="50" applyNumberFormat="1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vertical="top"/>
      <protection/>
    </xf>
    <xf numFmtId="49" fontId="1" fillId="0" borderId="0" xfId="65" applyNumberFormat="1" applyFont="1" applyAlignment="1" applyProtection="1">
      <alignment horizontal="center" vertical="top"/>
      <protection/>
    </xf>
    <xf numFmtId="0" fontId="1" fillId="0" borderId="0" xfId="65" applyFont="1" applyAlignment="1" applyProtection="1">
      <alignment horizontal="center" vertical="top"/>
      <protection/>
    </xf>
    <xf numFmtId="0" fontId="4" fillId="0" borderId="0" xfId="65" applyFont="1" applyAlignment="1" applyProtection="1">
      <alignment vertical="top"/>
      <protection/>
    </xf>
    <xf numFmtId="0" fontId="1" fillId="0" borderId="0" xfId="65" applyFont="1" applyAlignment="1" applyProtection="1">
      <alignment vertical="top"/>
      <protection/>
    </xf>
    <xf numFmtId="0" fontId="2" fillId="0" borderId="0" xfId="65">
      <alignment/>
      <protection/>
    </xf>
    <xf numFmtId="0" fontId="1" fillId="0" borderId="0" xfId="65" applyFont="1" applyAlignment="1" applyProtection="1">
      <alignment vertical="center"/>
      <protection/>
    </xf>
    <xf numFmtId="49" fontId="1" fillId="0" borderId="10" xfId="65" applyNumberFormat="1" applyFont="1" applyBorder="1" applyProtection="1">
      <alignment/>
      <protection/>
    </xf>
    <xf numFmtId="0" fontId="1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vertical="top"/>
      <protection/>
    </xf>
    <xf numFmtId="49" fontId="1" fillId="0" borderId="0" xfId="65" applyNumberFormat="1" applyFont="1" applyBorder="1" applyAlignment="1" applyProtection="1">
      <alignment vertical="center"/>
      <protection/>
    </xf>
    <xf numFmtId="49" fontId="8" fillId="0" borderId="0" xfId="52" applyNumberFormat="1" applyFont="1" applyAlignment="1" applyProtection="1">
      <alignment vertical="center"/>
      <protection/>
    </xf>
    <xf numFmtId="49" fontId="8" fillId="0" borderId="0" xfId="52" applyNumberFormat="1" applyFont="1" applyAlignment="1" applyProtection="1">
      <alignment horizontal="right" vertical="center"/>
      <protection/>
    </xf>
    <xf numFmtId="49" fontId="8" fillId="0" borderId="12" xfId="52" applyNumberFormat="1" applyFont="1" applyBorder="1" applyAlignment="1" applyProtection="1">
      <alignment vertical="center"/>
      <protection/>
    </xf>
    <xf numFmtId="186" fontId="8" fillId="0" borderId="0" xfId="52" applyNumberFormat="1" applyFont="1" applyAlignment="1" applyProtection="1">
      <alignment vertical="center"/>
      <protection/>
    </xf>
    <xf numFmtId="186" fontId="8" fillId="0" borderId="0" xfId="52" applyNumberFormat="1" applyFont="1" applyFill="1" applyAlignment="1" applyProtection="1">
      <alignment vertical="center"/>
      <protection/>
    </xf>
    <xf numFmtId="186" fontId="10" fillId="0" borderId="0" xfId="52" applyNumberFormat="1" applyFont="1" applyAlignment="1" applyProtection="1">
      <alignment vertical="center"/>
      <protection/>
    </xf>
    <xf numFmtId="186" fontId="10" fillId="0" borderId="0" xfId="52" applyNumberFormat="1" applyFont="1" applyFill="1" applyAlignment="1" applyProtection="1">
      <alignment vertical="center"/>
      <protection/>
    </xf>
    <xf numFmtId="0" fontId="8" fillId="0" borderId="0" xfId="65" applyFont="1" applyAlignment="1" applyProtection="1">
      <alignment vertical="center"/>
      <protection/>
    </xf>
    <xf numFmtId="49" fontId="22" fillId="0" borderId="0" xfId="65" applyNumberFormat="1" applyFont="1" applyAlignment="1" applyProtection="1">
      <alignment vertical="center"/>
      <protection/>
    </xf>
    <xf numFmtId="49" fontId="10" fillId="0" borderId="12" xfId="52" applyNumberFormat="1" applyFont="1" applyBorder="1" applyAlignment="1" applyProtection="1">
      <alignment vertical="center"/>
      <protection/>
    </xf>
    <xf numFmtId="0" fontId="9" fillId="0" borderId="0" xfId="65" applyFont="1" applyAlignment="1" applyProtection="1">
      <alignment vertical="top"/>
      <protection/>
    </xf>
    <xf numFmtId="49" fontId="10" fillId="0" borderId="0" xfId="52" applyNumberFormat="1" applyFont="1" applyAlignment="1" applyProtection="1">
      <alignment vertical="center"/>
      <protection/>
    </xf>
    <xf numFmtId="49" fontId="8" fillId="0" borderId="0" xfId="52" applyNumberFormat="1" applyFont="1" applyAlignment="1" applyProtection="1">
      <alignment horizontal="distributed" vertical="center"/>
      <protection/>
    </xf>
    <xf numFmtId="38" fontId="12" fillId="0" borderId="0" xfId="52" applyFont="1" applyAlignment="1">
      <alignment vertical="center"/>
    </xf>
    <xf numFmtId="49" fontId="8" fillId="0" borderId="0" xfId="52" applyNumberFormat="1" applyFont="1" applyBorder="1" applyAlignment="1" applyProtection="1">
      <alignment horizontal="distributed" vertical="center"/>
      <protection/>
    </xf>
    <xf numFmtId="186" fontId="8" fillId="0" borderId="0" xfId="52" applyNumberFormat="1" applyFont="1" applyFill="1" applyAlignment="1" applyProtection="1">
      <alignment vertical="center"/>
      <protection locked="0"/>
    </xf>
    <xf numFmtId="186" fontId="10" fillId="0" borderId="0" xfId="52" applyNumberFormat="1" applyFont="1" applyFill="1" applyAlignment="1" applyProtection="1">
      <alignment vertical="center"/>
      <protection locked="0"/>
    </xf>
    <xf numFmtId="49" fontId="8" fillId="0" borderId="0" xfId="52" applyNumberFormat="1" applyFont="1" applyBorder="1" applyAlignment="1" applyProtection="1">
      <alignment vertical="center"/>
      <protection/>
    </xf>
    <xf numFmtId="186" fontId="8" fillId="0" borderId="0" xfId="52" applyNumberFormat="1" applyFont="1" applyAlignment="1" applyProtection="1">
      <alignment vertical="center"/>
      <protection locked="0"/>
    </xf>
    <xf numFmtId="186" fontId="20" fillId="0" borderId="0" xfId="52" applyNumberFormat="1" applyFont="1" applyAlignment="1" applyProtection="1">
      <alignment vertical="center"/>
      <protection locked="0"/>
    </xf>
    <xf numFmtId="186" fontId="10" fillId="0" borderId="0" xfId="52" applyNumberFormat="1" applyFont="1" applyAlignment="1" applyProtection="1">
      <alignment vertical="center"/>
      <protection locked="0"/>
    </xf>
    <xf numFmtId="0" fontId="8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/>
      <protection/>
    </xf>
    <xf numFmtId="0" fontId="8" fillId="0" borderId="0" xfId="65" applyFont="1" applyAlignment="1" applyProtection="1">
      <alignment/>
      <protection/>
    </xf>
    <xf numFmtId="49" fontId="8" fillId="0" borderId="0" xfId="52" applyNumberFormat="1" applyFont="1" applyFill="1" applyBorder="1" applyAlignment="1" applyProtection="1">
      <alignment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/>
      <protection/>
    </xf>
    <xf numFmtId="49" fontId="8" fillId="0" borderId="12" xfId="52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2" fillId="0" borderId="0" xfId="65" applyFill="1">
      <alignment/>
      <protection/>
    </xf>
    <xf numFmtId="186" fontId="9" fillId="0" borderId="0" xfId="52" applyNumberFormat="1" applyFont="1" applyBorder="1" applyAlignment="1" applyProtection="1">
      <alignment vertical="center"/>
      <protection/>
    </xf>
    <xf numFmtId="186" fontId="10" fillId="0" borderId="0" xfId="52" applyNumberFormat="1" applyFont="1" applyBorder="1" applyAlignment="1" applyProtection="1">
      <alignment vertical="center"/>
      <protection/>
    </xf>
    <xf numFmtId="49" fontId="1" fillId="0" borderId="13" xfId="65" applyNumberFormat="1" applyFont="1" applyBorder="1" applyAlignment="1" applyProtection="1">
      <alignment/>
      <protection/>
    </xf>
    <xf numFmtId="49" fontId="11" fillId="0" borderId="13" xfId="65" applyNumberFormat="1" applyFont="1" applyBorder="1" applyAlignment="1" applyProtection="1">
      <alignment/>
      <protection/>
    </xf>
    <xf numFmtId="0" fontId="11" fillId="0" borderId="13" xfId="65" applyFont="1" applyBorder="1" applyAlignment="1" applyProtection="1">
      <alignment/>
      <protection/>
    </xf>
    <xf numFmtId="0" fontId="17" fillId="0" borderId="13" xfId="65" applyFont="1" applyBorder="1" applyAlignment="1" applyProtection="1">
      <alignment/>
      <protection/>
    </xf>
    <xf numFmtId="0" fontId="11" fillId="0" borderId="0" xfId="65" applyFont="1" applyAlignment="1" applyProtection="1">
      <alignment/>
      <protection/>
    </xf>
    <xf numFmtId="49" fontId="1" fillId="0" borderId="0" xfId="65" applyNumberFormat="1" applyFont="1" applyBorder="1" applyAlignment="1" applyProtection="1">
      <alignment horizontal="center" vertical="top"/>
      <protection/>
    </xf>
    <xf numFmtId="0" fontId="1" fillId="0" borderId="0" xfId="65" applyFont="1" applyBorder="1" applyAlignment="1" applyProtection="1">
      <alignment horizontal="center" vertical="top"/>
      <protection/>
    </xf>
    <xf numFmtId="0" fontId="7" fillId="0" borderId="0" xfId="65" applyFont="1" applyBorder="1" applyAlignment="1" applyProtection="1">
      <alignment horizontal="center" vertical="top"/>
      <protection/>
    </xf>
    <xf numFmtId="0" fontId="16" fillId="0" borderId="0" xfId="65" applyFont="1" applyBorder="1" applyAlignment="1" applyProtection="1">
      <alignment horizontal="right" vertical="top"/>
      <protection/>
    </xf>
    <xf numFmtId="49" fontId="6" fillId="0" borderId="0" xfId="65" applyNumberFormat="1" applyFont="1" applyBorder="1" applyAlignment="1" applyProtection="1">
      <alignment/>
      <protection/>
    </xf>
    <xf numFmtId="49" fontId="1" fillId="0" borderId="0" xfId="65" applyNumberFormat="1" applyFont="1" applyBorder="1" applyAlignment="1" applyProtection="1">
      <alignment/>
      <protection/>
    </xf>
    <xf numFmtId="0" fontId="1" fillId="0" borderId="0" xfId="65" applyFont="1" applyBorder="1" applyAlignment="1" applyProtection="1">
      <alignment/>
      <protection/>
    </xf>
    <xf numFmtId="0" fontId="7" fillId="0" borderId="0" xfId="65" applyFont="1" applyBorder="1" applyAlignment="1" applyProtection="1">
      <alignment/>
      <protection/>
    </xf>
    <xf numFmtId="0" fontId="7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horizontal="right" vertical="center"/>
      <protection/>
    </xf>
    <xf numFmtId="49" fontId="1" fillId="0" borderId="0" xfId="65" applyNumberFormat="1" applyFont="1" applyAlignment="1" applyProtection="1">
      <alignment vertical="center"/>
      <protection/>
    </xf>
    <xf numFmtId="49" fontId="8" fillId="0" borderId="0" xfId="52" applyNumberFormat="1" applyFont="1" applyBorder="1" applyAlignment="1" applyProtection="1">
      <alignment horizontal="right" vertical="center"/>
      <protection/>
    </xf>
    <xf numFmtId="186" fontId="8" fillId="0" borderId="0" xfId="52" applyNumberFormat="1" applyFont="1" applyBorder="1" applyAlignment="1" applyProtection="1">
      <alignment vertical="center"/>
      <protection/>
    </xf>
    <xf numFmtId="0" fontId="2" fillId="0" borderId="12" xfId="65" applyFont="1" applyBorder="1">
      <alignment/>
      <protection/>
    </xf>
    <xf numFmtId="49" fontId="10" fillId="0" borderId="12" xfId="52" applyNumberFormat="1" applyFont="1" applyFill="1" applyBorder="1" applyAlignment="1" applyProtection="1">
      <alignment vertical="center"/>
      <protection/>
    </xf>
    <xf numFmtId="38" fontId="22" fillId="0" borderId="0" xfId="52" applyFont="1" applyAlignment="1" applyProtection="1">
      <alignment vertical="center"/>
      <protection/>
    </xf>
    <xf numFmtId="38" fontId="8" fillId="0" borderId="0" xfId="52" applyFont="1" applyAlignment="1" applyProtection="1">
      <alignment/>
      <protection/>
    </xf>
    <xf numFmtId="49" fontId="8" fillId="0" borderId="10" xfId="52" applyNumberFormat="1" applyFont="1" applyBorder="1" applyAlignment="1" applyProtection="1">
      <alignment/>
      <protection/>
    </xf>
    <xf numFmtId="49" fontId="8" fillId="0" borderId="10" xfId="52" applyNumberFormat="1" applyFont="1" applyFill="1" applyBorder="1" applyAlignment="1" applyProtection="1">
      <alignment/>
      <protection/>
    </xf>
    <xf numFmtId="49" fontId="8" fillId="0" borderId="10" xfId="52" applyNumberFormat="1" applyFont="1" applyFill="1" applyBorder="1" applyAlignment="1" applyProtection="1">
      <alignment horizontal="right"/>
      <protection/>
    </xf>
    <xf numFmtId="49" fontId="8" fillId="0" borderId="15" xfId="52" applyNumberFormat="1" applyFont="1" applyFill="1" applyBorder="1" applyAlignment="1" applyProtection="1">
      <alignment/>
      <protection/>
    </xf>
    <xf numFmtId="186" fontId="8" fillId="0" borderId="10" xfId="52" applyNumberFormat="1" applyFont="1" applyFill="1" applyBorder="1" applyAlignment="1" applyProtection="1">
      <alignment/>
      <protection/>
    </xf>
    <xf numFmtId="186" fontId="9" fillId="0" borderId="10" xfId="52" applyNumberFormat="1" applyFont="1" applyFill="1" applyBorder="1" applyAlignment="1" applyProtection="1">
      <alignment/>
      <protection/>
    </xf>
    <xf numFmtId="49" fontId="11" fillId="0" borderId="0" xfId="65" applyNumberFormat="1" applyFont="1" applyBorder="1" applyAlignment="1" applyProtection="1">
      <alignment/>
      <protection/>
    </xf>
    <xf numFmtId="49" fontId="11" fillId="0" borderId="0" xfId="65" applyNumberFormat="1" applyFont="1" applyAlignment="1" applyProtection="1">
      <alignment/>
      <protection/>
    </xf>
    <xf numFmtId="49" fontId="12" fillId="0" borderId="0" xfId="65" applyNumberFormat="1" applyFont="1" applyAlignment="1" applyProtection="1">
      <alignment vertical="center"/>
      <protection/>
    </xf>
    <xf numFmtId="49" fontId="12" fillId="0" borderId="0" xfId="65" applyNumberFormat="1" applyFont="1" applyBorder="1" applyAlignment="1" applyProtection="1">
      <alignment vertical="center"/>
      <protection/>
    </xf>
    <xf numFmtId="0" fontId="12" fillId="0" borderId="0" xfId="65" applyFont="1" applyAlignment="1" applyProtection="1">
      <alignment vertical="center"/>
      <protection/>
    </xf>
    <xf numFmtId="49" fontId="22" fillId="0" borderId="0" xfId="65" applyNumberFormat="1" applyFont="1" applyBorder="1" applyAlignment="1" applyProtection="1">
      <alignment vertical="center"/>
      <protection/>
    </xf>
    <xf numFmtId="0" fontId="22" fillId="0" borderId="0" xfId="65" applyFont="1" applyAlignment="1" applyProtection="1">
      <alignment vertical="center"/>
      <protection/>
    </xf>
    <xf numFmtId="49" fontId="1" fillId="0" borderId="0" xfId="66" applyNumberFormat="1" applyFont="1" applyAlignment="1" applyProtection="1">
      <alignment horizontal="center" vertical="top"/>
      <protection/>
    </xf>
    <xf numFmtId="0" fontId="1" fillId="0" borderId="0" xfId="66" applyFont="1" applyAlignment="1" applyProtection="1">
      <alignment horizontal="center" vertical="top"/>
      <protection/>
    </xf>
    <xf numFmtId="187" fontId="1" fillId="0" borderId="0" xfId="66" applyNumberFormat="1" applyFont="1" applyAlignment="1" applyProtection="1">
      <alignment horizontal="center" vertical="top"/>
      <protection/>
    </xf>
    <xf numFmtId="0" fontId="1" fillId="0" borderId="0" xfId="66" applyFont="1" applyBorder="1" applyAlignment="1" applyProtection="1">
      <alignment horizontal="center" vertical="top"/>
      <protection/>
    </xf>
    <xf numFmtId="0" fontId="4" fillId="0" borderId="0" xfId="66" applyFont="1" applyAlignment="1" applyProtection="1">
      <alignment horizontal="right" vertical="top"/>
      <protection/>
    </xf>
    <xf numFmtId="0" fontId="1" fillId="0" borderId="0" xfId="66" applyFont="1" applyAlignment="1" applyProtection="1">
      <alignment vertical="top"/>
      <protection/>
    </xf>
    <xf numFmtId="0" fontId="24" fillId="0" borderId="0" xfId="66" applyFont="1" applyAlignment="1" applyProtection="1">
      <alignment vertical="top"/>
      <protection/>
    </xf>
    <xf numFmtId="49" fontId="6" fillId="0" borderId="0" xfId="66" applyNumberFormat="1" applyFont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/>
      <protection/>
    </xf>
    <xf numFmtId="0" fontId="1" fillId="0" borderId="0" xfId="66" applyFont="1" applyAlignment="1" applyProtection="1">
      <alignment/>
      <protection/>
    </xf>
    <xf numFmtId="0" fontId="1" fillId="0" borderId="0" xfId="66" applyFont="1" applyAlignment="1" applyProtection="1">
      <alignment vertical="center"/>
      <protection/>
    </xf>
    <xf numFmtId="0" fontId="24" fillId="0" borderId="0" xfId="66" applyFont="1" applyAlignment="1" applyProtection="1">
      <alignment vertical="center"/>
      <protection/>
    </xf>
    <xf numFmtId="49" fontId="1" fillId="0" borderId="10" xfId="66" applyNumberFormat="1" applyFont="1" applyBorder="1" applyProtection="1">
      <alignment/>
      <protection/>
    </xf>
    <xf numFmtId="0" fontId="1" fillId="0" borderId="10" xfId="66" applyFont="1" applyBorder="1" applyProtection="1">
      <alignment/>
      <protection/>
    </xf>
    <xf numFmtId="0" fontId="1" fillId="0" borderId="0" xfId="66" applyFont="1" applyBorder="1" applyProtection="1">
      <alignment/>
      <protection/>
    </xf>
    <xf numFmtId="0" fontId="1" fillId="0" borderId="10" xfId="66" applyFont="1" applyBorder="1" applyAlignment="1" applyProtection="1">
      <alignment horizontal="right" vertical="center"/>
      <protection/>
    </xf>
    <xf numFmtId="49" fontId="1" fillId="0" borderId="16" xfId="66" applyNumberFormat="1" applyFont="1" applyBorder="1" applyAlignment="1" applyProtection="1">
      <alignment horizontal="center" vertical="center"/>
      <protection locked="0"/>
    </xf>
    <xf numFmtId="49" fontId="1" fillId="0" borderId="17" xfId="66" applyNumberFormat="1" applyFont="1" applyBorder="1" applyAlignment="1" applyProtection="1">
      <alignment horizontal="center" vertical="center"/>
      <protection locked="0"/>
    </xf>
    <xf numFmtId="49" fontId="1" fillId="0" borderId="0" xfId="66" applyNumberFormat="1" applyFont="1" applyBorder="1" applyAlignment="1" applyProtection="1">
      <alignment vertical="center"/>
      <protection/>
    </xf>
    <xf numFmtId="49" fontId="24" fillId="0" borderId="0" xfId="66" applyNumberFormat="1" applyFont="1" applyAlignment="1" applyProtection="1">
      <alignment vertical="center"/>
      <protection/>
    </xf>
    <xf numFmtId="49" fontId="1" fillId="0" borderId="11" xfId="66" applyNumberFormat="1" applyFont="1" applyBorder="1" applyAlignment="1" applyProtection="1">
      <alignment horizontal="center" vertical="center"/>
      <protection/>
    </xf>
    <xf numFmtId="49" fontId="1" fillId="0" borderId="18" xfId="66" applyNumberFormat="1" applyFont="1" applyBorder="1" applyAlignment="1" applyProtection="1">
      <alignment horizontal="center" vertical="center"/>
      <protection/>
    </xf>
    <xf numFmtId="49" fontId="1" fillId="0" borderId="14" xfId="66" applyNumberFormat="1" applyFont="1" applyBorder="1" applyAlignment="1" applyProtection="1">
      <alignment horizontal="centerContinuous" vertical="center"/>
      <protection/>
    </xf>
    <xf numFmtId="49" fontId="1" fillId="0" borderId="14" xfId="66" applyNumberFormat="1" applyFont="1" applyBorder="1" applyAlignment="1" applyProtection="1">
      <alignment horizontal="center" vertical="center"/>
      <protection/>
    </xf>
    <xf numFmtId="49" fontId="1" fillId="0" borderId="19" xfId="66" applyNumberFormat="1" applyFont="1" applyBorder="1" applyAlignment="1" applyProtection="1">
      <alignment horizontal="center" vertical="center"/>
      <protection/>
    </xf>
    <xf numFmtId="49" fontId="7" fillId="0" borderId="14" xfId="66" applyNumberFormat="1" applyFont="1" applyBorder="1" applyAlignment="1" applyProtection="1">
      <alignment horizontal="centerContinuous" vertical="center"/>
      <protection/>
    </xf>
    <xf numFmtId="49" fontId="7" fillId="0" borderId="14" xfId="66" applyNumberFormat="1" applyFont="1" applyBorder="1" applyAlignment="1" applyProtection="1">
      <alignment horizontal="center" vertical="center"/>
      <protection/>
    </xf>
    <xf numFmtId="49" fontId="7" fillId="0" borderId="11" xfId="66" applyNumberFormat="1" applyFont="1" applyBorder="1" applyAlignment="1" applyProtection="1">
      <alignment horizontal="center" vertical="center"/>
      <protection/>
    </xf>
    <xf numFmtId="49" fontId="1" fillId="0" borderId="0" xfId="66" applyNumberFormat="1" applyFont="1" applyBorder="1" applyAlignment="1" applyProtection="1">
      <alignment horizontal="center" vertical="center"/>
      <protection/>
    </xf>
    <xf numFmtId="49" fontId="1" fillId="0" borderId="12" xfId="66" applyNumberFormat="1" applyFont="1" applyBorder="1" applyAlignment="1" applyProtection="1">
      <alignment horizontal="center" vertical="center"/>
      <protection/>
    </xf>
    <xf numFmtId="49" fontId="1" fillId="0" borderId="0" xfId="66" applyNumberFormat="1" applyFont="1" applyBorder="1" applyAlignment="1" applyProtection="1">
      <alignment horizontal="centerContinuous" vertical="center"/>
      <protection/>
    </xf>
    <xf numFmtId="49" fontId="7" fillId="0" borderId="0" xfId="66" applyNumberFormat="1" applyFont="1" applyBorder="1" applyAlignment="1" applyProtection="1">
      <alignment horizontal="centerContinuous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49" fontId="1" fillId="0" borderId="0" xfId="66" applyNumberFormat="1" applyFont="1" applyAlignment="1" applyProtection="1">
      <alignment vertical="center"/>
      <protection/>
    </xf>
    <xf numFmtId="187" fontId="1" fillId="0" borderId="0" xfId="52" applyNumberFormat="1" applyFont="1" applyAlignment="1" applyProtection="1">
      <alignment vertical="center"/>
      <protection locked="0"/>
    </xf>
    <xf numFmtId="207" fontId="8" fillId="0" borderId="0" xfId="52" applyNumberFormat="1" applyFont="1" applyFill="1" applyBorder="1" applyAlignment="1" applyProtection="1">
      <alignment vertical="center"/>
      <protection/>
    </xf>
    <xf numFmtId="187" fontId="8" fillId="0" borderId="0" xfId="52" applyNumberFormat="1" applyFont="1" applyFill="1" applyBorder="1" applyAlignment="1" applyProtection="1">
      <alignment vertical="center"/>
      <protection/>
    </xf>
    <xf numFmtId="187" fontId="7" fillId="0" borderId="0" xfId="52" applyNumberFormat="1" applyFont="1" applyAlignment="1" applyProtection="1">
      <alignment vertical="center"/>
      <protection locked="0"/>
    </xf>
    <xf numFmtId="187" fontId="10" fillId="0" borderId="0" xfId="52" applyNumberFormat="1" applyFont="1" applyFill="1" applyBorder="1" applyAlignment="1" applyProtection="1">
      <alignment vertical="center"/>
      <protection/>
    </xf>
    <xf numFmtId="0" fontId="8" fillId="0" borderId="0" xfId="66" applyFont="1" applyAlignment="1" applyProtection="1">
      <alignment vertical="center"/>
      <protection/>
    </xf>
    <xf numFmtId="0" fontId="25" fillId="0" borderId="0" xfId="66" applyFont="1" applyAlignment="1" applyProtection="1">
      <alignment vertical="center"/>
      <protection/>
    </xf>
    <xf numFmtId="208" fontId="8" fillId="0" borderId="0" xfId="52" applyNumberFormat="1" applyFont="1" applyFill="1" applyBorder="1" applyAlignment="1" applyProtection="1">
      <alignment vertical="center"/>
      <protection/>
    </xf>
    <xf numFmtId="208" fontId="10" fillId="0" borderId="0" xfId="52" applyNumberFormat="1" applyFont="1" applyFill="1" applyBorder="1" applyAlignment="1" applyProtection="1">
      <alignment vertical="center"/>
      <protection/>
    </xf>
    <xf numFmtId="187" fontId="1" fillId="0" borderId="0" xfId="52" applyNumberFormat="1" applyFont="1" applyBorder="1" applyAlignment="1" applyProtection="1">
      <alignment vertical="center"/>
      <protection locked="0"/>
    </xf>
    <xf numFmtId="187" fontId="7" fillId="0" borderId="0" xfId="52" applyNumberFormat="1" applyFont="1" applyBorder="1" applyAlignment="1" applyProtection="1">
      <alignment vertical="center"/>
      <protection locked="0"/>
    </xf>
    <xf numFmtId="187" fontId="8" fillId="0" borderId="0" xfId="52" applyNumberFormat="1" applyFont="1" applyBorder="1" applyAlignment="1" applyProtection="1">
      <alignment vertical="center"/>
      <protection locked="0"/>
    </xf>
    <xf numFmtId="187" fontId="8" fillId="0" borderId="0" xfId="52" applyNumberFormat="1" applyFont="1" applyAlignment="1" applyProtection="1">
      <alignment vertical="center" shrinkToFit="1"/>
      <protection/>
    </xf>
    <xf numFmtId="187" fontId="9" fillId="0" borderId="0" xfId="52" applyNumberFormat="1" applyFont="1" applyBorder="1" applyAlignment="1" applyProtection="1">
      <alignment vertical="center"/>
      <protection locked="0"/>
    </xf>
    <xf numFmtId="187" fontId="9" fillId="0" borderId="0" xfId="52" applyNumberFormat="1" applyFont="1" applyFill="1" applyAlignment="1" applyProtection="1">
      <alignment vertical="center" shrinkToFit="1"/>
      <protection/>
    </xf>
    <xf numFmtId="187" fontId="8" fillId="0" borderId="10" xfId="52" applyNumberFormat="1" applyFont="1" applyBorder="1" applyAlignment="1" applyProtection="1">
      <alignment vertical="center"/>
      <protection locked="0"/>
    </xf>
    <xf numFmtId="187" fontId="8" fillId="0" borderId="0" xfId="52" applyNumberFormat="1" applyFont="1" applyAlignment="1" applyProtection="1">
      <alignment vertical="center"/>
      <protection locked="0"/>
    </xf>
    <xf numFmtId="49" fontId="1" fillId="0" borderId="13" xfId="66" applyNumberFormat="1" applyFont="1" applyBorder="1" applyAlignment="1" applyProtection="1">
      <alignment/>
      <protection/>
    </xf>
    <xf numFmtId="49" fontId="11" fillId="0" borderId="13" xfId="66" applyNumberFormat="1" applyFont="1" applyBorder="1" applyAlignment="1" applyProtection="1">
      <alignment/>
      <protection/>
    </xf>
    <xf numFmtId="0" fontId="11" fillId="0" borderId="13" xfId="66" applyFont="1" applyBorder="1" applyAlignment="1" applyProtection="1">
      <alignment/>
      <protection/>
    </xf>
    <xf numFmtId="0" fontId="11" fillId="0" borderId="0" xfId="66" applyFont="1" applyAlignment="1" applyProtection="1">
      <alignment/>
      <protection/>
    </xf>
    <xf numFmtId="0" fontId="26" fillId="0" borderId="0" xfId="66" applyFont="1" applyAlignment="1" applyProtection="1">
      <alignment/>
      <protection/>
    </xf>
    <xf numFmtId="209" fontId="12" fillId="0" borderId="0" xfId="66" applyNumberFormat="1" applyFont="1" applyAlignment="1" applyProtection="1">
      <alignment vertical="center"/>
      <protection/>
    </xf>
    <xf numFmtId="209" fontId="12" fillId="0" borderId="0" xfId="66" applyNumberFormat="1" applyFont="1" applyBorder="1" applyAlignment="1" applyProtection="1">
      <alignment vertical="center"/>
      <protection/>
    </xf>
    <xf numFmtId="209" fontId="22" fillId="0" borderId="0" xfId="66" applyNumberFormat="1" applyFont="1" applyAlignment="1" applyProtection="1">
      <alignment vertical="center"/>
      <protection/>
    </xf>
    <xf numFmtId="209" fontId="22" fillId="0" borderId="0" xfId="66" applyNumberFormat="1" applyFont="1" applyBorder="1" applyAlignment="1" applyProtection="1">
      <alignment vertical="center"/>
      <protection/>
    </xf>
    <xf numFmtId="49" fontId="22" fillId="0" borderId="0" xfId="66" applyNumberFormat="1" applyFont="1" applyAlignment="1" applyProtection="1">
      <alignment vertical="center"/>
      <protection/>
    </xf>
    <xf numFmtId="49" fontId="22" fillId="0" borderId="0" xfId="66" applyNumberFormat="1" applyFont="1" applyBorder="1" applyAlignment="1" applyProtection="1">
      <alignment vertical="center"/>
      <protection/>
    </xf>
    <xf numFmtId="0" fontId="12" fillId="0" borderId="0" xfId="66" applyFont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/>
      <protection/>
    </xf>
    <xf numFmtId="0" fontId="22" fillId="0" borderId="0" xfId="66" applyFont="1" applyAlignment="1" applyProtection="1">
      <alignment vertical="center"/>
      <protection/>
    </xf>
    <xf numFmtId="0" fontId="1" fillId="0" borderId="0" xfId="66" applyFont="1" applyBorder="1" applyAlignment="1" applyProtection="1">
      <alignment/>
      <protection/>
    </xf>
    <xf numFmtId="49" fontId="1" fillId="0" borderId="20" xfId="66" applyNumberFormat="1" applyFont="1" applyBorder="1" applyAlignment="1" applyProtection="1">
      <alignment horizontal="center" vertical="center"/>
      <protection/>
    </xf>
    <xf numFmtId="49" fontId="7" fillId="0" borderId="19" xfId="66" applyNumberFormat="1" applyFont="1" applyBorder="1" applyAlignment="1" applyProtection="1">
      <alignment horizontal="center" vertical="center"/>
      <protection/>
    </xf>
    <xf numFmtId="210" fontId="8" fillId="0" borderId="0" xfId="52" applyNumberFormat="1" applyFont="1" applyFill="1" applyBorder="1" applyAlignment="1" applyProtection="1">
      <alignment vertical="center"/>
      <protection/>
    </xf>
    <xf numFmtId="211" fontId="8" fillId="0" borderId="0" xfId="52" applyNumberFormat="1" applyFont="1" applyFill="1" applyBorder="1" applyAlignment="1" applyProtection="1">
      <alignment vertical="center"/>
      <protection/>
    </xf>
    <xf numFmtId="187" fontId="10" fillId="0" borderId="0" xfId="52" applyNumberFormat="1" applyFont="1" applyBorder="1" applyAlignment="1" applyProtection="1">
      <alignment vertical="center"/>
      <protection locked="0"/>
    </xf>
    <xf numFmtId="211" fontId="10" fillId="0" borderId="0" xfId="52" applyNumberFormat="1" applyFont="1" applyFill="1" applyBorder="1" applyAlignment="1" applyProtection="1">
      <alignment vertical="center"/>
      <protection/>
    </xf>
    <xf numFmtId="212" fontId="8" fillId="0" borderId="0" xfId="52" applyNumberFormat="1" applyFont="1" applyFill="1" applyBorder="1" applyAlignment="1" applyProtection="1">
      <alignment vertical="center"/>
      <protection/>
    </xf>
    <xf numFmtId="213" fontId="8" fillId="0" borderId="0" xfId="52" applyNumberFormat="1" applyFont="1" applyFill="1" applyBorder="1" applyAlignment="1" applyProtection="1">
      <alignment vertical="center"/>
      <protection/>
    </xf>
    <xf numFmtId="49" fontId="8" fillId="0" borderId="10" xfId="52" applyNumberFormat="1" applyFont="1" applyBorder="1" applyAlignment="1" applyProtection="1">
      <alignment vertical="center"/>
      <protection/>
    </xf>
    <xf numFmtId="49" fontId="8" fillId="0" borderId="10" xfId="52" applyNumberFormat="1" applyFont="1" applyBorder="1" applyAlignment="1" applyProtection="1">
      <alignment horizontal="distributed" vertical="center"/>
      <protection/>
    </xf>
    <xf numFmtId="187" fontId="8" fillId="0" borderId="10" xfId="52" applyNumberFormat="1" applyFont="1" applyBorder="1" applyAlignment="1" applyProtection="1">
      <alignment vertical="center"/>
      <protection/>
    </xf>
    <xf numFmtId="187" fontId="9" fillId="0" borderId="10" xfId="52" applyNumberFormat="1" applyFont="1" applyBorder="1" applyAlignment="1" applyProtection="1">
      <alignment vertical="center"/>
      <protection locked="0"/>
    </xf>
    <xf numFmtId="187" fontId="9" fillId="0" borderId="10" xfId="52" applyNumberFormat="1" applyFont="1" applyFill="1" applyBorder="1" applyAlignment="1" applyProtection="1">
      <alignment vertical="center"/>
      <protection/>
    </xf>
    <xf numFmtId="187" fontId="8" fillId="0" borderId="10" xfId="52" applyNumberFormat="1" applyFont="1" applyFill="1" applyBorder="1" applyAlignment="1" applyProtection="1">
      <alignment vertical="center"/>
      <protection/>
    </xf>
    <xf numFmtId="49" fontId="1" fillId="0" borderId="0" xfId="66" applyNumberFormat="1" applyFont="1" applyBorder="1" applyAlignment="1" applyProtection="1">
      <alignment/>
      <protection/>
    </xf>
    <xf numFmtId="49" fontId="11" fillId="0" borderId="0" xfId="66" applyNumberFormat="1" applyFont="1" applyBorder="1" applyAlignment="1" applyProtection="1">
      <alignment/>
      <protection/>
    </xf>
    <xf numFmtId="49" fontId="11" fillId="0" borderId="0" xfId="66" applyNumberFormat="1" applyFont="1" applyAlignment="1" applyProtection="1">
      <alignment/>
      <protection/>
    </xf>
    <xf numFmtId="0" fontId="11" fillId="0" borderId="0" xfId="66" applyFont="1" applyBorder="1" applyAlignment="1" applyProtection="1">
      <alignment/>
      <protection/>
    </xf>
    <xf numFmtId="49" fontId="12" fillId="0" borderId="0" xfId="66" applyNumberFormat="1" applyFont="1" applyAlignment="1" applyProtection="1">
      <alignment vertical="center"/>
      <protection/>
    </xf>
    <xf numFmtId="49" fontId="12" fillId="0" borderId="0" xfId="66" applyNumberFormat="1" applyFont="1" applyBorder="1" applyAlignment="1" applyProtection="1">
      <alignment vertical="center"/>
      <protection/>
    </xf>
    <xf numFmtId="0" fontId="24" fillId="0" borderId="0" xfId="66" applyFont="1" applyAlignment="1" applyProtection="1">
      <alignment vertical="top"/>
      <protection/>
    </xf>
    <xf numFmtId="49" fontId="6" fillId="0" borderId="0" xfId="66" applyNumberFormat="1" applyFont="1" applyBorder="1" applyAlignment="1" applyProtection="1">
      <alignment horizontal="left"/>
      <protection/>
    </xf>
    <xf numFmtId="0" fontId="24" fillId="0" borderId="0" xfId="66" applyFont="1" applyAlignment="1" applyProtection="1">
      <alignment vertical="center"/>
      <protection/>
    </xf>
    <xf numFmtId="49" fontId="24" fillId="0" borderId="0" xfId="66" applyNumberFormat="1" applyFont="1" applyAlignment="1" applyProtection="1">
      <alignment vertical="center"/>
      <protection/>
    </xf>
    <xf numFmtId="49" fontId="7" fillId="0" borderId="18" xfId="66" applyNumberFormat="1" applyFont="1" applyBorder="1" applyAlignment="1" applyProtection="1">
      <alignment horizontal="center" vertical="center"/>
      <protection/>
    </xf>
    <xf numFmtId="49" fontId="8" fillId="0" borderId="0" xfId="52" applyNumberFormat="1" applyFont="1" applyAlignment="1" applyProtection="1">
      <alignment/>
      <protection/>
    </xf>
    <xf numFmtId="49" fontId="8" fillId="0" borderId="0" xfId="52" applyNumberFormat="1" applyFont="1" applyAlignment="1" applyProtection="1">
      <alignment horizontal="center" vertical="center"/>
      <protection/>
    </xf>
    <xf numFmtId="187" fontId="8" fillId="0" borderId="0" xfId="52" applyNumberFormat="1" applyFont="1" applyAlignment="1" applyProtection="1">
      <alignment vertical="center"/>
      <protection/>
    </xf>
    <xf numFmtId="187" fontId="8" fillId="0" borderId="0" xfId="52" applyNumberFormat="1" applyFont="1" applyAlignment="1" applyProtection="1">
      <alignment horizontal="right" vertical="center"/>
      <protection/>
    </xf>
    <xf numFmtId="187" fontId="10" fillId="0" borderId="0" xfId="52" applyNumberFormat="1" applyFont="1" applyAlignment="1" applyProtection="1">
      <alignment horizontal="right" vertical="center"/>
      <protection/>
    </xf>
    <xf numFmtId="0" fontId="8" fillId="0" borderId="0" xfId="66" applyFont="1" applyAlignment="1" applyProtection="1">
      <alignment/>
      <protection/>
    </xf>
    <xf numFmtId="0" fontId="25" fillId="0" borderId="0" xfId="66" applyFont="1" applyAlignment="1" applyProtection="1">
      <alignment/>
      <protection/>
    </xf>
    <xf numFmtId="49" fontId="8" fillId="0" borderId="0" xfId="52" applyNumberFormat="1" applyFont="1" applyBorder="1" applyAlignment="1" applyProtection="1">
      <alignment/>
      <protection/>
    </xf>
    <xf numFmtId="0" fontId="8" fillId="0" borderId="0" xfId="66" applyFont="1" applyBorder="1" applyAlignment="1" applyProtection="1">
      <alignment/>
      <protection/>
    </xf>
    <xf numFmtId="0" fontId="25" fillId="0" borderId="0" xfId="66" applyFont="1" applyBorder="1" applyAlignment="1" applyProtection="1">
      <alignment/>
      <protection/>
    </xf>
    <xf numFmtId="49" fontId="8" fillId="0" borderId="0" xfId="52" applyNumberFormat="1" applyFont="1" applyBorder="1" applyAlignment="1" applyProtection="1">
      <alignment horizontal="distributed"/>
      <protection/>
    </xf>
    <xf numFmtId="49" fontId="8" fillId="0" borderId="12" xfId="52" applyNumberFormat="1" applyFont="1" applyBorder="1" applyAlignment="1" applyProtection="1">
      <alignment/>
      <protection/>
    </xf>
    <xf numFmtId="187" fontId="9" fillId="0" borderId="0" xfId="52" applyNumberFormat="1" applyFont="1" applyBorder="1" applyAlignment="1" applyProtection="1">
      <alignment/>
      <protection locked="0"/>
    </xf>
    <xf numFmtId="187" fontId="8" fillId="0" borderId="0" xfId="52" applyNumberFormat="1" applyFont="1" applyBorder="1" applyAlignment="1" applyProtection="1">
      <alignment/>
      <protection locked="0"/>
    </xf>
    <xf numFmtId="187" fontId="9" fillId="0" borderId="0" xfId="52" applyNumberFormat="1" applyFont="1" applyBorder="1" applyAlignment="1" applyProtection="1">
      <alignment/>
      <protection/>
    </xf>
    <xf numFmtId="0" fontId="1" fillId="0" borderId="13" xfId="66" applyFont="1" applyBorder="1" applyAlignment="1" applyProtection="1">
      <alignment/>
      <protection/>
    </xf>
    <xf numFmtId="0" fontId="24" fillId="0" borderId="13" xfId="66" applyFont="1" applyBorder="1" applyAlignment="1" applyProtection="1">
      <alignment/>
      <protection/>
    </xf>
    <xf numFmtId="0" fontId="24" fillId="0" borderId="0" xfId="66" applyFont="1" applyAlignment="1" applyProtection="1">
      <alignment/>
      <protection/>
    </xf>
    <xf numFmtId="0" fontId="22" fillId="0" borderId="0" xfId="66" applyFont="1" applyAlignment="1" applyProtection="1">
      <alignment vertical="center"/>
      <protection/>
    </xf>
    <xf numFmtId="214" fontId="1" fillId="0" borderId="0" xfId="67" applyNumberFormat="1" applyFont="1" applyAlignment="1" applyProtection="1">
      <alignment vertical="center"/>
      <protection/>
    </xf>
    <xf numFmtId="0" fontId="24" fillId="0" borderId="0" xfId="67" applyFont="1" applyAlignment="1" applyProtection="1">
      <alignment vertical="center"/>
      <protection/>
    </xf>
    <xf numFmtId="49" fontId="1" fillId="0" borderId="10" xfId="67" applyNumberFormat="1" applyFont="1" applyBorder="1" applyProtection="1">
      <alignment/>
      <protection/>
    </xf>
    <xf numFmtId="0" fontId="1" fillId="0" borderId="10" xfId="67" applyFont="1" applyBorder="1" applyProtection="1">
      <alignment/>
      <protection/>
    </xf>
    <xf numFmtId="0" fontId="1" fillId="0" borderId="10" xfId="67" applyFont="1" applyBorder="1" applyAlignment="1" applyProtection="1">
      <alignment vertical="top"/>
      <protection/>
    </xf>
    <xf numFmtId="49" fontId="24" fillId="0" borderId="0" xfId="67" applyNumberFormat="1" applyFont="1" applyAlignment="1" applyProtection="1">
      <alignment vertical="center"/>
      <protection/>
    </xf>
    <xf numFmtId="49" fontId="7" fillId="0" borderId="18" xfId="67" applyNumberFormat="1" applyFont="1" applyBorder="1" applyAlignment="1" applyProtection="1">
      <alignment horizontal="centerContinuous" vertical="center"/>
      <protection/>
    </xf>
    <xf numFmtId="49" fontId="7" fillId="0" borderId="11" xfId="67" applyNumberFormat="1" applyFont="1" applyBorder="1" applyAlignment="1" applyProtection="1">
      <alignment horizontal="center" vertical="center"/>
      <protection/>
    </xf>
    <xf numFmtId="49" fontId="1" fillId="0" borderId="0" xfId="67" applyNumberFormat="1" applyFont="1" applyBorder="1" applyAlignment="1" applyProtection="1">
      <alignment horizontal="center" vertical="center"/>
      <protection/>
    </xf>
    <xf numFmtId="49" fontId="1" fillId="0" borderId="12" xfId="67" applyNumberFormat="1" applyFont="1" applyBorder="1" applyAlignment="1" applyProtection="1">
      <alignment horizontal="center" vertical="center"/>
      <protection/>
    </xf>
    <xf numFmtId="49" fontId="1" fillId="0" borderId="0" xfId="67" applyNumberFormat="1" applyFont="1" applyBorder="1" applyAlignment="1" applyProtection="1">
      <alignment horizontal="center" vertical="center"/>
      <protection locked="0"/>
    </xf>
    <xf numFmtId="49" fontId="7" fillId="0" borderId="0" xfId="67" applyNumberFormat="1" applyFont="1" applyBorder="1" applyAlignment="1" applyProtection="1">
      <alignment horizontal="centerContinuous" vertical="center"/>
      <protection/>
    </xf>
    <xf numFmtId="49" fontId="7" fillId="0" borderId="0" xfId="67" applyNumberFormat="1" applyFont="1" applyBorder="1" applyAlignment="1" applyProtection="1">
      <alignment horizontal="center" vertical="center"/>
      <protection/>
    </xf>
    <xf numFmtId="188" fontId="10" fillId="0" borderId="0" xfId="52" applyNumberFormat="1" applyFont="1" applyAlignment="1" applyProtection="1">
      <alignment vertical="center"/>
      <protection locked="0"/>
    </xf>
    <xf numFmtId="10" fontId="10" fillId="0" borderId="0" xfId="52" applyNumberFormat="1" applyFont="1" applyAlignment="1" applyProtection="1">
      <alignment vertical="center"/>
      <protection/>
    </xf>
    <xf numFmtId="214" fontId="9" fillId="0" borderId="0" xfId="67" applyNumberFormat="1" applyFont="1" applyAlignment="1" applyProtection="1">
      <alignment/>
      <protection/>
    </xf>
    <xf numFmtId="0" fontId="27" fillId="0" borderId="0" xfId="67" applyFont="1" applyAlignment="1" applyProtection="1">
      <alignment/>
      <protection/>
    </xf>
    <xf numFmtId="38" fontId="10" fillId="0" borderId="0" xfId="52" applyFont="1" applyAlignment="1" applyProtection="1">
      <alignment vertical="center"/>
      <protection locked="0"/>
    </xf>
    <xf numFmtId="188" fontId="8" fillId="0" borderId="0" xfId="52" applyNumberFormat="1" applyFont="1" applyAlignment="1" applyProtection="1">
      <alignment vertical="center"/>
      <protection locked="0"/>
    </xf>
    <xf numFmtId="0" fontId="25" fillId="0" borderId="0" xfId="67" applyFont="1" applyAlignment="1" applyProtection="1">
      <alignment/>
      <protection/>
    </xf>
    <xf numFmtId="192" fontId="25" fillId="0" borderId="0" xfId="67" applyNumberFormat="1" applyFont="1" applyAlignment="1" applyProtection="1">
      <alignment/>
      <protection/>
    </xf>
    <xf numFmtId="38" fontId="8" fillId="0" borderId="0" xfId="52" applyFont="1" applyAlignment="1" applyProtection="1">
      <alignment vertical="center"/>
      <protection locked="0"/>
    </xf>
    <xf numFmtId="215" fontId="27" fillId="0" borderId="0" xfId="43" applyNumberFormat="1" applyFont="1" applyAlignment="1" applyProtection="1">
      <alignment/>
      <protection/>
    </xf>
    <xf numFmtId="0" fontId="1" fillId="0" borderId="0" xfId="0" applyFont="1" applyAlignment="1">
      <alignment horizontal="distributed" vertical="center"/>
    </xf>
    <xf numFmtId="188" fontId="10" fillId="0" borderId="0" xfId="52" applyNumberFormat="1" applyFont="1" applyAlignment="1" applyProtection="1">
      <alignment horizontal="right" vertical="center"/>
      <protection locked="0"/>
    </xf>
    <xf numFmtId="188" fontId="9" fillId="0" borderId="0" xfId="52" applyNumberFormat="1" applyFont="1" applyAlignment="1" applyProtection="1">
      <alignment vertical="center"/>
      <protection locked="0"/>
    </xf>
    <xf numFmtId="49" fontId="10" fillId="0" borderId="0" xfId="52" applyNumberFormat="1" applyFont="1" applyBorder="1" applyAlignment="1" applyProtection="1">
      <alignment vertical="center"/>
      <protection/>
    </xf>
    <xf numFmtId="214" fontId="27" fillId="0" borderId="0" xfId="43" applyNumberFormat="1" applyFont="1" applyAlignment="1" applyProtection="1">
      <alignment/>
      <protection/>
    </xf>
    <xf numFmtId="216" fontId="27" fillId="0" borderId="0" xfId="43" applyNumberFormat="1" applyFont="1" applyAlignment="1" applyProtection="1">
      <alignment/>
      <protection/>
    </xf>
    <xf numFmtId="188" fontId="8" fillId="0" borderId="0" xfId="52" applyNumberFormat="1" applyFont="1" applyBorder="1" applyAlignment="1" applyProtection="1">
      <alignment vertical="center"/>
      <protection/>
    </xf>
    <xf numFmtId="188" fontId="9" fillId="0" borderId="0" xfId="52" applyNumberFormat="1" applyFont="1" applyBorder="1" applyAlignment="1" applyProtection="1">
      <alignment vertical="center"/>
      <protection/>
    </xf>
    <xf numFmtId="189" fontId="9" fillId="0" borderId="0" xfId="52" applyNumberFormat="1" applyFont="1" applyBorder="1" applyAlignment="1" applyProtection="1">
      <alignment vertical="center"/>
      <protection/>
    </xf>
    <xf numFmtId="0" fontId="25" fillId="0" borderId="0" xfId="67" applyFont="1" applyAlignment="1" applyProtection="1">
      <alignment vertical="center"/>
      <protection/>
    </xf>
    <xf numFmtId="49" fontId="1" fillId="0" borderId="13" xfId="67" applyNumberFormat="1" applyFont="1" applyBorder="1" applyAlignment="1" applyProtection="1">
      <alignment/>
      <protection/>
    </xf>
    <xf numFmtId="49" fontId="11" fillId="0" borderId="13" xfId="67" applyNumberFormat="1" applyFont="1" applyBorder="1" applyAlignment="1" applyProtection="1">
      <alignment/>
      <protection/>
    </xf>
    <xf numFmtId="0" fontId="11" fillId="0" borderId="13" xfId="67" applyFont="1" applyBorder="1" applyAlignment="1" applyProtection="1">
      <alignment/>
      <protection/>
    </xf>
    <xf numFmtId="0" fontId="29" fillId="0" borderId="13" xfId="67" applyFont="1" applyBorder="1" applyAlignment="1" applyProtection="1">
      <alignment/>
      <protection/>
    </xf>
    <xf numFmtId="214" fontId="11" fillId="0" borderId="0" xfId="67" applyNumberFormat="1" applyFont="1" applyAlignment="1" applyProtection="1">
      <alignment/>
      <protection/>
    </xf>
    <xf numFmtId="0" fontId="26" fillId="0" borderId="0" xfId="67" applyFont="1" applyAlignment="1" applyProtection="1">
      <alignment/>
      <protection/>
    </xf>
    <xf numFmtId="49" fontId="6" fillId="0" borderId="0" xfId="67" applyNumberFormat="1" applyFont="1" applyBorder="1" applyAlignment="1" applyProtection="1">
      <alignment/>
      <protection/>
    </xf>
    <xf numFmtId="49" fontId="6" fillId="0" borderId="0" xfId="67" applyNumberFormat="1" applyFont="1" applyBorder="1" applyAlignment="1" applyProtection="1">
      <alignment horizontal="right"/>
      <protection/>
    </xf>
    <xf numFmtId="49" fontId="1" fillId="0" borderId="0" xfId="67" applyNumberFormat="1" applyFont="1" applyBorder="1" applyAlignment="1" applyProtection="1">
      <alignment/>
      <protection/>
    </xf>
    <xf numFmtId="49" fontId="30" fillId="0" borderId="0" xfId="67" applyNumberFormat="1" applyFont="1" applyBorder="1" applyAlignment="1" applyProtection="1">
      <alignment/>
      <protection/>
    </xf>
    <xf numFmtId="0" fontId="31" fillId="0" borderId="10" xfId="67" applyFont="1" applyBorder="1" applyProtection="1">
      <alignment/>
      <protection/>
    </xf>
    <xf numFmtId="0" fontId="1" fillId="0" borderId="10" xfId="67" applyFont="1" applyBorder="1" applyAlignment="1" applyProtection="1">
      <alignment horizontal="right" vertical="center"/>
      <protection/>
    </xf>
    <xf numFmtId="10" fontId="10" fillId="0" borderId="0" xfId="52" applyNumberFormat="1" applyFont="1" applyBorder="1" applyAlignment="1" applyProtection="1">
      <alignment vertical="center"/>
      <protection/>
    </xf>
    <xf numFmtId="10" fontId="27" fillId="0" borderId="0" xfId="67" applyNumberFormat="1" applyFont="1" applyAlignment="1" applyProtection="1">
      <alignment/>
      <protection/>
    </xf>
    <xf numFmtId="214" fontId="10" fillId="0" borderId="0" xfId="52" applyNumberFormat="1" applyFont="1" applyBorder="1" applyAlignment="1" applyProtection="1">
      <alignment vertical="center"/>
      <protection/>
    </xf>
    <xf numFmtId="10" fontId="25" fillId="0" borderId="0" xfId="67" applyNumberFormat="1" applyFont="1" applyAlignment="1" applyProtection="1">
      <alignment/>
      <protection/>
    </xf>
    <xf numFmtId="214" fontId="10" fillId="0" borderId="0" xfId="52" applyNumberFormat="1" applyFont="1" applyFill="1" applyBorder="1" applyAlignment="1" applyProtection="1">
      <alignment vertical="center"/>
      <protection/>
    </xf>
    <xf numFmtId="49" fontId="15" fillId="0" borderId="0" xfId="52" applyNumberFormat="1" applyFont="1" applyBorder="1" applyAlignment="1" applyProtection="1">
      <alignment horizontal="distributed" vertical="center"/>
      <protection/>
    </xf>
    <xf numFmtId="10" fontId="10" fillId="0" borderId="0" xfId="52" applyNumberFormat="1" applyFont="1" applyBorder="1" applyAlignment="1" applyProtection="1">
      <alignment horizontal="right" vertical="center"/>
      <protection/>
    </xf>
    <xf numFmtId="49" fontId="1" fillId="0" borderId="0" xfId="52" applyNumberFormat="1" applyFont="1" applyBorder="1" applyAlignment="1" applyProtection="1">
      <alignment horizontal="distributed" vertical="center"/>
      <protection/>
    </xf>
    <xf numFmtId="49" fontId="32" fillId="0" borderId="0" xfId="52" applyNumberFormat="1" applyFont="1" applyBorder="1" applyAlignment="1" applyProtection="1">
      <alignment horizontal="distributed" vertical="center" shrinkToFit="1"/>
      <protection/>
    </xf>
    <xf numFmtId="49" fontId="8" fillId="0" borderId="10" xfId="52" applyNumberFormat="1" applyFont="1" applyBorder="1" applyAlignment="1" applyProtection="1">
      <alignment horizontal="right"/>
      <protection/>
    </xf>
    <xf numFmtId="49" fontId="8" fillId="0" borderId="15" xfId="52" applyNumberFormat="1" applyFont="1" applyBorder="1" applyAlignment="1" applyProtection="1">
      <alignment/>
      <protection/>
    </xf>
    <xf numFmtId="188" fontId="8" fillId="0" borderId="10" xfId="52" applyNumberFormat="1" applyFont="1" applyBorder="1" applyAlignment="1" applyProtection="1">
      <alignment/>
      <protection/>
    </xf>
    <xf numFmtId="10" fontId="10" fillId="0" borderId="10" xfId="52" applyNumberFormat="1" applyFont="1" applyBorder="1" applyAlignment="1" applyProtection="1">
      <alignment vertical="center"/>
      <protection/>
    </xf>
    <xf numFmtId="214" fontId="8" fillId="0" borderId="0" xfId="67" applyNumberFormat="1" applyFont="1" applyAlignment="1" applyProtection="1">
      <alignment/>
      <protection/>
    </xf>
    <xf numFmtId="49" fontId="11" fillId="0" borderId="0" xfId="67" applyNumberFormat="1" applyFont="1" applyBorder="1" applyAlignment="1" applyProtection="1">
      <alignment/>
      <protection/>
    </xf>
    <xf numFmtId="49" fontId="11" fillId="0" borderId="0" xfId="67" applyNumberFormat="1" applyFont="1" applyAlignment="1" applyProtection="1">
      <alignment/>
      <protection/>
    </xf>
    <xf numFmtId="0" fontId="11" fillId="0" borderId="0" xfId="67" applyFont="1" applyAlignment="1" applyProtection="1">
      <alignment/>
      <protection/>
    </xf>
    <xf numFmtId="49" fontId="12" fillId="0" borderId="0" xfId="67" applyNumberFormat="1" applyFont="1" applyAlignment="1" applyProtection="1">
      <alignment vertical="center"/>
      <protection/>
    </xf>
    <xf numFmtId="49" fontId="12" fillId="0" borderId="0" xfId="67" applyNumberFormat="1" applyFont="1" applyBorder="1" applyAlignment="1" applyProtection="1">
      <alignment vertical="center"/>
      <protection/>
    </xf>
    <xf numFmtId="0" fontId="12" fillId="0" borderId="0" xfId="67" applyFont="1" applyAlignment="1" applyProtection="1">
      <alignment vertical="center"/>
      <protection/>
    </xf>
    <xf numFmtId="214" fontId="12" fillId="0" borderId="0" xfId="67" applyNumberFormat="1" applyFont="1" applyAlignment="1" applyProtection="1">
      <alignment vertical="center"/>
      <protection/>
    </xf>
    <xf numFmtId="0" fontId="22" fillId="0" borderId="0" xfId="67" applyFont="1" applyAlignment="1" applyProtection="1">
      <alignment vertical="center"/>
      <protection/>
    </xf>
    <xf numFmtId="49" fontId="22" fillId="0" borderId="0" xfId="67" applyNumberFormat="1" applyFont="1" applyAlignment="1" applyProtection="1">
      <alignment vertical="center"/>
      <protection/>
    </xf>
    <xf numFmtId="49" fontId="22" fillId="0" borderId="0" xfId="67" applyNumberFormat="1" applyFont="1" applyBorder="1" applyAlignment="1" applyProtection="1">
      <alignment vertical="center"/>
      <protection/>
    </xf>
    <xf numFmtId="214" fontId="22" fillId="0" borderId="0" xfId="67" applyNumberFormat="1" applyFont="1" applyAlignment="1" applyProtection="1">
      <alignment vertical="center"/>
      <protection/>
    </xf>
    <xf numFmtId="0" fontId="4" fillId="0" borderId="0" xfId="68" applyFont="1" applyFill="1" applyBorder="1" applyAlignment="1" applyProtection="1">
      <alignment vertical="top"/>
      <protection/>
    </xf>
    <xf numFmtId="49" fontId="1" fillId="0" borderId="0" xfId="68" applyNumberFormat="1" applyFont="1" applyFill="1" applyAlignment="1" applyProtection="1">
      <alignment vertical="top"/>
      <protection/>
    </xf>
    <xf numFmtId="0" fontId="1" fillId="0" borderId="0" xfId="68" applyFont="1" applyFill="1" applyAlignment="1" applyProtection="1">
      <alignment vertical="top"/>
      <protection/>
    </xf>
    <xf numFmtId="0" fontId="4" fillId="0" borderId="0" xfId="68" applyFont="1" applyFill="1" applyAlignment="1" applyProtection="1">
      <alignment vertical="top"/>
      <protection/>
    </xf>
    <xf numFmtId="0" fontId="2" fillId="0" borderId="0" xfId="68" applyFont="1" applyFill="1">
      <alignment/>
      <protection/>
    </xf>
    <xf numFmtId="0" fontId="1" fillId="0" borderId="0" xfId="68" applyFont="1" applyFill="1" applyAlignment="1" applyProtection="1">
      <alignment vertical="center"/>
      <protection/>
    </xf>
    <xf numFmtId="49" fontId="1" fillId="0" borderId="10" xfId="68" applyNumberFormat="1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 vertical="top"/>
      <protection/>
    </xf>
    <xf numFmtId="49" fontId="1" fillId="0" borderId="11" xfId="68" applyNumberFormat="1" applyFont="1" applyFill="1" applyBorder="1" applyAlignment="1" applyProtection="1">
      <alignment horizontal="centerContinuous" vertical="center"/>
      <protection/>
    </xf>
    <xf numFmtId="49" fontId="1" fillId="0" borderId="18" xfId="68" applyNumberFormat="1" applyFont="1" applyFill="1" applyBorder="1" applyAlignment="1" applyProtection="1">
      <alignment horizontal="centerContinuous" vertical="center"/>
      <protection/>
    </xf>
    <xf numFmtId="49" fontId="1" fillId="0" borderId="21" xfId="68" applyNumberFormat="1" applyFont="1" applyFill="1" applyBorder="1" applyAlignment="1" applyProtection="1">
      <alignment horizontal="center" vertical="center"/>
      <protection locked="0"/>
    </xf>
    <xf numFmtId="49" fontId="7" fillId="0" borderId="21" xfId="68" applyNumberFormat="1" applyFont="1" applyFill="1" applyBorder="1" applyAlignment="1" applyProtection="1">
      <alignment horizontal="center" vertical="center"/>
      <protection locked="0"/>
    </xf>
    <xf numFmtId="49" fontId="1" fillId="0" borderId="0" xfId="68" applyNumberFormat="1" applyFont="1" applyFill="1" applyBorder="1" applyAlignment="1" applyProtection="1">
      <alignment vertical="center"/>
      <protection/>
    </xf>
    <xf numFmtId="49" fontId="1" fillId="0" borderId="0" xfId="68" applyNumberFormat="1" applyFont="1" applyFill="1" applyBorder="1" applyAlignment="1" applyProtection="1">
      <alignment horizontal="centerContinuous" vertical="center"/>
      <protection/>
    </xf>
    <xf numFmtId="49" fontId="1" fillId="0" borderId="12" xfId="68" applyNumberFormat="1" applyFont="1" applyFill="1" applyBorder="1" applyAlignment="1" applyProtection="1">
      <alignment horizontal="centerContinuous" vertical="center"/>
      <protection/>
    </xf>
    <xf numFmtId="49" fontId="1" fillId="0" borderId="22" xfId="68" applyNumberFormat="1" applyFont="1" applyFill="1" applyBorder="1" applyAlignment="1" applyProtection="1">
      <alignment horizontal="center" vertical="center"/>
      <protection locked="0"/>
    </xf>
    <xf numFmtId="49" fontId="7" fillId="0" borderId="22" xfId="68" applyNumberFormat="1" applyFont="1" applyFill="1" applyBorder="1" applyAlignment="1" applyProtection="1">
      <alignment horizontal="center" vertical="center"/>
      <protection locked="0"/>
    </xf>
    <xf numFmtId="49" fontId="12" fillId="0" borderId="0" xfId="68" applyNumberFormat="1" applyFont="1" applyFill="1" applyAlignment="1" applyProtection="1">
      <alignment vertical="center"/>
      <protection/>
    </xf>
    <xf numFmtId="49" fontId="8" fillId="0" borderId="0" xfId="52" applyNumberFormat="1" applyFont="1" applyFill="1" applyAlignment="1" applyProtection="1">
      <alignment horizontal="distributed" vertical="center"/>
      <protection/>
    </xf>
    <xf numFmtId="49" fontId="8" fillId="0" borderId="22" xfId="52" applyNumberFormat="1" applyFont="1" applyFill="1" applyBorder="1" applyAlignment="1" applyProtection="1">
      <alignment vertical="center"/>
      <protection/>
    </xf>
    <xf numFmtId="49" fontId="10" fillId="0" borderId="22" xfId="52" applyNumberFormat="1" applyFont="1" applyFill="1" applyBorder="1" applyAlignment="1" applyProtection="1">
      <alignment vertical="center"/>
      <protection/>
    </xf>
    <xf numFmtId="0" fontId="8" fillId="0" borderId="0" xfId="68" applyFont="1" applyFill="1" applyBorder="1" applyAlignment="1" applyProtection="1">
      <alignment/>
      <protection/>
    </xf>
    <xf numFmtId="49" fontId="8" fillId="0" borderId="0" xfId="52" applyNumberFormat="1" applyFont="1" applyFill="1" applyAlignment="1" applyProtection="1">
      <alignment/>
      <protection/>
    </xf>
    <xf numFmtId="188" fontId="8" fillId="0" borderId="22" xfId="52" applyNumberFormat="1" applyFont="1" applyFill="1" applyBorder="1" applyAlignment="1" applyProtection="1">
      <alignment vertical="center"/>
      <protection locked="0"/>
    </xf>
    <xf numFmtId="188" fontId="10" fillId="0" borderId="22" xfId="52" applyNumberFormat="1" applyFont="1" applyFill="1" applyBorder="1" applyAlignment="1" applyProtection="1">
      <alignment vertical="center"/>
      <protection locked="0"/>
    </xf>
    <xf numFmtId="49" fontId="8" fillId="0" borderId="0" xfId="52" applyNumberFormat="1" applyFont="1" applyFill="1" applyBorder="1" applyAlignment="1" applyProtection="1">
      <alignment/>
      <protection/>
    </xf>
    <xf numFmtId="49" fontId="10" fillId="0" borderId="0" xfId="52" applyNumberFormat="1" applyFont="1" applyFill="1" applyBorder="1" applyAlignment="1" applyProtection="1">
      <alignment/>
      <protection/>
    </xf>
    <xf numFmtId="49" fontId="20" fillId="0" borderId="0" xfId="52" applyNumberFormat="1" applyFont="1" applyFill="1" applyBorder="1" applyAlignment="1" applyProtection="1">
      <alignment horizontal="distributed" vertical="center"/>
      <protection/>
    </xf>
    <xf numFmtId="188" fontId="10" fillId="0" borderId="22" xfId="52" applyNumberFormat="1" applyFont="1" applyFill="1" applyBorder="1" applyAlignment="1" applyProtection="1">
      <alignment vertical="center"/>
      <protection/>
    </xf>
    <xf numFmtId="188" fontId="10" fillId="0" borderId="0" xfId="68" applyNumberFormat="1" applyFont="1" applyFill="1" applyBorder="1" applyAlignment="1" applyProtection="1">
      <alignment/>
      <protection/>
    </xf>
    <xf numFmtId="0" fontId="33" fillId="0" borderId="0" xfId="68" applyFont="1" applyFill="1">
      <alignment/>
      <protection/>
    </xf>
    <xf numFmtId="49" fontId="9" fillId="0" borderId="0" xfId="52" applyNumberFormat="1" applyFont="1" applyFill="1" applyBorder="1" applyAlignment="1" applyProtection="1">
      <alignment/>
      <protection/>
    </xf>
    <xf numFmtId="49" fontId="9" fillId="0" borderId="12" xfId="52" applyNumberFormat="1" applyFont="1" applyFill="1" applyBorder="1" applyAlignment="1" applyProtection="1">
      <alignment vertical="center"/>
      <protection/>
    </xf>
    <xf numFmtId="188" fontId="8" fillId="0" borderId="22" xfId="52" applyNumberFormat="1" applyFont="1" applyFill="1" applyBorder="1" applyAlignment="1" applyProtection="1">
      <alignment vertical="center"/>
      <protection/>
    </xf>
    <xf numFmtId="0" fontId="9" fillId="0" borderId="0" xfId="68" applyFont="1" applyFill="1" applyBorder="1" applyAlignment="1" applyProtection="1">
      <alignment/>
      <protection/>
    </xf>
    <xf numFmtId="188" fontId="9" fillId="0" borderId="0" xfId="68" applyNumberFormat="1" applyFont="1" applyFill="1" applyBorder="1" applyAlignment="1" applyProtection="1">
      <alignment/>
      <protection/>
    </xf>
    <xf numFmtId="188" fontId="9" fillId="0" borderId="22" xfId="52" applyNumberFormat="1" applyFont="1" applyFill="1" applyBorder="1" applyAlignment="1" applyProtection="1">
      <alignment vertical="center"/>
      <protection/>
    </xf>
    <xf numFmtId="188" fontId="8" fillId="0" borderId="22" xfId="52" applyNumberFormat="1" applyFont="1" applyFill="1" applyBorder="1" applyAlignment="1" applyProtection="1">
      <alignment horizontal="right" vertical="center"/>
      <protection/>
    </xf>
    <xf numFmtId="188" fontId="8" fillId="0" borderId="22" xfId="52" applyNumberFormat="1" applyFont="1" applyFill="1" applyBorder="1" applyAlignment="1" applyProtection="1">
      <alignment horizontal="center" vertical="center"/>
      <protection/>
    </xf>
    <xf numFmtId="188" fontId="10" fillId="0" borderId="22" xfId="52" applyNumberFormat="1" applyFont="1" applyFill="1" applyBorder="1" applyAlignment="1" applyProtection="1">
      <alignment horizontal="center" vertical="center"/>
      <protection/>
    </xf>
    <xf numFmtId="188" fontId="10" fillId="0" borderId="22" xfId="52" applyNumberFormat="1" applyFont="1" applyFill="1" applyBorder="1" applyAlignment="1" applyProtection="1">
      <alignment horizontal="right" vertical="center"/>
      <protection locked="0"/>
    </xf>
    <xf numFmtId="0" fontId="8" fillId="0" borderId="0" xfId="68" applyFont="1" applyFill="1" applyBorder="1" applyAlignment="1" applyProtection="1">
      <alignment vertical="center"/>
      <protection/>
    </xf>
    <xf numFmtId="188" fontId="8" fillId="0" borderId="12" xfId="52" applyNumberFormat="1" applyFont="1" applyFill="1" applyBorder="1" applyAlignment="1" applyProtection="1">
      <alignment vertical="center"/>
      <protection/>
    </xf>
    <xf numFmtId="188" fontId="8" fillId="0" borderId="0" xfId="52" applyNumberFormat="1" applyFont="1" applyFill="1" applyBorder="1" applyAlignment="1" applyProtection="1">
      <alignment vertical="center"/>
      <protection/>
    </xf>
    <xf numFmtId="188" fontId="8" fillId="0" borderId="23" xfId="52" applyNumberFormat="1" applyFont="1" applyFill="1" applyBorder="1" applyAlignment="1" applyProtection="1">
      <alignment vertical="center"/>
      <protection/>
    </xf>
    <xf numFmtId="188" fontId="9" fillId="0" borderId="24" xfId="52" applyNumberFormat="1" applyFont="1" applyFill="1" applyBorder="1" applyAlignment="1" applyProtection="1">
      <alignment vertical="center"/>
      <protection/>
    </xf>
    <xf numFmtId="49" fontId="1" fillId="0" borderId="13" xfId="68" applyNumberFormat="1" applyFont="1" applyFill="1" applyBorder="1" applyAlignment="1" applyProtection="1">
      <alignment/>
      <protection/>
    </xf>
    <xf numFmtId="49" fontId="1" fillId="0" borderId="13" xfId="68" applyNumberFormat="1" applyFont="1" applyFill="1" applyBorder="1" applyAlignment="1" applyProtection="1">
      <alignment horizontal="distributed"/>
      <protection/>
    </xf>
    <xf numFmtId="49" fontId="11" fillId="0" borderId="13" xfId="68" applyNumberFormat="1" applyFont="1" applyFill="1" applyBorder="1" applyAlignment="1" applyProtection="1">
      <alignment horizontal="distributed"/>
      <protection/>
    </xf>
    <xf numFmtId="49" fontId="11" fillId="0" borderId="13" xfId="68" applyNumberFormat="1" applyFont="1" applyFill="1" applyBorder="1" applyAlignment="1" applyProtection="1">
      <alignment/>
      <protection/>
    </xf>
    <xf numFmtId="0" fontId="11" fillId="0" borderId="13" xfId="68" applyFont="1" applyFill="1" applyBorder="1" applyAlignment="1" applyProtection="1">
      <alignment/>
      <protection/>
    </xf>
    <xf numFmtId="0" fontId="11" fillId="0" borderId="0" xfId="68" applyFont="1" applyFill="1" applyAlignment="1" applyProtection="1">
      <alignment/>
      <protection/>
    </xf>
    <xf numFmtId="49" fontId="1" fillId="0" borderId="12" xfId="52" applyNumberFormat="1" applyFont="1" applyFill="1" applyBorder="1" applyAlignment="1" applyProtection="1">
      <alignment vertical="center"/>
      <protection/>
    </xf>
    <xf numFmtId="188" fontId="1" fillId="0" borderId="22" xfId="52" applyNumberFormat="1" applyFont="1" applyFill="1" applyBorder="1" applyAlignment="1" applyProtection="1">
      <alignment vertical="center"/>
      <protection locked="0"/>
    </xf>
    <xf numFmtId="188" fontId="7" fillId="0" borderId="22" xfId="52" applyNumberFormat="1" applyFont="1" applyFill="1" applyBorder="1" applyAlignment="1" applyProtection="1">
      <alignment vertical="center"/>
      <protection locked="0"/>
    </xf>
    <xf numFmtId="0" fontId="31" fillId="0" borderId="0" xfId="68" applyFont="1" applyFill="1" applyBorder="1" applyAlignment="1" applyProtection="1">
      <alignment horizontal="center" vertical="center"/>
      <protection/>
    </xf>
    <xf numFmtId="188" fontId="34" fillId="0" borderId="0" xfId="68" applyNumberFormat="1" applyFont="1" applyFill="1">
      <alignment/>
      <protection/>
    </xf>
    <xf numFmtId="188" fontId="8" fillId="0" borderId="0" xfId="68" applyNumberFormat="1" applyFont="1" applyFill="1" applyBorder="1" applyAlignment="1" applyProtection="1">
      <alignment/>
      <protection/>
    </xf>
    <xf numFmtId="193" fontId="8" fillId="0" borderId="22" xfId="52" applyNumberFormat="1" applyFont="1" applyFill="1" applyBorder="1" applyAlignment="1" applyProtection="1">
      <alignment vertical="center"/>
      <protection locked="0"/>
    </xf>
    <xf numFmtId="193" fontId="10" fillId="0" borderId="22" xfId="52" applyNumberFormat="1" applyFont="1" applyFill="1" applyBorder="1" applyAlignment="1" applyProtection="1">
      <alignment vertical="center"/>
      <protection locked="0"/>
    </xf>
    <xf numFmtId="0" fontId="4" fillId="0" borderId="0" xfId="68" applyFont="1" applyFill="1" applyBorder="1" applyAlignment="1" applyProtection="1">
      <alignment horizontal="distributed" vertical="top"/>
      <protection/>
    </xf>
    <xf numFmtId="49" fontId="1" fillId="0" borderId="0" xfId="68" applyNumberFormat="1" applyFont="1" applyFill="1" applyBorder="1" applyAlignment="1" applyProtection="1">
      <alignment horizontal="distributed" vertical="top"/>
      <protection/>
    </xf>
    <xf numFmtId="49" fontId="1" fillId="0" borderId="0" xfId="68" applyNumberFormat="1" applyFont="1" applyFill="1" applyBorder="1" applyAlignment="1" applyProtection="1">
      <alignment vertical="top"/>
      <protection/>
    </xf>
    <xf numFmtId="0" fontId="1" fillId="0" borderId="0" xfId="68" applyFont="1" applyFill="1" applyBorder="1" applyAlignment="1" applyProtection="1">
      <alignment vertical="top"/>
      <protection/>
    </xf>
    <xf numFmtId="0" fontId="4" fillId="0" borderId="0" xfId="68" applyFont="1" applyFill="1" applyBorder="1" applyAlignment="1" applyProtection="1">
      <alignment horizontal="right" vertical="top"/>
      <protection/>
    </xf>
    <xf numFmtId="49" fontId="1" fillId="0" borderId="10" xfId="68" applyNumberFormat="1" applyFont="1" applyFill="1" applyBorder="1" applyAlignment="1" applyProtection="1">
      <alignment horizontal="distributed"/>
      <protection/>
    </xf>
    <xf numFmtId="49" fontId="1" fillId="0" borderId="0" xfId="68" applyNumberFormat="1" applyFont="1" applyFill="1" applyBorder="1" applyAlignment="1" applyProtection="1">
      <alignment horizontal="distributed" vertical="center"/>
      <protection/>
    </xf>
    <xf numFmtId="188" fontId="10" fillId="0" borderId="22" xfId="52" applyNumberFormat="1" applyFont="1" applyFill="1" applyBorder="1" applyAlignment="1" applyProtection="1">
      <alignment horizontal="right" vertical="center"/>
      <protection/>
    </xf>
    <xf numFmtId="49" fontId="8" fillId="0" borderId="10" xfId="52" applyNumberFormat="1" applyFont="1" applyFill="1" applyBorder="1" applyAlignment="1" applyProtection="1">
      <alignment horizontal="distributed"/>
      <protection/>
    </xf>
    <xf numFmtId="188" fontId="8" fillId="0" borderId="15" xfId="52" applyNumberFormat="1" applyFont="1" applyFill="1" applyBorder="1" applyAlignment="1" applyProtection="1">
      <alignment/>
      <protection/>
    </xf>
    <xf numFmtId="188" fontId="8" fillId="0" borderId="10" xfId="52" applyNumberFormat="1" applyFont="1" applyFill="1" applyBorder="1" applyAlignment="1" applyProtection="1">
      <alignment/>
      <protection/>
    </xf>
    <xf numFmtId="188" fontId="8" fillId="0" borderId="24" xfId="52" applyNumberFormat="1" applyFont="1" applyFill="1" applyBorder="1" applyAlignment="1" applyProtection="1">
      <alignment/>
      <protection/>
    </xf>
    <xf numFmtId="188" fontId="9" fillId="0" borderId="24" xfId="52" applyNumberFormat="1" applyFont="1" applyFill="1" applyBorder="1" applyAlignment="1" applyProtection="1">
      <alignment/>
      <protection/>
    </xf>
    <xf numFmtId="49" fontId="1" fillId="0" borderId="0" xfId="68" applyNumberFormat="1" applyFont="1" applyFill="1" applyBorder="1" applyAlignment="1" applyProtection="1">
      <alignment/>
      <protection/>
    </xf>
    <xf numFmtId="49" fontId="11" fillId="0" borderId="0" xfId="68" applyNumberFormat="1" applyFont="1" applyFill="1" applyBorder="1" applyAlignment="1" applyProtection="1">
      <alignment/>
      <protection/>
    </xf>
    <xf numFmtId="49" fontId="11" fillId="0" borderId="0" xfId="68" applyNumberFormat="1" applyFont="1" applyFill="1" applyAlignment="1" applyProtection="1">
      <alignment/>
      <protection/>
    </xf>
    <xf numFmtId="49" fontId="12" fillId="0" borderId="0" xfId="68" applyNumberFormat="1" applyFont="1" applyFill="1" applyBorder="1" applyAlignment="1" applyProtection="1">
      <alignment vertical="center"/>
      <protection/>
    </xf>
    <xf numFmtId="0" fontId="12" fillId="0" borderId="0" xfId="68" applyFont="1" applyFill="1" applyAlignment="1" applyProtection="1">
      <alignment vertical="center"/>
      <protection/>
    </xf>
    <xf numFmtId="0" fontId="4" fillId="0" borderId="0" xfId="69" applyFont="1" applyBorder="1" applyAlignment="1" applyProtection="1">
      <alignment vertical="top"/>
      <protection/>
    </xf>
    <xf numFmtId="0" fontId="1" fillId="0" borderId="0" xfId="69" applyFont="1" applyAlignment="1" applyProtection="1">
      <alignment vertical="top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69" applyFont="1" applyAlignment="1" applyProtection="1">
      <alignment horizontal="right" vertical="top"/>
      <protection/>
    </xf>
    <xf numFmtId="0" fontId="2" fillId="0" borderId="0" xfId="69">
      <alignment/>
      <protection/>
    </xf>
    <xf numFmtId="49" fontId="6" fillId="0" borderId="0" xfId="69" applyNumberFormat="1" applyFont="1" applyBorder="1" applyAlignment="1" applyProtection="1">
      <alignment/>
      <protection/>
    </xf>
    <xf numFmtId="0" fontId="1" fillId="0" borderId="0" xfId="69" applyFont="1" applyAlignment="1" applyProtection="1">
      <alignment/>
      <protection/>
    </xf>
    <xf numFmtId="49" fontId="1" fillId="0" borderId="10" xfId="69" applyNumberFormat="1" applyFont="1" applyBorder="1" applyAlignment="1" applyProtection="1">
      <alignment/>
      <protection/>
    </xf>
    <xf numFmtId="0" fontId="1" fillId="0" borderId="10" xfId="69" applyFont="1" applyBorder="1" applyAlignment="1" applyProtection="1">
      <alignment/>
      <protection/>
    </xf>
    <xf numFmtId="0" fontId="1" fillId="0" borderId="10" xfId="69" applyFont="1" applyBorder="1" applyAlignment="1" applyProtection="1">
      <alignment vertical="top"/>
      <protection/>
    </xf>
    <xf numFmtId="0" fontId="1" fillId="0" borderId="10" xfId="69" applyFont="1" applyBorder="1" applyAlignment="1" applyProtection="1">
      <alignment horizontal="right" vertical="center"/>
      <protection/>
    </xf>
    <xf numFmtId="0" fontId="2" fillId="0" borderId="0" xfId="69" applyFont="1">
      <alignment/>
      <protection/>
    </xf>
    <xf numFmtId="49" fontId="1" fillId="0" borderId="11" xfId="69" applyNumberFormat="1" applyFont="1" applyBorder="1" applyAlignment="1" applyProtection="1">
      <alignment vertical="center"/>
      <protection/>
    </xf>
    <xf numFmtId="49" fontId="1" fillId="0" borderId="11" xfId="69" applyNumberFormat="1" applyFont="1" applyBorder="1" applyAlignment="1" applyProtection="1">
      <alignment horizontal="center" vertical="center"/>
      <protection/>
    </xf>
    <xf numFmtId="49" fontId="1" fillId="0" borderId="11" xfId="69" applyNumberFormat="1" applyFont="1" applyBorder="1" applyAlignment="1" applyProtection="1">
      <alignment horizontal="right" vertical="center"/>
      <protection/>
    </xf>
    <xf numFmtId="49" fontId="1" fillId="0" borderId="18" xfId="69" applyNumberFormat="1" applyFont="1" applyBorder="1" applyAlignment="1" applyProtection="1">
      <alignment vertical="center"/>
      <protection/>
    </xf>
    <xf numFmtId="49" fontId="1" fillId="0" borderId="11" xfId="69" applyNumberFormat="1" applyFont="1" applyBorder="1" applyAlignment="1" applyProtection="1">
      <alignment horizontal="centerContinuous" vertical="center"/>
      <protection/>
    </xf>
    <xf numFmtId="49" fontId="1" fillId="0" borderId="18" xfId="69" applyNumberFormat="1" applyFont="1" applyBorder="1" applyAlignment="1" applyProtection="1">
      <alignment horizontal="centerContinuous" vertical="center"/>
      <protection/>
    </xf>
    <xf numFmtId="49" fontId="1" fillId="0" borderId="18" xfId="69" applyNumberFormat="1" applyFont="1" applyBorder="1" applyAlignment="1" applyProtection="1">
      <alignment horizontal="center" vertical="center"/>
      <protection/>
    </xf>
    <xf numFmtId="49" fontId="1" fillId="0" borderId="18" xfId="69" applyNumberFormat="1" applyFont="1" applyFill="1" applyBorder="1" applyAlignment="1" applyProtection="1">
      <alignment horizontal="center" vertical="center"/>
      <protection/>
    </xf>
    <xf numFmtId="49" fontId="1" fillId="0" borderId="14" xfId="69" applyNumberFormat="1" applyFont="1" applyBorder="1" applyAlignment="1" applyProtection="1">
      <alignment horizontal="center" vertical="center"/>
      <protection/>
    </xf>
    <xf numFmtId="188" fontId="8" fillId="0" borderId="0" xfId="52" applyNumberFormat="1" applyFont="1" applyAlignment="1" applyProtection="1">
      <alignment/>
      <protection/>
    </xf>
    <xf numFmtId="188" fontId="8" fillId="0" borderId="0" xfId="52" applyNumberFormat="1" applyFont="1" applyAlignment="1" applyProtection="1">
      <alignment horizontal="right"/>
      <protection/>
    </xf>
    <xf numFmtId="188" fontId="8" fillId="0" borderId="0" xfId="52" applyNumberFormat="1" applyFont="1" applyFill="1" applyAlignment="1" applyProtection="1">
      <alignment/>
      <protection/>
    </xf>
    <xf numFmtId="49" fontId="8" fillId="0" borderId="12" xfId="52" applyNumberFormat="1" applyFont="1" applyBorder="1" applyAlignment="1" applyProtection="1">
      <alignment/>
      <protection locked="0"/>
    </xf>
    <xf numFmtId="188" fontId="8" fillId="0" borderId="0" xfId="52" applyNumberFormat="1" applyFont="1" applyAlignment="1" applyProtection="1">
      <alignment/>
      <protection locked="0"/>
    </xf>
    <xf numFmtId="188" fontId="8" fillId="0" borderId="0" xfId="52" applyNumberFormat="1" applyFont="1" applyFill="1" applyAlignment="1" applyProtection="1">
      <alignment/>
      <protection locked="0"/>
    </xf>
    <xf numFmtId="188" fontId="8" fillId="0" borderId="0" xfId="52" applyNumberFormat="1" applyFont="1" applyAlignment="1" applyProtection="1">
      <alignment horizontal="right"/>
      <protection locked="0"/>
    </xf>
    <xf numFmtId="49" fontId="10" fillId="0" borderId="12" xfId="52" applyNumberFormat="1" applyFont="1" applyBorder="1" applyAlignment="1" applyProtection="1">
      <alignment/>
      <protection locked="0"/>
    </xf>
    <xf numFmtId="188" fontId="10" fillId="0" borderId="0" xfId="52" applyNumberFormat="1" applyFont="1" applyAlignment="1" applyProtection="1">
      <alignment/>
      <protection locked="0"/>
    </xf>
    <xf numFmtId="188" fontId="10" fillId="0" borderId="0" xfId="52" applyNumberFormat="1" applyFont="1" applyAlignment="1" applyProtection="1">
      <alignment/>
      <protection/>
    </xf>
    <xf numFmtId="0" fontId="36" fillId="0" borderId="0" xfId="69" applyFont="1">
      <alignment/>
      <protection/>
    </xf>
    <xf numFmtId="49" fontId="10" fillId="0" borderId="12" xfId="52" applyNumberFormat="1" applyFont="1" applyBorder="1" applyAlignment="1" applyProtection="1">
      <alignment/>
      <protection/>
    </xf>
    <xf numFmtId="188" fontId="10" fillId="0" borderId="0" xfId="52" applyNumberFormat="1" applyFont="1" applyFill="1" applyAlignment="1" applyProtection="1">
      <alignment/>
      <protection locked="0"/>
    </xf>
    <xf numFmtId="188" fontId="10" fillId="0" borderId="0" xfId="52" applyNumberFormat="1" applyFont="1" applyAlignment="1" applyProtection="1">
      <alignment horizontal="right"/>
      <protection locked="0"/>
    </xf>
    <xf numFmtId="188" fontId="1" fillId="0" borderId="0" xfId="52" applyNumberFormat="1" applyFont="1" applyFill="1" applyAlignment="1" applyProtection="1">
      <alignment/>
      <protection locked="0"/>
    </xf>
    <xf numFmtId="193" fontId="8" fillId="0" borderId="0" xfId="52" applyNumberFormat="1" applyFont="1" applyAlignment="1" applyProtection="1">
      <alignment/>
      <protection/>
    </xf>
    <xf numFmtId="217" fontId="8" fillId="0" borderId="0" xfId="52" applyNumberFormat="1" applyFont="1" applyAlignment="1" applyProtection="1">
      <alignment/>
      <protection/>
    </xf>
    <xf numFmtId="193" fontId="10" fillId="0" borderId="0" xfId="52" applyNumberFormat="1" applyFont="1" applyAlignment="1" applyProtection="1">
      <alignment/>
      <protection/>
    </xf>
    <xf numFmtId="193" fontId="8" fillId="0" borderId="0" xfId="52" applyNumberFormat="1" applyFont="1" applyBorder="1" applyAlignment="1" applyProtection="1">
      <alignment vertical="center"/>
      <protection/>
    </xf>
    <xf numFmtId="49" fontId="1" fillId="0" borderId="13" xfId="69" applyNumberFormat="1" applyFont="1" applyFill="1" applyBorder="1" applyAlignment="1" applyProtection="1">
      <alignment/>
      <protection/>
    </xf>
    <xf numFmtId="0" fontId="1" fillId="0" borderId="13" xfId="63" applyFont="1" applyFill="1" applyBorder="1" applyAlignment="1" applyProtection="1">
      <alignment/>
      <protection/>
    </xf>
    <xf numFmtId="0" fontId="11" fillId="0" borderId="13" xfId="69" applyFont="1" applyBorder="1" applyAlignment="1" applyProtection="1">
      <alignment/>
      <protection/>
    </xf>
    <xf numFmtId="49" fontId="12" fillId="0" borderId="0" xfId="69" applyNumberFormat="1" applyFont="1" applyAlignment="1" applyProtection="1">
      <alignment vertical="center"/>
      <protection/>
    </xf>
    <xf numFmtId="0" fontId="1" fillId="0" borderId="0" xfId="63" applyFont="1" applyFill="1" applyBorder="1" applyAlignment="1" applyProtection="1">
      <alignment/>
      <protection/>
    </xf>
    <xf numFmtId="0" fontId="12" fillId="0" borderId="0" xfId="69" applyFont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49" fontId="22" fillId="0" borderId="0" xfId="69" applyNumberFormat="1" applyFont="1" applyAlignment="1" applyProtection="1">
      <alignment vertical="center"/>
      <protection/>
    </xf>
    <xf numFmtId="0" fontId="22" fillId="0" borderId="0" xfId="69" applyFont="1" applyAlignment="1" applyProtection="1">
      <alignment vertical="center"/>
      <protection/>
    </xf>
    <xf numFmtId="0" fontId="2" fillId="0" borderId="0" xfId="70" applyFont="1" applyFill="1">
      <alignment/>
      <protection/>
    </xf>
    <xf numFmtId="49" fontId="1" fillId="0" borderId="10" xfId="70" applyNumberFormat="1" applyFont="1" applyFill="1" applyBorder="1" applyAlignment="1" applyProtection="1">
      <alignment/>
      <protection/>
    </xf>
    <xf numFmtId="0" fontId="1" fillId="0" borderId="10" xfId="70" applyFont="1" applyFill="1" applyBorder="1" applyAlignment="1" applyProtection="1">
      <alignment/>
      <protection/>
    </xf>
    <xf numFmtId="0" fontId="1" fillId="0" borderId="10" xfId="70" applyFont="1" applyFill="1" applyBorder="1" applyAlignment="1" applyProtection="1">
      <alignment vertical="top"/>
      <protection/>
    </xf>
    <xf numFmtId="0" fontId="1" fillId="0" borderId="10" xfId="70" applyFont="1" applyFill="1" applyBorder="1" applyAlignment="1" applyProtection="1">
      <alignment horizontal="right" vertical="center"/>
      <protection/>
    </xf>
    <xf numFmtId="49" fontId="1" fillId="0" borderId="11" xfId="70" applyNumberFormat="1" applyFont="1" applyFill="1" applyBorder="1" applyAlignment="1" applyProtection="1">
      <alignment horizontal="center" vertical="center"/>
      <protection/>
    </xf>
    <xf numFmtId="49" fontId="1" fillId="0" borderId="18" xfId="70" applyNumberFormat="1" applyFont="1" applyFill="1" applyBorder="1" applyAlignment="1" applyProtection="1">
      <alignment horizontal="center" vertical="center"/>
      <protection/>
    </xf>
    <xf numFmtId="49" fontId="1" fillId="0" borderId="25" xfId="70" applyNumberFormat="1" applyFont="1" applyFill="1" applyBorder="1" applyAlignment="1" applyProtection="1">
      <alignment horizontal="center" vertical="center"/>
      <protection/>
    </xf>
    <xf numFmtId="49" fontId="1" fillId="0" borderId="14" xfId="70" applyNumberFormat="1" applyFont="1" applyFill="1" applyBorder="1" applyAlignment="1" applyProtection="1">
      <alignment horizontal="center" vertical="center"/>
      <protection/>
    </xf>
    <xf numFmtId="49" fontId="8" fillId="0" borderId="26" xfId="52" applyNumberFormat="1" applyFont="1" applyFill="1" applyBorder="1" applyAlignment="1" applyProtection="1">
      <alignment/>
      <protection/>
    </xf>
    <xf numFmtId="49" fontId="8" fillId="0" borderId="12" xfId="52" applyNumberFormat="1" applyFont="1" applyFill="1" applyBorder="1" applyAlignment="1" applyProtection="1">
      <alignment/>
      <protection/>
    </xf>
    <xf numFmtId="186" fontId="8" fillId="0" borderId="0" xfId="52" applyNumberFormat="1" applyFont="1" applyFill="1" applyAlignment="1" applyProtection="1">
      <alignment/>
      <protection/>
    </xf>
    <xf numFmtId="186" fontId="8" fillId="0" borderId="0" xfId="52" applyNumberFormat="1" applyFont="1" applyFill="1" applyAlignment="1" applyProtection="1">
      <alignment horizontal="center"/>
      <protection/>
    </xf>
    <xf numFmtId="186" fontId="8" fillId="0" borderId="27" xfId="52" applyNumberFormat="1" applyFont="1" applyFill="1" applyBorder="1" applyAlignment="1" applyProtection="1">
      <alignment/>
      <protection/>
    </xf>
    <xf numFmtId="49" fontId="37" fillId="0" borderId="26" xfId="52" applyNumberFormat="1" applyFont="1" applyFill="1" applyBorder="1" applyAlignment="1" applyProtection="1">
      <alignment/>
      <protection locked="0"/>
    </xf>
    <xf numFmtId="49" fontId="37" fillId="0" borderId="0" xfId="52" applyNumberFormat="1" applyFont="1" applyFill="1" applyBorder="1" applyAlignment="1" applyProtection="1">
      <alignment horizontal="right"/>
      <protection locked="0"/>
    </xf>
    <xf numFmtId="49" fontId="37" fillId="0" borderId="12" xfId="52" applyNumberFormat="1" applyFont="1" applyFill="1" applyBorder="1" applyAlignment="1" applyProtection="1">
      <alignment/>
      <protection locked="0"/>
    </xf>
    <xf numFmtId="186" fontId="37" fillId="0" borderId="22" xfId="52" applyNumberFormat="1" applyFont="1" applyFill="1" applyBorder="1" applyAlignment="1" applyProtection="1">
      <alignment/>
      <protection/>
    </xf>
    <xf numFmtId="186" fontId="37" fillId="0" borderId="0" xfId="52" applyNumberFormat="1" applyFont="1" applyFill="1" applyBorder="1" applyAlignment="1" applyProtection="1">
      <alignment/>
      <protection/>
    </xf>
    <xf numFmtId="186" fontId="37" fillId="0" borderId="27" xfId="52" applyNumberFormat="1" applyFont="1" applyFill="1" applyBorder="1" applyAlignment="1" applyProtection="1">
      <alignment/>
      <protection/>
    </xf>
    <xf numFmtId="49" fontId="37" fillId="0" borderId="26" xfId="52" applyNumberFormat="1" applyFont="1" applyFill="1" applyBorder="1" applyAlignment="1" applyProtection="1">
      <alignment/>
      <protection/>
    </xf>
    <xf numFmtId="49" fontId="37" fillId="0" borderId="0" xfId="52" applyNumberFormat="1" applyFont="1" applyFill="1" applyBorder="1" applyAlignment="1" applyProtection="1">
      <alignment horizontal="distributed"/>
      <protection/>
    </xf>
    <xf numFmtId="49" fontId="37" fillId="0" borderId="12" xfId="52" applyNumberFormat="1" applyFont="1" applyFill="1" applyBorder="1" applyAlignment="1" applyProtection="1">
      <alignment/>
      <protection/>
    </xf>
    <xf numFmtId="186" fontId="37" fillId="0" borderId="0" xfId="52" applyNumberFormat="1" applyFont="1" applyFill="1" applyBorder="1" applyAlignment="1" applyProtection="1">
      <alignment/>
      <protection locked="0"/>
    </xf>
    <xf numFmtId="186" fontId="37" fillId="0" borderId="27" xfId="52" applyNumberFormat="1" applyFont="1" applyFill="1" applyBorder="1" applyAlignment="1" applyProtection="1">
      <alignment/>
      <protection locked="0"/>
    </xf>
    <xf numFmtId="49" fontId="38" fillId="0" borderId="26" xfId="52" applyNumberFormat="1" applyFont="1" applyFill="1" applyBorder="1" applyAlignment="1" applyProtection="1">
      <alignment/>
      <protection locked="0"/>
    </xf>
    <xf numFmtId="49" fontId="38" fillId="0" borderId="0" xfId="52" applyNumberFormat="1" applyFont="1" applyFill="1" applyBorder="1" applyAlignment="1" applyProtection="1">
      <alignment horizontal="right"/>
      <protection locked="0"/>
    </xf>
    <xf numFmtId="49" fontId="38" fillId="0" borderId="12" xfId="52" applyNumberFormat="1" applyFont="1" applyFill="1" applyBorder="1" applyAlignment="1" applyProtection="1">
      <alignment/>
      <protection locked="0"/>
    </xf>
    <xf numFmtId="186" fontId="38" fillId="0" borderId="22" xfId="52" applyNumberFormat="1" applyFont="1" applyFill="1" applyBorder="1" applyAlignment="1" applyProtection="1">
      <alignment/>
      <protection/>
    </xf>
    <xf numFmtId="186" fontId="38" fillId="0" borderId="0" xfId="52" applyNumberFormat="1" applyFont="1" applyFill="1" applyBorder="1" applyAlignment="1" applyProtection="1">
      <alignment/>
      <protection/>
    </xf>
    <xf numFmtId="186" fontId="39" fillId="0" borderId="0" xfId="52" applyNumberFormat="1" applyFont="1" applyFill="1" applyBorder="1" applyAlignment="1" applyProtection="1">
      <alignment/>
      <protection locked="0"/>
    </xf>
    <xf numFmtId="186" fontId="38" fillId="0" borderId="27" xfId="52" applyNumberFormat="1" applyFont="1" applyFill="1" applyBorder="1" applyAlignment="1" applyProtection="1">
      <alignment/>
      <protection/>
    </xf>
    <xf numFmtId="0" fontId="36" fillId="0" borderId="0" xfId="70" applyFont="1" applyFill="1">
      <alignment/>
      <protection/>
    </xf>
    <xf numFmtId="49" fontId="38" fillId="0" borderId="26" xfId="52" applyNumberFormat="1" applyFont="1" applyFill="1" applyBorder="1" applyAlignment="1" applyProtection="1">
      <alignment/>
      <protection/>
    </xf>
    <xf numFmtId="49" fontId="38" fillId="0" borderId="0" xfId="52" applyNumberFormat="1" applyFont="1" applyFill="1" applyBorder="1" applyAlignment="1" applyProtection="1">
      <alignment horizontal="distributed"/>
      <protection/>
    </xf>
    <xf numFmtId="49" fontId="38" fillId="0" borderId="12" xfId="52" applyNumberFormat="1" applyFont="1" applyFill="1" applyBorder="1" applyAlignment="1" applyProtection="1">
      <alignment/>
      <protection/>
    </xf>
    <xf numFmtId="186" fontId="38" fillId="0" borderId="0" xfId="52" applyNumberFormat="1" applyFont="1" applyFill="1" applyBorder="1" applyAlignment="1" applyProtection="1">
      <alignment/>
      <protection locked="0"/>
    </xf>
    <xf numFmtId="186" fontId="38" fillId="0" borderId="27" xfId="52" applyNumberFormat="1" applyFont="1" applyFill="1" applyBorder="1" applyAlignment="1" applyProtection="1">
      <alignment/>
      <protection locked="0"/>
    </xf>
    <xf numFmtId="194" fontId="38" fillId="0" borderId="0" xfId="52" applyNumberFormat="1" applyFont="1" applyFill="1" applyBorder="1" applyAlignment="1" applyProtection="1">
      <alignment horizontal="right"/>
      <protection/>
    </xf>
    <xf numFmtId="194" fontId="38" fillId="0" borderId="27" xfId="52" applyNumberFormat="1" applyFont="1" applyFill="1" applyBorder="1" applyAlignment="1" applyProtection="1">
      <alignment horizontal="right"/>
      <protection/>
    </xf>
    <xf numFmtId="186" fontId="8" fillId="0" borderId="22" xfId="52" applyNumberFormat="1" applyFont="1" applyFill="1" applyBorder="1" applyAlignment="1" applyProtection="1">
      <alignment/>
      <protection/>
    </xf>
    <xf numFmtId="186" fontId="8" fillId="0" borderId="0" xfId="52" applyNumberFormat="1" applyFont="1" applyFill="1" applyBorder="1" applyAlignment="1" applyProtection="1">
      <alignment/>
      <protection/>
    </xf>
    <xf numFmtId="186" fontId="8" fillId="0" borderId="0" xfId="52" applyNumberFormat="1" applyFont="1" applyFill="1" applyBorder="1" applyAlignment="1" applyProtection="1">
      <alignment horizontal="center"/>
      <protection/>
    </xf>
    <xf numFmtId="0" fontId="12" fillId="0" borderId="0" xfId="70" applyFont="1" applyFill="1" applyBorder="1" applyAlignment="1" applyProtection="1">
      <alignment vertical="center"/>
      <protection/>
    </xf>
    <xf numFmtId="194" fontId="37" fillId="0" borderId="0" xfId="52" applyNumberFormat="1" applyFont="1" applyFill="1" applyBorder="1" applyAlignment="1" applyProtection="1">
      <alignment horizontal="right"/>
      <protection/>
    </xf>
    <xf numFmtId="186" fontId="40" fillId="0" borderId="0" xfId="52" applyNumberFormat="1" applyFont="1" applyFill="1" applyBorder="1" applyAlignment="1" applyProtection="1">
      <alignment/>
      <protection locked="0"/>
    </xf>
    <xf numFmtId="194" fontId="37" fillId="0" borderId="27" xfId="52" applyNumberFormat="1" applyFont="1" applyFill="1" applyBorder="1" applyAlignment="1" applyProtection="1">
      <alignment horizontal="right"/>
      <protection/>
    </xf>
    <xf numFmtId="49" fontId="8" fillId="0" borderId="28" xfId="52" applyNumberFormat="1" applyFont="1" applyFill="1" applyBorder="1" applyAlignment="1" applyProtection="1">
      <alignment vertical="center"/>
      <protection/>
    </xf>
    <xf numFmtId="49" fontId="8" fillId="0" borderId="10" xfId="52" applyNumberFormat="1" applyFont="1" applyFill="1" applyBorder="1" applyAlignment="1" applyProtection="1">
      <alignment vertical="center"/>
      <protection/>
    </xf>
    <xf numFmtId="49" fontId="8" fillId="0" borderId="15" xfId="52" applyNumberFormat="1" applyFont="1" applyFill="1" applyBorder="1" applyAlignment="1" applyProtection="1">
      <alignment vertical="center"/>
      <protection/>
    </xf>
    <xf numFmtId="186" fontId="8" fillId="0" borderId="0" xfId="52" applyNumberFormat="1" applyFont="1" applyFill="1" applyBorder="1" applyAlignment="1" applyProtection="1">
      <alignment vertical="center"/>
      <protection/>
    </xf>
    <xf numFmtId="186" fontId="8" fillId="0" borderId="10" xfId="52" applyNumberFormat="1" applyFont="1" applyFill="1" applyBorder="1" applyAlignment="1" applyProtection="1">
      <alignment vertical="center"/>
      <protection/>
    </xf>
    <xf numFmtId="186" fontId="8" fillId="0" borderId="29" xfId="52" applyNumberFormat="1" applyFont="1" applyFill="1" applyBorder="1" applyAlignment="1" applyProtection="1">
      <alignment vertical="center"/>
      <protection/>
    </xf>
    <xf numFmtId="0" fontId="2" fillId="0" borderId="0" xfId="70" applyFill="1">
      <alignment/>
      <protection/>
    </xf>
    <xf numFmtId="49" fontId="1" fillId="0" borderId="13" xfId="70" applyNumberFormat="1" applyFont="1" applyFill="1" applyBorder="1" applyAlignment="1" applyProtection="1">
      <alignment/>
      <protection/>
    </xf>
    <xf numFmtId="0" fontId="11" fillId="0" borderId="13" xfId="70" applyFont="1" applyFill="1" applyBorder="1" applyAlignment="1" applyProtection="1">
      <alignment/>
      <protection/>
    </xf>
    <xf numFmtId="49" fontId="1" fillId="0" borderId="0" xfId="70" applyNumberFormat="1" applyFont="1" applyFill="1" applyBorder="1" applyAlignment="1" applyProtection="1">
      <alignment/>
      <protection/>
    </xf>
    <xf numFmtId="49" fontId="1" fillId="0" borderId="0" xfId="70" applyNumberFormat="1" applyFont="1" applyFill="1" applyBorder="1" applyAlignment="1" applyProtection="1">
      <alignment vertical="top"/>
      <protection/>
    </xf>
    <xf numFmtId="0" fontId="41" fillId="0" borderId="0" xfId="70" applyFont="1" applyFill="1" applyBorder="1" applyAlignment="1" applyProtection="1">
      <alignment vertical="center"/>
      <protection/>
    </xf>
    <xf numFmtId="49" fontId="22" fillId="0" borderId="0" xfId="70" applyNumberFormat="1" applyFont="1" applyFill="1" applyBorder="1" applyAlignment="1" applyProtection="1">
      <alignment vertical="center"/>
      <protection/>
    </xf>
    <xf numFmtId="49" fontId="22" fillId="0" borderId="0" xfId="70" applyNumberFormat="1" applyFont="1" applyFill="1" applyAlignment="1" applyProtection="1">
      <alignment vertical="center"/>
      <protection/>
    </xf>
    <xf numFmtId="0" fontId="22" fillId="0" borderId="0" xfId="70" applyFont="1" applyFill="1" applyAlignment="1" applyProtection="1">
      <alignment vertical="center"/>
      <protection/>
    </xf>
    <xf numFmtId="0" fontId="4" fillId="0" borderId="0" xfId="70" applyFont="1" applyBorder="1" applyAlignment="1" applyProtection="1">
      <alignment vertical="top"/>
      <protection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5" fillId="0" borderId="17" xfId="0" applyFont="1" applyBorder="1" applyAlignment="1">
      <alignment/>
    </xf>
    <xf numFmtId="0" fontId="35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195" fontId="1" fillId="0" borderId="22" xfId="0" applyNumberFormat="1" applyFont="1" applyBorder="1" applyAlignment="1">
      <alignment vertical="center"/>
    </xf>
    <xf numFmtId="195" fontId="1" fillId="0" borderId="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95" fontId="1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center" vertical="center"/>
    </xf>
    <xf numFmtId="195" fontId="1" fillId="0" borderId="0" xfId="0" applyNumberFormat="1" applyFont="1" applyFill="1" applyBorder="1" applyAlignment="1">
      <alignment vertical="center"/>
    </xf>
    <xf numFmtId="218" fontId="1" fillId="0" borderId="0" xfId="0" applyNumberFormat="1" applyFont="1" applyBorder="1" applyAlignment="1">
      <alignment horizontal="right" vertical="center"/>
    </xf>
    <xf numFmtId="219" fontId="1" fillId="0" borderId="0" xfId="0" applyNumberFormat="1" applyFont="1" applyBorder="1" applyAlignment="1">
      <alignment horizontal="center" vertical="center"/>
    </xf>
    <xf numFmtId="195" fontId="1" fillId="0" borderId="22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195" fontId="7" fillId="0" borderId="22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218" fontId="7" fillId="0" borderId="0" xfId="0" applyNumberFormat="1" applyFont="1" applyBorder="1" applyAlignment="1">
      <alignment horizontal="right" vertical="center"/>
    </xf>
    <xf numFmtId="195" fontId="7" fillId="0" borderId="0" xfId="0" applyNumberFormat="1" applyFont="1" applyBorder="1" applyAlignment="1">
      <alignment vertical="center"/>
    </xf>
    <xf numFmtId="219" fontId="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1" fillId="0" borderId="24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195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70" applyFont="1" applyAlignment="1" applyProtection="1">
      <alignment horizontal="right" vertical="top"/>
      <protection/>
    </xf>
    <xf numFmtId="176" fontId="1" fillId="0" borderId="0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220" fontId="7" fillId="0" borderId="0" xfId="0" applyNumberFormat="1" applyFont="1" applyBorder="1" applyAlignment="1">
      <alignment horizontal="right" vertical="center" indent="1"/>
    </xf>
    <xf numFmtId="188" fontId="1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horizontal="right" vertical="center" indent="1"/>
    </xf>
    <xf numFmtId="221" fontId="7" fillId="0" borderId="0" xfId="0" applyNumberFormat="1" applyFont="1" applyBorder="1" applyAlignment="1">
      <alignment horizontal="right" vertical="center" indent="1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horizontal="distributed" vertical="center" wrapText="1"/>
    </xf>
    <xf numFmtId="49" fontId="1" fillId="0" borderId="15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88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right" vertical="center"/>
    </xf>
    <xf numFmtId="188" fontId="1" fillId="0" borderId="0" xfId="0" applyNumberFormat="1" applyFont="1" applyAlignment="1">
      <alignment horizontal="center" vertical="center"/>
    </xf>
    <xf numFmtId="220" fontId="1" fillId="0" borderId="0" xfId="0" applyNumberFormat="1" applyFont="1" applyAlignment="1">
      <alignment/>
    </xf>
    <xf numFmtId="49" fontId="1" fillId="0" borderId="21" xfId="64" applyNumberFormat="1" applyFont="1" applyBorder="1" applyAlignment="1" applyProtection="1">
      <alignment horizontal="center" vertical="center"/>
      <protection locked="0"/>
    </xf>
    <xf numFmtId="49" fontId="1" fillId="0" borderId="16" xfId="64" applyNumberFormat="1" applyFont="1" applyBorder="1" applyAlignment="1" applyProtection="1">
      <alignment horizontal="center" vertical="center"/>
      <protection locked="0"/>
    </xf>
    <xf numFmtId="49" fontId="1" fillId="0" borderId="13" xfId="64" applyNumberFormat="1" applyFont="1" applyBorder="1" applyAlignment="1" applyProtection="1">
      <alignment horizontal="center" vertical="center"/>
      <protection/>
    </xf>
    <xf numFmtId="49" fontId="1" fillId="0" borderId="34" xfId="64" applyNumberFormat="1" applyFont="1" applyBorder="1" applyAlignment="1" applyProtection="1">
      <alignment horizontal="center"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/>
    </xf>
    <xf numFmtId="49" fontId="1" fillId="0" borderId="18" xfId="64" applyNumberFormat="1" applyFont="1" applyBorder="1" applyAlignment="1" applyProtection="1">
      <alignment horizontal="center" vertical="center"/>
      <protection/>
    </xf>
    <xf numFmtId="49" fontId="6" fillId="0" borderId="0" xfId="64" applyNumberFormat="1" applyFont="1" applyBorder="1" applyAlignment="1" applyProtection="1">
      <alignment horizontal="center"/>
      <protection/>
    </xf>
    <xf numFmtId="49" fontId="7" fillId="0" borderId="21" xfId="64" applyNumberFormat="1" applyFont="1" applyBorder="1" applyAlignment="1" applyProtection="1">
      <alignment horizontal="center" vertical="center"/>
      <protection locked="0"/>
    </xf>
    <xf numFmtId="49" fontId="7" fillId="0" borderId="16" xfId="64" applyNumberFormat="1" applyFont="1" applyBorder="1" applyAlignment="1" applyProtection="1">
      <alignment horizontal="center" vertical="center"/>
      <protection locked="0"/>
    </xf>
    <xf numFmtId="49" fontId="8" fillId="0" borderId="0" xfId="50" applyNumberFormat="1" applyFont="1" applyBorder="1" applyAlignment="1" applyProtection="1">
      <alignment horizontal="distributed" vertical="center"/>
      <protection/>
    </xf>
    <xf numFmtId="0" fontId="4" fillId="0" borderId="0" xfId="64" applyFont="1" applyBorder="1" applyAlignment="1" applyProtection="1">
      <alignment vertical="top"/>
      <protection/>
    </xf>
    <xf numFmtId="49" fontId="10" fillId="0" borderId="0" xfId="50" applyNumberFormat="1" applyFont="1" applyAlignment="1" applyProtection="1">
      <alignment horizontal="distributed" vertical="center"/>
      <protection/>
    </xf>
    <xf numFmtId="49" fontId="5" fillId="0" borderId="0" xfId="64" applyNumberFormat="1" applyFont="1" applyBorder="1" applyAlignment="1" applyProtection="1">
      <alignment horizontal="center" vertical="center"/>
      <protection/>
    </xf>
    <xf numFmtId="49" fontId="15" fillId="0" borderId="0" xfId="50" applyNumberFormat="1" applyFont="1" applyBorder="1" applyAlignment="1" applyProtection="1">
      <alignment horizontal="distributed" vertical="center" wrapText="1" shrinkToFit="1"/>
      <protection/>
    </xf>
    <xf numFmtId="49" fontId="10" fillId="0" borderId="0" xfId="50" applyNumberFormat="1" applyFont="1" applyBorder="1" applyAlignment="1" applyProtection="1">
      <alignment horizontal="distributed" vertical="center"/>
      <protection/>
    </xf>
    <xf numFmtId="49" fontId="10" fillId="0" borderId="0" xfId="50" applyNumberFormat="1" applyFont="1" applyFill="1" applyBorder="1" applyAlignment="1" applyProtection="1">
      <alignment horizontal="distributed" vertical="center"/>
      <protection/>
    </xf>
    <xf numFmtId="49" fontId="15" fillId="0" borderId="0" xfId="50" applyNumberFormat="1" applyFont="1" applyBorder="1" applyAlignment="1" applyProtection="1">
      <alignment horizontal="distributed" vertical="center" shrinkToFit="1"/>
      <protection/>
    </xf>
    <xf numFmtId="49" fontId="19" fillId="0" borderId="0" xfId="50" applyNumberFormat="1" applyFont="1" applyFill="1" applyBorder="1" applyAlignment="1" applyProtection="1">
      <alignment horizontal="distributed" vertical="center"/>
      <protection/>
    </xf>
    <xf numFmtId="49" fontId="8" fillId="0" borderId="0" xfId="50" applyNumberFormat="1" applyFont="1" applyFill="1" applyBorder="1" applyAlignment="1" applyProtection="1">
      <alignment horizontal="distributed" vertical="center"/>
      <protection/>
    </xf>
    <xf numFmtId="0" fontId="4" fillId="0" borderId="0" xfId="65" applyFont="1" applyBorder="1" applyAlignment="1" applyProtection="1">
      <alignment vertical="top"/>
      <protection/>
    </xf>
    <xf numFmtId="49" fontId="6" fillId="0" borderId="0" xfId="65" applyNumberFormat="1" applyFont="1" applyBorder="1" applyAlignment="1" applyProtection="1">
      <alignment horizontal="center"/>
      <protection/>
    </xf>
    <xf numFmtId="49" fontId="1" fillId="0" borderId="13" xfId="65" applyNumberFormat="1" applyFont="1" applyBorder="1" applyAlignment="1" applyProtection="1">
      <alignment horizontal="center" vertical="center"/>
      <protection/>
    </xf>
    <xf numFmtId="49" fontId="1" fillId="0" borderId="34" xfId="65" applyNumberFormat="1" applyFont="1" applyBorder="1" applyAlignment="1" applyProtection="1">
      <alignment horizontal="center" vertical="center"/>
      <protection/>
    </xf>
    <xf numFmtId="49" fontId="1" fillId="0" borderId="11" xfId="65" applyNumberFormat="1" applyFont="1" applyBorder="1" applyAlignment="1" applyProtection="1">
      <alignment horizontal="center" vertical="center"/>
      <protection/>
    </xf>
    <xf numFmtId="49" fontId="1" fillId="0" borderId="18" xfId="65" applyNumberFormat="1" applyFont="1" applyBorder="1" applyAlignment="1" applyProtection="1">
      <alignment horizontal="center" vertical="center"/>
      <protection/>
    </xf>
    <xf numFmtId="49" fontId="1" fillId="0" borderId="17" xfId="64" applyNumberFormat="1" applyFont="1" applyBorder="1" applyAlignment="1" applyProtection="1">
      <alignment horizontal="center" vertical="center"/>
      <protection locked="0"/>
    </xf>
    <xf numFmtId="49" fontId="10" fillId="0" borderId="0" xfId="52" applyNumberFormat="1" applyFont="1" applyAlignment="1" applyProtection="1">
      <alignment horizontal="distributed" vertical="center"/>
      <protection/>
    </xf>
    <xf numFmtId="49" fontId="8" fillId="0" borderId="0" xfId="52" applyNumberFormat="1" applyFont="1" applyBorder="1" applyAlignment="1" applyProtection="1">
      <alignment horizontal="distributed" vertical="center"/>
      <protection/>
    </xf>
    <xf numFmtId="49" fontId="19" fillId="0" borderId="0" xfId="52" applyNumberFormat="1" applyFont="1" applyBorder="1" applyAlignment="1" applyProtection="1">
      <alignment horizontal="distributed" vertical="center" shrinkToFit="1"/>
      <protection/>
    </xf>
    <xf numFmtId="49" fontId="23" fillId="0" borderId="0" xfId="52" applyNumberFormat="1" applyFont="1" applyFill="1" applyBorder="1" applyAlignment="1" applyProtection="1">
      <alignment horizontal="distributed" vertical="center"/>
      <protection/>
    </xf>
    <xf numFmtId="49" fontId="10" fillId="0" borderId="0" xfId="52" applyNumberFormat="1" applyFont="1" applyFill="1" applyBorder="1" applyAlignment="1" applyProtection="1">
      <alignment horizontal="distributed"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/>
      <protection/>
    </xf>
    <xf numFmtId="49" fontId="7" fillId="0" borderId="21" xfId="66" applyNumberFormat="1" applyFont="1" applyBorder="1" applyAlignment="1" applyProtection="1">
      <alignment horizontal="center" vertical="center"/>
      <protection locked="0"/>
    </xf>
    <xf numFmtId="49" fontId="7" fillId="0" borderId="16" xfId="66" applyNumberFormat="1" applyFont="1" applyBorder="1" applyAlignment="1" applyProtection="1">
      <alignment horizontal="center" vertical="center"/>
      <protection locked="0"/>
    </xf>
    <xf numFmtId="0" fontId="4" fillId="0" borderId="0" xfId="66" applyFont="1" applyBorder="1" applyAlignment="1" applyProtection="1">
      <alignment vertical="top"/>
      <protection/>
    </xf>
    <xf numFmtId="49" fontId="6" fillId="0" borderId="0" xfId="66" applyNumberFormat="1" applyFont="1" applyBorder="1" applyAlignment="1" applyProtection="1">
      <alignment horizontal="center"/>
      <protection/>
    </xf>
    <xf numFmtId="49" fontId="1" fillId="0" borderId="13" xfId="66" applyNumberFormat="1" applyFont="1" applyBorder="1" applyAlignment="1" applyProtection="1">
      <alignment horizontal="center" vertical="center"/>
      <protection/>
    </xf>
    <xf numFmtId="49" fontId="1" fillId="0" borderId="34" xfId="66" applyNumberFormat="1" applyFont="1" applyBorder="1" applyAlignment="1" applyProtection="1">
      <alignment horizontal="center" vertical="center"/>
      <protection/>
    </xf>
    <xf numFmtId="49" fontId="1" fillId="0" borderId="11" xfId="66" applyNumberFormat="1" applyFont="1" applyBorder="1" applyAlignment="1" applyProtection="1">
      <alignment horizontal="center" vertical="center"/>
      <protection/>
    </xf>
    <xf numFmtId="49" fontId="1" fillId="0" borderId="18" xfId="66" applyNumberFormat="1" applyFont="1" applyBorder="1" applyAlignment="1" applyProtection="1">
      <alignment horizontal="center" vertical="center"/>
      <protection/>
    </xf>
    <xf numFmtId="49" fontId="1" fillId="0" borderId="21" xfId="66" applyNumberFormat="1" applyFont="1" applyBorder="1" applyAlignment="1" applyProtection="1">
      <alignment horizontal="center" vertical="center"/>
      <protection locked="0"/>
    </xf>
    <xf numFmtId="49" fontId="1" fillId="0" borderId="16" xfId="66" applyNumberFormat="1" applyFont="1" applyBorder="1" applyAlignment="1" applyProtection="1">
      <alignment horizontal="center" vertical="center"/>
      <protection locked="0"/>
    </xf>
    <xf numFmtId="49" fontId="6" fillId="0" borderId="0" xfId="66" applyNumberFormat="1" applyFont="1" applyBorder="1" applyAlignment="1" applyProtection="1">
      <alignment horizontal="left"/>
      <protection/>
    </xf>
    <xf numFmtId="49" fontId="6" fillId="0" borderId="0" xfId="67" applyNumberFormat="1" applyFont="1" applyBorder="1" applyAlignment="1" applyProtection="1">
      <alignment horizontal="center"/>
      <protection/>
    </xf>
    <xf numFmtId="49" fontId="1" fillId="0" borderId="13" xfId="67" applyNumberFormat="1" applyFont="1" applyBorder="1" applyAlignment="1" applyProtection="1">
      <alignment horizontal="center" vertical="center"/>
      <protection/>
    </xf>
    <xf numFmtId="49" fontId="1" fillId="0" borderId="34" xfId="67" applyNumberFormat="1" applyFont="1" applyBorder="1" applyAlignment="1" applyProtection="1">
      <alignment horizontal="center" vertical="center"/>
      <protection/>
    </xf>
    <xf numFmtId="49" fontId="1" fillId="0" borderId="11" xfId="67" applyNumberFormat="1" applyFont="1" applyBorder="1" applyAlignment="1" applyProtection="1">
      <alignment horizontal="center" vertical="center"/>
      <protection/>
    </xf>
    <xf numFmtId="49" fontId="1" fillId="0" borderId="18" xfId="67" applyNumberFormat="1" applyFont="1" applyBorder="1" applyAlignment="1" applyProtection="1">
      <alignment horizontal="center" vertical="center"/>
      <protection/>
    </xf>
    <xf numFmtId="49" fontId="1" fillId="0" borderId="35" xfId="67" applyNumberFormat="1" applyFont="1" applyBorder="1" applyAlignment="1" applyProtection="1">
      <alignment horizontal="center" vertical="center"/>
      <protection locked="0"/>
    </xf>
    <xf numFmtId="49" fontId="1" fillId="0" borderId="25" xfId="67" applyNumberFormat="1" applyFont="1" applyBorder="1" applyAlignment="1" applyProtection="1">
      <alignment horizontal="center" vertical="center"/>
      <protection locked="0"/>
    </xf>
    <xf numFmtId="49" fontId="7" fillId="0" borderId="21" xfId="67" applyNumberFormat="1" applyFont="1" applyBorder="1" applyAlignment="1" applyProtection="1">
      <alignment horizontal="center" vertical="center"/>
      <protection locked="0"/>
    </xf>
    <xf numFmtId="49" fontId="7" fillId="0" borderId="16" xfId="67" applyNumberFormat="1" applyFont="1" applyBorder="1" applyAlignment="1" applyProtection="1">
      <alignment horizontal="center" vertical="center"/>
      <protection locked="0"/>
    </xf>
    <xf numFmtId="49" fontId="10" fillId="0" borderId="0" xfId="52" applyNumberFormat="1" applyFont="1" applyBorder="1" applyAlignment="1" applyProtection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4" fillId="0" borderId="0" xfId="68" applyFont="1" applyFill="1" applyBorder="1" applyAlignment="1" applyProtection="1">
      <alignment vertical="top"/>
      <protection/>
    </xf>
    <xf numFmtId="49" fontId="6" fillId="0" borderId="0" xfId="68" applyNumberFormat="1" applyFont="1" applyFill="1" applyBorder="1" applyAlignment="1" applyProtection="1">
      <alignment horizontal="distributed" indent="10"/>
      <protection/>
    </xf>
    <xf numFmtId="49" fontId="10" fillId="0" borderId="0" xfId="52" applyNumberFormat="1" applyFont="1" applyFill="1" applyAlignment="1" applyProtection="1">
      <alignment horizontal="distributed" vertical="center"/>
      <protection/>
    </xf>
    <xf numFmtId="49" fontId="8" fillId="0" borderId="0" xfId="52" applyNumberFormat="1" applyFont="1" applyFill="1" applyAlignment="1" applyProtection="1">
      <alignment horizontal="distributed" vertical="center"/>
      <protection/>
    </xf>
    <xf numFmtId="49" fontId="15" fillId="0" borderId="0" xfId="52" applyNumberFormat="1" applyFont="1" applyFill="1" applyBorder="1" applyAlignment="1" applyProtection="1">
      <alignment horizontal="distributed" vertical="center" wrapText="1"/>
      <protection/>
    </xf>
    <xf numFmtId="49" fontId="15" fillId="0" borderId="0" xfId="52" applyNumberFormat="1" applyFont="1" applyFill="1" applyBorder="1" applyAlignment="1" applyProtection="1">
      <alignment horizontal="distributed" vertical="center"/>
      <protection/>
    </xf>
    <xf numFmtId="49" fontId="19" fillId="0" borderId="0" xfId="52" applyNumberFormat="1" applyFont="1" applyFill="1" applyAlignment="1" applyProtection="1">
      <alignment horizontal="distributed" vertical="center" wrapText="1"/>
      <protection/>
    </xf>
    <xf numFmtId="49" fontId="19" fillId="0" borderId="0" xfId="52" applyNumberFormat="1" applyFont="1" applyFill="1" applyAlignment="1" applyProtection="1">
      <alignment horizontal="distributed" vertical="center"/>
      <protection/>
    </xf>
    <xf numFmtId="49" fontId="15" fillId="0" borderId="0" xfId="52" applyNumberFormat="1" applyFont="1" applyFill="1" applyAlignment="1" applyProtection="1">
      <alignment horizontal="distributed" vertical="justify"/>
      <protection/>
    </xf>
    <xf numFmtId="49" fontId="23" fillId="0" borderId="0" xfId="52" applyNumberFormat="1" applyFont="1" applyFill="1" applyAlignment="1" applyProtection="1">
      <alignment horizontal="distributed" vertical="center"/>
      <protection/>
    </xf>
    <xf numFmtId="49" fontId="8" fillId="0" borderId="0" xfId="52" applyNumberFormat="1" applyFont="1" applyFill="1" applyBorder="1" applyAlignment="1" applyProtection="1">
      <alignment horizontal="distributed" vertical="center" wrapText="1"/>
      <protection/>
    </xf>
    <xf numFmtId="49" fontId="8" fillId="0" borderId="0" xfId="52" applyNumberFormat="1" applyFont="1" applyFill="1" applyAlignment="1" applyProtection="1">
      <alignment horizontal="distributed" vertical="center" wrapText="1"/>
      <protection/>
    </xf>
    <xf numFmtId="49" fontId="6" fillId="0" borderId="0" xfId="68" applyNumberFormat="1" applyFont="1" applyFill="1" applyBorder="1" applyAlignment="1" applyProtection="1">
      <alignment horizontal="distributed"/>
      <protection/>
    </xf>
    <xf numFmtId="49" fontId="1" fillId="0" borderId="0" xfId="52" applyNumberFormat="1" applyFont="1" applyFill="1" applyAlignment="1" applyProtection="1">
      <alignment horizontal="distributed" vertical="center"/>
      <protection/>
    </xf>
    <xf numFmtId="49" fontId="1" fillId="0" borderId="0" xfId="52" applyNumberFormat="1" applyFont="1" applyFill="1" applyAlignment="1" applyProtection="1">
      <alignment vertical="center" shrinkToFit="1"/>
      <protection/>
    </xf>
    <xf numFmtId="49" fontId="15" fillId="0" borderId="0" xfId="52" applyNumberFormat="1" applyFont="1" applyFill="1" applyAlignment="1" applyProtection="1">
      <alignment horizontal="distributed" vertical="center"/>
      <protection/>
    </xf>
    <xf numFmtId="49" fontId="15" fillId="0" borderId="0" xfId="52" applyNumberFormat="1" applyFont="1" applyFill="1" applyAlignment="1" applyProtection="1">
      <alignment horizontal="distributed" vertical="center" wrapText="1"/>
      <protection/>
    </xf>
    <xf numFmtId="49" fontId="1" fillId="0" borderId="16" xfId="68" applyNumberFormat="1" applyFont="1" applyFill="1" applyBorder="1" applyAlignment="1" applyProtection="1">
      <alignment horizontal="center" vertical="center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49" fontId="19" fillId="0" borderId="0" xfId="52" applyNumberFormat="1" applyFont="1" applyFill="1" applyBorder="1" applyAlignment="1" applyProtection="1">
      <alignment horizontal="distributed" vertical="center"/>
      <protection/>
    </xf>
    <xf numFmtId="49" fontId="19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8" fillId="0" borderId="0" xfId="52" applyNumberFormat="1" applyFont="1" applyFill="1" applyBorder="1" applyAlignment="1" applyProtection="1">
      <alignment horizontal="distributed" vertical="center" shrinkToFit="1"/>
      <protection/>
    </xf>
    <xf numFmtId="49" fontId="8" fillId="0" borderId="0" xfId="52" applyNumberFormat="1" applyFont="1" applyFill="1" applyBorder="1" applyAlignment="1" applyProtection="1">
      <alignment horizontal="distributed" vertical="center" wrapText="1" shrinkToFit="1"/>
      <protection/>
    </xf>
    <xf numFmtId="49" fontId="1" fillId="0" borderId="36" xfId="69" applyNumberFormat="1" applyFont="1" applyBorder="1" applyAlignment="1" applyProtection="1">
      <alignment horizontal="center" vertical="center" wrapText="1"/>
      <protection/>
    </xf>
    <xf numFmtId="49" fontId="1" fillId="0" borderId="22" xfId="69" applyNumberFormat="1" applyFont="1" applyBorder="1" applyAlignment="1" applyProtection="1">
      <alignment horizontal="center" vertical="center" wrapText="1"/>
      <protection/>
    </xf>
    <xf numFmtId="49" fontId="1" fillId="0" borderId="32" xfId="69" applyNumberFormat="1" applyFont="1" applyBorder="1" applyAlignment="1" applyProtection="1">
      <alignment horizontal="center" vertical="center" wrapText="1"/>
      <protection/>
    </xf>
    <xf numFmtId="49" fontId="1" fillId="0" borderId="19" xfId="69" applyNumberFormat="1" applyFont="1" applyBorder="1" applyAlignment="1" applyProtection="1">
      <alignment horizontal="center" vertical="center"/>
      <protection/>
    </xf>
    <xf numFmtId="49" fontId="1" fillId="0" borderId="31" xfId="69" applyNumberFormat="1" applyFont="1" applyBorder="1" applyAlignment="1" applyProtection="1">
      <alignment horizontal="center" vertical="center"/>
      <protection/>
    </xf>
    <xf numFmtId="49" fontId="1" fillId="0" borderId="33" xfId="69" applyNumberFormat="1" applyFont="1" applyBorder="1" applyAlignment="1" applyProtection="1">
      <alignment horizontal="center" vertical="center"/>
      <protection/>
    </xf>
    <xf numFmtId="49" fontId="1" fillId="0" borderId="11" xfId="69" applyNumberFormat="1" applyFont="1" applyBorder="1" applyAlignment="1" applyProtection="1">
      <alignment horizontal="center" vertical="center"/>
      <protection/>
    </xf>
    <xf numFmtId="49" fontId="1" fillId="0" borderId="37" xfId="69" applyNumberFormat="1" applyFont="1" applyBorder="1" applyAlignment="1" applyProtection="1">
      <alignment horizontal="center" vertical="center"/>
      <protection/>
    </xf>
    <xf numFmtId="49" fontId="1" fillId="0" borderId="18" xfId="69" applyNumberFormat="1" applyFont="1" applyBorder="1" applyAlignment="1" applyProtection="1">
      <alignment horizontal="center" vertical="center"/>
      <protection/>
    </xf>
    <xf numFmtId="49" fontId="1" fillId="0" borderId="38" xfId="69" applyNumberFormat="1" applyFont="1" applyBorder="1" applyAlignment="1" applyProtection="1">
      <alignment horizontal="center" vertical="center"/>
      <protection/>
    </xf>
    <xf numFmtId="49" fontId="1" fillId="0" borderId="25" xfId="69" applyNumberFormat="1" applyFont="1" applyBorder="1" applyAlignment="1" applyProtection="1">
      <alignment horizontal="center" vertical="center"/>
      <protection/>
    </xf>
    <xf numFmtId="49" fontId="1" fillId="0" borderId="38" xfId="69" applyNumberFormat="1" applyFont="1" applyBorder="1" applyAlignment="1" applyProtection="1">
      <alignment horizontal="center" vertical="center" wrapText="1"/>
      <protection/>
    </xf>
    <xf numFmtId="49" fontId="1" fillId="0" borderId="25" xfId="69" applyNumberFormat="1" applyFont="1" applyBorder="1" applyAlignment="1" applyProtection="1">
      <alignment horizontal="center" vertical="center" wrapText="1"/>
      <protection/>
    </xf>
    <xf numFmtId="49" fontId="6" fillId="0" borderId="0" xfId="69" applyNumberFormat="1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49" fontId="1" fillId="0" borderId="34" xfId="69" applyNumberFormat="1" applyFont="1" applyBorder="1" applyAlignment="1" applyProtection="1">
      <alignment horizontal="center" vertical="center"/>
      <protection/>
    </xf>
    <xf numFmtId="49" fontId="1" fillId="0" borderId="12" xfId="69" applyNumberFormat="1" applyFont="1" applyBorder="1" applyAlignment="1" applyProtection="1">
      <alignment horizontal="center" vertical="center"/>
      <protection/>
    </xf>
    <xf numFmtId="49" fontId="1" fillId="0" borderId="35" xfId="69" applyNumberFormat="1" applyFont="1" applyBorder="1" applyAlignment="1" applyProtection="1">
      <alignment horizontal="center" vertical="center"/>
      <protection/>
    </xf>
    <xf numFmtId="49" fontId="1" fillId="0" borderId="39" xfId="69" applyNumberFormat="1" applyFont="1" applyBorder="1" applyAlignment="1" applyProtection="1">
      <alignment horizontal="center" vertical="center"/>
      <protection/>
    </xf>
    <xf numFmtId="49" fontId="1" fillId="0" borderId="34" xfId="70" applyNumberFormat="1" applyFont="1" applyFill="1" applyBorder="1" applyAlignment="1" applyProtection="1">
      <alignment horizontal="center" vertical="center" wrapText="1"/>
      <protection/>
    </xf>
    <xf numFmtId="49" fontId="1" fillId="0" borderId="12" xfId="70" applyNumberFormat="1" applyFont="1" applyFill="1" applyBorder="1" applyAlignment="1" applyProtection="1">
      <alignment horizontal="center" vertical="center"/>
      <protection/>
    </xf>
    <xf numFmtId="49" fontId="1" fillId="0" borderId="18" xfId="70" applyNumberFormat="1" applyFont="1" applyFill="1" applyBorder="1" applyAlignment="1" applyProtection="1">
      <alignment horizontal="center" vertical="center"/>
      <protection/>
    </xf>
    <xf numFmtId="49" fontId="1" fillId="0" borderId="35" xfId="70" applyNumberFormat="1" applyFont="1" applyFill="1" applyBorder="1" applyAlignment="1" applyProtection="1">
      <alignment horizontal="center" vertical="center"/>
      <protection/>
    </xf>
    <xf numFmtId="49" fontId="1" fillId="0" borderId="39" xfId="70" applyNumberFormat="1" applyFont="1" applyFill="1" applyBorder="1" applyAlignment="1" applyProtection="1">
      <alignment horizontal="center" vertical="center"/>
      <protection/>
    </xf>
    <xf numFmtId="49" fontId="1" fillId="0" borderId="25" xfId="70" applyNumberFormat="1" applyFont="1" applyFill="1" applyBorder="1" applyAlignment="1" applyProtection="1">
      <alignment horizontal="center" vertical="center"/>
      <protection/>
    </xf>
    <xf numFmtId="49" fontId="1" fillId="0" borderId="34" xfId="70" applyNumberFormat="1" applyFont="1" applyFill="1" applyBorder="1" applyAlignment="1" applyProtection="1">
      <alignment horizontal="center" vertical="center"/>
      <protection/>
    </xf>
    <xf numFmtId="49" fontId="1" fillId="0" borderId="35" xfId="70" applyNumberFormat="1" applyFont="1" applyFill="1" applyBorder="1" applyAlignment="1" applyProtection="1">
      <alignment horizontal="center" vertical="center" wrapText="1"/>
      <protection/>
    </xf>
    <xf numFmtId="49" fontId="1" fillId="0" borderId="40" xfId="70" applyNumberFormat="1" applyFont="1" applyFill="1" applyBorder="1" applyAlignment="1" applyProtection="1">
      <alignment horizontal="center" vertical="center" wrapText="1"/>
      <protection/>
    </xf>
    <xf numFmtId="49" fontId="1" fillId="0" borderId="27" xfId="70" applyNumberFormat="1" applyFont="1" applyFill="1" applyBorder="1" applyAlignment="1" applyProtection="1">
      <alignment horizontal="center" vertical="center"/>
      <protection/>
    </xf>
    <xf numFmtId="49" fontId="1" fillId="0" borderId="41" xfId="70" applyNumberFormat="1" applyFont="1" applyFill="1" applyBorder="1" applyAlignment="1" applyProtection="1">
      <alignment horizontal="center" vertical="center"/>
      <protection/>
    </xf>
    <xf numFmtId="49" fontId="6" fillId="0" borderId="0" xfId="70" applyNumberFormat="1" applyFont="1" applyFill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49" fontId="1" fillId="0" borderId="42" xfId="70" applyNumberFormat="1" applyFont="1" applyFill="1" applyBorder="1" applyAlignment="1" applyProtection="1">
      <alignment horizontal="center" vertical="center"/>
      <protection/>
    </xf>
    <xf numFmtId="49" fontId="1" fillId="0" borderId="13" xfId="70" applyNumberFormat="1" applyFont="1" applyFill="1" applyBorder="1" applyAlignment="1" applyProtection="1">
      <alignment horizontal="center" vertical="center"/>
      <protection/>
    </xf>
    <xf numFmtId="49" fontId="1" fillId="0" borderId="26" xfId="70" applyNumberFormat="1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Border="1" applyAlignment="1" applyProtection="1">
      <alignment horizontal="center" vertical="center"/>
      <protection/>
    </xf>
    <xf numFmtId="49" fontId="1" fillId="0" borderId="43" xfId="70" applyNumberFormat="1" applyFont="1" applyFill="1" applyBorder="1" applyAlignment="1" applyProtection="1">
      <alignment horizontal="center" vertical="center"/>
      <protection/>
    </xf>
    <xf numFmtId="49" fontId="1" fillId="0" borderId="11" xfId="70" applyNumberFormat="1" applyFont="1" applyFill="1" applyBorder="1" applyAlignment="1" applyProtection="1">
      <alignment horizontal="center" vertical="center"/>
      <protection/>
    </xf>
    <xf numFmtId="49" fontId="1" fillId="0" borderId="36" xfId="70" applyNumberFormat="1" applyFont="1" applyFill="1" applyBorder="1" applyAlignment="1" applyProtection="1">
      <alignment horizontal="center" vertical="center"/>
      <protection/>
    </xf>
    <xf numFmtId="49" fontId="1" fillId="0" borderId="32" xfId="70" applyNumberFormat="1" applyFont="1" applyFill="1" applyBorder="1" applyAlignment="1" applyProtection="1">
      <alignment horizontal="center" vertical="center"/>
      <protection/>
    </xf>
    <xf numFmtId="0" fontId="4" fillId="0" borderId="0" xfId="70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distributed" vertical="center"/>
    </xf>
    <xf numFmtId="49" fontId="1" fillId="0" borderId="18" xfId="0" applyNumberFormat="1" applyFont="1" applyBorder="1" applyAlignment="1">
      <alignment horizontal="distributed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95" fontId="1" fillId="0" borderId="0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distributed" vertical="center"/>
    </xf>
    <xf numFmtId="49" fontId="1" fillId="0" borderId="25" xfId="0" applyNumberFormat="1" applyFont="1" applyBorder="1" applyAlignment="1">
      <alignment horizontal="distributed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18" fontId="1" fillId="0" borderId="0" xfId="0" applyNumberFormat="1" applyFont="1" applyBorder="1" applyAlignment="1">
      <alignment vertical="center"/>
    </xf>
    <xf numFmtId="218" fontId="1" fillId="0" borderId="0" xfId="0" applyNumberFormat="1" applyFont="1" applyBorder="1" applyAlignment="1">
      <alignment horizontal="right" vertical="center"/>
    </xf>
    <xf numFmtId="195" fontId="1" fillId="0" borderId="0" xfId="0" applyNumberFormat="1" applyFont="1" applyBorder="1" applyAlignment="1">
      <alignment vertical="center"/>
    </xf>
    <xf numFmtId="218" fontId="7" fillId="0" borderId="0" xfId="0" applyNumberFormat="1" applyFont="1" applyBorder="1" applyAlignment="1">
      <alignment vertical="center"/>
    </xf>
    <xf numFmtId="195" fontId="7" fillId="0" borderId="0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distributed" vertical="center" indent="3"/>
    </xf>
    <xf numFmtId="176" fontId="1" fillId="0" borderId="13" xfId="0" applyNumberFormat="1" applyFont="1" applyBorder="1" applyAlignment="1">
      <alignment horizontal="distributed" vertical="center" indent="3"/>
    </xf>
    <xf numFmtId="176" fontId="1" fillId="0" borderId="16" xfId="0" applyNumberFormat="1" applyFont="1" applyBorder="1" applyAlignment="1">
      <alignment horizontal="distributed" vertical="center" indent="3"/>
    </xf>
    <xf numFmtId="176" fontId="1" fillId="0" borderId="17" xfId="0" applyNumberFormat="1" applyFont="1" applyBorder="1" applyAlignment="1">
      <alignment horizontal="distributed" vertical="center" indent="3"/>
    </xf>
    <xf numFmtId="176" fontId="7" fillId="0" borderId="36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/>
    </xf>
    <xf numFmtId="0" fontId="28" fillId="0" borderId="32" xfId="0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P 181" xfId="63"/>
    <cellStyle name="標準_P 227-228" xfId="64"/>
    <cellStyle name="標準_P 229-230" xfId="65"/>
    <cellStyle name="標準_P 231-232" xfId="66"/>
    <cellStyle name="標準_P 233-234" xfId="67"/>
    <cellStyle name="標準_P 235-236" xfId="68"/>
    <cellStyle name="標準_P 237-238" xfId="69"/>
    <cellStyle name="標準_P 239-240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23</xdr:row>
      <xdr:rowOff>47625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5267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838200</xdr:colOff>
      <xdr:row>29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048000" y="6248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5"/>
  <sheetViews>
    <sheetView tabSelected="1" zoomScalePageLayoutView="0" workbookViewId="0" topLeftCell="A1">
      <selection activeCell="A1" sqref="A1:E1"/>
    </sheetView>
  </sheetViews>
  <sheetFormatPr defaultColWidth="11.00390625" defaultRowHeight="13.5"/>
  <cols>
    <col min="1" max="2" width="1.25" style="30" customWidth="1"/>
    <col min="3" max="4" width="1.625" style="30" customWidth="1"/>
    <col min="5" max="5" width="16.375" style="31" customWidth="1"/>
    <col min="6" max="6" width="1.25" style="30" customWidth="1"/>
    <col min="7" max="10" width="11.125" style="32" customWidth="1"/>
    <col min="11" max="12" width="11.125" style="66" customWidth="1"/>
    <col min="13" max="13" width="11.125" style="32" customWidth="1"/>
    <col min="14" max="16384" width="11.00390625" style="32" customWidth="1"/>
  </cols>
  <sheetData>
    <row r="1" spans="1:12" s="5" customFormat="1" ht="15" customHeight="1">
      <c r="A1" s="610"/>
      <c r="B1" s="610"/>
      <c r="C1" s="610"/>
      <c r="D1" s="610"/>
      <c r="E1" s="610"/>
      <c r="F1" s="3"/>
      <c r="G1" s="4"/>
      <c r="H1" s="4"/>
      <c r="I1" s="4"/>
      <c r="J1" s="4"/>
      <c r="K1" s="58"/>
      <c r="L1" s="59"/>
    </row>
    <row r="2" spans="1:12" s="6" customFormat="1" ht="24" customHeight="1">
      <c r="A2" s="612" t="s">
        <v>36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s="6" customFormat="1" ht="27" customHeight="1">
      <c r="A3" s="606" t="s">
        <v>33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</row>
    <row r="4" spans="1:12" s="6" customFormat="1" ht="13.5" customHeight="1" thickBot="1">
      <c r="A4" s="10"/>
      <c r="B4" s="10"/>
      <c r="C4" s="10"/>
      <c r="D4" s="10"/>
      <c r="E4" s="10"/>
      <c r="F4" s="10"/>
      <c r="G4" s="11"/>
      <c r="H4" s="11"/>
      <c r="I4" s="11"/>
      <c r="J4" s="11"/>
      <c r="K4" s="60"/>
      <c r="L4" s="60"/>
    </row>
    <row r="5" spans="1:14" s="12" customFormat="1" ht="18" customHeight="1">
      <c r="A5" s="602" t="s">
        <v>0</v>
      </c>
      <c r="B5" s="602"/>
      <c r="C5" s="602"/>
      <c r="D5" s="602"/>
      <c r="E5" s="602"/>
      <c r="F5" s="603"/>
      <c r="G5" s="600" t="s">
        <v>66</v>
      </c>
      <c r="H5" s="601"/>
      <c r="I5" s="600" t="s">
        <v>67</v>
      </c>
      <c r="J5" s="601"/>
      <c r="K5" s="607" t="s">
        <v>68</v>
      </c>
      <c r="L5" s="608"/>
      <c r="N5" s="17"/>
    </row>
    <row r="6" spans="1:12" s="12" customFormat="1" ht="24" customHeight="1">
      <c r="A6" s="604"/>
      <c r="B6" s="604"/>
      <c r="C6" s="604"/>
      <c r="D6" s="604"/>
      <c r="E6" s="604"/>
      <c r="F6" s="605"/>
      <c r="G6" s="54" t="s">
        <v>1</v>
      </c>
      <c r="H6" s="45" t="s">
        <v>2</v>
      </c>
      <c r="I6" s="54" t="s">
        <v>1</v>
      </c>
      <c r="J6" s="45" t="s">
        <v>2</v>
      </c>
      <c r="K6" s="46" t="s">
        <v>1</v>
      </c>
      <c r="L6" s="13" t="s">
        <v>2</v>
      </c>
    </row>
    <row r="7" spans="1:12" s="17" customFormat="1" ht="6" customHeight="1">
      <c r="A7" s="14"/>
      <c r="B7" s="14"/>
      <c r="C7" s="14"/>
      <c r="D7" s="14"/>
      <c r="E7" s="15"/>
      <c r="F7" s="16"/>
      <c r="G7" s="47"/>
      <c r="H7" s="47"/>
      <c r="I7" s="47"/>
      <c r="J7" s="47"/>
      <c r="K7" s="42"/>
      <c r="L7" s="42"/>
    </row>
    <row r="8" spans="1:12" s="18" customFormat="1" ht="20.25" customHeight="1">
      <c r="A8" s="29"/>
      <c r="B8" s="611" t="s">
        <v>59</v>
      </c>
      <c r="C8" s="611"/>
      <c r="D8" s="611"/>
      <c r="E8" s="611"/>
      <c r="F8" s="55"/>
      <c r="G8" s="42">
        <v>541629936</v>
      </c>
      <c r="H8" s="42">
        <v>529557662</v>
      </c>
      <c r="I8" s="42">
        <v>543671707</v>
      </c>
      <c r="J8" s="42">
        <v>534962495</v>
      </c>
      <c r="K8" s="42">
        <v>545036629</v>
      </c>
      <c r="L8" s="42">
        <v>527738859</v>
      </c>
    </row>
    <row r="9" spans="1:12" s="18" customFormat="1" ht="6" customHeight="1">
      <c r="A9" s="29"/>
      <c r="B9" s="73"/>
      <c r="C9" s="73"/>
      <c r="D9" s="73"/>
      <c r="E9" s="73"/>
      <c r="F9" s="74"/>
      <c r="G9" s="71"/>
      <c r="H9" s="42"/>
      <c r="I9" s="71"/>
      <c r="J9" s="42"/>
      <c r="K9" s="71"/>
      <c r="L9" s="42"/>
    </row>
    <row r="10" spans="1:12" s="19" customFormat="1" ht="20.25" customHeight="1">
      <c r="A10" s="17"/>
      <c r="B10" s="611" t="s">
        <v>60</v>
      </c>
      <c r="C10" s="611"/>
      <c r="D10" s="611"/>
      <c r="E10" s="611"/>
      <c r="F10" s="55"/>
      <c r="G10" s="42">
        <v>293364816</v>
      </c>
      <c r="H10" s="42">
        <v>285829325</v>
      </c>
      <c r="I10" s="42">
        <v>300774723</v>
      </c>
      <c r="J10" s="42">
        <v>294180312</v>
      </c>
      <c r="K10" s="42">
        <v>293003609</v>
      </c>
      <c r="L10" s="42">
        <v>280043438</v>
      </c>
    </row>
    <row r="11" spans="1:12" s="17" customFormat="1" ht="20.25" customHeight="1">
      <c r="A11" s="14"/>
      <c r="B11" s="44"/>
      <c r="C11" s="609" t="s">
        <v>3</v>
      </c>
      <c r="D11" s="609"/>
      <c r="E11" s="609"/>
      <c r="F11" s="16"/>
      <c r="G11" s="47">
        <v>122044000</v>
      </c>
      <c r="H11" s="47">
        <v>123762054</v>
      </c>
      <c r="I11" s="47">
        <v>124000000</v>
      </c>
      <c r="J11" s="47">
        <v>125048519</v>
      </c>
      <c r="K11" s="42">
        <v>123300000</v>
      </c>
      <c r="L11" s="42">
        <v>124509094</v>
      </c>
    </row>
    <row r="12" spans="1:12" s="17" customFormat="1" ht="20.25" customHeight="1">
      <c r="A12" s="14"/>
      <c r="B12" s="44"/>
      <c r="C12" s="44"/>
      <c r="D12" s="609" t="s">
        <v>39</v>
      </c>
      <c r="E12" s="609"/>
      <c r="F12" s="16"/>
      <c r="G12" s="47">
        <v>111716500</v>
      </c>
      <c r="H12" s="47">
        <v>113184324</v>
      </c>
      <c r="I12" s="47">
        <v>112831500</v>
      </c>
      <c r="J12" s="47">
        <v>113215156</v>
      </c>
      <c r="K12" s="42">
        <v>111316500</v>
      </c>
      <c r="L12" s="42">
        <v>112211188</v>
      </c>
    </row>
    <row r="13" spans="1:13" s="17" customFormat="1" ht="20.25" customHeight="1">
      <c r="A13" s="22"/>
      <c r="B13" s="20"/>
      <c r="C13" s="20"/>
      <c r="D13" s="20"/>
      <c r="E13" s="20" t="s">
        <v>40</v>
      </c>
      <c r="F13" s="16"/>
      <c r="G13" s="47">
        <v>52391000</v>
      </c>
      <c r="H13" s="47">
        <v>54119176</v>
      </c>
      <c r="I13" s="47">
        <v>53694000</v>
      </c>
      <c r="J13" s="47">
        <v>53311479</v>
      </c>
      <c r="K13" s="42">
        <v>54751000</v>
      </c>
      <c r="L13" s="42">
        <v>55173567</v>
      </c>
      <c r="M13" s="57"/>
    </row>
    <row r="14" spans="1:12" s="17" customFormat="1" ht="20.25" customHeight="1">
      <c r="A14" s="22"/>
      <c r="B14" s="20"/>
      <c r="C14" s="20"/>
      <c r="D14" s="20"/>
      <c r="E14" s="20" t="s">
        <v>41</v>
      </c>
      <c r="F14" s="16"/>
      <c r="G14" s="47">
        <v>53585000</v>
      </c>
      <c r="H14" s="47">
        <v>53290420</v>
      </c>
      <c r="I14" s="47">
        <v>53046950</v>
      </c>
      <c r="J14" s="47">
        <v>53509909</v>
      </c>
      <c r="K14" s="42">
        <v>50316000</v>
      </c>
      <c r="L14" s="42">
        <v>50665823</v>
      </c>
    </row>
    <row r="15" spans="1:12" s="17" customFormat="1" ht="20.25" customHeight="1">
      <c r="A15" s="22"/>
      <c r="B15" s="20"/>
      <c r="C15" s="20"/>
      <c r="D15" s="20"/>
      <c r="E15" s="20" t="s">
        <v>42</v>
      </c>
      <c r="F15" s="16"/>
      <c r="G15" s="47">
        <v>1396499</v>
      </c>
      <c r="H15" s="47">
        <v>1466826</v>
      </c>
      <c r="I15" s="47">
        <v>1449499</v>
      </c>
      <c r="J15" s="47">
        <v>1491213</v>
      </c>
      <c r="K15" s="42">
        <v>1472498</v>
      </c>
      <c r="L15" s="42">
        <v>1524456</v>
      </c>
    </row>
    <row r="16" spans="1:12" s="17" customFormat="1" ht="20.25" customHeight="1">
      <c r="A16" s="22"/>
      <c r="B16" s="20"/>
      <c r="C16" s="20"/>
      <c r="D16" s="20"/>
      <c r="E16" s="20" t="s">
        <v>43</v>
      </c>
      <c r="F16" s="16"/>
      <c r="G16" s="47">
        <v>4343979</v>
      </c>
      <c r="H16" s="47">
        <v>4307869</v>
      </c>
      <c r="I16" s="47">
        <v>4641029</v>
      </c>
      <c r="J16" s="47">
        <v>4902501</v>
      </c>
      <c r="K16" s="42">
        <v>4776980</v>
      </c>
      <c r="L16" s="42">
        <v>4835916</v>
      </c>
    </row>
    <row r="17" spans="1:12" s="17" customFormat="1" ht="20.25" customHeight="1">
      <c r="A17" s="22"/>
      <c r="B17" s="20"/>
      <c r="C17" s="20"/>
      <c r="D17" s="20"/>
      <c r="E17" s="20" t="s">
        <v>58</v>
      </c>
      <c r="F17" s="16"/>
      <c r="G17" s="47">
        <v>20</v>
      </c>
      <c r="H17" s="47">
        <v>33</v>
      </c>
      <c r="I17" s="47">
        <v>20</v>
      </c>
      <c r="J17" s="47">
        <v>54</v>
      </c>
      <c r="K17" s="42">
        <v>20</v>
      </c>
      <c r="L17" s="42">
        <v>25</v>
      </c>
    </row>
    <row r="18" spans="1:12" s="17" customFormat="1" ht="20.25" customHeight="1">
      <c r="A18" s="22"/>
      <c r="B18" s="20"/>
      <c r="C18" s="20"/>
      <c r="D18" s="20"/>
      <c r="E18" s="20" t="s">
        <v>44</v>
      </c>
      <c r="F18" s="16"/>
      <c r="G18" s="47">
        <v>2</v>
      </c>
      <c r="H18" s="47">
        <v>0</v>
      </c>
      <c r="I18" s="47">
        <v>2</v>
      </c>
      <c r="J18" s="47">
        <v>0</v>
      </c>
      <c r="K18" s="42">
        <v>2</v>
      </c>
      <c r="L18" s="42">
        <v>11401</v>
      </c>
    </row>
    <row r="19" spans="1:12" s="17" customFormat="1" ht="20.25" customHeight="1">
      <c r="A19" s="22"/>
      <c r="B19" s="20"/>
      <c r="C19" s="20"/>
      <c r="D19" s="20"/>
      <c r="E19" s="20" t="s">
        <v>45</v>
      </c>
      <c r="F19" s="16"/>
      <c r="G19" s="47">
        <v>0</v>
      </c>
      <c r="H19" s="47">
        <v>0</v>
      </c>
      <c r="I19" s="47">
        <v>0</v>
      </c>
      <c r="J19" s="47">
        <v>0</v>
      </c>
      <c r="K19" s="42">
        <v>0</v>
      </c>
      <c r="L19" s="42">
        <v>0</v>
      </c>
    </row>
    <row r="20" spans="1:12" s="17" customFormat="1" ht="20.25" customHeight="1">
      <c r="A20" s="22"/>
      <c r="B20" s="20"/>
      <c r="C20" s="20"/>
      <c r="D20" s="609" t="s">
        <v>46</v>
      </c>
      <c r="E20" s="609"/>
      <c r="F20" s="16"/>
      <c r="G20" s="47">
        <v>10327500</v>
      </c>
      <c r="H20" s="47">
        <v>10577730</v>
      </c>
      <c r="I20" s="47">
        <v>11168500</v>
      </c>
      <c r="J20" s="47">
        <v>11833363</v>
      </c>
      <c r="K20" s="42">
        <v>11983500</v>
      </c>
      <c r="L20" s="42">
        <v>12297906</v>
      </c>
    </row>
    <row r="21" spans="1:12" s="17" customFormat="1" ht="20.25" customHeight="1">
      <c r="A21" s="22"/>
      <c r="B21" s="20"/>
      <c r="C21" s="609" t="s">
        <v>47</v>
      </c>
      <c r="D21" s="609"/>
      <c r="E21" s="609"/>
      <c r="F21" s="16"/>
      <c r="G21" s="47">
        <v>3954000</v>
      </c>
      <c r="H21" s="47">
        <v>4124103</v>
      </c>
      <c r="I21" s="47">
        <v>3988006</v>
      </c>
      <c r="J21" s="47">
        <v>3951982</v>
      </c>
      <c r="K21" s="42">
        <v>3868000</v>
      </c>
      <c r="L21" s="42">
        <v>3766349</v>
      </c>
    </row>
    <row r="22" spans="1:12" s="17" customFormat="1" ht="20.25" customHeight="1">
      <c r="A22" s="22"/>
      <c r="B22" s="22"/>
      <c r="C22" s="609" t="s">
        <v>48</v>
      </c>
      <c r="D22" s="609"/>
      <c r="E22" s="609"/>
      <c r="F22" s="16"/>
      <c r="G22" s="47">
        <v>460000</v>
      </c>
      <c r="H22" s="47">
        <v>443548</v>
      </c>
      <c r="I22" s="47">
        <v>360000</v>
      </c>
      <c r="J22" s="47">
        <v>366505</v>
      </c>
      <c r="K22" s="42">
        <v>360000</v>
      </c>
      <c r="L22" s="42">
        <v>325673</v>
      </c>
    </row>
    <row r="23" spans="1:12" s="17" customFormat="1" ht="20.25" customHeight="1">
      <c r="A23" s="22"/>
      <c r="B23" s="22"/>
      <c r="C23" s="609" t="s">
        <v>53</v>
      </c>
      <c r="D23" s="609"/>
      <c r="E23" s="609"/>
      <c r="F23" s="16"/>
      <c r="G23" s="47">
        <v>144000</v>
      </c>
      <c r="H23" s="47">
        <v>201438</v>
      </c>
      <c r="I23" s="47">
        <v>197000</v>
      </c>
      <c r="J23" s="47">
        <v>223256</v>
      </c>
      <c r="K23" s="42">
        <v>210000</v>
      </c>
      <c r="L23" s="42">
        <v>251918</v>
      </c>
    </row>
    <row r="24" spans="1:12" s="17" customFormat="1" ht="20.25" customHeight="1">
      <c r="A24" s="22"/>
      <c r="B24" s="22"/>
      <c r="C24" s="609" t="s">
        <v>54</v>
      </c>
      <c r="D24" s="609"/>
      <c r="E24" s="609"/>
      <c r="F24" s="16"/>
      <c r="G24" s="47">
        <v>36000</v>
      </c>
      <c r="H24" s="47">
        <v>74772</v>
      </c>
      <c r="I24" s="47">
        <v>82000</v>
      </c>
      <c r="J24" s="47">
        <v>63791</v>
      </c>
      <c r="K24" s="42">
        <v>63000</v>
      </c>
      <c r="L24" s="42">
        <v>67695</v>
      </c>
    </row>
    <row r="25" spans="1:12" s="17" customFormat="1" ht="20.25" customHeight="1">
      <c r="A25" s="22"/>
      <c r="B25" s="22"/>
      <c r="C25" s="609" t="s">
        <v>4</v>
      </c>
      <c r="D25" s="609"/>
      <c r="E25" s="609"/>
      <c r="F25" s="16"/>
      <c r="G25" s="47">
        <v>8000000</v>
      </c>
      <c r="H25" s="47">
        <v>8174939</v>
      </c>
      <c r="I25" s="47">
        <v>7950000</v>
      </c>
      <c r="J25" s="47">
        <v>8180488</v>
      </c>
      <c r="K25" s="42">
        <v>8101000</v>
      </c>
      <c r="L25" s="42">
        <v>8199733</v>
      </c>
    </row>
    <row r="26" spans="1:12" s="17" customFormat="1" ht="20.25" customHeight="1">
      <c r="A26" s="23"/>
      <c r="B26" s="23"/>
      <c r="C26" s="609" t="s">
        <v>52</v>
      </c>
      <c r="D26" s="609"/>
      <c r="E26" s="609"/>
      <c r="F26" s="16"/>
      <c r="G26" s="47">
        <v>98000</v>
      </c>
      <c r="H26" s="47">
        <v>98524</v>
      </c>
      <c r="I26" s="47">
        <v>92000</v>
      </c>
      <c r="J26" s="47">
        <v>96591</v>
      </c>
      <c r="K26" s="42">
        <v>92000</v>
      </c>
      <c r="L26" s="42">
        <v>95546</v>
      </c>
    </row>
    <row r="27" spans="1:12" s="17" customFormat="1" ht="20.25" customHeight="1">
      <c r="A27" s="22"/>
      <c r="B27" s="22"/>
      <c r="C27" s="609" t="s">
        <v>5</v>
      </c>
      <c r="D27" s="609"/>
      <c r="E27" s="609"/>
      <c r="F27" s="16"/>
      <c r="G27" s="47">
        <v>1504000</v>
      </c>
      <c r="H27" s="47">
        <v>1409125</v>
      </c>
      <c r="I27" s="47">
        <v>1030000</v>
      </c>
      <c r="J27" s="47">
        <v>1170591</v>
      </c>
      <c r="K27" s="42">
        <v>1226000</v>
      </c>
      <c r="L27" s="42">
        <v>1499380</v>
      </c>
    </row>
    <row r="28" spans="1:12" s="17" customFormat="1" ht="20.25" customHeight="1">
      <c r="A28" s="22"/>
      <c r="B28" s="22"/>
      <c r="C28" s="609" t="s">
        <v>63</v>
      </c>
      <c r="D28" s="609"/>
      <c r="E28" s="609"/>
      <c r="F28" s="16"/>
      <c r="G28" s="47">
        <v>5000000</v>
      </c>
      <c r="H28" s="47">
        <v>5079769</v>
      </c>
      <c r="I28" s="47">
        <v>5000000</v>
      </c>
      <c r="J28" s="47">
        <v>5151902</v>
      </c>
      <c r="K28" s="42">
        <v>4915000</v>
      </c>
      <c r="L28" s="42">
        <v>5096274</v>
      </c>
    </row>
    <row r="29" spans="1:12" s="17" customFormat="1" ht="20.25" customHeight="1">
      <c r="A29" s="24"/>
      <c r="B29" s="24"/>
      <c r="C29" s="613" t="s">
        <v>37</v>
      </c>
      <c r="D29" s="613"/>
      <c r="E29" s="613"/>
      <c r="F29" s="16"/>
      <c r="G29" s="47">
        <v>333198</v>
      </c>
      <c r="H29" s="47">
        <v>333198</v>
      </c>
      <c r="I29" s="47">
        <v>331382</v>
      </c>
      <c r="J29" s="47">
        <v>331382</v>
      </c>
      <c r="K29" s="42">
        <v>328096</v>
      </c>
      <c r="L29" s="42">
        <v>328096</v>
      </c>
    </row>
    <row r="30" spans="1:12" s="17" customFormat="1" ht="20.25" customHeight="1">
      <c r="A30" s="24"/>
      <c r="B30" s="24"/>
      <c r="C30" s="609" t="s">
        <v>34</v>
      </c>
      <c r="D30" s="609"/>
      <c r="E30" s="609"/>
      <c r="F30" s="16"/>
      <c r="G30" s="47">
        <v>1589340</v>
      </c>
      <c r="H30" s="47">
        <v>1589340</v>
      </c>
      <c r="I30" s="47">
        <v>1503386</v>
      </c>
      <c r="J30" s="47">
        <v>1503386</v>
      </c>
      <c r="K30" s="42">
        <v>552355</v>
      </c>
      <c r="L30" s="42">
        <v>552355</v>
      </c>
    </row>
    <row r="31" spans="1:12" s="17" customFormat="1" ht="20.25" customHeight="1">
      <c r="A31" s="22"/>
      <c r="B31" s="22"/>
      <c r="C31" s="609" t="s">
        <v>6</v>
      </c>
      <c r="D31" s="609"/>
      <c r="E31" s="609"/>
      <c r="F31" s="16"/>
      <c r="G31" s="47">
        <v>22346851</v>
      </c>
      <c r="H31" s="47">
        <v>23231687</v>
      </c>
      <c r="I31" s="47">
        <v>22692052</v>
      </c>
      <c r="J31" s="47">
        <v>23885993</v>
      </c>
      <c r="K31" s="42">
        <v>22107740</v>
      </c>
      <c r="L31" s="42">
        <v>23140075</v>
      </c>
    </row>
    <row r="32" spans="1:12" s="17" customFormat="1" ht="20.25" customHeight="1">
      <c r="A32" s="22"/>
      <c r="B32" s="22"/>
      <c r="C32" s="609" t="s">
        <v>7</v>
      </c>
      <c r="D32" s="609"/>
      <c r="E32" s="609"/>
      <c r="F32" s="16"/>
      <c r="G32" s="47">
        <v>489000</v>
      </c>
      <c r="H32" s="47">
        <v>480219</v>
      </c>
      <c r="I32" s="47">
        <v>462000</v>
      </c>
      <c r="J32" s="47">
        <v>475059</v>
      </c>
      <c r="K32" s="42">
        <v>462000</v>
      </c>
      <c r="L32" s="42">
        <v>483232</v>
      </c>
    </row>
    <row r="33" spans="1:12" s="17" customFormat="1" ht="20.25" customHeight="1">
      <c r="A33" s="22"/>
      <c r="B33" s="22"/>
      <c r="C33" s="609" t="s">
        <v>8</v>
      </c>
      <c r="D33" s="609"/>
      <c r="E33" s="609"/>
      <c r="F33" s="16"/>
      <c r="G33" s="47">
        <v>3319322</v>
      </c>
      <c r="H33" s="47">
        <v>3183879</v>
      </c>
      <c r="I33" s="47">
        <v>3250780</v>
      </c>
      <c r="J33" s="47">
        <v>3099157</v>
      </c>
      <c r="K33" s="42">
        <v>3436852</v>
      </c>
      <c r="L33" s="42">
        <v>3109794</v>
      </c>
    </row>
    <row r="34" spans="1:12" s="17" customFormat="1" ht="20.25" customHeight="1">
      <c r="A34" s="23"/>
      <c r="B34" s="23"/>
      <c r="C34" s="609" t="s">
        <v>9</v>
      </c>
      <c r="D34" s="609"/>
      <c r="E34" s="609"/>
      <c r="F34" s="16"/>
      <c r="G34" s="47">
        <v>4641186</v>
      </c>
      <c r="H34" s="47">
        <v>4583792</v>
      </c>
      <c r="I34" s="47">
        <v>4547683</v>
      </c>
      <c r="J34" s="47">
        <v>4482350</v>
      </c>
      <c r="K34" s="42">
        <v>4928934</v>
      </c>
      <c r="L34" s="42">
        <v>4966352</v>
      </c>
    </row>
    <row r="35" spans="1:12" s="17" customFormat="1" ht="20.25" customHeight="1">
      <c r="A35" s="22"/>
      <c r="B35" s="22"/>
      <c r="C35" s="609" t="s">
        <v>10</v>
      </c>
      <c r="D35" s="609"/>
      <c r="E35" s="609"/>
      <c r="F35" s="16"/>
      <c r="G35" s="47">
        <v>47997767</v>
      </c>
      <c r="H35" s="47">
        <v>43572071</v>
      </c>
      <c r="I35" s="47">
        <v>42778025</v>
      </c>
      <c r="J35" s="47">
        <v>39203180</v>
      </c>
      <c r="K35" s="42">
        <v>43282326</v>
      </c>
      <c r="L35" s="42">
        <v>37149891</v>
      </c>
    </row>
    <row r="36" spans="1:12" s="17" customFormat="1" ht="20.25" customHeight="1">
      <c r="A36" s="24"/>
      <c r="B36" s="24"/>
      <c r="C36" s="609" t="s">
        <v>11</v>
      </c>
      <c r="D36" s="609"/>
      <c r="E36" s="609"/>
      <c r="F36" s="16"/>
      <c r="G36" s="47">
        <v>15717797</v>
      </c>
      <c r="H36" s="47">
        <v>14604504</v>
      </c>
      <c r="I36" s="47">
        <v>16050016</v>
      </c>
      <c r="J36" s="47">
        <v>14626119</v>
      </c>
      <c r="K36" s="42">
        <v>14854870</v>
      </c>
      <c r="L36" s="42">
        <v>13773266</v>
      </c>
    </row>
    <row r="37" spans="1:12" s="17" customFormat="1" ht="20.25" customHeight="1">
      <c r="A37" s="22"/>
      <c r="B37" s="22"/>
      <c r="C37" s="609" t="s">
        <v>12</v>
      </c>
      <c r="D37" s="609"/>
      <c r="E37" s="609"/>
      <c r="F37" s="16"/>
      <c r="G37" s="47">
        <v>2604498</v>
      </c>
      <c r="H37" s="47">
        <v>2525832</v>
      </c>
      <c r="I37" s="47">
        <v>4927316</v>
      </c>
      <c r="J37" s="47">
        <v>4747210</v>
      </c>
      <c r="K37" s="42">
        <v>6195059</v>
      </c>
      <c r="L37" s="42">
        <v>6024643</v>
      </c>
    </row>
    <row r="38" spans="1:12" s="17" customFormat="1" ht="20.25" customHeight="1">
      <c r="A38" s="22"/>
      <c r="B38" s="22"/>
      <c r="C38" s="609" t="s">
        <v>13</v>
      </c>
      <c r="D38" s="609"/>
      <c r="E38" s="609"/>
      <c r="F38" s="16"/>
      <c r="G38" s="47">
        <v>69145</v>
      </c>
      <c r="H38" s="47">
        <v>44768</v>
      </c>
      <c r="I38" s="47">
        <v>108425</v>
      </c>
      <c r="J38" s="47">
        <v>70310</v>
      </c>
      <c r="K38" s="42">
        <v>376978</v>
      </c>
      <c r="L38" s="42">
        <v>289400</v>
      </c>
    </row>
    <row r="39" spans="1:12" s="17" customFormat="1" ht="20.25" customHeight="1">
      <c r="A39" s="22"/>
      <c r="B39" s="22"/>
      <c r="C39" s="609" t="s">
        <v>14</v>
      </c>
      <c r="D39" s="609"/>
      <c r="E39" s="609"/>
      <c r="F39" s="16"/>
      <c r="G39" s="47">
        <v>2719100</v>
      </c>
      <c r="H39" s="47">
        <v>1465323</v>
      </c>
      <c r="I39" s="47">
        <v>5445742</v>
      </c>
      <c r="J39" s="47">
        <v>3893304</v>
      </c>
      <c r="K39" s="42">
        <v>3707230</v>
      </c>
      <c r="L39" s="42">
        <v>2205366</v>
      </c>
    </row>
    <row r="40" spans="1:12" s="17" customFormat="1" ht="20.25" customHeight="1">
      <c r="A40" s="22"/>
      <c r="B40" s="22"/>
      <c r="C40" s="609" t="s">
        <v>15</v>
      </c>
      <c r="D40" s="609"/>
      <c r="E40" s="609"/>
      <c r="F40" s="16"/>
      <c r="G40" s="47">
        <v>8708197</v>
      </c>
      <c r="H40" s="47">
        <v>8708197</v>
      </c>
      <c r="I40" s="47">
        <v>7994555</v>
      </c>
      <c r="J40" s="47">
        <v>7994555</v>
      </c>
      <c r="K40" s="42">
        <v>7829145</v>
      </c>
      <c r="L40" s="42">
        <v>7829145</v>
      </c>
    </row>
    <row r="41" spans="1:12" s="17" customFormat="1" ht="20.25" customHeight="1">
      <c r="A41" s="22"/>
      <c r="B41" s="22"/>
      <c r="C41" s="609" t="s">
        <v>16</v>
      </c>
      <c r="D41" s="609"/>
      <c r="E41" s="609"/>
      <c r="F41" s="16"/>
      <c r="G41" s="47">
        <v>7596515</v>
      </c>
      <c r="H41" s="47">
        <v>7615943</v>
      </c>
      <c r="I41" s="47">
        <v>8640855</v>
      </c>
      <c r="J41" s="47">
        <v>8978882</v>
      </c>
      <c r="K41" s="42">
        <v>9201724</v>
      </c>
      <c r="L41" s="42">
        <v>9280661</v>
      </c>
    </row>
    <row r="42" spans="1:12" s="17" customFormat="1" ht="20.25" customHeight="1">
      <c r="A42" s="22"/>
      <c r="B42" s="22"/>
      <c r="C42" s="609" t="s">
        <v>17</v>
      </c>
      <c r="D42" s="609"/>
      <c r="E42" s="609"/>
      <c r="F42" s="16"/>
      <c r="G42" s="47">
        <v>33992900</v>
      </c>
      <c r="H42" s="47">
        <v>30522300</v>
      </c>
      <c r="I42" s="47">
        <v>39343500</v>
      </c>
      <c r="J42" s="47">
        <v>36635800</v>
      </c>
      <c r="K42" s="42">
        <v>33605300</v>
      </c>
      <c r="L42" s="42">
        <v>27099500</v>
      </c>
    </row>
    <row r="43" spans="1:12" s="17" customFormat="1" ht="6" customHeight="1" thickBot="1">
      <c r="A43" s="22"/>
      <c r="B43" s="22"/>
      <c r="C43" s="22"/>
      <c r="D43" s="22"/>
      <c r="E43" s="20"/>
      <c r="F43" s="67"/>
      <c r="G43" s="48"/>
      <c r="H43" s="48"/>
      <c r="I43" s="25"/>
      <c r="J43" s="25"/>
      <c r="K43" s="35"/>
      <c r="L43" s="35"/>
    </row>
    <row r="44" spans="1:12" s="28" customFormat="1" ht="13.5" customHeight="1">
      <c r="A44" s="36" t="s">
        <v>51</v>
      </c>
      <c r="B44" s="36"/>
      <c r="C44" s="36"/>
      <c r="D44" s="36"/>
      <c r="E44" s="37"/>
      <c r="F44" s="37"/>
      <c r="G44" s="38"/>
      <c r="H44" s="38"/>
      <c r="I44" s="38"/>
      <c r="J44" s="38"/>
      <c r="K44" s="61"/>
      <c r="L44" s="61"/>
    </row>
    <row r="45" spans="1:12" s="5" customFormat="1" ht="24" customHeight="1">
      <c r="A45" s="1"/>
      <c r="B45" s="1"/>
      <c r="C45" s="1"/>
      <c r="D45" s="1"/>
      <c r="E45" s="2"/>
      <c r="F45" s="2"/>
      <c r="G45" s="39"/>
      <c r="H45" s="39"/>
      <c r="I45" s="39"/>
      <c r="J45" s="39"/>
      <c r="K45" s="62"/>
      <c r="L45" s="63"/>
    </row>
    <row r="46" spans="1:12" s="5" customFormat="1" ht="24" customHeight="1">
      <c r="A46" s="1"/>
      <c r="B46" s="1"/>
      <c r="C46" s="1"/>
      <c r="D46" s="1"/>
      <c r="E46" s="2"/>
      <c r="F46" s="2"/>
      <c r="G46" s="39"/>
      <c r="H46" s="39"/>
      <c r="I46" s="39"/>
      <c r="J46" s="39"/>
      <c r="K46" s="62"/>
      <c r="L46" s="63"/>
    </row>
    <row r="47" spans="1:12" s="6" customFormat="1" ht="15" customHeight="1">
      <c r="A47" s="7"/>
      <c r="B47" s="7"/>
      <c r="C47" s="7"/>
      <c r="D47" s="7"/>
      <c r="E47" s="8"/>
      <c r="F47" s="8"/>
      <c r="G47" s="9"/>
      <c r="H47" s="9"/>
      <c r="I47" s="9"/>
      <c r="J47" s="9"/>
      <c r="K47" s="64"/>
      <c r="L47" s="64"/>
    </row>
    <row r="48" spans="1:12" s="6" customFormat="1" ht="16.5" customHeight="1" thickBot="1">
      <c r="A48" s="10"/>
      <c r="B48" s="10"/>
      <c r="C48" s="10"/>
      <c r="D48" s="10"/>
      <c r="E48" s="10"/>
      <c r="F48" s="10"/>
      <c r="G48" s="11"/>
      <c r="H48" s="11"/>
      <c r="I48" s="11"/>
      <c r="J48" s="11"/>
      <c r="K48" s="60"/>
      <c r="L48" s="43" t="s">
        <v>38</v>
      </c>
    </row>
    <row r="49" spans="1:12" s="12" customFormat="1" ht="18" customHeight="1">
      <c r="A49" s="602" t="s">
        <v>0</v>
      </c>
      <c r="B49" s="602"/>
      <c r="C49" s="602"/>
      <c r="D49" s="602"/>
      <c r="E49" s="602"/>
      <c r="F49" s="603"/>
      <c r="G49" s="600" t="s">
        <v>69</v>
      </c>
      <c r="H49" s="601"/>
      <c r="I49" s="600" t="s">
        <v>70</v>
      </c>
      <c r="J49" s="601"/>
      <c r="K49" s="607" t="s">
        <v>71</v>
      </c>
      <c r="L49" s="608"/>
    </row>
    <row r="50" spans="1:12" s="12" customFormat="1" ht="24" customHeight="1">
      <c r="A50" s="604"/>
      <c r="B50" s="604"/>
      <c r="C50" s="604"/>
      <c r="D50" s="604"/>
      <c r="E50" s="604"/>
      <c r="F50" s="605"/>
      <c r="G50" s="54" t="s">
        <v>1</v>
      </c>
      <c r="H50" s="45" t="s">
        <v>2</v>
      </c>
      <c r="I50" s="54" t="s">
        <v>1</v>
      </c>
      <c r="J50" s="45" t="s">
        <v>2</v>
      </c>
      <c r="K50" s="46" t="s">
        <v>1</v>
      </c>
      <c r="L50" s="13" t="s">
        <v>2</v>
      </c>
    </row>
    <row r="51" spans="1:12" s="17" customFormat="1" ht="6" customHeight="1">
      <c r="A51" s="22"/>
      <c r="B51" s="22"/>
      <c r="C51" s="22"/>
      <c r="D51" s="22"/>
      <c r="E51" s="21"/>
      <c r="F51" s="16"/>
      <c r="G51" s="68"/>
      <c r="H51" s="68"/>
      <c r="I51" s="34"/>
      <c r="J51" s="34"/>
      <c r="K51" s="34"/>
      <c r="L51" s="34"/>
    </row>
    <row r="52" spans="2:12" s="18" customFormat="1" ht="23.25" customHeight="1">
      <c r="B52" s="614" t="s">
        <v>61</v>
      </c>
      <c r="C52" s="614"/>
      <c r="D52" s="614"/>
      <c r="E52" s="614"/>
      <c r="F52" s="55"/>
      <c r="G52" s="42">
        <v>188461890</v>
      </c>
      <c r="H52" s="42">
        <v>185505805</v>
      </c>
      <c r="I52" s="42">
        <v>195828398</v>
      </c>
      <c r="J52" s="42">
        <v>192820878</v>
      </c>
      <c r="K52" s="42">
        <v>201141733</v>
      </c>
      <c r="L52" s="42">
        <v>198132889</v>
      </c>
    </row>
    <row r="53" spans="1:12" s="29" customFormat="1" ht="22.5" customHeight="1">
      <c r="A53" s="22"/>
      <c r="B53" s="20"/>
      <c r="C53" s="609" t="s">
        <v>18</v>
      </c>
      <c r="D53" s="609"/>
      <c r="E53" s="609"/>
      <c r="F53" s="16"/>
      <c r="G53" s="47">
        <v>74437000</v>
      </c>
      <c r="H53" s="47">
        <v>75574699</v>
      </c>
      <c r="I53" s="47">
        <v>79587000</v>
      </c>
      <c r="J53" s="47">
        <v>80162388</v>
      </c>
      <c r="K53" s="42">
        <v>82341593</v>
      </c>
      <c r="L53" s="42">
        <v>82233629</v>
      </c>
    </row>
    <row r="54" spans="1:12" s="29" customFormat="1" ht="22.5" customHeight="1">
      <c r="A54" s="22"/>
      <c r="B54" s="20"/>
      <c r="C54" s="609" t="s">
        <v>19</v>
      </c>
      <c r="D54" s="609"/>
      <c r="E54" s="609"/>
      <c r="F54" s="16"/>
      <c r="G54" s="47">
        <v>115444</v>
      </c>
      <c r="H54" s="47">
        <v>101885</v>
      </c>
      <c r="I54" s="47">
        <v>0</v>
      </c>
      <c r="J54" s="47">
        <v>0</v>
      </c>
      <c r="K54" s="42">
        <v>0</v>
      </c>
      <c r="L54" s="42">
        <v>0</v>
      </c>
    </row>
    <row r="55" spans="1:12" s="29" customFormat="1" ht="22.5" customHeight="1">
      <c r="A55" s="22"/>
      <c r="B55" s="20"/>
      <c r="C55" s="616" t="s">
        <v>20</v>
      </c>
      <c r="D55" s="616"/>
      <c r="E55" s="616"/>
      <c r="F55" s="16"/>
      <c r="G55" s="47">
        <v>173200</v>
      </c>
      <c r="H55" s="47">
        <v>203028</v>
      </c>
      <c r="I55" s="47">
        <v>159400</v>
      </c>
      <c r="J55" s="47">
        <v>171497</v>
      </c>
      <c r="K55" s="42">
        <v>169000</v>
      </c>
      <c r="L55" s="42">
        <v>173789</v>
      </c>
    </row>
    <row r="56" spans="1:12" s="29" customFormat="1" ht="22.5" customHeight="1">
      <c r="A56" s="22"/>
      <c r="B56" s="20"/>
      <c r="C56" s="609" t="s">
        <v>35</v>
      </c>
      <c r="D56" s="609"/>
      <c r="E56" s="609"/>
      <c r="F56" s="16"/>
      <c r="G56" s="47">
        <v>47483000</v>
      </c>
      <c r="H56" s="47">
        <v>46828517</v>
      </c>
      <c r="I56" s="47">
        <v>49794000</v>
      </c>
      <c r="J56" s="47">
        <v>49170918</v>
      </c>
      <c r="K56" s="42">
        <v>54018794</v>
      </c>
      <c r="L56" s="42">
        <v>53420563</v>
      </c>
    </row>
    <row r="57" spans="1:12" s="70" customFormat="1" ht="22.5" customHeight="1">
      <c r="A57" s="69"/>
      <c r="B57" s="50"/>
      <c r="C57" s="617" t="s">
        <v>65</v>
      </c>
      <c r="D57" s="617"/>
      <c r="E57" s="617"/>
      <c r="F57" s="51"/>
      <c r="G57" s="47">
        <v>7019400</v>
      </c>
      <c r="H57" s="47">
        <v>6811389</v>
      </c>
      <c r="I57" s="47">
        <v>7065200</v>
      </c>
      <c r="J57" s="47">
        <v>7012934</v>
      </c>
      <c r="K57" s="42">
        <v>7912000</v>
      </c>
      <c r="L57" s="42">
        <v>7580148</v>
      </c>
    </row>
    <row r="58" spans="1:12" s="29" customFormat="1" ht="22.5" customHeight="1">
      <c r="A58" s="22"/>
      <c r="B58" s="20"/>
      <c r="C58" s="609" t="s">
        <v>21</v>
      </c>
      <c r="D58" s="609"/>
      <c r="E58" s="609"/>
      <c r="F58" s="16"/>
      <c r="G58" s="47">
        <v>310300</v>
      </c>
      <c r="H58" s="47">
        <v>291846</v>
      </c>
      <c r="I58" s="47">
        <v>335700</v>
      </c>
      <c r="J58" s="47">
        <v>305792</v>
      </c>
      <c r="K58" s="42">
        <v>325200</v>
      </c>
      <c r="L58" s="42">
        <v>306280</v>
      </c>
    </row>
    <row r="59" spans="1:12" s="29" customFormat="1" ht="22.5" customHeight="1">
      <c r="A59" s="22"/>
      <c r="B59" s="20"/>
      <c r="C59" s="609" t="s">
        <v>22</v>
      </c>
      <c r="D59" s="609"/>
      <c r="E59" s="609"/>
      <c r="F59" s="16"/>
      <c r="G59" s="47">
        <v>152000</v>
      </c>
      <c r="H59" s="47">
        <v>143617</v>
      </c>
      <c r="I59" s="47">
        <v>162890</v>
      </c>
      <c r="J59" s="47">
        <v>155108</v>
      </c>
      <c r="K59" s="42">
        <v>163067</v>
      </c>
      <c r="L59" s="42">
        <v>160287</v>
      </c>
    </row>
    <row r="60" spans="1:12" s="29" customFormat="1" ht="22.5" customHeight="1">
      <c r="A60" s="22"/>
      <c r="B60" s="20"/>
      <c r="C60" s="609" t="s">
        <v>23</v>
      </c>
      <c r="D60" s="609"/>
      <c r="E60" s="609"/>
      <c r="F60" s="16"/>
      <c r="G60" s="47">
        <v>681000</v>
      </c>
      <c r="H60" s="47">
        <v>847746</v>
      </c>
      <c r="I60" s="47">
        <v>1131700</v>
      </c>
      <c r="J60" s="47">
        <v>1139197</v>
      </c>
      <c r="K60" s="42">
        <v>718591</v>
      </c>
      <c r="L60" s="42">
        <v>737405</v>
      </c>
    </row>
    <row r="61" spans="1:12" s="29" customFormat="1" ht="22.5" customHeight="1">
      <c r="A61" s="22"/>
      <c r="B61" s="20"/>
      <c r="C61" s="609" t="s">
        <v>24</v>
      </c>
      <c r="D61" s="609"/>
      <c r="E61" s="609"/>
      <c r="F61" s="16"/>
      <c r="G61" s="47">
        <v>727400</v>
      </c>
      <c r="H61" s="47">
        <v>695282</v>
      </c>
      <c r="I61" s="47">
        <v>1152000</v>
      </c>
      <c r="J61" s="47">
        <v>1150463</v>
      </c>
      <c r="K61" s="42">
        <v>776000</v>
      </c>
      <c r="L61" s="42">
        <v>774630</v>
      </c>
    </row>
    <row r="62" spans="1:12" s="29" customFormat="1" ht="22.5" customHeight="1">
      <c r="A62" s="22"/>
      <c r="B62" s="20"/>
      <c r="C62" s="609" t="s">
        <v>25</v>
      </c>
      <c r="D62" s="609"/>
      <c r="E62" s="609"/>
      <c r="F62" s="16"/>
      <c r="G62" s="47">
        <v>105500</v>
      </c>
      <c r="H62" s="47">
        <v>103067</v>
      </c>
      <c r="I62" s="47">
        <v>100000</v>
      </c>
      <c r="J62" s="47">
        <v>91607</v>
      </c>
      <c r="K62" s="42">
        <v>93800</v>
      </c>
      <c r="L62" s="42">
        <v>90690</v>
      </c>
    </row>
    <row r="63" spans="1:12" s="29" customFormat="1" ht="22.5" customHeight="1">
      <c r="A63" s="22"/>
      <c r="B63" s="20"/>
      <c r="C63" s="609" t="s">
        <v>26</v>
      </c>
      <c r="D63" s="609"/>
      <c r="E63" s="609"/>
      <c r="F63" s="16"/>
      <c r="G63" s="47">
        <v>9900</v>
      </c>
      <c r="H63" s="47">
        <v>9779</v>
      </c>
      <c r="I63" s="47">
        <v>9800</v>
      </c>
      <c r="J63" s="47">
        <v>9739</v>
      </c>
      <c r="K63" s="42">
        <v>9700</v>
      </c>
      <c r="L63" s="42">
        <v>9657</v>
      </c>
    </row>
    <row r="64" spans="1:12" s="29" customFormat="1" ht="22.5" customHeight="1">
      <c r="A64" s="22"/>
      <c r="B64" s="20"/>
      <c r="C64" s="609" t="s">
        <v>27</v>
      </c>
      <c r="D64" s="609"/>
      <c r="E64" s="609"/>
      <c r="F64" s="16"/>
      <c r="G64" s="47">
        <v>19219000</v>
      </c>
      <c r="H64" s="47">
        <v>15863895</v>
      </c>
      <c r="I64" s="47">
        <v>17443000</v>
      </c>
      <c r="J64" s="47">
        <v>14557750</v>
      </c>
      <c r="K64" s="42">
        <v>14852000</v>
      </c>
      <c r="L64" s="42">
        <v>12932745</v>
      </c>
    </row>
    <row r="65" spans="1:12" s="29" customFormat="1" ht="22.5" customHeight="1">
      <c r="A65" s="22"/>
      <c r="B65" s="20"/>
      <c r="C65" s="609" t="s">
        <v>28</v>
      </c>
      <c r="D65" s="609"/>
      <c r="E65" s="609"/>
      <c r="F65" s="16"/>
      <c r="G65" s="47">
        <v>794400</v>
      </c>
      <c r="H65" s="47">
        <v>793848</v>
      </c>
      <c r="I65" s="47">
        <v>1521498</v>
      </c>
      <c r="J65" s="47">
        <v>1529069</v>
      </c>
      <c r="K65" s="42">
        <v>561700</v>
      </c>
      <c r="L65" s="42">
        <v>564551</v>
      </c>
    </row>
    <row r="66" spans="1:12" s="29" customFormat="1" ht="22.5" customHeight="1">
      <c r="A66" s="22"/>
      <c r="B66" s="20"/>
      <c r="C66" s="609" t="s">
        <v>55</v>
      </c>
      <c r="D66" s="609"/>
      <c r="E66" s="609"/>
      <c r="F66" s="16"/>
      <c r="G66" s="47">
        <v>980000</v>
      </c>
      <c r="H66" s="47">
        <v>982481</v>
      </c>
      <c r="I66" s="47">
        <v>976400</v>
      </c>
      <c r="J66" s="47">
        <v>973870</v>
      </c>
      <c r="K66" s="42">
        <v>1118200</v>
      </c>
      <c r="L66" s="42">
        <v>1110996</v>
      </c>
    </row>
    <row r="67" spans="1:12" s="29" customFormat="1" ht="22.5" customHeight="1">
      <c r="A67" s="22"/>
      <c r="B67" s="20"/>
      <c r="C67" s="609" t="s">
        <v>64</v>
      </c>
      <c r="D67" s="609"/>
      <c r="E67" s="609"/>
      <c r="F67" s="16"/>
      <c r="G67" s="47">
        <v>36248000</v>
      </c>
      <c r="H67" s="47">
        <v>36246384</v>
      </c>
      <c r="I67" s="47">
        <v>36383000</v>
      </c>
      <c r="J67" s="47">
        <v>36382334</v>
      </c>
      <c r="K67" s="42">
        <v>38075000</v>
      </c>
      <c r="L67" s="42">
        <v>38030121</v>
      </c>
    </row>
    <row r="68" spans="1:12" s="29" customFormat="1" ht="22.5" customHeight="1">
      <c r="A68" s="22"/>
      <c r="B68" s="20"/>
      <c r="C68" s="609" t="s">
        <v>56</v>
      </c>
      <c r="D68" s="609"/>
      <c r="E68" s="609"/>
      <c r="F68" s="16"/>
      <c r="G68" s="47">
        <v>6346</v>
      </c>
      <c r="H68" s="47">
        <v>8342</v>
      </c>
      <c r="I68" s="47">
        <v>6810</v>
      </c>
      <c r="J68" s="47">
        <v>8212</v>
      </c>
      <c r="K68" s="42">
        <v>7088</v>
      </c>
      <c r="L68" s="42">
        <v>7398</v>
      </c>
    </row>
    <row r="69" spans="1:12" s="29" customFormat="1" ht="22.5" customHeight="1">
      <c r="A69" s="22"/>
      <c r="B69" s="20"/>
      <c r="C69" s="609" t="s">
        <v>57</v>
      </c>
      <c r="D69" s="609"/>
      <c r="E69" s="609"/>
      <c r="F69" s="16"/>
      <c r="G69" s="47">
        <v>0</v>
      </c>
      <c r="H69" s="47">
        <v>0</v>
      </c>
      <c r="I69" s="47">
        <v>0</v>
      </c>
      <c r="J69" s="47">
        <v>0</v>
      </c>
      <c r="K69" s="42">
        <v>0</v>
      </c>
      <c r="L69" s="42">
        <v>0</v>
      </c>
    </row>
    <row r="70" spans="1:12" s="29" customFormat="1" ht="11.25" customHeight="1">
      <c r="A70" s="22"/>
      <c r="B70" s="20"/>
      <c r="C70" s="20"/>
      <c r="D70" s="20"/>
      <c r="E70" s="20"/>
      <c r="F70" s="16"/>
      <c r="G70" s="72"/>
      <c r="H70" s="72"/>
      <c r="I70" s="72"/>
      <c r="J70" s="72"/>
      <c r="K70" s="72"/>
      <c r="L70" s="72"/>
    </row>
    <row r="71" spans="2:12" s="19" customFormat="1" ht="23.25" customHeight="1">
      <c r="B71" s="615" t="s">
        <v>62</v>
      </c>
      <c r="C71" s="615"/>
      <c r="D71" s="615"/>
      <c r="E71" s="615"/>
      <c r="F71" s="56"/>
      <c r="G71" s="42">
        <v>59803230</v>
      </c>
      <c r="H71" s="42">
        <v>58222532</v>
      </c>
      <c r="I71" s="42">
        <v>47068586</v>
      </c>
      <c r="J71" s="42">
        <v>47961305</v>
      </c>
      <c r="K71" s="42">
        <v>50891287</v>
      </c>
      <c r="L71" s="42">
        <v>49562532</v>
      </c>
    </row>
    <row r="72" spans="1:12" s="17" customFormat="1" ht="22.5" customHeight="1">
      <c r="A72" s="22"/>
      <c r="B72" s="50"/>
      <c r="C72" s="618" t="s">
        <v>29</v>
      </c>
      <c r="D72" s="618"/>
      <c r="E72" s="618"/>
      <c r="F72" s="51"/>
      <c r="G72" s="47">
        <v>20209479</v>
      </c>
      <c r="H72" s="47">
        <v>20092780</v>
      </c>
      <c r="I72" s="47">
        <v>7445918</v>
      </c>
      <c r="J72" s="47">
        <v>7625133</v>
      </c>
      <c r="K72" s="42">
        <v>8183887</v>
      </c>
      <c r="L72" s="42">
        <v>7377943</v>
      </c>
    </row>
    <row r="73" spans="1:12" s="17" customFormat="1" ht="22.5" customHeight="1">
      <c r="A73" s="22"/>
      <c r="B73" s="50"/>
      <c r="C73" s="50"/>
      <c r="D73" s="618" t="s">
        <v>49</v>
      </c>
      <c r="E73" s="618"/>
      <c r="F73" s="51"/>
      <c r="G73" s="47">
        <v>19967961</v>
      </c>
      <c r="H73" s="47">
        <v>20007927</v>
      </c>
      <c r="I73" s="47">
        <v>7174480</v>
      </c>
      <c r="J73" s="47">
        <v>7417252</v>
      </c>
      <c r="K73" s="42">
        <v>6661050</v>
      </c>
      <c r="L73" s="42">
        <v>6828949</v>
      </c>
    </row>
    <row r="74" spans="1:12" s="17" customFormat="1" ht="22.5" customHeight="1">
      <c r="A74" s="23"/>
      <c r="B74" s="52"/>
      <c r="C74" s="52"/>
      <c r="D74" s="618" t="s">
        <v>50</v>
      </c>
      <c r="E74" s="618"/>
      <c r="F74" s="51"/>
      <c r="G74" s="47">
        <v>241518</v>
      </c>
      <c r="H74" s="47">
        <v>84853</v>
      </c>
      <c r="I74" s="47">
        <v>271438</v>
      </c>
      <c r="J74" s="47">
        <v>207881</v>
      </c>
      <c r="K74" s="42">
        <v>1522837</v>
      </c>
      <c r="L74" s="42">
        <v>548994</v>
      </c>
    </row>
    <row r="75" spans="1:12" s="17" customFormat="1" ht="22.5" customHeight="1">
      <c r="A75" s="22"/>
      <c r="B75" s="50"/>
      <c r="C75" s="618" t="s">
        <v>30</v>
      </c>
      <c r="D75" s="618"/>
      <c r="E75" s="618"/>
      <c r="F75" s="51"/>
      <c r="G75" s="47">
        <v>282710</v>
      </c>
      <c r="H75" s="47">
        <v>271732</v>
      </c>
      <c r="I75" s="47">
        <v>0</v>
      </c>
      <c r="J75" s="47">
        <v>0</v>
      </c>
      <c r="K75" s="42">
        <v>0</v>
      </c>
      <c r="L75" s="42">
        <v>0</v>
      </c>
    </row>
    <row r="76" spans="1:12" s="17" customFormat="1" ht="22.5" customHeight="1">
      <c r="A76" s="24"/>
      <c r="B76" s="53"/>
      <c r="C76" s="53"/>
      <c r="D76" s="618" t="s">
        <v>49</v>
      </c>
      <c r="E76" s="618"/>
      <c r="F76" s="51"/>
      <c r="G76" s="47">
        <v>282710</v>
      </c>
      <c r="H76" s="47">
        <v>271732</v>
      </c>
      <c r="I76" s="47">
        <v>0</v>
      </c>
      <c r="J76" s="47">
        <v>0</v>
      </c>
      <c r="K76" s="42">
        <v>0</v>
      </c>
      <c r="L76" s="42">
        <v>0</v>
      </c>
    </row>
    <row r="77" spans="1:12" s="17" customFormat="1" ht="22.5" customHeight="1">
      <c r="A77" s="22"/>
      <c r="B77" s="50"/>
      <c r="C77" s="50"/>
      <c r="D77" s="618" t="s">
        <v>50</v>
      </c>
      <c r="E77" s="618"/>
      <c r="F77" s="51"/>
      <c r="G77" s="47">
        <v>0</v>
      </c>
      <c r="H77" s="47">
        <v>0</v>
      </c>
      <c r="I77" s="47">
        <v>0</v>
      </c>
      <c r="J77" s="47">
        <v>0</v>
      </c>
      <c r="K77" s="42">
        <v>0</v>
      </c>
      <c r="L77" s="42">
        <v>0</v>
      </c>
    </row>
    <row r="78" spans="1:12" s="17" customFormat="1" ht="22.5" customHeight="1">
      <c r="A78" s="22"/>
      <c r="B78" s="50"/>
      <c r="C78" s="618" t="s">
        <v>31</v>
      </c>
      <c r="D78" s="618"/>
      <c r="E78" s="618"/>
      <c r="F78" s="51"/>
      <c r="G78" s="47">
        <v>12739057</v>
      </c>
      <c r="H78" s="47">
        <v>12794135</v>
      </c>
      <c r="I78" s="47">
        <v>12886889</v>
      </c>
      <c r="J78" s="47">
        <v>12793519</v>
      </c>
      <c r="K78" s="42">
        <v>12051655</v>
      </c>
      <c r="L78" s="42">
        <v>12096774</v>
      </c>
    </row>
    <row r="79" spans="1:12" s="17" customFormat="1" ht="22.5" customHeight="1">
      <c r="A79" s="22"/>
      <c r="B79" s="50"/>
      <c r="C79" s="50"/>
      <c r="D79" s="618" t="s">
        <v>49</v>
      </c>
      <c r="E79" s="618"/>
      <c r="F79" s="51"/>
      <c r="G79" s="47">
        <v>11667859</v>
      </c>
      <c r="H79" s="47">
        <v>11662178</v>
      </c>
      <c r="I79" s="47">
        <v>11400844</v>
      </c>
      <c r="J79" s="47">
        <v>11302052</v>
      </c>
      <c r="K79" s="42">
        <v>11225846</v>
      </c>
      <c r="L79" s="42">
        <v>11258251</v>
      </c>
    </row>
    <row r="80" spans="1:12" s="17" customFormat="1" ht="22.5" customHeight="1">
      <c r="A80" s="22"/>
      <c r="B80" s="50"/>
      <c r="C80" s="50"/>
      <c r="D80" s="618" t="s">
        <v>50</v>
      </c>
      <c r="E80" s="618"/>
      <c r="F80" s="51"/>
      <c r="G80" s="47">
        <v>1071198</v>
      </c>
      <c r="H80" s="47">
        <v>1131957</v>
      </c>
      <c r="I80" s="47">
        <v>1486045</v>
      </c>
      <c r="J80" s="47">
        <v>1491467</v>
      </c>
      <c r="K80" s="42">
        <v>825809</v>
      </c>
      <c r="L80" s="42">
        <v>838523</v>
      </c>
    </row>
    <row r="81" spans="1:12" s="17" customFormat="1" ht="22.5" customHeight="1">
      <c r="A81" s="22"/>
      <c r="B81" s="50"/>
      <c r="C81" s="618" t="s">
        <v>32</v>
      </c>
      <c r="D81" s="618"/>
      <c r="E81" s="618"/>
      <c r="F81" s="51"/>
      <c r="G81" s="47">
        <v>26571984</v>
      </c>
      <c r="H81" s="47">
        <v>25063885</v>
      </c>
      <c r="I81" s="47">
        <v>26735779</v>
      </c>
      <c r="J81" s="47">
        <v>27542653</v>
      </c>
      <c r="K81" s="42">
        <v>30655745</v>
      </c>
      <c r="L81" s="42">
        <v>30087815</v>
      </c>
    </row>
    <row r="82" spans="1:12" s="17" customFormat="1" ht="22.5" customHeight="1">
      <c r="A82" s="22"/>
      <c r="B82" s="50"/>
      <c r="C82" s="50"/>
      <c r="D82" s="618" t="s">
        <v>49</v>
      </c>
      <c r="E82" s="618"/>
      <c r="F82" s="51"/>
      <c r="G82" s="47">
        <v>15672288</v>
      </c>
      <c r="H82" s="47">
        <v>15727404</v>
      </c>
      <c r="I82" s="47">
        <v>15602964</v>
      </c>
      <c r="J82" s="47">
        <v>15588651</v>
      </c>
      <c r="K82" s="42">
        <v>15972984</v>
      </c>
      <c r="L82" s="42">
        <v>16043324</v>
      </c>
    </row>
    <row r="83" spans="1:12" s="17" customFormat="1" ht="22.5" customHeight="1">
      <c r="A83" s="22"/>
      <c r="B83" s="50"/>
      <c r="C83" s="50"/>
      <c r="D83" s="618" t="s">
        <v>50</v>
      </c>
      <c r="E83" s="618"/>
      <c r="F83" s="51"/>
      <c r="G83" s="47">
        <v>10899696</v>
      </c>
      <c r="H83" s="47">
        <v>9336481</v>
      </c>
      <c r="I83" s="47">
        <v>11132815</v>
      </c>
      <c r="J83" s="47">
        <v>11954002</v>
      </c>
      <c r="K83" s="42">
        <v>14682761</v>
      </c>
      <c r="L83" s="42">
        <v>14044491</v>
      </c>
    </row>
    <row r="84" spans="1:12" s="17" customFormat="1" ht="6" customHeight="1" thickBot="1">
      <c r="A84" s="33"/>
      <c r="B84" s="33"/>
      <c r="C84" s="33"/>
      <c r="D84" s="33"/>
      <c r="E84" s="40"/>
      <c r="F84" s="67"/>
      <c r="G84" s="49"/>
      <c r="H84" s="49"/>
      <c r="I84" s="49"/>
      <c r="J84" s="49"/>
      <c r="K84" s="41"/>
      <c r="L84" s="41"/>
    </row>
    <row r="85" spans="1:12" s="28" customFormat="1" ht="18" customHeight="1">
      <c r="A85" s="8"/>
      <c r="B85" s="8"/>
      <c r="C85" s="8"/>
      <c r="D85" s="8"/>
      <c r="E85" s="26"/>
      <c r="F85" s="27"/>
      <c r="K85" s="65"/>
      <c r="L85" s="65"/>
    </row>
  </sheetData>
  <sheetProtection/>
  <mergeCells count="69">
    <mergeCell ref="D74:E74"/>
    <mergeCell ref="C75:E75"/>
    <mergeCell ref="D76:E76"/>
    <mergeCell ref="D77:E77"/>
    <mergeCell ref="D82:E82"/>
    <mergeCell ref="D83:E83"/>
    <mergeCell ref="C78:E78"/>
    <mergeCell ref="D79:E79"/>
    <mergeCell ref="D80:E80"/>
    <mergeCell ref="C81:E81"/>
    <mergeCell ref="C72:E72"/>
    <mergeCell ref="D73:E73"/>
    <mergeCell ref="C65:E65"/>
    <mergeCell ref="C66:E66"/>
    <mergeCell ref="C68:E68"/>
    <mergeCell ref="C67:E67"/>
    <mergeCell ref="C69:E69"/>
    <mergeCell ref="C58:E58"/>
    <mergeCell ref="C59:E59"/>
    <mergeCell ref="C42:E42"/>
    <mergeCell ref="C60:E60"/>
    <mergeCell ref="C61:E61"/>
    <mergeCell ref="C62:E62"/>
    <mergeCell ref="C57:E57"/>
    <mergeCell ref="C40:E40"/>
    <mergeCell ref="C38:E38"/>
    <mergeCell ref="C63:E63"/>
    <mergeCell ref="C64:E64"/>
    <mergeCell ref="B52:E52"/>
    <mergeCell ref="B71:E71"/>
    <mergeCell ref="C53:E53"/>
    <mergeCell ref="C54:E54"/>
    <mergeCell ref="C55:E55"/>
    <mergeCell ref="C56:E56"/>
    <mergeCell ref="C41:E41"/>
    <mergeCell ref="C31:E31"/>
    <mergeCell ref="C28:E28"/>
    <mergeCell ref="C30:E30"/>
    <mergeCell ref="C32:E32"/>
    <mergeCell ref="C33:E33"/>
    <mergeCell ref="C35:E35"/>
    <mergeCell ref="C36:E36"/>
    <mergeCell ref="C37:E37"/>
    <mergeCell ref="C39:E39"/>
    <mergeCell ref="C27:E27"/>
    <mergeCell ref="C29:E29"/>
    <mergeCell ref="D12:E12"/>
    <mergeCell ref="D20:E20"/>
    <mergeCell ref="C21:E21"/>
    <mergeCell ref="C22:E22"/>
    <mergeCell ref="C23:E23"/>
    <mergeCell ref="C24:E24"/>
    <mergeCell ref="C26:E26"/>
    <mergeCell ref="A1:E1"/>
    <mergeCell ref="B8:E8"/>
    <mergeCell ref="B10:E10"/>
    <mergeCell ref="C11:E11"/>
    <mergeCell ref="A2:L2"/>
    <mergeCell ref="I5:J5"/>
    <mergeCell ref="I49:J49"/>
    <mergeCell ref="A49:F50"/>
    <mergeCell ref="A3:L3"/>
    <mergeCell ref="A5:F6"/>
    <mergeCell ref="K5:L5"/>
    <mergeCell ref="G5:H5"/>
    <mergeCell ref="K49:L49"/>
    <mergeCell ref="G49:H49"/>
    <mergeCell ref="C34:E34"/>
    <mergeCell ref="C25:E25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13.25390625" style="545" customWidth="1"/>
    <col min="2" max="2" width="13.125" style="545" customWidth="1"/>
    <col min="3" max="3" width="2.625" style="545" customWidth="1"/>
    <col min="4" max="4" width="12.625" style="545" customWidth="1"/>
    <col min="5" max="5" width="13.125" style="542" customWidth="1"/>
    <col min="6" max="6" width="3.125" style="542" customWidth="1"/>
    <col min="7" max="7" width="10.625" style="542" customWidth="1"/>
    <col min="8" max="8" width="7.625" style="542" customWidth="1"/>
    <col min="9" max="9" width="5.625" style="542" customWidth="1"/>
    <col min="10" max="10" width="11.625" style="542" customWidth="1"/>
    <col min="11" max="11" width="11.125" style="542" customWidth="1"/>
    <col min="12" max="12" width="5.625" style="542" customWidth="1"/>
    <col min="13" max="13" width="8.125" style="542" customWidth="1"/>
    <col min="14" max="14" width="10.625" style="542" customWidth="1"/>
    <col min="15" max="15" width="3.125" style="542" customWidth="1"/>
    <col min="16" max="16" width="13.125" style="524" customWidth="1"/>
    <col min="17" max="17" width="3.125" style="524" customWidth="1"/>
    <col min="18" max="18" width="10.625" style="524" customWidth="1"/>
    <col min="19" max="19" width="13.125" style="524" customWidth="1"/>
    <col min="20" max="16384" width="9.00390625" style="524" customWidth="1"/>
  </cols>
  <sheetData>
    <row r="1" spans="1:16" ht="30" customHeight="1">
      <c r="A1" s="717"/>
      <c r="B1" s="717"/>
      <c r="C1" s="522"/>
      <c r="D1" s="522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48" customHeight="1">
      <c r="A2" s="718" t="s">
        <v>439</v>
      </c>
      <c r="B2" s="718"/>
      <c r="C2" s="718"/>
      <c r="D2" s="718"/>
      <c r="E2" s="718"/>
      <c r="F2" s="718"/>
      <c r="G2" s="718"/>
      <c r="H2" s="718"/>
      <c r="I2" s="718"/>
      <c r="J2" s="718"/>
      <c r="K2" s="523"/>
      <c r="L2" s="523"/>
      <c r="M2" s="523"/>
      <c r="N2" s="523"/>
      <c r="O2" s="523"/>
      <c r="P2" s="523"/>
    </row>
    <row r="3" spans="1:16" ht="16.5" customHeight="1" thickBot="1">
      <c r="A3" s="525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6" t="s">
        <v>440</v>
      </c>
    </row>
    <row r="4" spans="1:17" ht="18" customHeight="1">
      <c r="A4" s="719" t="s">
        <v>441</v>
      </c>
      <c r="B4" s="721" t="s">
        <v>442</v>
      </c>
      <c r="C4" s="723" t="s">
        <v>443</v>
      </c>
      <c r="D4" s="724"/>
      <c r="E4" s="727" t="s">
        <v>444</v>
      </c>
      <c r="F4" s="728"/>
      <c r="G4" s="728"/>
      <c r="H4" s="729"/>
      <c r="I4" s="527"/>
      <c r="J4" s="528" t="s">
        <v>445</v>
      </c>
      <c r="K4" s="528" t="s">
        <v>446</v>
      </c>
      <c r="L4" s="529"/>
      <c r="M4" s="730" t="s">
        <v>447</v>
      </c>
      <c r="N4" s="731"/>
      <c r="O4" s="731"/>
      <c r="P4" s="731"/>
      <c r="Q4" s="731"/>
    </row>
    <row r="5" spans="1:18" ht="24" customHeight="1">
      <c r="A5" s="720"/>
      <c r="B5" s="722"/>
      <c r="C5" s="725"/>
      <c r="D5" s="726"/>
      <c r="E5" s="732" t="s">
        <v>448</v>
      </c>
      <c r="F5" s="733"/>
      <c r="G5" s="734" t="s">
        <v>449</v>
      </c>
      <c r="H5" s="735"/>
      <c r="I5" s="736" t="s">
        <v>448</v>
      </c>
      <c r="J5" s="736"/>
      <c r="K5" s="736" t="s">
        <v>443</v>
      </c>
      <c r="L5" s="735"/>
      <c r="M5" s="725" t="s">
        <v>450</v>
      </c>
      <c r="N5" s="726"/>
      <c r="O5" s="734" t="s">
        <v>451</v>
      </c>
      <c r="P5" s="736"/>
      <c r="Q5" s="736"/>
      <c r="R5" s="530"/>
    </row>
    <row r="6" spans="1:16" ht="6" customHeight="1">
      <c r="A6" s="531"/>
      <c r="B6" s="532"/>
      <c r="C6" s="525"/>
      <c r="D6" s="525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</row>
    <row r="7" spans="1:17" ht="21" customHeight="1">
      <c r="A7" s="531" t="s">
        <v>452</v>
      </c>
      <c r="B7" s="534">
        <v>64653</v>
      </c>
      <c r="C7" s="533"/>
      <c r="D7" s="535">
        <v>328830060</v>
      </c>
      <c r="E7" s="737">
        <v>13613</v>
      </c>
      <c r="F7" s="737"/>
      <c r="G7" s="737">
        <v>55165409</v>
      </c>
      <c r="H7" s="737"/>
      <c r="I7" s="737">
        <v>1325</v>
      </c>
      <c r="J7" s="737"/>
      <c r="K7" s="737">
        <v>4104818</v>
      </c>
      <c r="L7" s="737"/>
      <c r="M7" s="737">
        <v>49715</v>
      </c>
      <c r="N7" s="737"/>
      <c r="O7" s="737">
        <v>269559833</v>
      </c>
      <c r="P7" s="737"/>
      <c r="Q7" s="737"/>
    </row>
    <row r="8" spans="1:17" ht="6" customHeight="1" thickBot="1">
      <c r="A8" s="536"/>
      <c r="B8" s="537"/>
      <c r="C8" s="538"/>
      <c r="D8" s="538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40"/>
    </row>
    <row r="9" spans="1:16" ht="14.25" customHeight="1">
      <c r="A9" s="541"/>
      <c r="B9" s="541"/>
      <c r="C9" s="541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</row>
    <row r="10" spans="1:16" ht="14.25" customHeight="1">
      <c r="A10" s="541"/>
      <c r="B10" s="541"/>
      <c r="C10" s="541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</row>
    <row r="11" spans="1:16" ht="14.25" customHeight="1">
      <c r="A11" s="541"/>
      <c r="B11" s="541"/>
      <c r="C11" s="541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</row>
    <row r="12" spans="1:16" ht="14.25" customHeight="1">
      <c r="A12" s="541"/>
      <c r="B12" s="541"/>
      <c r="C12" s="541"/>
      <c r="D12" s="533"/>
      <c r="E12" s="533"/>
      <c r="F12" s="533"/>
      <c r="H12" s="533"/>
      <c r="I12" s="533"/>
      <c r="J12" s="533"/>
      <c r="K12" s="533"/>
      <c r="L12" s="533"/>
      <c r="M12" s="533"/>
      <c r="N12" s="533"/>
      <c r="O12" s="533"/>
      <c r="P12" s="533"/>
    </row>
    <row r="13" spans="1:24" ht="14.25" customHeight="1">
      <c r="A13" s="543"/>
      <c r="B13" s="543"/>
      <c r="C13" s="543"/>
      <c r="D13" s="543"/>
      <c r="E13" s="525"/>
      <c r="F13" s="525"/>
      <c r="G13" s="523"/>
      <c r="H13" s="523"/>
      <c r="I13" s="523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</row>
    <row r="14" ht="14.25" thickBot="1"/>
    <row r="15" spans="1:19" ht="18" customHeight="1">
      <c r="A15" s="719" t="s">
        <v>441</v>
      </c>
      <c r="B15" s="738" t="s">
        <v>453</v>
      </c>
      <c r="C15" s="740" t="s">
        <v>443</v>
      </c>
      <c r="D15" s="741"/>
      <c r="E15" s="744" t="s">
        <v>454</v>
      </c>
      <c r="F15" s="745"/>
      <c r="G15" s="746"/>
      <c r="H15" s="727" t="s">
        <v>455</v>
      </c>
      <c r="I15" s="747"/>
      <c r="J15" s="747"/>
      <c r="K15" s="731" t="s">
        <v>456</v>
      </c>
      <c r="L15" s="731"/>
      <c r="M15" s="748"/>
      <c r="N15" s="730" t="s">
        <v>457</v>
      </c>
      <c r="O15" s="731"/>
      <c r="P15" s="748"/>
      <c r="Q15" s="749" t="s">
        <v>458</v>
      </c>
      <c r="R15" s="749"/>
      <c r="S15" s="749"/>
    </row>
    <row r="16" spans="1:19" ht="24" customHeight="1">
      <c r="A16" s="720"/>
      <c r="B16" s="739"/>
      <c r="C16" s="742"/>
      <c r="D16" s="743"/>
      <c r="E16" s="546" t="s">
        <v>448</v>
      </c>
      <c r="F16" s="734" t="s">
        <v>459</v>
      </c>
      <c r="G16" s="735"/>
      <c r="H16" s="734" t="s">
        <v>448</v>
      </c>
      <c r="I16" s="735"/>
      <c r="J16" s="547" t="s">
        <v>460</v>
      </c>
      <c r="K16" s="548" t="s">
        <v>448</v>
      </c>
      <c r="L16" s="734" t="s">
        <v>459</v>
      </c>
      <c r="M16" s="735"/>
      <c r="N16" s="734" t="s">
        <v>448</v>
      </c>
      <c r="O16" s="735"/>
      <c r="P16" s="549" t="s">
        <v>461</v>
      </c>
      <c r="Q16" s="750" t="s">
        <v>448</v>
      </c>
      <c r="R16" s="751"/>
      <c r="S16" s="550" t="s">
        <v>462</v>
      </c>
    </row>
    <row r="17" spans="1:16" ht="6" customHeight="1">
      <c r="A17" s="531"/>
      <c r="B17" s="532"/>
      <c r="C17" s="525"/>
      <c r="D17" s="551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</row>
    <row r="18" spans="1:19" ht="21" customHeight="1">
      <c r="A18" s="531" t="s">
        <v>463</v>
      </c>
      <c r="B18" s="552">
        <v>168335</v>
      </c>
      <c r="C18" s="552"/>
      <c r="D18" s="553">
        <v>566681893</v>
      </c>
      <c r="E18" s="533">
        <v>28551</v>
      </c>
      <c r="F18" s="752">
        <v>74418287</v>
      </c>
      <c r="G18" s="752"/>
      <c r="H18" s="737">
        <v>11341</v>
      </c>
      <c r="I18" s="737"/>
      <c r="J18" s="554">
        <v>42845564</v>
      </c>
      <c r="K18" s="533">
        <v>68749</v>
      </c>
      <c r="L18" s="753">
        <v>315502165</v>
      </c>
      <c r="M18" s="753"/>
      <c r="N18" s="737">
        <v>54517</v>
      </c>
      <c r="O18" s="737"/>
      <c r="P18" s="553">
        <v>83036921</v>
      </c>
      <c r="Q18" s="737">
        <v>5177</v>
      </c>
      <c r="R18" s="737"/>
      <c r="S18" s="553">
        <v>50878957</v>
      </c>
    </row>
    <row r="19" spans="1:19" ht="21" customHeight="1">
      <c r="A19" s="531" t="s">
        <v>464</v>
      </c>
      <c r="B19" s="552">
        <v>167288</v>
      </c>
      <c r="C19" s="552"/>
      <c r="D19" s="553">
        <v>501968240</v>
      </c>
      <c r="E19" s="533">
        <v>27114</v>
      </c>
      <c r="F19" s="752">
        <v>63362746</v>
      </c>
      <c r="G19" s="752"/>
      <c r="H19" s="737">
        <v>11442</v>
      </c>
      <c r="I19" s="737"/>
      <c r="J19" s="554">
        <v>40706005</v>
      </c>
      <c r="K19" s="533">
        <v>65975</v>
      </c>
      <c r="L19" s="753">
        <v>279142539</v>
      </c>
      <c r="M19" s="753"/>
      <c r="N19" s="737">
        <v>57891</v>
      </c>
      <c r="O19" s="737"/>
      <c r="P19" s="553">
        <v>84418815</v>
      </c>
      <c r="Q19" s="737">
        <v>4866</v>
      </c>
      <c r="R19" s="737"/>
      <c r="S19" s="553">
        <v>34338135</v>
      </c>
    </row>
    <row r="20" spans="1:19" s="556" customFormat="1" ht="21" customHeight="1">
      <c r="A20" s="531" t="s">
        <v>465</v>
      </c>
      <c r="B20" s="555">
        <v>164488</v>
      </c>
      <c r="C20" s="552"/>
      <c r="D20" s="553">
        <v>496006508</v>
      </c>
      <c r="E20" s="533">
        <v>26951</v>
      </c>
      <c r="F20" s="752">
        <v>64366566</v>
      </c>
      <c r="G20" s="752"/>
      <c r="H20" s="754">
        <v>11364</v>
      </c>
      <c r="I20" s="754"/>
      <c r="J20" s="554">
        <v>38711462</v>
      </c>
      <c r="K20" s="533">
        <v>62819</v>
      </c>
      <c r="L20" s="752">
        <v>269277636</v>
      </c>
      <c r="M20" s="752"/>
      <c r="N20" s="754">
        <v>58098</v>
      </c>
      <c r="O20" s="754"/>
      <c r="P20" s="553">
        <v>84787516</v>
      </c>
      <c r="Q20" s="754">
        <v>5256</v>
      </c>
      <c r="R20" s="754"/>
      <c r="S20" s="553">
        <v>38863327</v>
      </c>
    </row>
    <row r="21" spans="1:19" s="563" customFormat="1" ht="21" customHeight="1">
      <c r="A21" s="557" t="s">
        <v>466</v>
      </c>
      <c r="B21" s="558">
        <v>150774</v>
      </c>
      <c r="C21" s="559"/>
      <c r="D21" s="560">
        <v>479320054</v>
      </c>
      <c r="E21" s="561">
        <v>26573</v>
      </c>
      <c r="F21" s="755">
        <v>64523914</v>
      </c>
      <c r="G21" s="755"/>
      <c r="H21" s="756">
        <v>11231</v>
      </c>
      <c r="I21" s="756"/>
      <c r="J21" s="562">
        <v>37562759</v>
      </c>
      <c r="K21" s="561">
        <v>61451</v>
      </c>
      <c r="L21" s="755">
        <v>265715868</v>
      </c>
      <c r="M21" s="755"/>
      <c r="N21" s="756">
        <v>46474</v>
      </c>
      <c r="O21" s="756"/>
      <c r="P21" s="560">
        <v>68047309</v>
      </c>
      <c r="Q21" s="756">
        <v>5045</v>
      </c>
      <c r="R21" s="756"/>
      <c r="S21" s="560">
        <v>43470204</v>
      </c>
    </row>
    <row r="22" spans="1:19" ht="6" customHeight="1" thickBot="1">
      <c r="A22" s="536"/>
      <c r="B22" s="564"/>
      <c r="C22" s="565"/>
      <c r="D22" s="566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40"/>
      <c r="R22" s="540"/>
      <c r="S22" s="540"/>
    </row>
    <row r="23" spans="1:24" ht="18" customHeight="1">
      <c r="A23" s="543" t="s">
        <v>467</v>
      </c>
      <c r="B23" s="543"/>
      <c r="C23" s="543"/>
      <c r="D23" s="543"/>
      <c r="E23" s="525"/>
      <c r="F23" s="525"/>
      <c r="G23" s="523"/>
      <c r="H23" s="523"/>
      <c r="I23" s="523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</row>
  </sheetData>
  <sheetProtection/>
  <mergeCells count="52">
    <mergeCell ref="F20:G20"/>
    <mergeCell ref="H20:I20"/>
    <mergeCell ref="L20:M20"/>
    <mergeCell ref="N20:O20"/>
    <mergeCell ref="Q20:R20"/>
    <mergeCell ref="F21:G21"/>
    <mergeCell ref="H21:I21"/>
    <mergeCell ref="L21:M21"/>
    <mergeCell ref="N21:O21"/>
    <mergeCell ref="Q21:R21"/>
    <mergeCell ref="F18:G18"/>
    <mergeCell ref="H18:I18"/>
    <mergeCell ref="L18:M18"/>
    <mergeCell ref="N18:O18"/>
    <mergeCell ref="Q18:R18"/>
    <mergeCell ref="F19:G19"/>
    <mergeCell ref="H19:I19"/>
    <mergeCell ref="L19:M19"/>
    <mergeCell ref="N19:O19"/>
    <mergeCell ref="Q19:R19"/>
    <mergeCell ref="N15:P15"/>
    <mergeCell ref="Q15:S15"/>
    <mergeCell ref="F16:G16"/>
    <mergeCell ref="H16:I16"/>
    <mergeCell ref="L16:M16"/>
    <mergeCell ref="N16:O16"/>
    <mergeCell ref="Q16:R16"/>
    <mergeCell ref="A15:A16"/>
    <mergeCell ref="B15:B16"/>
    <mergeCell ref="C15:D16"/>
    <mergeCell ref="E15:G15"/>
    <mergeCell ref="H15:J15"/>
    <mergeCell ref="K15:M15"/>
    <mergeCell ref="E7:F7"/>
    <mergeCell ref="G7:H7"/>
    <mergeCell ref="I7:J7"/>
    <mergeCell ref="K7:L7"/>
    <mergeCell ref="M7:N7"/>
    <mergeCell ref="O7:Q7"/>
    <mergeCell ref="M4:Q4"/>
    <mergeCell ref="E5:F5"/>
    <mergeCell ref="G5:H5"/>
    <mergeCell ref="I5:J5"/>
    <mergeCell ref="K5:L5"/>
    <mergeCell ref="M5:N5"/>
    <mergeCell ref="O5:Q5"/>
    <mergeCell ref="A1:B1"/>
    <mergeCell ref="A2:J2"/>
    <mergeCell ref="A4:A5"/>
    <mergeCell ref="B4:B5"/>
    <mergeCell ref="C4:D5"/>
    <mergeCell ref="E4:H4"/>
  </mergeCells>
  <printOptions/>
  <pageMargins left="0.6692913385826772" right="0.4724409448818898" top="0.3937007874015748" bottom="0.6692913385826772" header="0.5118110236220472" footer="0.5118110236220472"/>
  <pageSetup horizontalDpi="600" verticalDpi="600" orientation="portrait" paperSize="9" scale="9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0.74609375" style="545" customWidth="1"/>
    <col min="2" max="2" width="12.625" style="545" customWidth="1"/>
    <col min="3" max="3" width="0.875" style="545" customWidth="1"/>
    <col min="4" max="4" width="12.625" style="593" customWidth="1"/>
    <col min="5" max="7" width="12.625" style="594" customWidth="1"/>
    <col min="8" max="8" width="12.625" style="595" customWidth="1"/>
    <col min="9" max="9" width="12.625" style="542" customWidth="1"/>
    <col min="10" max="14" width="14.625" style="542" customWidth="1"/>
    <col min="15" max="15" width="16.625" style="524" customWidth="1"/>
    <col min="16" max="16384" width="9.00390625" style="524" customWidth="1"/>
  </cols>
  <sheetData>
    <row r="1" spans="1:15" ht="24" customHeight="1">
      <c r="A1" s="717"/>
      <c r="B1" s="717"/>
      <c r="C1" s="717"/>
      <c r="D1" s="717"/>
      <c r="E1" s="523"/>
      <c r="F1" s="523"/>
      <c r="G1" s="523"/>
      <c r="H1" s="567"/>
      <c r="I1" s="523"/>
      <c r="J1" s="523"/>
      <c r="K1" s="523"/>
      <c r="L1" s="523"/>
      <c r="M1" s="523"/>
      <c r="N1" s="523"/>
      <c r="O1" s="568"/>
    </row>
    <row r="2" spans="1:14" ht="30" customHeight="1">
      <c r="A2" s="718" t="s">
        <v>468</v>
      </c>
      <c r="B2" s="718"/>
      <c r="C2" s="718"/>
      <c r="D2" s="718"/>
      <c r="E2" s="718"/>
      <c r="F2" s="718"/>
      <c r="G2" s="718"/>
      <c r="H2" s="718"/>
      <c r="I2" s="718"/>
      <c r="J2" s="544"/>
      <c r="K2" s="544"/>
      <c r="L2" s="544"/>
      <c r="M2" s="544"/>
      <c r="N2" s="544"/>
    </row>
    <row r="3" spans="1:15" ht="15" customHeight="1" thickBot="1">
      <c r="A3" s="525"/>
      <c r="B3" s="525"/>
      <c r="C3" s="525"/>
      <c r="D3" s="525"/>
      <c r="E3" s="523"/>
      <c r="F3" s="544"/>
      <c r="G3" s="544"/>
      <c r="H3" s="569"/>
      <c r="I3" s="544"/>
      <c r="J3" s="544"/>
      <c r="K3" s="544"/>
      <c r="L3" s="544"/>
      <c r="M3" s="544"/>
      <c r="N3" s="544"/>
      <c r="O3" s="569" t="s">
        <v>469</v>
      </c>
    </row>
    <row r="4" spans="1:15" ht="18" customHeight="1">
      <c r="A4" s="741" t="s">
        <v>470</v>
      </c>
      <c r="B4" s="757"/>
      <c r="C4" s="757"/>
      <c r="D4" s="761" t="s">
        <v>471</v>
      </c>
      <c r="E4" s="761"/>
      <c r="F4" s="761"/>
      <c r="G4" s="761"/>
      <c r="H4" s="761"/>
      <c r="I4" s="761"/>
      <c r="J4" s="762" t="s">
        <v>472</v>
      </c>
      <c r="K4" s="763"/>
      <c r="L4" s="763"/>
      <c r="M4" s="763"/>
      <c r="N4" s="764"/>
      <c r="O4" s="765" t="s">
        <v>473</v>
      </c>
    </row>
    <row r="5" spans="1:15" ht="18" customHeight="1">
      <c r="A5" s="758"/>
      <c r="B5" s="759"/>
      <c r="C5" s="759"/>
      <c r="D5" s="768" t="s">
        <v>474</v>
      </c>
      <c r="E5" s="768" t="s">
        <v>475</v>
      </c>
      <c r="F5" s="768" t="s">
        <v>476</v>
      </c>
      <c r="G5" s="768" t="s">
        <v>477</v>
      </c>
      <c r="H5" s="770" t="s">
        <v>478</v>
      </c>
      <c r="I5" s="771"/>
      <c r="J5" s="772" t="s">
        <v>474</v>
      </c>
      <c r="K5" s="768" t="s">
        <v>475</v>
      </c>
      <c r="L5" s="774" t="s">
        <v>479</v>
      </c>
      <c r="M5" s="774" t="s">
        <v>480</v>
      </c>
      <c r="N5" s="775" t="s">
        <v>481</v>
      </c>
      <c r="O5" s="766"/>
    </row>
    <row r="6" spans="1:15" ht="18" customHeight="1">
      <c r="A6" s="743"/>
      <c r="B6" s="760"/>
      <c r="C6" s="760"/>
      <c r="D6" s="769"/>
      <c r="E6" s="769"/>
      <c r="F6" s="769"/>
      <c r="G6" s="769"/>
      <c r="H6" s="570" t="s">
        <v>482</v>
      </c>
      <c r="I6" s="571" t="s">
        <v>483</v>
      </c>
      <c r="J6" s="773"/>
      <c r="K6" s="769"/>
      <c r="L6" s="774"/>
      <c r="M6" s="774"/>
      <c r="N6" s="775"/>
      <c r="O6" s="767"/>
    </row>
    <row r="7" spans="1:15" ht="6" customHeight="1">
      <c r="A7" s="525"/>
      <c r="B7" s="525"/>
      <c r="C7" s="531"/>
      <c r="D7" s="544"/>
      <c r="E7" s="544"/>
      <c r="F7" s="544"/>
      <c r="G7" s="544"/>
      <c r="H7" s="572"/>
      <c r="I7" s="573"/>
      <c r="J7" s="544"/>
      <c r="K7" s="574"/>
      <c r="L7" s="574"/>
      <c r="M7" s="574"/>
      <c r="N7" s="575"/>
      <c r="O7" s="563"/>
    </row>
    <row r="8" spans="1:15" ht="33" customHeight="1">
      <c r="A8" s="525"/>
      <c r="B8" s="525" t="s">
        <v>484</v>
      </c>
      <c r="C8" s="531"/>
      <c r="D8" s="576">
        <v>285413676</v>
      </c>
      <c r="E8" s="576">
        <v>243032619</v>
      </c>
      <c r="F8" s="576">
        <v>195352073</v>
      </c>
      <c r="G8" s="576">
        <v>202486538</v>
      </c>
      <c r="H8" s="577">
        <v>207734955</v>
      </c>
      <c r="I8" s="578">
        <v>100</v>
      </c>
      <c r="J8" s="579">
        <v>278651182</v>
      </c>
      <c r="K8" s="579">
        <v>237083762</v>
      </c>
      <c r="L8" s="579">
        <v>189276455</v>
      </c>
      <c r="M8" s="579">
        <v>189276455</v>
      </c>
      <c r="N8" s="580">
        <v>202454183</v>
      </c>
      <c r="O8" s="581">
        <v>97.45792806030164</v>
      </c>
    </row>
    <row r="9" spans="1:15" ht="6" customHeight="1">
      <c r="A9" s="525"/>
      <c r="B9" s="525"/>
      <c r="C9" s="531"/>
      <c r="D9" s="576"/>
      <c r="E9" s="576"/>
      <c r="F9" s="576"/>
      <c r="G9" s="576"/>
      <c r="H9" s="577"/>
      <c r="I9" s="582"/>
      <c r="J9" s="583"/>
      <c r="K9" s="583"/>
      <c r="L9" s="583"/>
      <c r="M9" s="583"/>
      <c r="N9" s="584"/>
      <c r="O9" s="581"/>
    </row>
    <row r="10" spans="1:15" ht="30" customHeight="1">
      <c r="A10" s="525"/>
      <c r="B10" s="585" t="s">
        <v>485</v>
      </c>
      <c r="C10" s="531"/>
      <c r="D10" s="576">
        <v>73718506</v>
      </c>
      <c r="E10" s="576">
        <v>73729095</v>
      </c>
      <c r="F10" s="576">
        <v>58229328</v>
      </c>
      <c r="G10" s="576">
        <v>59483581</v>
      </c>
      <c r="H10" s="577">
        <v>61200401</v>
      </c>
      <c r="I10" s="578">
        <v>29.46081029068988</v>
      </c>
      <c r="J10" s="579">
        <v>71977743</v>
      </c>
      <c r="K10" s="579">
        <v>72357526</v>
      </c>
      <c r="L10" s="579">
        <v>56940420</v>
      </c>
      <c r="M10" s="579">
        <v>56940420</v>
      </c>
      <c r="N10" s="580">
        <v>60136701</v>
      </c>
      <c r="O10" s="581">
        <v>98.26193949284743</v>
      </c>
    </row>
    <row r="11" spans="1:15" ht="30" customHeight="1">
      <c r="A11" s="525"/>
      <c r="B11" s="585" t="s">
        <v>486</v>
      </c>
      <c r="C11" s="531"/>
      <c r="D11" s="576">
        <v>23769278</v>
      </c>
      <c r="E11" s="576">
        <v>22475471</v>
      </c>
      <c r="F11" s="576">
        <v>18247848</v>
      </c>
      <c r="G11" s="576">
        <v>17874033</v>
      </c>
      <c r="H11" s="577">
        <v>18626153</v>
      </c>
      <c r="I11" s="578">
        <v>8.96630660930415</v>
      </c>
      <c r="J11" s="579">
        <v>21827208</v>
      </c>
      <c r="K11" s="579">
        <v>20814748</v>
      </c>
      <c r="L11" s="579">
        <v>16664568</v>
      </c>
      <c r="M11" s="579">
        <v>16664568</v>
      </c>
      <c r="N11" s="580">
        <v>17196449</v>
      </c>
      <c r="O11" s="581">
        <v>92.3242120903871</v>
      </c>
    </row>
    <row r="12" spans="1:15" ht="30" customHeight="1">
      <c r="A12" s="525"/>
      <c r="B12" s="585" t="s">
        <v>487</v>
      </c>
      <c r="C12" s="531"/>
      <c r="D12" s="576">
        <v>88643195</v>
      </c>
      <c r="E12" s="576">
        <v>54401378</v>
      </c>
      <c r="F12" s="576">
        <v>31092892</v>
      </c>
      <c r="G12" s="576">
        <v>39099197</v>
      </c>
      <c r="H12" s="577">
        <v>45690340</v>
      </c>
      <c r="I12" s="578">
        <v>21.994536258955552</v>
      </c>
      <c r="J12" s="579">
        <v>88279135</v>
      </c>
      <c r="K12" s="579">
        <v>54064627</v>
      </c>
      <c r="L12" s="579">
        <v>30787638</v>
      </c>
      <c r="M12" s="579">
        <v>30787638</v>
      </c>
      <c r="N12" s="580">
        <v>45272941</v>
      </c>
      <c r="O12" s="581">
        <v>99.0864611644387</v>
      </c>
    </row>
    <row r="13" spans="1:15" ht="30" customHeight="1">
      <c r="A13" s="525"/>
      <c r="B13" s="585" t="s">
        <v>488</v>
      </c>
      <c r="C13" s="531"/>
      <c r="D13" s="576">
        <v>8307060</v>
      </c>
      <c r="E13" s="576">
        <v>6793681</v>
      </c>
      <c r="F13" s="576">
        <v>10213224</v>
      </c>
      <c r="G13" s="576">
        <v>9220326</v>
      </c>
      <c r="H13" s="577">
        <v>8067459</v>
      </c>
      <c r="I13" s="578">
        <v>3.8835346704169265</v>
      </c>
      <c r="J13" s="579">
        <v>8114458</v>
      </c>
      <c r="K13" s="579">
        <v>6675861</v>
      </c>
      <c r="L13" s="579">
        <v>9695728</v>
      </c>
      <c r="M13" s="579">
        <v>9695728</v>
      </c>
      <c r="N13" s="580">
        <v>7987748</v>
      </c>
      <c r="O13" s="581">
        <v>99.01194415738587</v>
      </c>
    </row>
    <row r="14" spans="1:15" ht="30" customHeight="1">
      <c r="A14" s="525"/>
      <c r="B14" s="585" t="s">
        <v>489</v>
      </c>
      <c r="C14" s="531"/>
      <c r="D14" s="576">
        <v>0</v>
      </c>
      <c r="E14" s="583" t="s">
        <v>490</v>
      </c>
      <c r="F14" s="583" t="s">
        <v>490</v>
      </c>
      <c r="G14" s="583" t="s">
        <v>490</v>
      </c>
      <c r="H14" s="584" t="s">
        <v>490</v>
      </c>
      <c r="I14" s="584" t="s">
        <v>490</v>
      </c>
      <c r="J14" s="579">
        <v>0</v>
      </c>
      <c r="K14" s="583" t="s">
        <v>491</v>
      </c>
      <c r="L14" s="583" t="s">
        <v>491</v>
      </c>
      <c r="M14" s="583" t="s">
        <v>491</v>
      </c>
      <c r="N14" s="586">
        <v>0</v>
      </c>
      <c r="O14" s="586">
        <v>0</v>
      </c>
    </row>
    <row r="15" spans="1:15" ht="30" customHeight="1">
      <c r="A15" s="525"/>
      <c r="B15" s="585" t="s">
        <v>492</v>
      </c>
      <c r="C15" s="531"/>
      <c r="D15" s="576">
        <v>51859</v>
      </c>
      <c r="E15" s="576">
        <v>30439</v>
      </c>
      <c r="F15" s="576">
        <v>25531</v>
      </c>
      <c r="G15" s="576">
        <v>25224</v>
      </c>
      <c r="H15" s="577">
        <v>19364</v>
      </c>
      <c r="I15" s="578">
        <v>0.009321493342321711</v>
      </c>
      <c r="J15" s="579">
        <v>4091</v>
      </c>
      <c r="K15" s="579">
        <v>1545</v>
      </c>
      <c r="L15" s="579">
        <v>357</v>
      </c>
      <c r="M15" s="579">
        <v>357</v>
      </c>
      <c r="N15" s="580">
        <v>250</v>
      </c>
      <c r="O15" s="581">
        <v>1.291055567031605</v>
      </c>
    </row>
    <row r="16" spans="1:15" ht="30" customHeight="1">
      <c r="A16" s="525"/>
      <c r="B16" s="587" t="s">
        <v>493</v>
      </c>
      <c r="C16" s="531"/>
      <c r="D16" s="576">
        <v>75006154</v>
      </c>
      <c r="E16" s="576">
        <v>69998653</v>
      </c>
      <c r="F16" s="576">
        <v>62941422</v>
      </c>
      <c r="G16" s="576">
        <v>61262139</v>
      </c>
      <c r="H16" s="577">
        <v>60604412</v>
      </c>
      <c r="I16" s="578">
        <v>29.173911535494835</v>
      </c>
      <c r="J16" s="579">
        <v>72531216</v>
      </c>
      <c r="K16" s="579">
        <v>67566510</v>
      </c>
      <c r="L16" s="579">
        <v>60586873</v>
      </c>
      <c r="M16" s="579">
        <v>60586873</v>
      </c>
      <c r="N16" s="580">
        <v>58335071</v>
      </c>
      <c r="O16" s="581">
        <v>96.25548549171634</v>
      </c>
    </row>
    <row r="17" spans="1:15" ht="30" customHeight="1">
      <c r="A17" s="525"/>
      <c r="B17" s="585" t="s">
        <v>494</v>
      </c>
      <c r="C17" s="531"/>
      <c r="D17" s="576">
        <v>0</v>
      </c>
      <c r="E17" s="583" t="s">
        <v>495</v>
      </c>
      <c r="F17" s="583" t="s">
        <v>495</v>
      </c>
      <c r="G17" s="583" t="s">
        <v>495</v>
      </c>
      <c r="H17" s="584" t="s">
        <v>495</v>
      </c>
      <c r="I17" s="584" t="s">
        <v>495</v>
      </c>
      <c r="J17" s="579">
        <v>0</v>
      </c>
      <c r="K17" s="583" t="s">
        <v>496</v>
      </c>
      <c r="L17" s="583" t="s">
        <v>496</v>
      </c>
      <c r="M17" s="583" t="s">
        <v>496</v>
      </c>
      <c r="N17" s="584" t="s">
        <v>497</v>
      </c>
      <c r="O17" s="584" t="s">
        <v>497</v>
      </c>
    </row>
    <row r="18" spans="1:15" ht="30" customHeight="1">
      <c r="A18" s="525"/>
      <c r="B18" s="585" t="s">
        <v>498</v>
      </c>
      <c r="C18" s="531"/>
      <c r="D18" s="576">
        <v>0</v>
      </c>
      <c r="E18" s="583" t="s">
        <v>490</v>
      </c>
      <c r="F18" s="583" t="s">
        <v>490</v>
      </c>
      <c r="G18" s="583" t="s">
        <v>490</v>
      </c>
      <c r="H18" s="577">
        <v>0</v>
      </c>
      <c r="I18" s="577">
        <v>0</v>
      </c>
      <c r="J18" s="579">
        <v>0</v>
      </c>
      <c r="K18" s="583" t="s">
        <v>491</v>
      </c>
      <c r="L18" s="583" t="s">
        <v>491</v>
      </c>
      <c r="M18" s="583" t="s">
        <v>491</v>
      </c>
      <c r="N18" s="584" t="s">
        <v>491</v>
      </c>
      <c r="O18" s="584" t="s">
        <v>491</v>
      </c>
    </row>
    <row r="19" spans="1:15" ht="30" customHeight="1">
      <c r="A19" s="525"/>
      <c r="B19" s="585" t="s">
        <v>499</v>
      </c>
      <c r="C19" s="531"/>
      <c r="D19" s="576">
        <v>15739826</v>
      </c>
      <c r="E19" s="583" t="s">
        <v>495</v>
      </c>
      <c r="F19" s="583" t="s">
        <v>495</v>
      </c>
      <c r="G19" s="583" t="s">
        <v>495</v>
      </c>
      <c r="H19" s="577">
        <v>12765298</v>
      </c>
      <c r="I19" s="578">
        <v>6.1</v>
      </c>
      <c r="J19" s="579">
        <v>15739826</v>
      </c>
      <c r="K19" s="583" t="s">
        <v>500</v>
      </c>
      <c r="L19" s="583" t="s">
        <v>500</v>
      </c>
      <c r="M19" s="583" t="s">
        <v>500</v>
      </c>
      <c r="N19" s="580">
        <v>12765298</v>
      </c>
      <c r="O19" s="581">
        <v>100</v>
      </c>
    </row>
    <row r="20" spans="1:15" ht="30" customHeight="1">
      <c r="A20" s="525"/>
      <c r="B20" s="585" t="s">
        <v>501</v>
      </c>
      <c r="C20" s="531"/>
      <c r="D20" s="576">
        <v>177798</v>
      </c>
      <c r="E20" s="583" t="s">
        <v>495</v>
      </c>
      <c r="F20" s="576">
        <v>119044</v>
      </c>
      <c r="G20" s="583" t="s">
        <v>495</v>
      </c>
      <c r="H20" s="584" t="s">
        <v>495</v>
      </c>
      <c r="I20" s="584" t="s">
        <v>495</v>
      </c>
      <c r="J20" s="579">
        <v>177505</v>
      </c>
      <c r="K20" s="583" t="s">
        <v>496</v>
      </c>
      <c r="L20" s="579">
        <v>118543</v>
      </c>
      <c r="M20" s="579">
        <v>118543</v>
      </c>
      <c r="N20" s="584" t="s">
        <v>497</v>
      </c>
      <c r="O20" s="584" t="s">
        <v>497</v>
      </c>
    </row>
    <row r="21" spans="1:15" ht="6" customHeight="1" thickBot="1">
      <c r="A21" s="538"/>
      <c r="B21" s="538"/>
      <c r="C21" s="588"/>
      <c r="D21" s="589"/>
      <c r="E21" s="589"/>
      <c r="F21" s="589"/>
      <c r="G21" s="590"/>
      <c r="H21" s="590"/>
      <c r="I21" s="589"/>
      <c r="J21" s="589"/>
      <c r="K21" s="589"/>
      <c r="L21" s="589"/>
      <c r="M21" s="589"/>
      <c r="N21" s="589"/>
      <c r="O21" s="540"/>
    </row>
    <row r="22" spans="1:14" ht="18" customHeight="1">
      <c r="A22" s="543" t="s">
        <v>502</v>
      </c>
      <c r="B22" s="543"/>
      <c r="C22" s="525"/>
      <c r="D22" s="525"/>
      <c r="E22" s="523"/>
      <c r="F22" s="591"/>
      <c r="G22" s="591"/>
      <c r="H22" s="592"/>
      <c r="I22" s="591"/>
      <c r="J22" s="591"/>
      <c r="K22" s="591"/>
      <c r="L22" s="591"/>
      <c r="M22" s="591"/>
      <c r="N22" s="591"/>
    </row>
    <row r="23" ht="13.5">
      <c r="A23" s="543"/>
    </row>
    <row r="24" ht="13.5">
      <c r="N24" s="596"/>
    </row>
    <row r="26" ht="13.5">
      <c r="H26" s="597"/>
    </row>
    <row r="27" ht="13.5">
      <c r="G27" s="598"/>
    </row>
    <row r="28" spans="8:9" ht="13.5">
      <c r="H28" s="597"/>
      <c r="I28" s="599"/>
    </row>
  </sheetData>
  <sheetProtection/>
  <mergeCells count="16">
    <mergeCell ref="H5:I5"/>
    <mergeCell ref="J5:J6"/>
    <mergeCell ref="K5:K6"/>
    <mergeCell ref="L5:L6"/>
    <mergeCell ref="M5:M6"/>
    <mergeCell ref="N5:N6"/>
    <mergeCell ref="A1:D1"/>
    <mergeCell ref="A2:I2"/>
    <mergeCell ref="A4:C6"/>
    <mergeCell ref="D4:I4"/>
    <mergeCell ref="J4:N4"/>
    <mergeCell ref="O4:O6"/>
    <mergeCell ref="D5:D6"/>
    <mergeCell ref="E5:E6"/>
    <mergeCell ref="F5:F6"/>
    <mergeCell ref="G5:G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9"/>
  <sheetViews>
    <sheetView zoomScalePageLayoutView="0" workbookViewId="0" topLeftCell="A1">
      <selection activeCell="A1" sqref="A1:D1"/>
    </sheetView>
  </sheetViews>
  <sheetFormatPr defaultColWidth="11.00390625" defaultRowHeight="13.5"/>
  <cols>
    <col min="1" max="1" width="1.25" style="94" customWidth="1"/>
    <col min="2" max="3" width="1.625" style="94" customWidth="1"/>
    <col min="4" max="4" width="16.875" style="150" customWidth="1"/>
    <col min="5" max="5" width="1.25" style="94" customWidth="1"/>
    <col min="6" max="9" width="11.25390625" style="149" customWidth="1"/>
    <col min="10" max="11" width="11.25390625" style="151" customWidth="1"/>
    <col min="12" max="12" width="15.125" style="151" bestFit="1" customWidth="1"/>
    <col min="13" max="13" width="13.00390625" style="80" customWidth="1"/>
    <col min="14" max="16384" width="11.00390625" style="80" customWidth="1"/>
  </cols>
  <sheetData>
    <row r="1" spans="1:12" ht="33" customHeight="1">
      <c r="A1" s="619"/>
      <c r="B1" s="619"/>
      <c r="C1" s="619"/>
      <c r="D1" s="619"/>
      <c r="E1" s="76"/>
      <c r="F1" s="77"/>
      <c r="G1" s="77"/>
      <c r="H1" s="77"/>
      <c r="I1" s="77"/>
      <c r="J1" s="77"/>
      <c r="K1" s="78"/>
      <c r="L1" s="79"/>
    </row>
    <row r="2" spans="1:12" ht="51" customHeight="1">
      <c r="A2" s="620" t="s">
        <v>72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81"/>
    </row>
    <row r="3" spans="1:12" ht="16.5" customHeight="1" thickBot="1">
      <c r="A3" s="82"/>
      <c r="B3" s="82"/>
      <c r="C3" s="82"/>
      <c r="D3" s="82"/>
      <c r="E3" s="82"/>
      <c r="F3" s="83"/>
      <c r="G3" s="83"/>
      <c r="H3" s="83"/>
      <c r="I3" s="83"/>
      <c r="J3" s="83"/>
      <c r="K3" s="84"/>
      <c r="L3" s="81"/>
    </row>
    <row r="4" spans="1:12" ht="18" customHeight="1">
      <c r="A4" s="621" t="s">
        <v>73</v>
      </c>
      <c r="B4" s="621"/>
      <c r="C4" s="621"/>
      <c r="D4" s="621"/>
      <c r="E4" s="622"/>
      <c r="F4" s="600" t="s">
        <v>66</v>
      </c>
      <c r="G4" s="625"/>
      <c r="H4" s="600" t="s">
        <v>67</v>
      </c>
      <c r="I4" s="601"/>
      <c r="J4" s="607" t="s">
        <v>68</v>
      </c>
      <c r="K4" s="608"/>
      <c r="L4" s="85"/>
    </row>
    <row r="5" spans="1:12" ht="27" customHeight="1">
      <c r="A5" s="623"/>
      <c r="B5" s="623"/>
      <c r="C5" s="623"/>
      <c r="D5" s="623"/>
      <c r="E5" s="624"/>
      <c r="F5" s="54" t="s">
        <v>1</v>
      </c>
      <c r="G5" s="45" t="s">
        <v>2</v>
      </c>
      <c r="H5" s="54" t="s">
        <v>1</v>
      </c>
      <c r="I5" s="45" t="s">
        <v>2</v>
      </c>
      <c r="J5" s="46" t="s">
        <v>1</v>
      </c>
      <c r="K5" s="13" t="s">
        <v>2</v>
      </c>
      <c r="L5" s="85"/>
    </row>
    <row r="6" spans="1:12" ht="9" customHeight="1">
      <c r="A6" s="86"/>
      <c r="B6" s="86"/>
      <c r="C6" s="86"/>
      <c r="D6" s="87"/>
      <c r="E6" s="88"/>
      <c r="F6" s="89"/>
      <c r="G6" s="90"/>
      <c r="H6" s="91"/>
      <c r="I6" s="92"/>
      <c r="J6" s="91"/>
      <c r="K6" s="92"/>
      <c r="L6" s="93"/>
    </row>
    <row r="7" spans="2:12" ht="27" customHeight="1">
      <c r="B7" s="626" t="s">
        <v>59</v>
      </c>
      <c r="C7" s="626"/>
      <c r="D7" s="626"/>
      <c r="E7" s="95"/>
      <c r="F7" s="91">
        <v>553809085</v>
      </c>
      <c r="G7" s="91">
        <v>528892893</v>
      </c>
      <c r="H7" s="91">
        <v>555443877</v>
      </c>
      <c r="I7" s="91">
        <v>533871211</v>
      </c>
      <c r="J7" s="91">
        <v>557593349</v>
      </c>
      <c r="K7" s="91">
        <v>525674049</v>
      </c>
      <c r="L7" s="96"/>
    </row>
    <row r="8" spans="1:12" ht="9" customHeight="1">
      <c r="A8" s="97"/>
      <c r="B8" s="98"/>
      <c r="C8" s="98"/>
      <c r="D8" s="98"/>
      <c r="E8" s="88"/>
      <c r="F8" s="91"/>
      <c r="G8" s="92"/>
      <c r="H8" s="91"/>
      <c r="I8" s="92"/>
      <c r="J8" s="91"/>
      <c r="K8" s="92"/>
      <c r="L8" s="96"/>
    </row>
    <row r="9" spans="2:12" ht="27.75" customHeight="1">
      <c r="B9" s="626" t="s">
        <v>60</v>
      </c>
      <c r="C9" s="626"/>
      <c r="D9" s="626"/>
      <c r="E9" s="95"/>
      <c r="F9" s="91">
        <v>293364816</v>
      </c>
      <c r="G9" s="91">
        <v>277834770</v>
      </c>
      <c r="H9" s="91">
        <v>300774723</v>
      </c>
      <c r="I9" s="91">
        <v>286351167</v>
      </c>
      <c r="J9" s="91">
        <v>293003609</v>
      </c>
      <c r="K9" s="91">
        <v>270576191</v>
      </c>
      <c r="L9" s="99"/>
    </row>
    <row r="10" spans="1:12" ht="27.75" customHeight="1">
      <c r="A10" s="86"/>
      <c r="B10" s="98"/>
      <c r="C10" s="627" t="s">
        <v>74</v>
      </c>
      <c r="D10" s="627"/>
      <c r="E10" s="88"/>
      <c r="F10" s="101">
        <v>954496</v>
      </c>
      <c r="G10" s="101">
        <v>941634</v>
      </c>
      <c r="H10" s="101">
        <v>1132050</v>
      </c>
      <c r="I10" s="101">
        <v>1120491</v>
      </c>
      <c r="J10" s="102">
        <v>985645</v>
      </c>
      <c r="K10" s="102">
        <v>968750</v>
      </c>
      <c r="L10" s="99"/>
    </row>
    <row r="11" spans="1:12" ht="27.75" customHeight="1">
      <c r="A11" s="86"/>
      <c r="B11" s="98"/>
      <c r="C11" s="627" t="s">
        <v>75</v>
      </c>
      <c r="D11" s="627"/>
      <c r="E11" s="88"/>
      <c r="F11" s="101">
        <v>39993452</v>
      </c>
      <c r="G11" s="101">
        <v>37824575</v>
      </c>
      <c r="H11" s="101">
        <v>45862356</v>
      </c>
      <c r="I11" s="101">
        <v>44308051</v>
      </c>
      <c r="J11" s="102">
        <v>40292362</v>
      </c>
      <c r="K11" s="102">
        <v>38196390</v>
      </c>
      <c r="L11" s="99"/>
    </row>
    <row r="12" spans="1:12" ht="27.75" customHeight="1">
      <c r="A12" s="103"/>
      <c r="B12" s="100"/>
      <c r="C12" s="627" t="s">
        <v>76</v>
      </c>
      <c r="D12" s="627"/>
      <c r="E12" s="88"/>
      <c r="F12" s="101">
        <v>84403972</v>
      </c>
      <c r="G12" s="101">
        <v>82143157</v>
      </c>
      <c r="H12" s="101">
        <v>87830674</v>
      </c>
      <c r="I12" s="101">
        <v>85618973</v>
      </c>
      <c r="J12" s="102">
        <v>88242791</v>
      </c>
      <c r="K12" s="102">
        <v>85579067</v>
      </c>
      <c r="L12" s="99"/>
    </row>
    <row r="13" spans="1:12" ht="27.75" customHeight="1">
      <c r="A13" s="103"/>
      <c r="B13" s="100"/>
      <c r="C13" s="627" t="s">
        <v>77</v>
      </c>
      <c r="D13" s="627"/>
      <c r="E13" s="88"/>
      <c r="F13" s="101">
        <v>25447422</v>
      </c>
      <c r="G13" s="101">
        <v>24424792</v>
      </c>
      <c r="H13" s="101">
        <v>27519518</v>
      </c>
      <c r="I13" s="101">
        <v>26691121</v>
      </c>
      <c r="J13" s="102">
        <v>21926847</v>
      </c>
      <c r="K13" s="102">
        <v>21096568</v>
      </c>
      <c r="L13" s="99"/>
    </row>
    <row r="14" spans="1:12" ht="27.75" customHeight="1">
      <c r="A14" s="103"/>
      <c r="B14" s="100"/>
      <c r="C14" s="627" t="s">
        <v>78</v>
      </c>
      <c r="D14" s="627"/>
      <c r="E14" s="88"/>
      <c r="F14" s="101">
        <v>994720</v>
      </c>
      <c r="G14" s="101">
        <v>907711</v>
      </c>
      <c r="H14" s="101">
        <v>937729</v>
      </c>
      <c r="I14" s="101">
        <v>817018</v>
      </c>
      <c r="J14" s="102">
        <v>547956</v>
      </c>
      <c r="K14" s="102">
        <v>520145</v>
      </c>
      <c r="L14" s="99"/>
    </row>
    <row r="15" spans="1:12" ht="27.75" customHeight="1">
      <c r="A15" s="103"/>
      <c r="B15" s="100"/>
      <c r="C15" s="627" t="s">
        <v>79</v>
      </c>
      <c r="D15" s="627"/>
      <c r="E15" s="88"/>
      <c r="F15" s="101">
        <v>6537009</v>
      </c>
      <c r="G15" s="101">
        <v>6247890</v>
      </c>
      <c r="H15" s="101">
        <v>6514535</v>
      </c>
      <c r="I15" s="101">
        <v>5673950</v>
      </c>
      <c r="J15" s="102">
        <v>7218227</v>
      </c>
      <c r="K15" s="102">
        <v>6768294</v>
      </c>
      <c r="L15" s="99"/>
    </row>
    <row r="16" spans="1:12" ht="27.75" customHeight="1">
      <c r="A16" s="103"/>
      <c r="B16" s="100"/>
      <c r="C16" s="627" t="s">
        <v>80</v>
      </c>
      <c r="D16" s="627"/>
      <c r="E16" s="88"/>
      <c r="F16" s="101">
        <v>10094473</v>
      </c>
      <c r="G16" s="101">
        <v>9836025</v>
      </c>
      <c r="H16" s="101">
        <v>12427474</v>
      </c>
      <c r="I16" s="101">
        <v>12225134</v>
      </c>
      <c r="J16" s="102">
        <v>6324592</v>
      </c>
      <c r="K16" s="102">
        <v>6187131</v>
      </c>
      <c r="L16" s="99"/>
    </row>
    <row r="17" spans="1:12" ht="27.75" customHeight="1">
      <c r="A17" s="103"/>
      <c r="B17" s="100"/>
      <c r="C17" s="627" t="s">
        <v>81</v>
      </c>
      <c r="D17" s="627"/>
      <c r="E17" s="88"/>
      <c r="F17" s="101">
        <v>54958737</v>
      </c>
      <c r="G17" s="101">
        <v>48149370</v>
      </c>
      <c r="H17" s="101">
        <v>46444952</v>
      </c>
      <c r="I17" s="101">
        <v>42294715</v>
      </c>
      <c r="J17" s="102">
        <v>51673303</v>
      </c>
      <c r="K17" s="102">
        <v>40848938</v>
      </c>
      <c r="L17" s="99"/>
    </row>
    <row r="18" spans="1:12" ht="27.75" customHeight="1">
      <c r="A18" s="103"/>
      <c r="B18" s="100"/>
      <c r="C18" s="627" t="s">
        <v>82</v>
      </c>
      <c r="D18" s="627"/>
      <c r="E18" s="88"/>
      <c r="F18" s="101">
        <v>11455446</v>
      </c>
      <c r="G18" s="101">
        <v>10117291</v>
      </c>
      <c r="H18" s="101">
        <v>10863963</v>
      </c>
      <c r="I18" s="101">
        <v>10332742</v>
      </c>
      <c r="J18" s="102">
        <v>12506668</v>
      </c>
      <c r="K18" s="102">
        <v>10868786</v>
      </c>
      <c r="L18" s="99"/>
    </row>
    <row r="19" spans="1:12" ht="27.75" customHeight="1">
      <c r="A19" s="103"/>
      <c r="B19" s="100"/>
      <c r="C19" s="627" t="s">
        <v>83</v>
      </c>
      <c r="D19" s="627"/>
      <c r="E19" s="88"/>
      <c r="F19" s="101">
        <v>19712459</v>
      </c>
      <c r="G19" s="101">
        <v>18819362</v>
      </c>
      <c r="H19" s="101">
        <v>18798736</v>
      </c>
      <c r="I19" s="101">
        <v>16448266</v>
      </c>
      <c r="J19" s="102">
        <v>20411989</v>
      </c>
      <c r="K19" s="102">
        <v>17569901</v>
      </c>
      <c r="L19" s="99"/>
    </row>
    <row r="20" spans="1:12" ht="27.75" customHeight="1">
      <c r="A20" s="103"/>
      <c r="B20" s="100"/>
      <c r="C20" s="627" t="s">
        <v>84</v>
      </c>
      <c r="D20" s="627"/>
      <c r="E20" s="88"/>
      <c r="F20" s="101">
        <v>681630</v>
      </c>
      <c r="G20" s="101">
        <v>401172</v>
      </c>
      <c r="H20" s="101">
        <v>4082736</v>
      </c>
      <c r="I20" s="101">
        <v>2587394</v>
      </c>
      <c r="J20" s="102">
        <v>3313882</v>
      </c>
      <c r="K20" s="102">
        <v>2535860</v>
      </c>
      <c r="L20" s="99"/>
    </row>
    <row r="21" spans="1:12" ht="27.75" customHeight="1">
      <c r="A21" s="103"/>
      <c r="B21" s="100"/>
      <c r="C21" s="627" t="s">
        <v>85</v>
      </c>
      <c r="D21" s="627"/>
      <c r="E21" s="88"/>
      <c r="F21" s="101">
        <v>36073000</v>
      </c>
      <c r="G21" s="101">
        <v>36046384</v>
      </c>
      <c r="H21" s="101">
        <v>36408000</v>
      </c>
      <c r="I21" s="101">
        <v>36382335</v>
      </c>
      <c r="J21" s="102">
        <v>38100000</v>
      </c>
      <c r="K21" s="102">
        <v>38030121</v>
      </c>
      <c r="L21" s="99"/>
    </row>
    <row r="22" spans="1:12" ht="27.75" customHeight="1">
      <c r="A22" s="103"/>
      <c r="B22" s="100"/>
      <c r="C22" s="627" t="s">
        <v>86</v>
      </c>
      <c r="D22" s="627"/>
      <c r="E22" s="88"/>
      <c r="F22" s="101">
        <v>2058000</v>
      </c>
      <c r="G22" s="101">
        <v>1975407</v>
      </c>
      <c r="H22" s="101">
        <v>1952000</v>
      </c>
      <c r="I22" s="101">
        <v>1850977</v>
      </c>
      <c r="J22" s="102">
        <v>1459347</v>
      </c>
      <c r="K22" s="102">
        <v>1406240</v>
      </c>
      <c r="L22" s="99"/>
    </row>
    <row r="23" spans="1:12" ht="7.5" customHeight="1">
      <c r="A23" s="103"/>
      <c r="B23" s="100"/>
      <c r="C23" s="100"/>
      <c r="D23" s="100"/>
      <c r="E23" s="88"/>
      <c r="F23" s="104"/>
      <c r="G23" s="104"/>
      <c r="H23" s="105"/>
      <c r="I23" s="105"/>
      <c r="J23" s="106"/>
      <c r="K23" s="106"/>
      <c r="L23" s="107"/>
    </row>
    <row r="24" spans="2:12" ht="27" customHeight="1">
      <c r="B24" s="626" t="s">
        <v>61</v>
      </c>
      <c r="C24" s="626"/>
      <c r="D24" s="626"/>
      <c r="E24" s="95"/>
      <c r="F24" s="91">
        <v>188461890</v>
      </c>
      <c r="G24" s="91">
        <v>182227006</v>
      </c>
      <c r="H24" s="91">
        <v>195828398</v>
      </c>
      <c r="I24" s="91">
        <v>189063553</v>
      </c>
      <c r="J24" s="91">
        <v>201141733</v>
      </c>
      <c r="K24" s="91">
        <v>194629884</v>
      </c>
      <c r="L24" s="108"/>
    </row>
    <row r="25" spans="1:12" ht="27" customHeight="1">
      <c r="A25" s="103"/>
      <c r="B25" s="100"/>
      <c r="C25" s="627" t="s">
        <v>18</v>
      </c>
      <c r="D25" s="627"/>
      <c r="E25" s="88"/>
      <c r="F25" s="101">
        <v>74437000</v>
      </c>
      <c r="G25" s="101">
        <v>73661564</v>
      </c>
      <c r="H25" s="101">
        <v>79587000</v>
      </c>
      <c r="I25" s="101">
        <v>77946029</v>
      </c>
      <c r="J25" s="102">
        <v>82341593</v>
      </c>
      <c r="K25" s="102">
        <v>80095811</v>
      </c>
      <c r="L25" s="109"/>
    </row>
    <row r="26" spans="1:12" ht="27" customHeight="1">
      <c r="A26" s="103"/>
      <c r="B26" s="100"/>
      <c r="C26" s="627" t="s">
        <v>19</v>
      </c>
      <c r="D26" s="627"/>
      <c r="E26" s="88"/>
      <c r="F26" s="101">
        <v>115444</v>
      </c>
      <c r="G26" s="101">
        <v>95471</v>
      </c>
      <c r="H26" s="101">
        <v>0</v>
      </c>
      <c r="I26" s="101">
        <v>0</v>
      </c>
      <c r="J26" s="102">
        <v>0</v>
      </c>
      <c r="K26" s="102">
        <v>0</v>
      </c>
      <c r="L26" s="109"/>
    </row>
    <row r="27" spans="1:12" ht="27" customHeight="1">
      <c r="A27" s="103"/>
      <c r="B27" s="100"/>
      <c r="C27" s="628" t="s">
        <v>20</v>
      </c>
      <c r="D27" s="628"/>
      <c r="E27" s="88"/>
      <c r="F27" s="101">
        <v>173200</v>
      </c>
      <c r="G27" s="101">
        <v>154180</v>
      </c>
      <c r="H27" s="101">
        <v>159400</v>
      </c>
      <c r="I27" s="101">
        <v>154062</v>
      </c>
      <c r="J27" s="102">
        <v>169000</v>
      </c>
      <c r="K27" s="102">
        <v>164625</v>
      </c>
      <c r="L27" s="109"/>
    </row>
    <row r="28" spans="1:12" ht="27" customHeight="1">
      <c r="A28" s="103"/>
      <c r="B28" s="100"/>
      <c r="C28" s="627" t="s">
        <v>35</v>
      </c>
      <c r="D28" s="627"/>
      <c r="E28" s="88"/>
      <c r="F28" s="101">
        <v>47483000</v>
      </c>
      <c r="G28" s="101">
        <v>46651681</v>
      </c>
      <c r="H28" s="101">
        <v>49794000</v>
      </c>
      <c r="I28" s="101">
        <v>48912262</v>
      </c>
      <c r="J28" s="102">
        <v>54018794</v>
      </c>
      <c r="K28" s="102">
        <v>53122460</v>
      </c>
      <c r="L28" s="93"/>
    </row>
    <row r="29" spans="1:12" s="114" customFormat="1" ht="27" customHeight="1">
      <c r="A29" s="110"/>
      <c r="B29" s="111"/>
      <c r="C29" s="629" t="s">
        <v>87</v>
      </c>
      <c r="D29" s="629"/>
      <c r="E29" s="112"/>
      <c r="F29" s="101">
        <v>7019400</v>
      </c>
      <c r="G29" s="101">
        <v>6790425</v>
      </c>
      <c r="H29" s="101">
        <v>7065200</v>
      </c>
      <c r="I29" s="101">
        <v>6790555</v>
      </c>
      <c r="J29" s="102">
        <v>7912000</v>
      </c>
      <c r="K29" s="102">
        <v>7342447</v>
      </c>
      <c r="L29" s="113"/>
    </row>
    <row r="30" spans="1:12" ht="27" customHeight="1">
      <c r="A30" s="103"/>
      <c r="B30" s="100"/>
      <c r="C30" s="627" t="s">
        <v>88</v>
      </c>
      <c r="D30" s="627"/>
      <c r="E30" s="88"/>
      <c r="F30" s="101">
        <v>310300</v>
      </c>
      <c r="G30" s="101">
        <v>291846</v>
      </c>
      <c r="H30" s="101">
        <v>335700</v>
      </c>
      <c r="I30" s="101">
        <v>305792</v>
      </c>
      <c r="J30" s="102">
        <v>325200</v>
      </c>
      <c r="K30" s="102">
        <v>306281</v>
      </c>
      <c r="L30" s="107"/>
    </row>
    <row r="31" spans="1:12" ht="27" customHeight="1">
      <c r="A31" s="103"/>
      <c r="B31" s="100"/>
      <c r="C31" s="627" t="s">
        <v>22</v>
      </c>
      <c r="D31" s="627"/>
      <c r="E31" s="88"/>
      <c r="F31" s="101">
        <v>152000</v>
      </c>
      <c r="G31" s="101">
        <v>143617</v>
      </c>
      <c r="H31" s="101">
        <v>162890</v>
      </c>
      <c r="I31" s="101">
        <v>155108</v>
      </c>
      <c r="J31" s="102">
        <v>163067</v>
      </c>
      <c r="K31" s="102">
        <v>160287</v>
      </c>
      <c r="L31" s="107"/>
    </row>
    <row r="32" spans="1:12" ht="9" customHeight="1" thickBot="1">
      <c r="A32" s="103"/>
      <c r="B32" s="103"/>
      <c r="C32" s="103"/>
      <c r="D32" s="100"/>
      <c r="E32" s="88"/>
      <c r="F32" s="115"/>
      <c r="G32" s="115"/>
      <c r="H32" s="115"/>
      <c r="I32" s="115"/>
      <c r="J32" s="116"/>
      <c r="K32" s="116"/>
      <c r="L32" s="93"/>
    </row>
    <row r="33" spans="1:12" ht="18" customHeight="1">
      <c r="A33" s="117" t="s">
        <v>89</v>
      </c>
      <c r="B33" s="117"/>
      <c r="C33" s="117"/>
      <c r="D33" s="118"/>
      <c r="E33" s="118"/>
      <c r="F33" s="119"/>
      <c r="G33" s="119"/>
      <c r="H33" s="119"/>
      <c r="I33" s="119"/>
      <c r="J33" s="120"/>
      <c r="K33" s="120"/>
      <c r="L33" s="121"/>
    </row>
    <row r="34" spans="1:12" ht="33" customHeight="1">
      <c r="A34" s="75"/>
      <c r="B34" s="75"/>
      <c r="C34" s="75"/>
      <c r="D34" s="122"/>
      <c r="E34" s="122"/>
      <c r="F34" s="123"/>
      <c r="G34" s="123"/>
      <c r="H34" s="123"/>
      <c r="I34" s="123"/>
      <c r="J34" s="124"/>
      <c r="K34" s="125"/>
      <c r="L34" s="79"/>
    </row>
    <row r="35" spans="1:12" ht="51" customHeight="1">
      <c r="A35" s="126"/>
      <c r="B35" s="126"/>
      <c r="C35" s="126"/>
      <c r="D35" s="127"/>
      <c r="E35" s="127"/>
      <c r="F35" s="128"/>
      <c r="G35" s="128"/>
      <c r="H35" s="128"/>
      <c r="I35" s="128"/>
      <c r="J35" s="129"/>
      <c r="K35" s="129"/>
      <c r="L35" s="81"/>
    </row>
    <row r="36" spans="1:12" ht="16.5" customHeight="1" thickBot="1">
      <c r="A36" s="82"/>
      <c r="B36" s="82"/>
      <c r="C36" s="82"/>
      <c r="D36" s="82"/>
      <c r="E36" s="82"/>
      <c r="F36" s="83"/>
      <c r="G36" s="83"/>
      <c r="H36" s="83"/>
      <c r="I36" s="83"/>
      <c r="J36" s="130"/>
      <c r="K36" s="131" t="s">
        <v>38</v>
      </c>
      <c r="L36" s="81"/>
    </row>
    <row r="37" spans="1:12" ht="18" customHeight="1">
      <c r="A37" s="621" t="s">
        <v>73</v>
      </c>
      <c r="B37" s="621"/>
      <c r="C37" s="621"/>
      <c r="D37" s="621"/>
      <c r="E37" s="622"/>
      <c r="F37" s="600" t="s">
        <v>66</v>
      </c>
      <c r="G37" s="625"/>
      <c r="H37" s="600" t="s">
        <v>67</v>
      </c>
      <c r="I37" s="601"/>
      <c r="J37" s="607" t="s">
        <v>68</v>
      </c>
      <c r="K37" s="608"/>
      <c r="L37" s="132"/>
    </row>
    <row r="38" spans="1:12" ht="27" customHeight="1">
      <c r="A38" s="623"/>
      <c r="B38" s="623"/>
      <c r="C38" s="623"/>
      <c r="D38" s="623"/>
      <c r="E38" s="624"/>
      <c r="F38" s="54" t="s">
        <v>1</v>
      </c>
      <c r="G38" s="45" t="s">
        <v>2</v>
      </c>
      <c r="H38" s="54" t="s">
        <v>1</v>
      </c>
      <c r="I38" s="45" t="s">
        <v>2</v>
      </c>
      <c r="J38" s="46" t="s">
        <v>1</v>
      </c>
      <c r="K38" s="13" t="s">
        <v>2</v>
      </c>
      <c r="L38" s="132"/>
    </row>
    <row r="39" spans="1:12" ht="9" customHeight="1">
      <c r="A39" s="103"/>
      <c r="B39" s="103"/>
      <c r="C39" s="103"/>
      <c r="D39" s="133"/>
      <c r="E39" s="88"/>
      <c r="F39" s="134"/>
      <c r="G39" s="134"/>
      <c r="H39" s="115"/>
      <c r="I39" s="115"/>
      <c r="J39" s="116"/>
      <c r="K39" s="116"/>
      <c r="L39" s="93"/>
    </row>
    <row r="40" spans="1:12" ht="27" customHeight="1">
      <c r="A40" s="103"/>
      <c r="B40" s="100"/>
      <c r="C40" s="627" t="s">
        <v>23</v>
      </c>
      <c r="D40" s="627"/>
      <c r="E40" s="88"/>
      <c r="F40" s="101">
        <v>681000</v>
      </c>
      <c r="G40" s="101">
        <v>601604</v>
      </c>
      <c r="H40" s="101">
        <v>1131700</v>
      </c>
      <c r="I40" s="101">
        <v>1082825</v>
      </c>
      <c r="J40" s="102">
        <v>718591</v>
      </c>
      <c r="K40" s="102">
        <v>646009</v>
      </c>
      <c r="L40" s="107"/>
    </row>
    <row r="41" spans="1:12" ht="27" customHeight="1">
      <c r="A41" s="103"/>
      <c r="B41" s="100"/>
      <c r="C41" s="627" t="s">
        <v>24</v>
      </c>
      <c r="D41" s="627"/>
      <c r="E41" s="88"/>
      <c r="F41" s="101">
        <v>727400</v>
      </c>
      <c r="G41" s="101">
        <v>695282</v>
      </c>
      <c r="H41" s="101">
        <v>1152000</v>
      </c>
      <c r="I41" s="101">
        <v>1069463</v>
      </c>
      <c r="J41" s="102">
        <v>776000</v>
      </c>
      <c r="K41" s="102">
        <v>774630</v>
      </c>
      <c r="L41" s="107"/>
    </row>
    <row r="42" spans="1:12" ht="27" customHeight="1">
      <c r="A42" s="103"/>
      <c r="B42" s="100"/>
      <c r="C42" s="627" t="s">
        <v>25</v>
      </c>
      <c r="D42" s="627"/>
      <c r="E42" s="88"/>
      <c r="F42" s="101">
        <v>105500</v>
      </c>
      <c r="G42" s="101">
        <v>95639</v>
      </c>
      <c r="H42" s="101">
        <v>100000</v>
      </c>
      <c r="I42" s="101">
        <v>90219</v>
      </c>
      <c r="J42" s="102">
        <v>93800</v>
      </c>
      <c r="K42" s="102">
        <v>90450</v>
      </c>
      <c r="L42" s="107"/>
    </row>
    <row r="43" spans="1:12" ht="27" customHeight="1">
      <c r="A43" s="103"/>
      <c r="B43" s="100"/>
      <c r="C43" s="627" t="s">
        <v>26</v>
      </c>
      <c r="D43" s="627"/>
      <c r="E43" s="88"/>
      <c r="F43" s="101">
        <v>9900</v>
      </c>
      <c r="G43" s="101">
        <v>6755</v>
      </c>
      <c r="H43" s="101">
        <v>9800</v>
      </c>
      <c r="I43" s="101">
        <v>8044</v>
      </c>
      <c r="J43" s="102">
        <v>9700</v>
      </c>
      <c r="K43" s="102">
        <v>4999</v>
      </c>
      <c r="L43" s="107"/>
    </row>
    <row r="44" spans="1:12" ht="27" customHeight="1">
      <c r="A44" s="103"/>
      <c r="B44" s="100"/>
      <c r="C44" s="627" t="s">
        <v>27</v>
      </c>
      <c r="D44" s="627"/>
      <c r="E44" s="88"/>
      <c r="F44" s="101">
        <v>19219000</v>
      </c>
      <c r="G44" s="101">
        <v>15038580</v>
      </c>
      <c r="H44" s="101">
        <v>17443000</v>
      </c>
      <c r="I44" s="101">
        <v>13685559</v>
      </c>
      <c r="J44" s="102">
        <v>14852000</v>
      </c>
      <c r="K44" s="102">
        <v>12246217</v>
      </c>
      <c r="L44" s="107"/>
    </row>
    <row r="45" spans="1:12" ht="27" customHeight="1">
      <c r="A45" s="103"/>
      <c r="B45" s="100"/>
      <c r="C45" s="627" t="s">
        <v>28</v>
      </c>
      <c r="D45" s="627"/>
      <c r="E45" s="88"/>
      <c r="F45" s="101">
        <v>794400</v>
      </c>
      <c r="G45" s="101">
        <v>787727</v>
      </c>
      <c r="H45" s="101">
        <v>1521498</v>
      </c>
      <c r="I45" s="101">
        <v>1515259</v>
      </c>
      <c r="J45" s="102">
        <v>561700</v>
      </c>
      <c r="K45" s="102">
        <v>556744</v>
      </c>
      <c r="L45" s="107"/>
    </row>
    <row r="46" spans="1:12" ht="27" customHeight="1">
      <c r="A46" s="103"/>
      <c r="B46" s="100"/>
      <c r="C46" s="627" t="s">
        <v>55</v>
      </c>
      <c r="D46" s="627"/>
      <c r="E46" s="88"/>
      <c r="F46" s="101">
        <v>980000</v>
      </c>
      <c r="G46" s="101">
        <v>965783</v>
      </c>
      <c r="H46" s="101">
        <v>976400</v>
      </c>
      <c r="I46" s="101">
        <v>965227</v>
      </c>
      <c r="J46" s="102">
        <v>1118200</v>
      </c>
      <c r="K46" s="102">
        <v>1087632</v>
      </c>
      <c r="L46" s="107"/>
    </row>
    <row r="47" spans="1:12" ht="27" customHeight="1">
      <c r="A47" s="103"/>
      <c r="B47" s="100"/>
      <c r="C47" s="627" t="s">
        <v>64</v>
      </c>
      <c r="D47" s="627"/>
      <c r="E47" s="135"/>
      <c r="F47" s="101">
        <v>36248000</v>
      </c>
      <c r="G47" s="101">
        <v>36246384</v>
      </c>
      <c r="H47" s="101">
        <v>36383000</v>
      </c>
      <c r="I47" s="101">
        <v>36382335</v>
      </c>
      <c r="J47" s="102">
        <v>38075000</v>
      </c>
      <c r="K47" s="102">
        <v>38030120</v>
      </c>
      <c r="L47" s="107"/>
    </row>
    <row r="48" spans="1:12" ht="27" customHeight="1">
      <c r="A48" s="103"/>
      <c r="B48" s="100"/>
      <c r="C48" s="627" t="s">
        <v>56</v>
      </c>
      <c r="D48" s="627"/>
      <c r="E48" s="88"/>
      <c r="F48" s="101">
        <v>6346</v>
      </c>
      <c r="G48" s="101">
        <v>468</v>
      </c>
      <c r="H48" s="101">
        <v>6810</v>
      </c>
      <c r="I48" s="101">
        <v>814</v>
      </c>
      <c r="J48" s="102">
        <v>7088</v>
      </c>
      <c r="K48" s="102">
        <v>1172</v>
      </c>
      <c r="L48" s="107"/>
    </row>
    <row r="49" spans="1:12" ht="27" customHeight="1">
      <c r="A49" s="103"/>
      <c r="B49" s="100"/>
      <c r="C49" s="627" t="s">
        <v>90</v>
      </c>
      <c r="D49" s="627"/>
      <c r="E49" s="88"/>
      <c r="F49" s="101">
        <v>0</v>
      </c>
      <c r="G49" s="101">
        <v>0</v>
      </c>
      <c r="H49" s="101">
        <v>0</v>
      </c>
      <c r="I49" s="101">
        <v>0</v>
      </c>
      <c r="J49" s="102">
        <v>0</v>
      </c>
      <c r="K49" s="102">
        <v>0</v>
      </c>
      <c r="L49" s="107"/>
    </row>
    <row r="50" spans="1:12" ht="7.5" customHeight="1">
      <c r="A50" s="103"/>
      <c r="B50" s="100"/>
      <c r="C50" s="100"/>
      <c r="D50" s="100"/>
      <c r="E50" s="88"/>
      <c r="F50" s="106"/>
      <c r="G50" s="106"/>
      <c r="H50" s="106"/>
      <c r="I50" s="106"/>
      <c r="J50" s="106"/>
      <c r="K50" s="106"/>
      <c r="L50" s="107"/>
    </row>
    <row r="51" spans="2:12" ht="27" customHeight="1">
      <c r="B51" s="630" t="s">
        <v>62</v>
      </c>
      <c r="C51" s="630"/>
      <c r="D51" s="630"/>
      <c r="E51" s="136"/>
      <c r="F51" s="91">
        <v>71982379</v>
      </c>
      <c r="G51" s="91">
        <v>68831117</v>
      </c>
      <c r="H51" s="92">
        <v>58840756</v>
      </c>
      <c r="I51" s="91">
        <v>58456491</v>
      </c>
      <c r="J51" s="92">
        <v>63448007</v>
      </c>
      <c r="K51" s="92">
        <v>60467974</v>
      </c>
      <c r="L51" s="108"/>
    </row>
    <row r="52" spans="1:12" ht="27" customHeight="1">
      <c r="A52" s="103"/>
      <c r="B52" s="111"/>
      <c r="C52" s="631" t="s">
        <v>29</v>
      </c>
      <c r="D52" s="631"/>
      <c r="E52" s="112"/>
      <c r="F52" s="101">
        <v>21729573</v>
      </c>
      <c r="G52" s="101">
        <v>21048395</v>
      </c>
      <c r="H52" s="101">
        <v>8302595</v>
      </c>
      <c r="I52" s="101">
        <v>8133763</v>
      </c>
      <c r="J52" s="102">
        <v>9474211</v>
      </c>
      <c r="K52" s="102">
        <v>8328979</v>
      </c>
      <c r="L52" s="109"/>
    </row>
    <row r="53" spans="1:12" ht="27" customHeight="1">
      <c r="A53" s="103"/>
      <c r="B53" s="111"/>
      <c r="C53" s="111"/>
      <c r="D53" s="111" t="s">
        <v>91</v>
      </c>
      <c r="E53" s="112"/>
      <c r="F53" s="101">
        <v>19967961</v>
      </c>
      <c r="G53" s="101">
        <v>19462357</v>
      </c>
      <c r="H53" s="101">
        <v>6416340</v>
      </c>
      <c r="I53" s="101">
        <v>6334766</v>
      </c>
      <c r="J53" s="102">
        <v>6423306</v>
      </c>
      <c r="K53" s="102">
        <v>6249169</v>
      </c>
      <c r="L53" s="109"/>
    </row>
    <row r="54" spans="1:12" ht="27" customHeight="1">
      <c r="A54" s="103"/>
      <c r="B54" s="111"/>
      <c r="C54" s="111"/>
      <c r="D54" s="111" t="s">
        <v>92</v>
      </c>
      <c r="E54" s="112"/>
      <c r="F54" s="101">
        <v>1761612</v>
      </c>
      <c r="G54" s="101">
        <v>1586038</v>
      </c>
      <c r="H54" s="101">
        <v>1886255</v>
      </c>
      <c r="I54" s="101">
        <v>1798997</v>
      </c>
      <c r="J54" s="102">
        <v>3050905</v>
      </c>
      <c r="K54" s="102">
        <v>2079810</v>
      </c>
      <c r="L54" s="109"/>
    </row>
    <row r="55" spans="1:12" ht="27" customHeight="1">
      <c r="A55" s="103"/>
      <c r="B55" s="111"/>
      <c r="C55" s="631" t="s">
        <v>93</v>
      </c>
      <c r="D55" s="631"/>
      <c r="E55" s="112"/>
      <c r="F55" s="101">
        <v>343883</v>
      </c>
      <c r="G55" s="101">
        <v>333076</v>
      </c>
      <c r="H55" s="101">
        <v>0</v>
      </c>
      <c r="I55" s="101">
        <v>0</v>
      </c>
      <c r="J55" s="102">
        <v>0</v>
      </c>
      <c r="K55" s="102">
        <v>0</v>
      </c>
      <c r="L55" s="109"/>
    </row>
    <row r="56" spans="1:12" ht="27" customHeight="1">
      <c r="A56" s="103"/>
      <c r="B56" s="111"/>
      <c r="C56" s="111"/>
      <c r="D56" s="111" t="s">
        <v>91</v>
      </c>
      <c r="E56" s="112"/>
      <c r="F56" s="101">
        <v>338330</v>
      </c>
      <c r="G56" s="101">
        <v>327524</v>
      </c>
      <c r="H56" s="101">
        <v>0</v>
      </c>
      <c r="I56" s="101">
        <v>0</v>
      </c>
      <c r="J56" s="102">
        <v>0</v>
      </c>
      <c r="K56" s="102">
        <v>0</v>
      </c>
      <c r="L56" s="109"/>
    </row>
    <row r="57" spans="1:12" ht="27" customHeight="1">
      <c r="A57" s="103"/>
      <c r="B57" s="111"/>
      <c r="C57" s="111"/>
      <c r="D57" s="111" t="s">
        <v>92</v>
      </c>
      <c r="E57" s="112"/>
      <c r="F57" s="101">
        <v>5553</v>
      </c>
      <c r="G57" s="101">
        <v>5552</v>
      </c>
      <c r="H57" s="101">
        <v>0</v>
      </c>
      <c r="I57" s="101">
        <v>0</v>
      </c>
      <c r="J57" s="102">
        <v>0</v>
      </c>
      <c r="K57" s="102">
        <v>0</v>
      </c>
      <c r="L57" s="109"/>
    </row>
    <row r="58" spans="1:12" ht="27" customHeight="1">
      <c r="A58" s="103"/>
      <c r="B58" s="111"/>
      <c r="C58" s="631" t="s">
        <v>31</v>
      </c>
      <c r="D58" s="631"/>
      <c r="E58" s="112"/>
      <c r="F58" s="101">
        <v>17094234</v>
      </c>
      <c r="G58" s="101">
        <v>16358318</v>
      </c>
      <c r="H58" s="101">
        <v>17177661</v>
      </c>
      <c r="I58" s="101">
        <v>16249056</v>
      </c>
      <c r="J58" s="102">
        <v>17181462</v>
      </c>
      <c r="K58" s="102">
        <v>16152885</v>
      </c>
      <c r="L58" s="109"/>
    </row>
    <row r="59" spans="1:13" ht="27" customHeight="1">
      <c r="A59" s="103"/>
      <c r="B59" s="111"/>
      <c r="C59" s="111"/>
      <c r="D59" s="111" t="s">
        <v>91</v>
      </c>
      <c r="E59" s="112"/>
      <c r="F59" s="101">
        <v>11327308</v>
      </c>
      <c r="G59" s="101">
        <v>10994428</v>
      </c>
      <c r="H59" s="101">
        <v>11365225</v>
      </c>
      <c r="I59" s="101">
        <v>11116134</v>
      </c>
      <c r="J59" s="102">
        <v>11163396</v>
      </c>
      <c r="K59" s="102">
        <v>10824777</v>
      </c>
      <c r="L59" s="109"/>
      <c r="M59" s="109"/>
    </row>
    <row r="60" spans="1:13" ht="27" customHeight="1">
      <c r="A60" s="103"/>
      <c r="B60" s="111"/>
      <c r="C60" s="111"/>
      <c r="D60" s="111" t="s">
        <v>92</v>
      </c>
      <c r="E60" s="112"/>
      <c r="F60" s="101">
        <v>5766926</v>
      </c>
      <c r="G60" s="101">
        <v>5363890</v>
      </c>
      <c r="H60" s="101">
        <v>5812436</v>
      </c>
      <c r="I60" s="101">
        <v>5132922</v>
      </c>
      <c r="J60" s="102">
        <v>6018066</v>
      </c>
      <c r="K60" s="102">
        <v>5328108</v>
      </c>
      <c r="L60" s="137"/>
      <c r="M60" s="138"/>
    </row>
    <row r="61" spans="1:12" ht="27" customHeight="1">
      <c r="A61" s="103"/>
      <c r="B61" s="111"/>
      <c r="C61" s="631" t="s">
        <v>32</v>
      </c>
      <c r="D61" s="631"/>
      <c r="E61" s="112"/>
      <c r="F61" s="101">
        <v>32814689</v>
      </c>
      <c r="G61" s="101">
        <v>31091328</v>
      </c>
      <c r="H61" s="101">
        <v>33360500</v>
      </c>
      <c r="I61" s="101">
        <v>34073672</v>
      </c>
      <c r="J61" s="102">
        <v>36792334</v>
      </c>
      <c r="K61" s="102">
        <v>35986110</v>
      </c>
      <c r="L61" s="109"/>
    </row>
    <row r="62" spans="1:12" ht="27" customHeight="1">
      <c r="A62" s="103"/>
      <c r="B62" s="111"/>
      <c r="C62" s="111"/>
      <c r="D62" s="111" t="s">
        <v>91</v>
      </c>
      <c r="E62" s="112"/>
      <c r="F62" s="101">
        <v>15500711</v>
      </c>
      <c r="G62" s="101">
        <v>15415319</v>
      </c>
      <c r="H62" s="101">
        <v>15547058</v>
      </c>
      <c r="I62" s="101">
        <v>15443320</v>
      </c>
      <c r="J62" s="102">
        <v>15308229</v>
      </c>
      <c r="K62" s="102">
        <v>15218033</v>
      </c>
      <c r="L62" s="109"/>
    </row>
    <row r="63" spans="1:12" ht="27" customHeight="1">
      <c r="A63" s="103"/>
      <c r="B63" s="111"/>
      <c r="C63" s="111"/>
      <c r="D63" s="111" t="s">
        <v>92</v>
      </c>
      <c r="E63" s="112"/>
      <c r="F63" s="101">
        <v>17313978</v>
      </c>
      <c r="G63" s="101">
        <v>15676009</v>
      </c>
      <c r="H63" s="101">
        <v>17813442</v>
      </c>
      <c r="I63" s="101">
        <v>18630352</v>
      </c>
      <c r="J63" s="102">
        <v>21484105</v>
      </c>
      <c r="K63" s="102">
        <v>20768077</v>
      </c>
      <c r="L63" s="109"/>
    </row>
    <row r="64" spans="1:12" ht="9" customHeight="1" thickBot="1">
      <c r="A64" s="139"/>
      <c r="B64" s="140"/>
      <c r="C64" s="140"/>
      <c r="D64" s="141"/>
      <c r="E64" s="142"/>
      <c r="F64" s="143"/>
      <c r="G64" s="143"/>
      <c r="H64" s="144"/>
      <c r="I64" s="144"/>
      <c r="J64" s="143"/>
      <c r="K64" s="143"/>
      <c r="L64" s="109"/>
    </row>
    <row r="65" spans="1:12" ht="18" customHeight="1">
      <c r="A65" s="117"/>
      <c r="B65" s="117"/>
      <c r="C65" s="117"/>
      <c r="D65" s="118"/>
      <c r="E65" s="118"/>
      <c r="F65" s="119"/>
      <c r="G65" s="119"/>
      <c r="H65" s="119"/>
      <c r="I65" s="119"/>
      <c r="J65" s="119"/>
      <c r="K65" s="119"/>
      <c r="L65" s="121"/>
    </row>
    <row r="66" spans="1:12" ht="18" customHeight="1">
      <c r="A66" s="127"/>
      <c r="B66" s="127"/>
      <c r="C66" s="127"/>
      <c r="D66" s="145"/>
      <c r="E66" s="146"/>
      <c r="F66" s="121"/>
      <c r="G66" s="121"/>
      <c r="H66" s="121"/>
      <c r="I66" s="121"/>
      <c r="J66" s="121"/>
      <c r="K66" s="121"/>
      <c r="L66" s="121"/>
    </row>
    <row r="67" spans="1:12" ht="17.25">
      <c r="A67" s="147"/>
      <c r="B67" s="147"/>
      <c r="C67" s="147"/>
      <c r="D67" s="148"/>
      <c r="E67" s="147"/>
      <c r="J67" s="149"/>
      <c r="K67" s="149"/>
      <c r="L67" s="149"/>
    </row>
    <row r="68" spans="1:12" ht="17.25">
      <c r="A68" s="147"/>
      <c r="B68" s="147"/>
      <c r="C68" s="147"/>
      <c r="D68" s="148"/>
      <c r="E68" s="147"/>
      <c r="J68" s="149"/>
      <c r="K68" s="149"/>
      <c r="L68" s="149"/>
    </row>
    <row r="69" spans="1:12" ht="17.25">
      <c r="A69" s="147"/>
      <c r="B69" s="147"/>
      <c r="C69" s="147"/>
      <c r="D69" s="148"/>
      <c r="E69" s="147"/>
      <c r="J69" s="149"/>
      <c r="K69" s="149"/>
      <c r="L69" s="149"/>
    </row>
  </sheetData>
  <sheetProtection/>
  <mergeCells count="48">
    <mergeCell ref="C49:D49"/>
    <mergeCell ref="B51:D51"/>
    <mergeCell ref="C52:D52"/>
    <mergeCell ref="C55:D55"/>
    <mergeCell ref="C58:D58"/>
    <mergeCell ref="C61:D61"/>
    <mergeCell ref="C43:D43"/>
    <mergeCell ref="C44:D44"/>
    <mergeCell ref="C45:D45"/>
    <mergeCell ref="C46:D46"/>
    <mergeCell ref="C47:D47"/>
    <mergeCell ref="C48:D48"/>
    <mergeCell ref="F37:G37"/>
    <mergeCell ref="H37:I37"/>
    <mergeCell ref="J37:K37"/>
    <mergeCell ref="C40:D40"/>
    <mergeCell ref="C41:D41"/>
    <mergeCell ref="C42:D42"/>
    <mergeCell ref="C27:D27"/>
    <mergeCell ref="C28:D28"/>
    <mergeCell ref="C29:D29"/>
    <mergeCell ref="C30:D30"/>
    <mergeCell ref="C31:D31"/>
    <mergeCell ref="A37:E38"/>
    <mergeCell ref="C20:D20"/>
    <mergeCell ref="C21:D21"/>
    <mergeCell ref="C22:D22"/>
    <mergeCell ref="B24:D24"/>
    <mergeCell ref="C25:D25"/>
    <mergeCell ref="C26:D26"/>
    <mergeCell ref="C14:D14"/>
    <mergeCell ref="C15:D15"/>
    <mergeCell ref="C16:D16"/>
    <mergeCell ref="C17:D17"/>
    <mergeCell ref="C18:D18"/>
    <mergeCell ref="C19:D19"/>
    <mergeCell ref="B7:D7"/>
    <mergeCell ref="B9:D9"/>
    <mergeCell ref="C10:D10"/>
    <mergeCell ref="C11:D11"/>
    <mergeCell ref="C12:D12"/>
    <mergeCell ref="C13:D13"/>
    <mergeCell ref="A1:D1"/>
    <mergeCell ref="A2:K2"/>
    <mergeCell ref="A4:E5"/>
    <mergeCell ref="F4:G4"/>
    <mergeCell ref="H4:I4"/>
    <mergeCell ref="J4:K4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6"/>
  <sheetViews>
    <sheetView zoomScalePageLayoutView="0" workbookViewId="0" topLeftCell="A1">
      <selection activeCell="A1" sqref="A1:B1"/>
    </sheetView>
  </sheetViews>
  <sheetFormatPr defaultColWidth="11.00390625" defaultRowHeight="13.5"/>
  <cols>
    <col min="1" max="1" width="1.25" style="212" customWidth="1"/>
    <col min="2" max="2" width="21.25390625" style="213" customWidth="1"/>
    <col min="3" max="3" width="1.25" style="212" customWidth="1"/>
    <col min="4" max="7" width="13.25390625" style="214" customWidth="1"/>
    <col min="8" max="8" width="13.25390625" style="215" customWidth="1"/>
    <col min="9" max="9" width="12.875" style="215" customWidth="1"/>
    <col min="10" max="12" width="12.875" style="214" customWidth="1"/>
    <col min="13" max="18" width="12.875" style="216" customWidth="1"/>
    <col min="19" max="16384" width="11.00390625" style="216" customWidth="1"/>
  </cols>
  <sheetData>
    <row r="1" spans="1:16" s="158" customFormat="1" ht="27" customHeight="1">
      <c r="A1" s="634"/>
      <c r="B1" s="634"/>
      <c r="C1" s="152"/>
      <c r="D1" s="153"/>
      <c r="E1" s="153"/>
      <c r="F1" s="154"/>
      <c r="G1" s="153"/>
      <c r="H1" s="155"/>
      <c r="I1" s="155"/>
      <c r="J1" s="153"/>
      <c r="K1" s="153"/>
      <c r="L1" s="153"/>
      <c r="M1" s="153"/>
      <c r="N1" s="153"/>
      <c r="O1" s="156"/>
      <c r="P1" s="157"/>
    </row>
    <row r="2" spans="1:16" s="163" customFormat="1" ht="45.75" customHeight="1">
      <c r="A2" s="635" t="s">
        <v>94</v>
      </c>
      <c r="B2" s="635"/>
      <c r="C2" s="635"/>
      <c r="D2" s="635"/>
      <c r="E2" s="635"/>
      <c r="F2" s="635"/>
      <c r="G2" s="635"/>
      <c r="H2" s="635"/>
      <c r="I2" s="160"/>
      <c r="J2" s="161"/>
      <c r="K2" s="161"/>
      <c r="L2" s="161"/>
      <c r="M2" s="161"/>
      <c r="N2" s="161"/>
      <c r="O2" s="161"/>
      <c r="P2" s="162"/>
    </row>
    <row r="3" spans="1:16" s="163" customFormat="1" ht="16.5" customHeight="1" thickBot="1">
      <c r="A3" s="164"/>
      <c r="B3" s="164"/>
      <c r="C3" s="164"/>
      <c r="D3" s="165"/>
      <c r="E3" s="165"/>
      <c r="F3" s="165"/>
      <c r="G3" s="165"/>
      <c r="H3" s="165"/>
      <c r="I3" s="165"/>
      <c r="J3" s="166"/>
      <c r="K3" s="166"/>
      <c r="L3" s="166"/>
      <c r="M3" s="165"/>
      <c r="N3" s="165"/>
      <c r="O3" s="167" t="s">
        <v>38</v>
      </c>
      <c r="P3" s="162"/>
    </row>
    <row r="4" spans="1:16" s="171" customFormat="1" ht="18" customHeight="1">
      <c r="A4" s="636" t="s">
        <v>95</v>
      </c>
      <c r="B4" s="636"/>
      <c r="C4" s="637"/>
      <c r="D4" s="640" t="s">
        <v>96</v>
      </c>
      <c r="E4" s="641"/>
      <c r="F4" s="641"/>
      <c r="G4" s="640" t="s">
        <v>97</v>
      </c>
      <c r="H4" s="641"/>
      <c r="I4" s="169" t="s">
        <v>98</v>
      </c>
      <c r="J4" s="640" t="s">
        <v>99</v>
      </c>
      <c r="K4" s="641"/>
      <c r="L4" s="641"/>
      <c r="M4" s="632" t="s">
        <v>100</v>
      </c>
      <c r="N4" s="633"/>
      <c r="O4" s="633"/>
      <c r="P4" s="170"/>
    </row>
    <row r="5" spans="1:16" s="171" customFormat="1" ht="24" customHeight="1">
      <c r="A5" s="638"/>
      <c r="B5" s="638"/>
      <c r="C5" s="639"/>
      <c r="D5" s="174" t="s">
        <v>1</v>
      </c>
      <c r="E5" s="175" t="s">
        <v>2</v>
      </c>
      <c r="F5" s="175" t="s">
        <v>101</v>
      </c>
      <c r="G5" s="174" t="s">
        <v>1</v>
      </c>
      <c r="H5" s="176" t="s">
        <v>2</v>
      </c>
      <c r="I5" s="172" t="s">
        <v>101</v>
      </c>
      <c r="J5" s="174" t="s">
        <v>1</v>
      </c>
      <c r="K5" s="175" t="s">
        <v>2</v>
      </c>
      <c r="L5" s="172" t="s">
        <v>101</v>
      </c>
      <c r="M5" s="177" t="s">
        <v>1</v>
      </c>
      <c r="N5" s="178" t="s">
        <v>2</v>
      </c>
      <c r="O5" s="179" t="s">
        <v>101</v>
      </c>
      <c r="P5" s="170"/>
    </row>
    <row r="6" spans="1:16" s="171" customFormat="1" ht="3" customHeight="1">
      <c r="A6" s="180"/>
      <c r="B6" s="180"/>
      <c r="C6" s="181"/>
      <c r="D6" s="182"/>
      <c r="E6" s="180"/>
      <c r="F6" s="180"/>
      <c r="G6" s="182"/>
      <c r="H6" s="180"/>
      <c r="I6" s="180"/>
      <c r="J6" s="182"/>
      <c r="K6" s="180"/>
      <c r="L6" s="180"/>
      <c r="M6" s="183"/>
      <c r="N6" s="184"/>
      <c r="O6" s="184"/>
      <c r="P6" s="185"/>
    </row>
    <row r="7" spans="1:16" s="192" customFormat="1" ht="20.25" customHeight="1">
      <c r="A7" s="86"/>
      <c r="B7" s="100" t="s">
        <v>102</v>
      </c>
      <c r="C7" s="88"/>
      <c r="D7" s="186">
        <v>12154872</v>
      </c>
      <c r="E7" s="186">
        <v>12149007</v>
      </c>
      <c r="F7" s="187">
        <v>-5865</v>
      </c>
      <c r="G7" s="186">
        <v>11667859</v>
      </c>
      <c r="H7" s="186">
        <v>11662178</v>
      </c>
      <c r="I7" s="187">
        <v>-5681</v>
      </c>
      <c r="J7" s="186">
        <v>11400844</v>
      </c>
      <c r="K7" s="186">
        <v>11302052</v>
      </c>
      <c r="L7" s="188">
        <v>-98792</v>
      </c>
      <c r="M7" s="189">
        <v>11225846</v>
      </c>
      <c r="N7" s="189">
        <v>11258251</v>
      </c>
      <c r="O7" s="190">
        <v>-32405</v>
      </c>
      <c r="P7" s="191"/>
    </row>
    <row r="8" spans="1:16" s="192" customFormat="1" ht="20.25" customHeight="1">
      <c r="A8" s="86"/>
      <c r="B8" s="100" t="s">
        <v>103</v>
      </c>
      <c r="C8" s="88"/>
      <c r="D8" s="186">
        <v>11662207</v>
      </c>
      <c r="E8" s="186">
        <v>11222742</v>
      </c>
      <c r="F8" s="193">
        <v>-439465</v>
      </c>
      <c r="G8" s="186">
        <v>11327308</v>
      </c>
      <c r="H8" s="186">
        <v>10994428</v>
      </c>
      <c r="I8" s="193">
        <v>-332880</v>
      </c>
      <c r="J8" s="186">
        <v>11365225</v>
      </c>
      <c r="K8" s="186">
        <v>11116134</v>
      </c>
      <c r="L8" s="193">
        <v>-249091</v>
      </c>
      <c r="M8" s="189">
        <v>11163396</v>
      </c>
      <c r="N8" s="189">
        <v>10824777</v>
      </c>
      <c r="O8" s="194">
        <v>-338619</v>
      </c>
      <c r="P8" s="191"/>
    </row>
    <row r="9" spans="1:16" s="192" customFormat="1" ht="20.25" customHeight="1">
      <c r="A9" s="86"/>
      <c r="B9" s="100" t="s">
        <v>104</v>
      </c>
      <c r="C9" s="88"/>
      <c r="D9" s="186">
        <v>1550318</v>
      </c>
      <c r="E9" s="186">
        <v>1547727</v>
      </c>
      <c r="F9" s="187">
        <v>-2591</v>
      </c>
      <c r="G9" s="186">
        <v>1071198</v>
      </c>
      <c r="H9" s="186">
        <v>1131957</v>
      </c>
      <c r="I9" s="186">
        <v>60759</v>
      </c>
      <c r="J9" s="186">
        <v>1486045</v>
      </c>
      <c r="K9" s="186">
        <v>1491467</v>
      </c>
      <c r="L9" s="186">
        <v>5422</v>
      </c>
      <c r="M9" s="189">
        <v>825809</v>
      </c>
      <c r="N9" s="189">
        <v>838523</v>
      </c>
      <c r="O9" s="189">
        <v>-12714</v>
      </c>
      <c r="P9" s="191"/>
    </row>
    <row r="10" spans="1:16" s="192" customFormat="1" ht="20.25" customHeight="1">
      <c r="A10" s="103"/>
      <c r="B10" s="100" t="s">
        <v>105</v>
      </c>
      <c r="C10" s="88"/>
      <c r="D10" s="195">
        <v>7410304</v>
      </c>
      <c r="E10" s="195">
        <v>7119679</v>
      </c>
      <c r="F10" s="193">
        <v>-290625</v>
      </c>
      <c r="G10" s="195">
        <v>5780791</v>
      </c>
      <c r="H10" s="195">
        <v>5377755</v>
      </c>
      <c r="I10" s="193">
        <v>-403036</v>
      </c>
      <c r="J10" s="195">
        <v>5940726</v>
      </c>
      <c r="K10" s="195">
        <v>5132922</v>
      </c>
      <c r="L10" s="193">
        <v>-807804</v>
      </c>
      <c r="M10" s="196">
        <v>6209895</v>
      </c>
      <c r="N10" s="196">
        <v>5328108</v>
      </c>
      <c r="O10" s="194">
        <v>-881787</v>
      </c>
      <c r="P10" s="191"/>
    </row>
    <row r="11" spans="1:16" s="192" customFormat="1" ht="3" customHeight="1" thickBot="1">
      <c r="A11" s="103"/>
      <c r="B11" s="100"/>
      <c r="C11" s="103"/>
      <c r="D11" s="197"/>
      <c r="E11" s="197"/>
      <c r="F11" s="198"/>
      <c r="G11" s="197"/>
      <c r="H11" s="197"/>
      <c r="I11" s="198"/>
      <c r="J11" s="199"/>
      <c r="K11" s="199"/>
      <c r="L11" s="200"/>
      <c r="M11" s="201"/>
      <c r="N11" s="197"/>
      <c r="O11" s="202"/>
      <c r="P11" s="191"/>
    </row>
    <row r="12" spans="1:16" s="207" customFormat="1" ht="18" customHeight="1">
      <c r="A12" s="203" t="s">
        <v>106</v>
      </c>
      <c r="B12" s="204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6"/>
    </row>
    <row r="13" spans="1:12" s="210" customFormat="1" ht="10.5">
      <c r="A13" s="208"/>
      <c r="B13" s="209"/>
      <c r="C13" s="208"/>
      <c r="D13" s="208"/>
      <c r="E13" s="208"/>
      <c r="F13" s="208"/>
      <c r="G13" s="208"/>
      <c r="H13" s="208"/>
      <c r="I13" s="209"/>
      <c r="J13" s="208"/>
      <c r="K13" s="208"/>
      <c r="L13" s="208"/>
    </row>
    <row r="14" spans="2:12" s="210" customFormat="1" ht="10.5">
      <c r="B14" s="211"/>
      <c r="D14" s="208"/>
      <c r="E14" s="208"/>
      <c r="F14" s="208"/>
      <c r="G14" s="208"/>
      <c r="H14" s="208"/>
      <c r="I14" s="209"/>
      <c r="J14" s="208"/>
      <c r="K14" s="208"/>
      <c r="L14" s="208"/>
    </row>
    <row r="15" spans="2:12" s="210" customFormat="1" ht="10.5">
      <c r="B15" s="211"/>
      <c r="D15" s="208"/>
      <c r="E15" s="208"/>
      <c r="F15" s="208"/>
      <c r="G15" s="208"/>
      <c r="H15" s="208"/>
      <c r="I15" s="209"/>
      <c r="J15" s="208"/>
      <c r="K15" s="208"/>
      <c r="L15" s="208"/>
    </row>
    <row r="16" spans="2:12" s="210" customFormat="1" ht="10.5">
      <c r="B16" s="211"/>
      <c r="D16" s="208"/>
      <c r="E16" s="208"/>
      <c r="F16" s="208"/>
      <c r="G16" s="208"/>
      <c r="H16" s="208"/>
      <c r="I16" s="209"/>
      <c r="J16" s="208"/>
      <c r="K16" s="208"/>
      <c r="L16" s="208"/>
    </row>
  </sheetData>
  <sheetProtection/>
  <mergeCells count="7">
    <mergeCell ref="M4:O4"/>
    <mergeCell ref="A1:B1"/>
    <mergeCell ref="A2:H2"/>
    <mergeCell ref="A4:C5"/>
    <mergeCell ref="D4:F4"/>
    <mergeCell ref="G4:H4"/>
    <mergeCell ref="J4:L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6"/>
  <sheetViews>
    <sheetView zoomScaleSheetLayoutView="100" zoomScalePageLayoutView="0" workbookViewId="0" topLeftCell="A1">
      <selection activeCell="A1" sqref="A1:B1"/>
    </sheetView>
  </sheetViews>
  <sheetFormatPr defaultColWidth="11.00390625" defaultRowHeight="13.5"/>
  <cols>
    <col min="1" max="1" width="1.25" style="236" customWidth="1"/>
    <col min="2" max="2" width="21.25390625" style="237" customWidth="1"/>
    <col min="3" max="3" width="1.25" style="236" customWidth="1"/>
    <col min="4" max="4" width="13.25390625" style="214" customWidth="1"/>
    <col min="5" max="6" width="13.25390625" style="215" customWidth="1"/>
    <col min="7" max="8" width="13.25390625" style="214" customWidth="1"/>
    <col min="9" max="12" width="12.875" style="214" customWidth="1"/>
    <col min="13" max="14" width="12.875" style="216" customWidth="1"/>
    <col min="15" max="15" width="15.00390625" style="216" bestFit="1" customWidth="1"/>
    <col min="16" max="18" width="12.875" style="216" customWidth="1"/>
    <col min="19" max="16384" width="11.00390625" style="216" customWidth="1"/>
  </cols>
  <sheetData>
    <row r="1" spans="1:16" s="158" customFormat="1" ht="27" customHeight="1">
      <c r="A1" s="634"/>
      <c r="B1" s="634"/>
      <c r="C1" s="152"/>
      <c r="D1" s="153"/>
      <c r="E1" s="155"/>
      <c r="F1" s="155"/>
      <c r="G1" s="153"/>
      <c r="H1" s="153"/>
      <c r="I1" s="153"/>
      <c r="J1" s="153"/>
      <c r="K1" s="153"/>
      <c r="L1" s="156"/>
      <c r="M1" s="153"/>
      <c r="N1" s="153"/>
      <c r="O1" s="156"/>
      <c r="P1" s="157"/>
    </row>
    <row r="2" spans="1:16" s="163" customFormat="1" ht="45.75" customHeight="1">
      <c r="A2" s="635" t="s">
        <v>107</v>
      </c>
      <c r="B2" s="635"/>
      <c r="C2" s="635"/>
      <c r="D2" s="635"/>
      <c r="E2" s="635"/>
      <c r="F2" s="635"/>
      <c r="G2" s="635"/>
      <c r="H2" s="635"/>
      <c r="I2" s="159"/>
      <c r="J2" s="159"/>
      <c r="K2" s="159"/>
      <c r="L2" s="159"/>
      <c r="M2" s="217"/>
      <c r="N2" s="217"/>
      <c r="O2" s="217"/>
      <c r="P2" s="162"/>
    </row>
    <row r="3" spans="1:16" s="163" customFormat="1" ht="16.5" customHeight="1" thickBot="1">
      <c r="A3" s="164"/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7"/>
      <c r="M3" s="165"/>
      <c r="N3" s="165"/>
      <c r="O3" s="167" t="s">
        <v>108</v>
      </c>
      <c r="P3" s="162"/>
    </row>
    <row r="4" spans="1:16" s="171" customFormat="1" ht="18" customHeight="1">
      <c r="A4" s="636" t="s">
        <v>95</v>
      </c>
      <c r="B4" s="636"/>
      <c r="C4" s="637"/>
      <c r="D4" s="640" t="s">
        <v>109</v>
      </c>
      <c r="E4" s="641"/>
      <c r="F4" s="641"/>
      <c r="G4" s="640" t="s">
        <v>110</v>
      </c>
      <c r="H4" s="641"/>
      <c r="I4" s="641"/>
      <c r="J4" s="640" t="s">
        <v>111</v>
      </c>
      <c r="K4" s="641"/>
      <c r="L4" s="641"/>
      <c r="M4" s="632" t="s">
        <v>112</v>
      </c>
      <c r="N4" s="633"/>
      <c r="O4" s="633"/>
      <c r="P4" s="170"/>
    </row>
    <row r="5" spans="1:16" s="171" customFormat="1" ht="24" customHeight="1">
      <c r="A5" s="638"/>
      <c r="B5" s="638"/>
      <c r="C5" s="639"/>
      <c r="D5" s="174" t="s">
        <v>1</v>
      </c>
      <c r="E5" s="172" t="s">
        <v>2</v>
      </c>
      <c r="F5" s="218" t="s">
        <v>101</v>
      </c>
      <c r="G5" s="174" t="s">
        <v>1</v>
      </c>
      <c r="H5" s="172" t="s">
        <v>2</v>
      </c>
      <c r="I5" s="176" t="s">
        <v>101</v>
      </c>
      <c r="J5" s="174" t="s">
        <v>1</v>
      </c>
      <c r="K5" s="172" t="s">
        <v>2</v>
      </c>
      <c r="L5" s="176" t="s">
        <v>101</v>
      </c>
      <c r="M5" s="177" t="s">
        <v>1</v>
      </c>
      <c r="N5" s="179" t="s">
        <v>2</v>
      </c>
      <c r="O5" s="219" t="s">
        <v>101</v>
      </c>
      <c r="P5" s="170"/>
    </row>
    <row r="6" spans="1:16" s="171" customFormat="1" ht="3" customHeight="1">
      <c r="A6" s="180"/>
      <c r="B6" s="180"/>
      <c r="C6" s="181"/>
      <c r="D6" s="182"/>
      <c r="E6" s="180"/>
      <c r="F6" s="180"/>
      <c r="G6" s="182"/>
      <c r="H6" s="180"/>
      <c r="I6" s="180"/>
      <c r="J6" s="182"/>
      <c r="K6" s="180"/>
      <c r="L6" s="180"/>
      <c r="M6" s="183"/>
      <c r="N6" s="184"/>
      <c r="O6" s="184"/>
      <c r="P6" s="185"/>
    </row>
    <row r="7" spans="1:16" s="192" customFormat="1" ht="20.25" customHeight="1">
      <c r="A7" s="103"/>
      <c r="B7" s="100" t="s">
        <v>102</v>
      </c>
      <c r="C7" s="88"/>
      <c r="D7" s="197">
        <v>15396911</v>
      </c>
      <c r="E7" s="197">
        <v>15432227</v>
      </c>
      <c r="F7" s="220">
        <v>35316</v>
      </c>
      <c r="G7" s="197">
        <v>15672288</v>
      </c>
      <c r="H7" s="197">
        <v>15727404</v>
      </c>
      <c r="I7" s="220">
        <v>55116</v>
      </c>
      <c r="J7" s="197">
        <v>15602964</v>
      </c>
      <c r="K7" s="197">
        <v>15588651</v>
      </c>
      <c r="L7" s="221">
        <v>-14313</v>
      </c>
      <c r="M7" s="222">
        <v>15972984</v>
      </c>
      <c r="N7" s="222">
        <v>16043324</v>
      </c>
      <c r="O7" s="223">
        <v>70340</v>
      </c>
      <c r="P7" s="191"/>
    </row>
    <row r="8" spans="1:16" s="192" customFormat="1" ht="20.25" customHeight="1">
      <c r="A8" s="103"/>
      <c r="B8" s="100" t="s">
        <v>103</v>
      </c>
      <c r="C8" s="88"/>
      <c r="D8" s="197">
        <v>15349542</v>
      </c>
      <c r="E8" s="197">
        <v>15342592</v>
      </c>
      <c r="F8" s="224">
        <v>-6950</v>
      </c>
      <c r="G8" s="197">
        <v>15500711</v>
      </c>
      <c r="H8" s="197">
        <v>15415319</v>
      </c>
      <c r="I8" s="225">
        <v>-85392</v>
      </c>
      <c r="J8" s="197">
        <v>15547058</v>
      </c>
      <c r="K8" s="197">
        <v>15443320</v>
      </c>
      <c r="L8" s="188">
        <v>-103738</v>
      </c>
      <c r="M8" s="222">
        <v>15308229</v>
      </c>
      <c r="N8" s="222">
        <v>15218033</v>
      </c>
      <c r="O8" s="223">
        <v>-90196</v>
      </c>
      <c r="P8" s="191"/>
    </row>
    <row r="9" spans="1:16" s="192" customFormat="1" ht="20.25" customHeight="1">
      <c r="A9" s="103"/>
      <c r="B9" s="100" t="s">
        <v>104</v>
      </c>
      <c r="C9" s="88"/>
      <c r="D9" s="197">
        <v>14529272</v>
      </c>
      <c r="E9" s="197">
        <v>13419973</v>
      </c>
      <c r="F9" s="188">
        <v>-1109299</v>
      </c>
      <c r="G9" s="197">
        <v>11999436</v>
      </c>
      <c r="H9" s="197">
        <v>10436221</v>
      </c>
      <c r="I9" s="188">
        <v>-1563215</v>
      </c>
      <c r="J9" s="197">
        <v>12674661</v>
      </c>
      <c r="K9" s="197">
        <v>11954002</v>
      </c>
      <c r="L9" s="188">
        <v>-720659</v>
      </c>
      <c r="M9" s="222">
        <v>15391193</v>
      </c>
      <c r="N9" s="222">
        <v>14044491</v>
      </c>
      <c r="O9" s="223">
        <v>-1346702</v>
      </c>
      <c r="P9" s="191"/>
    </row>
    <row r="10" spans="1:16" s="192" customFormat="1" ht="20.25" customHeight="1">
      <c r="A10" s="103"/>
      <c r="B10" s="100" t="s">
        <v>105</v>
      </c>
      <c r="C10" s="88"/>
      <c r="D10" s="197">
        <v>21176970</v>
      </c>
      <c r="E10" s="197">
        <v>19996241</v>
      </c>
      <c r="F10" s="188">
        <v>-1180729</v>
      </c>
      <c r="G10" s="197">
        <v>18471644</v>
      </c>
      <c r="H10" s="197">
        <v>16833675</v>
      </c>
      <c r="I10" s="188">
        <v>-1637969</v>
      </c>
      <c r="J10" s="197">
        <v>19413362</v>
      </c>
      <c r="K10" s="197">
        <v>18630352</v>
      </c>
      <c r="L10" s="188">
        <v>-783010</v>
      </c>
      <c r="M10" s="222">
        <v>22229573</v>
      </c>
      <c r="N10" s="222">
        <v>20768077</v>
      </c>
      <c r="O10" s="223">
        <v>-1461496</v>
      </c>
      <c r="P10" s="191"/>
    </row>
    <row r="11" spans="1:16" s="192" customFormat="1" ht="3" customHeight="1" thickBot="1">
      <c r="A11" s="226"/>
      <c r="B11" s="227"/>
      <c r="C11" s="226"/>
      <c r="D11" s="201"/>
      <c r="E11" s="201"/>
      <c r="F11" s="228"/>
      <c r="G11" s="229"/>
      <c r="H11" s="229"/>
      <c r="I11" s="230"/>
      <c r="J11" s="201"/>
      <c r="K11" s="201"/>
      <c r="L11" s="231"/>
      <c r="M11" s="201"/>
      <c r="N11" s="201"/>
      <c r="O11" s="201"/>
      <c r="P11" s="191"/>
    </row>
    <row r="12" spans="1:16" s="207" customFormat="1" ht="18" customHeight="1">
      <c r="A12" s="232" t="s">
        <v>113</v>
      </c>
      <c r="B12" s="233"/>
      <c r="C12" s="234"/>
      <c r="D12" s="206"/>
      <c r="E12" s="235"/>
      <c r="F12" s="235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4" s="210" customFormat="1" ht="10.5">
      <c r="A13" s="208"/>
      <c r="B13" s="209"/>
      <c r="C13" s="208"/>
      <c r="D13" s="208"/>
      <c r="E13" s="209"/>
      <c r="F13" s="209"/>
      <c r="G13" s="208"/>
      <c r="H13" s="209"/>
      <c r="I13" s="208"/>
      <c r="J13" s="208"/>
      <c r="K13" s="209"/>
      <c r="L13" s="208"/>
      <c r="N13" s="211"/>
    </row>
    <row r="14" spans="1:14" s="210" customFormat="1" ht="10.5">
      <c r="A14" s="208"/>
      <c r="B14" s="209"/>
      <c r="C14" s="208"/>
      <c r="D14" s="208"/>
      <c r="E14" s="209"/>
      <c r="F14" s="209"/>
      <c r="G14" s="208"/>
      <c r="H14" s="209"/>
      <c r="I14" s="208"/>
      <c r="J14" s="208"/>
      <c r="K14" s="209"/>
      <c r="L14" s="208"/>
      <c r="N14" s="211"/>
    </row>
    <row r="15" spans="1:14" s="210" customFormat="1" ht="10.5">
      <c r="A15" s="208"/>
      <c r="B15" s="209"/>
      <c r="C15" s="208"/>
      <c r="D15" s="208"/>
      <c r="E15" s="209"/>
      <c r="F15" s="209"/>
      <c r="G15" s="208"/>
      <c r="H15" s="209"/>
      <c r="I15" s="208"/>
      <c r="J15" s="208"/>
      <c r="K15" s="209"/>
      <c r="L15" s="208"/>
      <c r="N15" s="211"/>
    </row>
    <row r="16" spans="1:14" s="210" customFormat="1" ht="10.5">
      <c r="A16" s="208"/>
      <c r="B16" s="209"/>
      <c r="C16" s="208"/>
      <c r="D16" s="208"/>
      <c r="E16" s="209"/>
      <c r="F16" s="209"/>
      <c r="G16" s="208"/>
      <c r="H16" s="209"/>
      <c r="I16" s="208"/>
      <c r="J16" s="208"/>
      <c r="K16" s="209"/>
      <c r="L16" s="208"/>
      <c r="N16" s="211"/>
    </row>
  </sheetData>
  <sheetProtection/>
  <mergeCells count="7">
    <mergeCell ref="M4:O4"/>
    <mergeCell ref="A1:B1"/>
    <mergeCell ref="A2:H2"/>
    <mergeCell ref="A4:C5"/>
    <mergeCell ref="D4:F4"/>
    <mergeCell ref="G4:I4"/>
    <mergeCell ref="J4:L4"/>
  </mergeCells>
  <printOptions/>
  <pageMargins left="0.6692913385826772" right="0.6692913385826772" top="0.3937007874015748" bottom="0.6692913385826772" header="0.3937007874015748" footer="0"/>
  <pageSetup blackAndWhite="1" fitToHeight="1" fitToWidth="1" horizontalDpi="600" verticalDpi="600" orientation="landscape" pageOrder="overThenDown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"/>
  <sheetViews>
    <sheetView zoomScaleSheetLayoutView="100" zoomScalePageLayoutView="0" workbookViewId="0" topLeftCell="A1">
      <selection activeCell="A1" sqref="A1:B1"/>
    </sheetView>
  </sheetViews>
  <sheetFormatPr defaultColWidth="11.00390625" defaultRowHeight="13.5"/>
  <cols>
    <col min="1" max="1" width="1.25" style="236" customWidth="1"/>
    <col min="2" max="2" width="23.125" style="237" customWidth="1"/>
    <col min="3" max="3" width="1.25" style="236" customWidth="1"/>
    <col min="4" max="12" width="12.875" style="214" customWidth="1"/>
    <col min="13" max="18" width="12.875" style="261" customWidth="1"/>
    <col min="19" max="16384" width="11.00390625" style="261" customWidth="1"/>
  </cols>
  <sheetData>
    <row r="1" spans="1:16" s="238" customFormat="1" ht="27" customHeight="1">
      <c r="A1" s="634"/>
      <c r="B1" s="634"/>
      <c r="C1" s="152"/>
      <c r="D1" s="153"/>
      <c r="E1" s="153"/>
      <c r="F1" s="153"/>
      <c r="G1" s="153"/>
      <c r="H1" s="153"/>
      <c r="I1" s="156"/>
      <c r="J1" s="153"/>
      <c r="K1" s="153"/>
      <c r="L1" s="156"/>
      <c r="M1" s="153"/>
      <c r="N1" s="153"/>
      <c r="O1" s="154"/>
      <c r="P1" s="157"/>
    </row>
    <row r="2" spans="1:16" s="240" customFormat="1" ht="45.75" customHeight="1">
      <c r="A2" s="642" t="s">
        <v>114</v>
      </c>
      <c r="B2" s="642"/>
      <c r="C2" s="642"/>
      <c r="D2" s="642"/>
      <c r="E2" s="642"/>
      <c r="F2" s="642"/>
      <c r="G2" s="642"/>
      <c r="H2" s="642"/>
      <c r="I2" s="239"/>
      <c r="J2" s="239"/>
      <c r="K2" s="239"/>
      <c r="L2" s="239"/>
      <c r="M2" s="239"/>
      <c r="N2" s="239"/>
      <c r="O2" s="239"/>
      <c r="P2" s="162"/>
    </row>
    <row r="3" spans="1:16" s="240" customFormat="1" ht="16.5" customHeight="1" thickBot="1">
      <c r="A3" s="164"/>
      <c r="B3" s="164"/>
      <c r="C3" s="164"/>
      <c r="D3" s="165"/>
      <c r="E3" s="165"/>
      <c r="F3" s="165"/>
      <c r="G3" s="165"/>
      <c r="H3" s="165"/>
      <c r="I3" s="167"/>
      <c r="J3" s="165"/>
      <c r="K3" s="165"/>
      <c r="L3" s="167"/>
      <c r="M3" s="165"/>
      <c r="N3" s="165"/>
      <c r="O3" s="167" t="s">
        <v>115</v>
      </c>
      <c r="P3" s="162"/>
    </row>
    <row r="4" spans="1:16" s="241" customFormat="1" ht="18" customHeight="1">
      <c r="A4" s="636" t="s">
        <v>95</v>
      </c>
      <c r="B4" s="636"/>
      <c r="C4" s="637"/>
      <c r="D4" s="640" t="s">
        <v>116</v>
      </c>
      <c r="E4" s="641"/>
      <c r="F4" s="641"/>
      <c r="G4" s="640" t="s">
        <v>117</v>
      </c>
      <c r="H4" s="641"/>
      <c r="I4" s="168" t="s">
        <v>118</v>
      </c>
      <c r="J4" s="640" t="s">
        <v>119</v>
      </c>
      <c r="K4" s="641"/>
      <c r="L4" s="641"/>
      <c r="M4" s="632" t="s">
        <v>120</v>
      </c>
      <c r="N4" s="633"/>
      <c r="O4" s="633"/>
      <c r="P4" s="170"/>
    </row>
    <row r="5" spans="1:16" s="241" customFormat="1" ht="27" customHeight="1">
      <c r="A5" s="638"/>
      <c r="B5" s="638"/>
      <c r="C5" s="639"/>
      <c r="D5" s="175" t="s">
        <v>121</v>
      </c>
      <c r="E5" s="172" t="s">
        <v>122</v>
      </c>
      <c r="F5" s="172" t="s">
        <v>123</v>
      </c>
      <c r="G5" s="175" t="s">
        <v>121</v>
      </c>
      <c r="H5" s="172" t="s">
        <v>122</v>
      </c>
      <c r="I5" s="172" t="s">
        <v>123</v>
      </c>
      <c r="J5" s="175" t="s">
        <v>121</v>
      </c>
      <c r="K5" s="173" t="s">
        <v>122</v>
      </c>
      <c r="L5" s="172" t="s">
        <v>123</v>
      </c>
      <c r="M5" s="178" t="s">
        <v>121</v>
      </c>
      <c r="N5" s="242" t="s">
        <v>122</v>
      </c>
      <c r="O5" s="179" t="s">
        <v>123</v>
      </c>
      <c r="P5" s="170"/>
    </row>
    <row r="6" spans="1:16" s="241" customFormat="1" ht="3" customHeight="1">
      <c r="A6" s="180"/>
      <c r="B6" s="180"/>
      <c r="C6" s="181"/>
      <c r="D6" s="180"/>
      <c r="E6" s="180"/>
      <c r="F6" s="180"/>
      <c r="G6" s="180"/>
      <c r="H6" s="180"/>
      <c r="I6" s="180"/>
      <c r="J6" s="180"/>
      <c r="K6" s="180"/>
      <c r="L6" s="180"/>
      <c r="M6" s="184"/>
      <c r="N6" s="184"/>
      <c r="O6" s="184"/>
      <c r="P6" s="185"/>
    </row>
    <row r="7" spans="1:16" s="249" customFormat="1" ht="25.5" customHeight="1">
      <c r="A7" s="243"/>
      <c r="B7" s="244" t="s">
        <v>124</v>
      </c>
      <c r="C7" s="88"/>
      <c r="D7" s="245">
        <v>35216700</v>
      </c>
      <c r="E7" s="245">
        <v>43040379</v>
      </c>
      <c r="F7" s="245">
        <v>530752454</v>
      </c>
      <c r="G7" s="246">
        <v>37591683</v>
      </c>
      <c r="H7" s="246">
        <v>44211662</v>
      </c>
      <c r="I7" s="246">
        <v>525472477</v>
      </c>
      <c r="J7" s="246">
        <v>46396800</v>
      </c>
      <c r="K7" s="246">
        <v>45709602</v>
      </c>
      <c r="L7" s="246">
        <v>526159675</v>
      </c>
      <c r="M7" s="247">
        <f>SUM(M8:M21)</f>
        <v>38651600</v>
      </c>
      <c r="N7" s="247">
        <f>SUM(N8:N21)</f>
        <v>49917795</v>
      </c>
      <c r="O7" s="247">
        <f>L7+M7-N7</f>
        <v>514893480</v>
      </c>
      <c r="P7" s="248"/>
    </row>
    <row r="8" spans="1:16" s="249" customFormat="1" ht="20.25" customHeight="1">
      <c r="A8" s="243"/>
      <c r="B8" s="98" t="s">
        <v>125</v>
      </c>
      <c r="C8" s="88"/>
      <c r="D8" s="245">
        <v>23857900</v>
      </c>
      <c r="E8" s="245">
        <v>28951921</v>
      </c>
      <c r="F8" s="245">
        <v>281631339</v>
      </c>
      <c r="G8" s="246">
        <v>30522300</v>
      </c>
      <c r="H8" s="246">
        <v>31176013</v>
      </c>
      <c r="I8" s="246">
        <v>282317627</v>
      </c>
      <c r="J8" s="246">
        <v>36635800</v>
      </c>
      <c r="K8" s="246">
        <v>29825724</v>
      </c>
      <c r="L8" s="246">
        <v>289200693</v>
      </c>
      <c r="M8" s="247">
        <v>27099500</v>
      </c>
      <c r="N8" s="247">
        <v>31286770</v>
      </c>
      <c r="O8" s="247">
        <f aca="true" t="shared" si="0" ref="O8:O21">L8+M8-N8</f>
        <v>285013423</v>
      </c>
      <c r="P8" s="248"/>
    </row>
    <row r="9" spans="1:16" s="249" customFormat="1" ht="20.25" customHeight="1">
      <c r="A9" s="243"/>
      <c r="B9" s="98" t="s">
        <v>126</v>
      </c>
      <c r="C9" s="88"/>
      <c r="D9" s="245">
        <v>0</v>
      </c>
      <c r="E9" s="245">
        <v>0</v>
      </c>
      <c r="F9" s="245">
        <v>200000</v>
      </c>
      <c r="G9" s="246">
        <v>0</v>
      </c>
      <c r="H9" s="246">
        <v>66666</v>
      </c>
      <c r="I9" s="246">
        <v>133334</v>
      </c>
      <c r="J9" s="246">
        <v>0</v>
      </c>
      <c r="K9" s="246">
        <v>66666</v>
      </c>
      <c r="L9" s="246">
        <v>66668</v>
      </c>
      <c r="M9" s="247" t="s">
        <v>127</v>
      </c>
      <c r="N9" s="247">
        <v>66668</v>
      </c>
      <c r="O9" s="247">
        <f t="shared" si="0"/>
        <v>0</v>
      </c>
      <c r="P9" s="248"/>
    </row>
    <row r="10" spans="1:16" s="249" customFormat="1" ht="20.25" customHeight="1">
      <c r="A10" s="250"/>
      <c r="B10" s="100" t="s">
        <v>20</v>
      </c>
      <c r="C10" s="88"/>
      <c r="D10" s="245">
        <v>20400</v>
      </c>
      <c r="E10" s="245">
        <v>0</v>
      </c>
      <c r="F10" s="245">
        <v>534157</v>
      </c>
      <c r="G10" s="246">
        <v>79283</v>
      </c>
      <c r="H10" s="246">
        <v>0</v>
      </c>
      <c r="I10" s="246">
        <v>613440</v>
      </c>
      <c r="J10" s="246">
        <v>13800</v>
      </c>
      <c r="K10" s="246">
        <v>0</v>
      </c>
      <c r="L10" s="246">
        <v>627240</v>
      </c>
      <c r="M10" s="247">
        <v>37500</v>
      </c>
      <c r="N10" s="247" t="s">
        <v>127</v>
      </c>
      <c r="O10" s="247">
        <f t="shared" si="0"/>
        <v>664740</v>
      </c>
      <c r="P10" s="248"/>
    </row>
    <row r="11" spans="1:16" s="249" customFormat="1" ht="20.25" customHeight="1">
      <c r="A11" s="250"/>
      <c r="B11" s="100" t="s">
        <v>35</v>
      </c>
      <c r="C11" s="88"/>
      <c r="D11" s="245">
        <v>0</v>
      </c>
      <c r="E11" s="245">
        <v>0</v>
      </c>
      <c r="F11" s="245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7" t="s">
        <v>127</v>
      </c>
      <c r="N11" s="247" t="s">
        <v>127</v>
      </c>
      <c r="O11" s="247">
        <f t="shared" si="0"/>
        <v>0</v>
      </c>
      <c r="P11" s="248"/>
    </row>
    <row r="12" spans="1:16" s="249" customFormat="1" ht="20.25" customHeight="1">
      <c r="A12" s="250"/>
      <c r="B12" s="100" t="s">
        <v>128</v>
      </c>
      <c r="C12" s="88"/>
      <c r="D12" s="245">
        <v>51400</v>
      </c>
      <c r="E12" s="245">
        <v>20737</v>
      </c>
      <c r="F12" s="245">
        <v>137881</v>
      </c>
      <c r="G12" s="246">
        <v>0</v>
      </c>
      <c r="H12" s="246">
        <v>21922</v>
      </c>
      <c r="I12" s="246">
        <v>115959</v>
      </c>
      <c r="J12" s="246">
        <v>30500</v>
      </c>
      <c r="K12" s="246">
        <v>4085</v>
      </c>
      <c r="L12" s="246">
        <v>142374</v>
      </c>
      <c r="M12" s="247">
        <v>31600</v>
      </c>
      <c r="N12" s="247">
        <v>4130</v>
      </c>
      <c r="O12" s="247">
        <f t="shared" si="0"/>
        <v>169844</v>
      </c>
      <c r="P12" s="248"/>
    </row>
    <row r="13" spans="1:16" s="249" customFormat="1" ht="20.25" customHeight="1">
      <c r="A13" s="250"/>
      <c r="B13" s="100" t="s">
        <v>22</v>
      </c>
      <c r="C13" s="88"/>
      <c r="D13" s="245">
        <v>4300</v>
      </c>
      <c r="E13" s="245">
        <v>53520</v>
      </c>
      <c r="F13" s="245">
        <v>1113998</v>
      </c>
      <c r="G13" s="246">
        <v>0</v>
      </c>
      <c r="H13" s="246">
        <v>47906</v>
      </c>
      <c r="I13" s="246">
        <v>1066092</v>
      </c>
      <c r="J13" s="246">
        <v>1500</v>
      </c>
      <c r="K13" s="246">
        <v>47920</v>
      </c>
      <c r="L13" s="246">
        <v>1019672</v>
      </c>
      <c r="M13" s="247">
        <v>3000</v>
      </c>
      <c r="N13" s="247">
        <v>51328</v>
      </c>
      <c r="O13" s="247">
        <f t="shared" si="0"/>
        <v>971344</v>
      </c>
      <c r="P13" s="248"/>
    </row>
    <row r="14" spans="1:16" s="249" customFormat="1" ht="20.25" customHeight="1">
      <c r="A14" s="250"/>
      <c r="B14" s="100" t="s">
        <v>23</v>
      </c>
      <c r="C14" s="88"/>
      <c r="D14" s="245">
        <v>0</v>
      </c>
      <c r="E14" s="245">
        <v>51834</v>
      </c>
      <c r="F14" s="245">
        <v>812275</v>
      </c>
      <c r="G14" s="246">
        <v>0</v>
      </c>
      <c r="H14" s="246">
        <v>53305</v>
      </c>
      <c r="I14" s="246">
        <v>758970</v>
      </c>
      <c r="J14" s="246">
        <v>0</v>
      </c>
      <c r="K14" s="246">
        <v>54825</v>
      </c>
      <c r="L14" s="246">
        <v>704146</v>
      </c>
      <c r="M14" s="247" t="s">
        <v>127</v>
      </c>
      <c r="N14" s="247">
        <v>56397</v>
      </c>
      <c r="O14" s="247">
        <f t="shared" si="0"/>
        <v>647749</v>
      </c>
      <c r="P14" s="248"/>
    </row>
    <row r="15" spans="1:16" s="249" customFormat="1" ht="20.25" customHeight="1">
      <c r="A15" s="250"/>
      <c r="B15" s="100" t="s">
        <v>24</v>
      </c>
      <c r="C15" s="88"/>
      <c r="D15" s="245">
        <v>159000</v>
      </c>
      <c r="E15" s="245">
        <v>1452923</v>
      </c>
      <c r="F15" s="245">
        <v>3269027</v>
      </c>
      <c r="G15" s="246">
        <v>0</v>
      </c>
      <c r="H15" s="246">
        <v>638201</v>
      </c>
      <c r="I15" s="246">
        <v>2630826</v>
      </c>
      <c r="J15" s="246">
        <v>511000</v>
      </c>
      <c r="K15" s="246">
        <v>535091</v>
      </c>
      <c r="L15" s="246">
        <v>2606735</v>
      </c>
      <c r="M15" s="247" t="s">
        <v>127</v>
      </c>
      <c r="N15" s="247">
        <v>605780</v>
      </c>
      <c r="O15" s="247">
        <f t="shared" si="0"/>
        <v>2000955</v>
      </c>
      <c r="P15" s="248"/>
    </row>
    <row r="16" spans="1:16" s="249" customFormat="1" ht="20.25" customHeight="1">
      <c r="A16" s="250"/>
      <c r="B16" s="100" t="s">
        <v>28</v>
      </c>
      <c r="C16" s="88"/>
      <c r="D16" s="245">
        <v>0</v>
      </c>
      <c r="E16" s="245">
        <v>438464</v>
      </c>
      <c r="F16" s="245">
        <v>4648074</v>
      </c>
      <c r="G16" s="246">
        <v>0</v>
      </c>
      <c r="H16" s="246">
        <v>404671</v>
      </c>
      <c r="I16" s="246">
        <v>4243403</v>
      </c>
      <c r="J16" s="246">
        <v>0</v>
      </c>
      <c r="K16" s="246">
        <v>1200726</v>
      </c>
      <c r="L16" s="246">
        <v>3042677</v>
      </c>
      <c r="M16" s="247" t="s">
        <v>127</v>
      </c>
      <c r="N16" s="247">
        <v>323967</v>
      </c>
      <c r="O16" s="247">
        <f t="shared" si="0"/>
        <v>2718710</v>
      </c>
      <c r="P16" s="248"/>
    </row>
    <row r="17" spans="1:16" s="249" customFormat="1" ht="20.25" customHeight="1">
      <c r="A17" s="250"/>
      <c r="B17" s="100" t="s">
        <v>55</v>
      </c>
      <c r="C17" s="88"/>
      <c r="D17" s="245">
        <v>277200</v>
      </c>
      <c r="E17" s="245">
        <v>112179</v>
      </c>
      <c r="F17" s="245">
        <v>3433923</v>
      </c>
      <c r="G17" s="246">
        <v>277200</v>
      </c>
      <c r="H17" s="246">
        <v>120300</v>
      </c>
      <c r="I17" s="246">
        <v>3590824</v>
      </c>
      <c r="J17" s="246">
        <v>314400</v>
      </c>
      <c r="K17" s="246">
        <v>143079</v>
      </c>
      <c r="L17" s="246">
        <v>3762145</v>
      </c>
      <c r="M17" s="247">
        <v>310000</v>
      </c>
      <c r="N17" s="247">
        <v>160862</v>
      </c>
      <c r="O17" s="247">
        <f t="shared" si="0"/>
        <v>3911283</v>
      </c>
      <c r="P17" s="248"/>
    </row>
    <row r="18" spans="1:16" s="249" customFormat="1" ht="20.25" customHeight="1">
      <c r="A18" s="250"/>
      <c r="B18" s="100" t="s">
        <v>29</v>
      </c>
      <c r="C18" s="88"/>
      <c r="D18" s="245">
        <v>2250600</v>
      </c>
      <c r="E18" s="245">
        <v>1083072</v>
      </c>
      <c r="F18" s="245">
        <v>20161717</v>
      </c>
      <c r="G18" s="246">
        <v>75900</v>
      </c>
      <c r="H18" s="246">
        <v>909919</v>
      </c>
      <c r="I18" s="246">
        <v>19327698</v>
      </c>
      <c r="J18" s="246">
        <v>190200</v>
      </c>
      <c r="K18" s="246">
        <v>1021704</v>
      </c>
      <c r="L18" s="246">
        <v>18496194</v>
      </c>
      <c r="M18" s="247">
        <v>446500</v>
      </c>
      <c r="N18" s="247">
        <v>1040928</v>
      </c>
      <c r="O18" s="247">
        <f t="shared" si="0"/>
        <v>17901766</v>
      </c>
      <c r="P18" s="248"/>
    </row>
    <row r="19" spans="1:16" s="249" customFormat="1" ht="20.25" customHeight="1">
      <c r="A19" s="250"/>
      <c r="B19" s="100" t="s">
        <v>30</v>
      </c>
      <c r="C19" s="88"/>
      <c r="D19" s="245">
        <v>0</v>
      </c>
      <c r="E19" s="245">
        <v>5476</v>
      </c>
      <c r="F19" s="245">
        <v>78543</v>
      </c>
      <c r="G19" s="246">
        <v>0</v>
      </c>
      <c r="H19" s="246">
        <v>5553</v>
      </c>
      <c r="I19" s="246">
        <v>72990</v>
      </c>
      <c r="J19" s="246">
        <v>0</v>
      </c>
      <c r="K19" s="246">
        <v>0</v>
      </c>
      <c r="L19" s="246">
        <v>0</v>
      </c>
      <c r="M19" s="247" t="s">
        <v>127</v>
      </c>
      <c r="N19" s="247" t="s">
        <v>127</v>
      </c>
      <c r="O19" s="247">
        <f t="shared" si="0"/>
        <v>0</v>
      </c>
      <c r="P19" s="248"/>
    </row>
    <row r="20" spans="1:16" s="249" customFormat="1" ht="20.25" customHeight="1">
      <c r="A20" s="250"/>
      <c r="B20" s="100" t="s">
        <v>31</v>
      </c>
      <c r="C20" s="88"/>
      <c r="D20" s="245">
        <v>594300</v>
      </c>
      <c r="E20" s="245">
        <v>1430784</v>
      </c>
      <c r="F20" s="245">
        <v>26051983</v>
      </c>
      <c r="G20" s="246">
        <v>473900</v>
      </c>
      <c r="H20" s="246">
        <v>1456103</v>
      </c>
      <c r="I20" s="246">
        <v>25069780</v>
      </c>
      <c r="J20" s="246">
        <v>960000</v>
      </c>
      <c r="K20" s="246">
        <v>1461440</v>
      </c>
      <c r="L20" s="246">
        <v>24568340</v>
      </c>
      <c r="M20" s="247">
        <v>370000</v>
      </c>
      <c r="N20" s="247">
        <v>1526625</v>
      </c>
      <c r="O20" s="247">
        <f t="shared" si="0"/>
        <v>23411715</v>
      </c>
      <c r="P20" s="248"/>
    </row>
    <row r="21" spans="1:16" s="252" customFormat="1" ht="20.25" customHeight="1">
      <c r="A21" s="250"/>
      <c r="B21" s="100" t="s">
        <v>32</v>
      </c>
      <c r="C21" s="88"/>
      <c r="D21" s="245">
        <v>8001600</v>
      </c>
      <c r="E21" s="245">
        <v>9439469</v>
      </c>
      <c r="F21" s="245">
        <v>188679537</v>
      </c>
      <c r="G21" s="246">
        <v>6163100</v>
      </c>
      <c r="H21" s="246">
        <v>9311103</v>
      </c>
      <c r="I21" s="246">
        <v>185531534</v>
      </c>
      <c r="J21" s="246">
        <v>7739600</v>
      </c>
      <c r="K21" s="246">
        <v>11348342</v>
      </c>
      <c r="L21" s="246">
        <v>181922792</v>
      </c>
      <c r="M21" s="247">
        <v>10353500</v>
      </c>
      <c r="N21" s="247">
        <v>14794340</v>
      </c>
      <c r="O21" s="247">
        <f t="shared" si="0"/>
        <v>177481952</v>
      </c>
      <c r="P21" s="251"/>
    </row>
    <row r="22" spans="1:16" s="249" customFormat="1" ht="3" customHeight="1" thickBot="1">
      <c r="A22" s="250"/>
      <c r="B22" s="253"/>
      <c r="C22" s="254"/>
      <c r="D22" s="255"/>
      <c r="E22" s="255"/>
      <c r="F22" s="255"/>
      <c r="G22" s="255"/>
      <c r="H22" s="255"/>
      <c r="I22" s="255"/>
      <c r="J22" s="255"/>
      <c r="K22" s="255"/>
      <c r="L22" s="255"/>
      <c r="M22" s="256"/>
      <c r="N22" s="256"/>
      <c r="O22" s="257"/>
      <c r="P22" s="248"/>
    </row>
    <row r="23" spans="1:16" s="260" customFormat="1" ht="18" customHeight="1">
      <c r="A23" s="203" t="s">
        <v>129</v>
      </c>
      <c r="B23" s="203"/>
      <c r="C23" s="203"/>
      <c r="D23" s="258" t="s">
        <v>130</v>
      </c>
      <c r="E23" s="258"/>
      <c r="F23" s="258"/>
      <c r="G23" s="258"/>
      <c r="H23" s="258"/>
      <c r="I23" s="258"/>
      <c r="J23" s="259"/>
      <c r="K23" s="258"/>
      <c r="L23" s="258"/>
      <c r="M23" s="259"/>
      <c r="N23" s="258"/>
      <c r="O23" s="258"/>
      <c r="P23" s="161"/>
    </row>
    <row r="24" spans="13:16" ht="10.5">
      <c r="M24" s="214"/>
      <c r="N24" s="214"/>
      <c r="O24" s="214"/>
      <c r="P24" s="214"/>
    </row>
    <row r="25" spans="13:16" ht="10.5">
      <c r="M25" s="214"/>
      <c r="N25" s="214"/>
      <c r="O25" s="214"/>
      <c r="P25" s="214"/>
    </row>
  </sheetData>
  <sheetProtection/>
  <mergeCells count="7">
    <mergeCell ref="M4:O4"/>
    <mergeCell ref="A1:B1"/>
    <mergeCell ref="A2:H2"/>
    <mergeCell ref="A4:C5"/>
    <mergeCell ref="D4:F4"/>
    <mergeCell ref="G4:H4"/>
    <mergeCell ref="J4:L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9"/>
  <sheetViews>
    <sheetView zoomScalePageLayoutView="0" workbookViewId="0" topLeftCell="A1">
      <selection activeCell="A1" sqref="A1:I1"/>
    </sheetView>
  </sheetViews>
  <sheetFormatPr defaultColWidth="11.00390625" defaultRowHeight="13.5"/>
  <cols>
    <col min="1" max="1" width="1.25" style="329" customWidth="1"/>
    <col min="2" max="2" width="2.00390625" style="329" customWidth="1"/>
    <col min="3" max="3" width="20.125" style="330" customWidth="1"/>
    <col min="4" max="4" width="1.25" style="329" customWidth="1"/>
    <col min="5" max="5" width="13.125" style="328" customWidth="1"/>
    <col min="6" max="7" width="13.125" style="326" customWidth="1"/>
    <col min="8" max="8" width="13.125" style="328" customWidth="1"/>
    <col min="9" max="9" width="13.00390625" style="328" customWidth="1"/>
    <col min="10" max="10" width="11.00390625" style="331" customWidth="1"/>
    <col min="11" max="16384" width="11.00390625" style="328" customWidth="1"/>
  </cols>
  <sheetData>
    <row r="1" spans="1:10" s="263" customFormat="1" ht="30" customHeight="1">
      <c r="A1" s="643" t="s">
        <v>131</v>
      </c>
      <c r="B1" s="643"/>
      <c r="C1" s="643"/>
      <c r="D1" s="643"/>
      <c r="E1" s="643"/>
      <c r="F1" s="643"/>
      <c r="G1" s="643"/>
      <c r="H1" s="643"/>
      <c r="I1" s="643"/>
      <c r="J1" s="262"/>
    </row>
    <row r="2" spans="1:10" s="263" customFormat="1" ht="16.5" customHeight="1" thickBot="1">
      <c r="A2" s="264"/>
      <c r="B2" s="264"/>
      <c r="C2" s="264"/>
      <c r="D2" s="264"/>
      <c r="E2" s="265"/>
      <c r="F2" s="265"/>
      <c r="G2" s="265"/>
      <c r="H2" s="265"/>
      <c r="I2" s="266"/>
      <c r="J2" s="262"/>
    </row>
    <row r="3" spans="1:10" s="267" customFormat="1" ht="18" customHeight="1">
      <c r="A3" s="644" t="s">
        <v>132</v>
      </c>
      <c r="B3" s="644"/>
      <c r="C3" s="644"/>
      <c r="D3" s="645"/>
      <c r="E3" s="648" t="s">
        <v>134</v>
      </c>
      <c r="F3" s="648" t="s">
        <v>135</v>
      </c>
      <c r="G3" s="648" t="s">
        <v>136</v>
      </c>
      <c r="H3" s="650" t="s">
        <v>138</v>
      </c>
      <c r="I3" s="651"/>
      <c r="J3" s="262"/>
    </row>
    <row r="4" spans="1:10" s="267" customFormat="1" ht="27" customHeight="1">
      <c r="A4" s="646"/>
      <c r="B4" s="646"/>
      <c r="C4" s="646"/>
      <c r="D4" s="647"/>
      <c r="E4" s="649"/>
      <c r="F4" s="649"/>
      <c r="G4" s="649"/>
      <c r="H4" s="268" t="s">
        <v>139</v>
      </c>
      <c r="I4" s="269" t="s">
        <v>140</v>
      </c>
      <c r="J4" s="262"/>
    </row>
    <row r="5" spans="1:10" s="267" customFormat="1" ht="9" customHeight="1">
      <c r="A5" s="270"/>
      <c r="B5" s="270"/>
      <c r="C5" s="270"/>
      <c r="D5" s="271"/>
      <c r="E5" s="272"/>
      <c r="F5" s="272"/>
      <c r="G5" s="272"/>
      <c r="H5" s="273"/>
      <c r="I5" s="274"/>
      <c r="J5" s="262"/>
    </row>
    <row r="6" spans="1:10" s="278" customFormat="1" ht="24" customHeight="1">
      <c r="A6" s="97"/>
      <c r="B6" s="626" t="s">
        <v>141</v>
      </c>
      <c r="C6" s="626"/>
      <c r="D6" s="95"/>
      <c r="E6" s="275">
        <v>530752454</v>
      </c>
      <c r="F6" s="275">
        <v>525472477</v>
      </c>
      <c r="G6" s="275">
        <v>526159675</v>
      </c>
      <c r="H6" s="275">
        <v>514893481</v>
      </c>
      <c r="I6" s="276">
        <v>1</v>
      </c>
      <c r="J6" s="277"/>
    </row>
    <row r="7" spans="1:10" s="278" customFormat="1" ht="7.5" customHeight="1">
      <c r="A7" s="97"/>
      <c r="B7" s="98"/>
      <c r="C7" s="98"/>
      <c r="D7" s="88"/>
      <c r="E7" s="279"/>
      <c r="F7" s="279"/>
      <c r="G7" s="279"/>
      <c r="H7" s="279"/>
      <c r="I7" s="276"/>
      <c r="J7" s="277"/>
    </row>
    <row r="8" spans="1:10" s="278" customFormat="1" ht="21" customHeight="1">
      <c r="A8" s="97"/>
      <c r="B8" s="626" t="s">
        <v>142</v>
      </c>
      <c r="C8" s="626"/>
      <c r="D8" s="95"/>
      <c r="E8" s="275">
        <v>281631339</v>
      </c>
      <c r="F8" s="275">
        <v>282317627</v>
      </c>
      <c r="G8" s="275">
        <v>289200693</v>
      </c>
      <c r="H8" s="275">
        <v>285013423</v>
      </c>
      <c r="I8" s="276">
        <v>0.5535</v>
      </c>
      <c r="J8" s="277"/>
    </row>
    <row r="9" spans="1:10" s="281" customFormat="1" ht="21" customHeight="1">
      <c r="A9" s="86"/>
      <c r="B9" s="86"/>
      <c r="C9" s="100" t="s">
        <v>143</v>
      </c>
      <c r="D9" s="88"/>
      <c r="E9" s="280">
        <v>6089627</v>
      </c>
      <c r="F9" s="280">
        <v>5808607</v>
      </c>
      <c r="G9" s="280">
        <v>8879363</v>
      </c>
      <c r="H9" s="275">
        <v>7888453</v>
      </c>
      <c r="I9" s="276">
        <v>0.0153</v>
      </c>
      <c r="J9" s="277"/>
    </row>
    <row r="10" spans="1:10" s="281" customFormat="1" ht="21" customHeight="1">
      <c r="A10" s="86"/>
      <c r="B10" s="86"/>
      <c r="C10" s="100" t="s">
        <v>144</v>
      </c>
      <c r="D10" s="88"/>
      <c r="E10" s="280">
        <v>0</v>
      </c>
      <c r="F10" s="280">
        <v>0</v>
      </c>
      <c r="G10" s="280">
        <v>0</v>
      </c>
      <c r="H10" s="275">
        <v>0</v>
      </c>
      <c r="I10" s="275">
        <v>0</v>
      </c>
      <c r="J10" s="277"/>
    </row>
    <row r="11" spans="1:10" s="281" customFormat="1" ht="21" customHeight="1">
      <c r="A11" s="103"/>
      <c r="B11" s="103"/>
      <c r="C11" s="100" t="s">
        <v>145</v>
      </c>
      <c r="D11" s="88"/>
      <c r="E11" s="280">
        <v>3959316</v>
      </c>
      <c r="F11" s="280">
        <v>3860996</v>
      </c>
      <c r="G11" s="280">
        <v>4017810</v>
      </c>
      <c r="H11" s="275">
        <v>4032535</v>
      </c>
      <c r="I11" s="276">
        <v>0.0078</v>
      </c>
      <c r="J11" s="277"/>
    </row>
    <row r="12" spans="1:11" s="281" customFormat="1" ht="21" customHeight="1">
      <c r="A12" s="103"/>
      <c r="B12" s="103"/>
      <c r="C12" s="100" t="s">
        <v>146</v>
      </c>
      <c r="D12" s="88"/>
      <c r="E12" s="280">
        <v>3707767</v>
      </c>
      <c r="F12" s="280">
        <v>3700281</v>
      </c>
      <c r="G12" s="280">
        <v>4469844</v>
      </c>
      <c r="H12" s="275">
        <v>4197734</v>
      </c>
      <c r="I12" s="276">
        <v>0.0082</v>
      </c>
      <c r="J12" s="277"/>
      <c r="K12" s="282"/>
    </row>
    <row r="13" spans="1:10" s="281" customFormat="1" ht="21" customHeight="1">
      <c r="A13" s="103"/>
      <c r="B13" s="103"/>
      <c r="C13" s="100" t="s">
        <v>147</v>
      </c>
      <c r="D13" s="88"/>
      <c r="E13" s="280">
        <v>14247589</v>
      </c>
      <c r="F13" s="280">
        <v>15203429</v>
      </c>
      <c r="G13" s="280">
        <v>16795073</v>
      </c>
      <c r="H13" s="275">
        <v>16231995</v>
      </c>
      <c r="I13" s="276">
        <v>0.0315</v>
      </c>
      <c r="J13" s="277"/>
    </row>
    <row r="14" spans="1:10" s="281" customFormat="1" ht="21" customHeight="1">
      <c r="A14" s="103"/>
      <c r="B14" s="103"/>
      <c r="C14" s="100" t="s">
        <v>148</v>
      </c>
      <c r="D14" s="88"/>
      <c r="E14" s="280">
        <v>12742</v>
      </c>
      <c r="F14" s="280">
        <v>11583</v>
      </c>
      <c r="G14" s="280">
        <v>10425</v>
      </c>
      <c r="H14" s="275">
        <v>9267</v>
      </c>
      <c r="I14" s="276">
        <v>0</v>
      </c>
      <c r="J14" s="277"/>
    </row>
    <row r="15" spans="1:10" s="281" customFormat="1" ht="21" customHeight="1">
      <c r="A15" s="103"/>
      <c r="B15" s="103"/>
      <c r="C15" s="100" t="s">
        <v>149</v>
      </c>
      <c r="D15" s="88"/>
      <c r="E15" s="280">
        <v>3189950</v>
      </c>
      <c r="F15" s="280">
        <v>2753754</v>
      </c>
      <c r="G15" s="280">
        <v>2383681</v>
      </c>
      <c r="H15" s="275">
        <v>2137730</v>
      </c>
      <c r="I15" s="276">
        <v>0.0042</v>
      </c>
      <c r="J15" s="277"/>
    </row>
    <row r="16" spans="1:10" s="281" customFormat="1" ht="21" customHeight="1">
      <c r="A16" s="103"/>
      <c r="B16" s="103"/>
      <c r="C16" s="100" t="s">
        <v>150</v>
      </c>
      <c r="D16" s="88"/>
      <c r="E16" s="280">
        <v>1015081</v>
      </c>
      <c r="F16" s="280">
        <v>1029421</v>
      </c>
      <c r="G16" s="280">
        <v>2152668</v>
      </c>
      <c r="H16" s="275">
        <v>2412548</v>
      </c>
      <c r="I16" s="276">
        <v>0.0047</v>
      </c>
      <c r="J16" s="277"/>
    </row>
    <row r="17" spans="1:10" s="281" customFormat="1" ht="21" customHeight="1">
      <c r="A17" s="103"/>
      <c r="B17" s="103"/>
      <c r="C17" s="100" t="s">
        <v>151</v>
      </c>
      <c r="D17" s="88"/>
      <c r="E17" s="280">
        <v>55397769</v>
      </c>
      <c r="F17" s="280">
        <v>54077748</v>
      </c>
      <c r="G17" s="280">
        <v>51139051</v>
      </c>
      <c r="H17" s="275">
        <v>47909422</v>
      </c>
      <c r="I17" s="276">
        <v>0.093</v>
      </c>
      <c r="J17" s="277"/>
    </row>
    <row r="18" spans="1:10" s="281" customFormat="1" ht="21" customHeight="1">
      <c r="A18" s="103"/>
      <c r="B18" s="103"/>
      <c r="C18" s="100" t="s">
        <v>152</v>
      </c>
      <c r="D18" s="88"/>
      <c r="E18" s="280">
        <v>45066736</v>
      </c>
      <c r="F18" s="280">
        <v>42087611</v>
      </c>
      <c r="G18" s="280">
        <v>39007586</v>
      </c>
      <c r="H18" s="275">
        <v>34991882</v>
      </c>
      <c r="I18" s="276">
        <v>0.068</v>
      </c>
      <c r="J18" s="277"/>
    </row>
    <row r="19" spans="1:10" s="281" customFormat="1" ht="21" customHeight="1">
      <c r="A19" s="103"/>
      <c r="B19" s="103"/>
      <c r="C19" s="100" t="s">
        <v>153</v>
      </c>
      <c r="D19" s="88"/>
      <c r="E19" s="280">
        <v>6762113</v>
      </c>
      <c r="F19" s="280">
        <v>6347696</v>
      </c>
      <c r="G19" s="280">
        <v>5910560</v>
      </c>
      <c r="H19" s="275">
        <v>5262492</v>
      </c>
      <c r="I19" s="276">
        <v>0.0102</v>
      </c>
      <c r="J19" s="277"/>
    </row>
    <row r="20" spans="1:10" s="281" customFormat="1" ht="21" customHeight="1">
      <c r="A20" s="103"/>
      <c r="B20" s="103"/>
      <c r="C20" s="100" t="s">
        <v>154</v>
      </c>
      <c r="D20" s="88"/>
      <c r="E20" s="280">
        <v>4305193</v>
      </c>
      <c r="F20" s="280">
        <v>4413817</v>
      </c>
      <c r="G20" s="280">
        <v>4715026</v>
      </c>
      <c r="H20" s="275">
        <v>4813210</v>
      </c>
      <c r="I20" s="276">
        <v>0.0093</v>
      </c>
      <c r="J20" s="277"/>
    </row>
    <row r="21" spans="1:10" s="281" customFormat="1" ht="21" customHeight="1">
      <c r="A21" s="103"/>
      <c r="B21" s="103"/>
      <c r="C21" s="100" t="s">
        <v>155</v>
      </c>
      <c r="D21" s="88"/>
      <c r="E21" s="280">
        <v>37014893</v>
      </c>
      <c r="F21" s="280">
        <v>34918260</v>
      </c>
      <c r="G21" s="280">
        <v>32074184</v>
      </c>
      <c r="H21" s="275">
        <v>29827207</v>
      </c>
      <c r="I21" s="276">
        <v>0.0579</v>
      </c>
      <c r="J21" s="277"/>
    </row>
    <row r="22" spans="1:10" s="281" customFormat="1" ht="21" customHeight="1">
      <c r="A22" s="103"/>
      <c r="B22" s="103"/>
      <c r="C22" s="100" t="s">
        <v>156</v>
      </c>
      <c r="D22" s="88"/>
      <c r="E22" s="280">
        <v>445102</v>
      </c>
      <c r="F22" s="280">
        <v>487686</v>
      </c>
      <c r="G22" s="280">
        <v>1254715</v>
      </c>
      <c r="H22" s="275">
        <v>1733843</v>
      </c>
      <c r="I22" s="276">
        <v>0.0034</v>
      </c>
      <c r="J22" s="277"/>
    </row>
    <row r="23" spans="1:10" s="281" customFormat="1" ht="21" customHeight="1">
      <c r="A23" s="103"/>
      <c r="B23" s="103"/>
      <c r="C23" s="100" t="s">
        <v>86</v>
      </c>
      <c r="D23" s="88"/>
      <c r="E23" s="280">
        <v>100417461</v>
      </c>
      <c r="F23" s="280">
        <v>107616738</v>
      </c>
      <c r="G23" s="280">
        <v>116390707</v>
      </c>
      <c r="H23" s="275">
        <v>123565105</v>
      </c>
      <c r="I23" s="276">
        <v>0.24</v>
      </c>
      <c r="J23" s="277"/>
    </row>
    <row r="24" spans="1:10" s="281" customFormat="1" ht="7.5" customHeight="1">
      <c r="A24" s="103"/>
      <c r="B24" s="103"/>
      <c r="C24" s="100"/>
      <c r="D24" s="88"/>
      <c r="E24" s="283"/>
      <c r="F24" s="279"/>
      <c r="G24" s="279"/>
      <c r="H24" s="279"/>
      <c r="I24" s="276"/>
      <c r="J24" s="277"/>
    </row>
    <row r="25" spans="1:11" s="278" customFormat="1" ht="21" customHeight="1">
      <c r="A25" s="97"/>
      <c r="B25" s="626" t="s">
        <v>157</v>
      </c>
      <c r="C25" s="653"/>
      <c r="D25" s="95"/>
      <c r="E25" s="275">
        <v>14149335</v>
      </c>
      <c r="F25" s="275">
        <v>13152848</v>
      </c>
      <c r="G25" s="275">
        <v>11971656</v>
      </c>
      <c r="H25" s="275">
        <v>11084625</v>
      </c>
      <c r="I25" s="276">
        <v>0.0215</v>
      </c>
      <c r="J25" s="277"/>
      <c r="K25" s="284"/>
    </row>
    <row r="26" spans="1:11" s="278" customFormat="1" ht="21" customHeight="1">
      <c r="A26" s="97"/>
      <c r="B26" s="98"/>
      <c r="C26" s="285" t="s">
        <v>158</v>
      </c>
      <c r="D26" s="88"/>
      <c r="E26" s="280">
        <v>200000</v>
      </c>
      <c r="F26" s="280">
        <v>133334</v>
      </c>
      <c r="G26" s="280">
        <v>66668</v>
      </c>
      <c r="H26" s="286">
        <v>0</v>
      </c>
      <c r="I26" s="287">
        <v>0</v>
      </c>
      <c r="J26" s="277"/>
      <c r="K26" s="284"/>
    </row>
    <row r="27" spans="1:11" s="281" customFormat="1" ht="21" customHeight="1">
      <c r="A27" s="103"/>
      <c r="B27" s="103"/>
      <c r="C27" s="100" t="s">
        <v>159</v>
      </c>
      <c r="D27" s="88"/>
      <c r="E27" s="280">
        <v>534157</v>
      </c>
      <c r="F27" s="280">
        <v>613440</v>
      </c>
      <c r="G27" s="280">
        <v>627240</v>
      </c>
      <c r="H27" s="275">
        <v>664740</v>
      </c>
      <c r="I27" s="276">
        <v>0.0013</v>
      </c>
      <c r="J27" s="277"/>
      <c r="K27" s="284"/>
    </row>
    <row r="28" spans="1:11" s="281" customFormat="1" ht="21" customHeight="1">
      <c r="A28" s="103"/>
      <c r="B28" s="103"/>
      <c r="C28" s="100" t="s">
        <v>160</v>
      </c>
      <c r="D28" s="88"/>
      <c r="E28" s="280">
        <v>0</v>
      </c>
      <c r="F28" s="280">
        <v>0</v>
      </c>
      <c r="G28" s="280">
        <v>0</v>
      </c>
      <c r="H28" s="287">
        <v>0</v>
      </c>
      <c r="I28" s="287">
        <v>0</v>
      </c>
      <c r="J28" s="277"/>
      <c r="K28" s="284"/>
    </row>
    <row r="29" spans="1:11" s="281" customFormat="1" ht="21" customHeight="1">
      <c r="A29" s="103"/>
      <c r="B29" s="103"/>
      <c r="C29" s="100" t="s">
        <v>161</v>
      </c>
      <c r="D29" s="88"/>
      <c r="E29" s="280">
        <v>137881</v>
      </c>
      <c r="F29" s="280">
        <v>115959</v>
      </c>
      <c r="G29" s="280">
        <v>142374</v>
      </c>
      <c r="H29" s="275">
        <v>169844</v>
      </c>
      <c r="I29" s="276">
        <v>0.0003</v>
      </c>
      <c r="J29" s="277"/>
      <c r="K29" s="284"/>
    </row>
    <row r="30" spans="1:11" s="281" customFormat="1" ht="21" customHeight="1">
      <c r="A30" s="103"/>
      <c r="B30" s="103"/>
      <c r="C30" s="100" t="s">
        <v>162</v>
      </c>
      <c r="D30" s="88"/>
      <c r="E30" s="280">
        <v>1113998</v>
      </c>
      <c r="F30" s="280">
        <v>1066092</v>
      </c>
      <c r="G30" s="280">
        <v>1019672</v>
      </c>
      <c r="H30" s="275">
        <v>971344</v>
      </c>
      <c r="I30" s="276">
        <v>0.0019</v>
      </c>
      <c r="J30" s="277"/>
      <c r="K30" s="284"/>
    </row>
    <row r="31" spans="1:11" s="281" customFormat="1" ht="21" customHeight="1">
      <c r="A31" s="103"/>
      <c r="B31" s="103"/>
      <c r="C31" s="100" t="s">
        <v>163</v>
      </c>
      <c r="D31" s="88"/>
      <c r="E31" s="280">
        <v>812275</v>
      </c>
      <c r="F31" s="280">
        <v>758970</v>
      </c>
      <c r="G31" s="280">
        <v>704145</v>
      </c>
      <c r="H31" s="275">
        <v>647749</v>
      </c>
      <c r="I31" s="276">
        <v>0.0012</v>
      </c>
      <c r="J31" s="277"/>
      <c r="K31" s="284"/>
    </row>
    <row r="32" spans="1:11" s="281" customFormat="1" ht="21" customHeight="1">
      <c r="A32" s="103"/>
      <c r="B32" s="103"/>
      <c r="C32" s="100" t="s">
        <v>164</v>
      </c>
      <c r="D32" s="88"/>
      <c r="E32" s="280">
        <v>3269027</v>
      </c>
      <c r="F32" s="280">
        <v>2630826</v>
      </c>
      <c r="G32" s="280">
        <v>2606735</v>
      </c>
      <c r="H32" s="275">
        <v>2000955</v>
      </c>
      <c r="I32" s="276">
        <v>0.0039</v>
      </c>
      <c r="J32" s="277"/>
      <c r="K32" s="284"/>
    </row>
    <row r="33" spans="1:11" s="281" customFormat="1" ht="21" customHeight="1">
      <c r="A33" s="103"/>
      <c r="B33" s="103"/>
      <c r="C33" s="100" t="s">
        <v>165</v>
      </c>
      <c r="D33" s="88"/>
      <c r="E33" s="280">
        <v>4648074</v>
      </c>
      <c r="F33" s="280">
        <v>4243403</v>
      </c>
      <c r="G33" s="280">
        <v>3042677</v>
      </c>
      <c r="H33" s="275">
        <v>2718710</v>
      </c>
      <c r="I33" s="276">
        <v>0.0053</v>
      </c>
      <c r="J33" s="277"/>
      <c r="K33" s="284"/>
    </row>
    <row r="34" spans="1:11" s="281" customFormat="1" ht="21" customHeight="1">
      <c r="A34" s="103"/>
      <c r="B34" s="103"/>
      <c r="C34" s="100" t="s">
        <v>166</v>
      </c>
      <c r="D34" s="88"/>
      <c r="E34" s="280">
        <v>3433923</v>
      </c>
      <c r="F34" s="280">
        <v>3590824</v>
      </c>
      <c r="G34" s="280">
        <v>3762145</v>
      </c>
      <c r="H34" s="275">
        <v>3911283</v>
      </c>
      <c r="I34" s="276">
        <v>0.0076</v>
      </c>
      <c r="J34" s="277"/>
      <c r="K34" s="284"/>
    </row>
    <row r="35" spans="1:10" s="281" customFormat="1" ht="7.5" customHeight="1">
      <c r="A35" s="103"/>
      <c r="B35" s="103"/>
      <c r="C35" s="100"/>
      <c r="D35" s="88"/>
      <c r="E35" s="283"/>
      <c r="F35" s="279"/>
      <c r="G35" s="279"/>
      <c r="H35" s="279"/>
      <c r="I35" s="276"/>
      <c r="J35" s="277"/>
    </row>
    <row r="36" spans="1:11" s="278" customFormat="1" ht="21" customHeight="1">
      <c r="A36" s="288"/>
      <c r="B36" s="626" t="s">
        <v>167</v>
      </c>
      <c r="C36" s="626"/>
      <c r="D36" s="95"/>
      <c r="E36" s="275">
        <v>234971780</v>
      </c>
      <c r="F36" s="275">
        <v>230002002</v>
      </c>
      <c r="G36" s="275">
        <v>224987326</v>
      </c>
      <c r="H36" s="275">
        <v>218795433</v>
      </c>
      <c r="I36" s="276">
        <v>0.425</v>
      </c>
      <c r="J36" s="277"/>
      <c r="K36" s="284"/>
    </row>
    <row r="37" spans="1:11" s="281" customFormat="1" ht="21" customHeight="1">
      <c r="A37" s="103"/>
      <c r="B37" s="103"/>
      <c r="C37" s="100" t="s">
        <v>168</v>
      </c>
      <c r="D37" s="88"/>
      <c r="E37" s="280">
        <v>20161717</v>
      </c>
      <c r="F37" s="280">
        <v>19327698</v>
      </c>
      <c r="G37" s="280">
        <v>18496194</v>
      </c>
      <c r="H37" s="275">
        <v>17901766</v>
      </c>
      <c r="I37" s="276">
        <v>0.0348</v>
      </c>
      <c r="J37" s="277"/>
      <c r="K37" s="289"/>
    </row>
    <row r="38" spans="1:11" s="281" customFormat="1" ht="21" customHeight="1">
      <c r="A38" s="103"/>
      <c r="B38" s="103"/>
      <c r="C38" s="100" t="s">
        <v>169</v>
      </c>
      <c r="D38" s="88"/>
      <c r="E38" s="280">
        <v>78543</v>
      </c>
      <c r="F38" s="280">
        <v>72990</v>
      </c>
      <c r="G38" s="280">
        <v>0</v>
      </c>
      <c r="H38" s="275">
        <v>0</v>
      </c>
      <c r="I38" s="275">
        <v>0</v>
      </c>
      <c r="J38" s="277"/>
      <c r="K38" s="284"/>
    </row>
    <row r="39" spans="1:11" s="281" customFormat="1" ht="21" customHeight="1">
      <c r="A39" s="103"/>
      <c r="B39" s="103"/>
      <c r="C39" s="100" t="s">
        <v>170</v>
      </c>
      <c r="D39" s="88"/>
      <c r="E39" s="280">
        <v>26051983</v>
      </c>
      <c r="F39" s="280">
        <v>25069780</v>
      </c>
      <c r="G39" s="280">
        <v>24568340</v>
      </c>
      <c r="H39" s="275">
        <v>23411715</v>
      </c>
      <c r="I39" s="276">
        <v>0.0455</v>
      </c>
      <c r="J39" s="277"/>
      <c r="K39" s="290"/>
    </row>
    <row r="40" spans="1:11" s="281" customFormat="1" ht="21" customHeight="1">
      <c r="A40" s="103"/>
      <c r="B40" s="103"/>
      <c r="C40" s="100" t="s">
        <v>171</v>
      </c>
      <c r="D40" s="88"/>
      <c r="E40" s="280">
        <v>188679537</v>
      </c>
      <c r="F40" s="280">
        <v>185531534</v>
      </c>
      <c r="G40" s="280">
        <v>181922792</v>
      </c>
      <c r="H40" s="275">
        <v>177481952</v>
      </c>
      <c r="I40" s="276">
        <v>0.3447</v>
      </c>
      <c r="J40" s="277"/>
      <c r="K40" s="284"/>
    </row>
    <row r="41" spans="1:10" s="294" customFormat="1" ht="9" customHeight="1" thickBot="1">
      <c r="A41" s="103"/>
      <c r="B41" s="103"/>
      <c r="C41" s="100"/>
      <c r="D41" s="88"/>
      <c r="E41" s="291"/>
      <c r="F41" s="291"/>
      <c r="G41" s="291"/>
      <c r="H41" s="292"/>
      <c r="I41" s="293"/>
      <c r="J41" s="277"/>
    </row>
    <row r="42" spans="1:10" s="300" customFormat="1" ht="18" customHeight="1">
      <c r="A42" s="295" t="s">
        <v>172</v>
      </c>
      <c r="B42" s="295"/>
      <c r="C42" s="296"/>
      <c r="D42" s="296"/>
      <c r="E42" s="297"/>
      <c r="F42" s="297"/>
      <c r="G42" s="297"/>
      <c r="H42" s="298"/>
      <c r="I42" s="298"/>
      <c r="J42" s="299"/>
    </row>
    <row r="43" spans="1:10" s="263" customFormat="1" ht="30" customHeight="1">
      <c r="A43" s="301"/>
      <c r="B43" s="301"/>
      <c r="C43" s="302"/>
      <c r="D43" s="303"/>
      <c r="E43" s="301"/>
      <c r="F43" s="301"/>
      <c r="G43" s="301"/>
      <c r="H43" s="304"/>
      <c r="I43" s="304"/>
      <c r="J43" s="262"/>
    </row>
    <row r="44" spans="1:10" s="263" customFormat="1" ht="16.5" customHeight="1" thickBot="1">
      <c r="A44" s="264"/>
      <c r="B44" s="264"/>
      <c r="C44" s="264"/>
      <c r="D44" s="264"/>
      <c r="E44" s="265"/>
      <c r="F44" s="265"/>
      <c r="G44" s="265"/>
      <c r="H44" s="305"/>
      <c r="I44" s="306" t="s">
        <v>38</v>
      </c>
      <c r="J44" s="262"/>
    </row>
    <row r="45" spans="1:10" s="267" customFormat="1" ht="18" customHeight="1">
      <c r="A45" s="644" t="s">
        <v>132</v>
      </c>
      <c r="B45" s="644"/>
      <c r="C45" s="644"/>
      <c r="D45" s="645"/>
      <c r="E45" s="648" t="s">
        <v>133</v>
      </c>
      <c r="F45" s="648" t="s">
        <v>173</v>
      </c>
      <c r="G45" s="648" t="s">
        <v>174</v>
      </c>
      <c r="H45" s="650" t="s">
        <v>137</v>
      </c>
      <c r="I45" s="651"/>
      <c r="J45" s="262"/>
    </row>
    <row r="46" spans="1:10" s="267" customFormat="1" ht="27" customHeight="1">
      <c r="A46" s="646"/>
      <c r="B46" s="646"/>
      <c r="C46" s="646"/>
      <c r="D46" s="647"/>
      <c r="E46" s="649"/>
      <c r="F46" s="649"/>
      <c r="G46" s="649"/>
      <c r="H46" s="268" t="s">
        <v>139</v>
      </c>
      <c r="I46" s="269" t="s">
        <v>140</v>
      </c>
      <c r="J46" s="262"/>
    </row>
    <row r="47" spans="1:10" s="267" customFormat="1" ht="9" customHeight="1">
      <c r="A47" s="270"/>
      <c r="B47" s="270"/>
      <c r="C47" s="270"/>
      <c r="D47" s="271"/>
      <c r="E47" s="272"/>
      <c r="F47" s="272"/>
      <c r="G47" s="272"/>
      <c r="H47" s="273"/>
      <c r="I47" s="274"/>
      <c r="J47" s="262"/>
    </row>
    <row r="48" spans="1:11" s="278" customFormat="1" ht="23.25" customHeight="1">
      <c r="A48" s="288"/>
      <c r="B48" s="652" t="s">
        <v>175</v>
      </c>
      <c r="C48" s="653"/>
      <c r="D48" s="95"/>
      <c r="E48" s="275">
        <v>281631339</v>
      </c>
      <c r="F48" s="275">
        <v>282317627</v>
      </c>
      <c r="G48" s="275">
        <v>289200693</v>
      </c>
      <c r="H48" s="275">
        <v>285013423</v>
      </c>
      <c r="I48" s="307">
        <v>1</v>
      </c>
      <c r="J48" s="277"/>
      <c r="K48" s="308"/>
    </row>
    <row r="49" spans="1:11" s="281" customFormat="1" ht="23.25" customHeight="1">
      <c r="A49" s="103"/>
      <c r="B49" s="103"/>
      <c r="C49" s="100" t="s">
        <v>176</v>
      </c>
      <c r="D49" s="88"/>
      <c r="E49" s="280">
        <v>103405109</v>
      </c>
      <c r="F49" s="280">
        <v>95566572</v>
      </c>
      <c r="G49" s="280">
        <v>88054803</v>
      </c>
      <c r="H49" s="275">
        <v>80771472</v>
      </c>
      <c r="I49" s="307">
        <v>0.2834</v>
      </c>
      <c r="J49" s="309"/>
      <c r="K49" s="310"/>
    </row>
    <row r="50" spans="1:11" s="281" customFormat="1" ht="23.25" customHeight="1">
      <c r="A50" s="103"/>
      <c r="B50" s="103"/>
      <c r="C50" s="111" t="s">
        <v>177</v>
      </c>
      <c r="D50" s="88"/>
      <c r="E50" s="280">
        <v>37980626</v>
      </c>
      <c r="F50" s="280">
        <v>34531214</v>
      </c>
      <c r="G50" s="280">
        <v>31386098</v>
      </c>
      <c r="H50" s="275">
        <v>28298566</v>
      </c>
      <c r="I50" s="307">
        <v>0.0993</v>
      </c>
      <c r="J50" s="309"/>
      <c r="K50" s="310"/>
    </row>
    <row r="51" spans="1:11" s="281" customFormat="1" ht="23.25" customHeight="1">
      <c r="A51" s="103"/>
      <c r="B51" s="103"/>
      <c r="C51" s="111" t="s">
        <v>178</v>
      </c>
      <c r="D51" s="88"/>
      <c r="E51" s="280">
        <v>5351542</v>
      </c>
      <c r="F51" s="280">
        <v>4547690</v>
      </c>
      <c r="G51" s="280">
        <v>3735734</v>
      </c>
      <c r="H51" s="275">
        <v>2978367</v>
      </c>
      <c r="I51" s="307">
        <v>0.0104</v>
      </c>
      <c r="J51" s="311"/>
      <c r="K51" s="310"/>
    </row>
    <row r="52" spans="1:11" s="281" customFormat="1" ht="23.25" customHeight="1">
      <c r="A52" s="103"/>
      <c r="B52" s="103"/>
      <c r="C52" s="111" t="s">
        <v>179</v>
      </c>
      <c r="D52" s="88"/>
      <c r="E52" s="280">
        <v>24575660</v>
      </c>
      <c r="F52" s="280">
        <v>21643437</v>
      </c>
      <c r="G52" s="280">
        <v>18631106</v>
      </c>
      <c r="H52" s="275">
        <v>16375350</v>
      </c>
      <c r="I52" s="307">
        <v>0.0574</v>
      </c>
      <c r="J52" s="311"/>
      <c r="K52" s="310"/>
    </row>
    <row r="53" spans="1:11" s="281" customFormat="1" ht="23.25" customHeight="1">
      <c r="A53" s="103"/>
      <c r="B53" s="103"/>
      <c r="C53" s="312" t="s">
        <v>180</v>
      </c>
      <c r="D53" s="88"/>
      <c r="E53" s="280">
        <v>2400688</v>
      </c>
      <c r="F53" s="280">
        <v>2422182</v>
      </c>
      <c r="G53" s="280">
        <v>2158592</v>
      </c>
      <c r="H53" s="275">
        <v>1904010</v>
      </c>
      <c r="I53" s="307">
        <v>0.0067</v>
      </c>
      <c r="J53" s="311"/>
      <c r="K53" s="310"/>
    </row>
    <row r="54" spans="1:11" s="281" customFormat="1" ht="23.25" customHeight="1">
      <c r="A54" s="103"/>
      <c r="B54" s="103"/>
      <c r="C54" s="100" t="s">
        <v>181</v>
      </c>
      <c r="D54" s="88"/>
      <c r="E54" s="280">
        <v>0</v>
      </c>
      <c r="F54" s="280">
        <v>0</v>
      </c>
      <c r="G54" s="280">
        <v>0</v>
      </c>
      <c r="H54" s="275">
        <v>0</v>
      </c>
      <c r="I54" s="313">
        <v>0</v>
      </c>
      <c r="J54" s="311"/>
      <c r="K54" s="310"/>
    </row>
    <row r="55" spans="1:11" s="281" customFormat="1" ht="23.25" customHeight="1">
      <c r="A55" s="103"/>
      <c r="B55" s="103"/>
      <c r="C55" s="100" t="s">
        <v>182</v>
      </c>
      <c r="D55" s="88"/>
      <c r="E55" s="280">
        <v>329347</v>
      </c>
      <c r="F55" s="280">
        <v>435970</v>
      </c>
      <c r="G55" s="280">
        <v>450412</v>
      </c>
      <c r="H55" s="275">
        <v>481958</v>
      </c>
      <c r="I55" s="307">
        <v>0.0017</v>
      </c>
      <c r="J55" s="311"/>
      <c r="K55" s="310"/>
    </row>
    <row r="56" spans="1:11" s="281" customFormat="1" ht="23.25" customHeight="1">
      <c r="A56" s="103"/>
      <c r="B56" s="103"/>
      <c r="C56" s="314" t="s">
        <v>183</v>
      </c>
      <c r="D56" s="88"/>
      <c r="E56" s="280">
        <v>69090475</v>
      </c>
      <c r="F56" s="280">
        <v>75907172</v>
      </c>
      <c r="G56" s="280">
        <v>88428012</v>
      </c>
      <c r="H56" s="275">
        <v>89089424</v>
      </c>
      <c r="I56" s="307">
        <v>0.3126</v>
      </c>
      <c r="J56" s="311"/>
      <c r="K56" s="310"/>
    </row>
    <row r="57" spans="1:11" s="281" customFormat="1" ht="23.25" customHeight="1">
      <c r="A57" s="103"/>
      <c r="B57" s="103"/>
      <c r="C57" s="100" t="s">
        <v>184</v>
      </c>
      <c r="D57" s="88"/>
      <c r="E57" s="280">
        <v>3332339</v>
      </c>
      <c r="F57" s="280">
        <v>2606979</v>
      </c>
      <c r="G57" s="280">
        <v>2011856</v>
      </c>
      <c r="H57" s="275">
        <v>1498294</v>
      </c>
      <c r="I57" s="307">
        <v>0.0053</v>
      </c>
      <c r="J57" s="311"/>
      <c r="K57" s="310"/>
    </row>
    <row r="58" spans="1:11" s="281" customFormat="1" ht="23.25" customHeight="1">
      <c r="A58" s="103"/>
      <c r="B58" s="103"/>
      <c r="C58" s="315" t="s">
        <v>185</v>
      </c>
      <c r="D58" s="88"/>
      <c r="E58" s="280">
        <v>119987</v>
      </c>
      <c r="F58" s="280">
        <v>103993</v>
      </c>
      <c r="G58" s="280">
        <v>87999</v>
      </c>
      <c r="H58" s="275">
        <v>72005</v>
      </c>
      <c r="I58" s="307">
        <v>0.0003</v>
      </c>
      <c r="J58" s="311"/>
      <c r="K58" s="310"/>
    </row>
    <row r="59" spans="1:11" s="281" customFormat="1" ht="23.25" customHeight="1">
      <c r="A59" s="103"/>
      <c r="B59" s="103"/>
      <c r="C59" s="100" t="s">
        <v>186</v>
      </c>
      <c r="D59" s="88"/>
      <c r="E59" s="280">
        <v>716</v>
      </c>
      <c r="F59" s="280">
        <v>0</v>
      </c>
      <c r="G59" s="280">
        <v>0</v>
      </c>
      <c r="H59" s="275">
        <v>0</v>
      </c>
      <c r="I59" s="313">
        <v>0</v>
      </c>
      <c r="J59" s="311"/>
      <c r="K59" s="310"/>
    </row>
    <row r="60" spans="1:11" s="281" customFormat="1" ht="23.25" customHeight="1">
      <c r="A60" s="103"/>
      <c r="B60" s="103"/>
      <c r="C60" s="315" t="s">
        <v>187</v>
      </c>
      <c r="D60" s="88"/>
      <c r="E60" s="280">
        <v>99010</v>
      </c>
      <c r="F60" s="280">
        <v>73910</v>
      </c>
      <c r="G60" s="280">
        <v>56580</v>
      </c>
      <c r="H60" s="275">
        <v>39250</v>
      </c>
      <c r="I60" s="307">
        <v>0.0001</v>
      </c>
      <c r="J60" s="309"/>
      <c r="K60" s="310"/>
    </row>
    <row r="61" spans="1:11" s="281" customFormat="1" ht="23.25" customHeight="1">
      <c r="A61" s="103"/>
      <c r="B61" s="103"/>
      <c r="C61" s="100" t="s">
        <v>188</v>
      </c>
      <c r="D61" s="88"/>
      <c r="E61" s="280">
        <v>3125840</v>
      </c>
      <c r="F61" s="280">
        <v>2642408</v>
      </c>
      <c r="G61" s="280">
        <v>2217027</v>
      </c>
      <c r="H61" s="275">
        <v>1813765</v>
      </c>
      <c r="I61" s="307">
        <v>0.0064</v>
      </c>
      <c r="J61" s="309"/>
      <c r="K61" s="310"/>
    </row>
    <row r="62" spans="1:11" s="281" customFormat="1" ht="23.25" customHeight="1">
      <c r="A62" s="103"/>
      <c r="B62" s="103"/>
      <c r="C62" s="100" t="s">
        <v>189</v>
      </c>
      <c r="D62" s="88"/>
      <c r="E62" s="280">
        <v>1620000</v>
      </c>
      <c r="F62" s="280">
        <v>1836100</v>
      </c>
      <c r="G62" s="280">
        <v>1982474</v>
      </c>
      <c r="H62" s="275">
        <v>1690962</v>
      </c>
      <c r="I62" s="307">
        <v>0.0059</v>
      </c>
      <c r="J62" s="309"/>
      <c r="K62" s="310"/>
    </row>
    <row r="63" spans="1:11" s="281" customFormat="1" ht="23.25" customHeight="1">
      <c r="A63" s="103"/>
      <c r="B63" s="103"/>
      <c r="C63" s="100" t="s">
        <v>190</v>
      </c>
      <c r="D63" s="88"/>
      <c r="E63" s="280">
        <v>30200000</v>
      </c>
      <c r="F63" s="280">
        <v>40000000</v>
      </c>
      <c r="G63" s="280">
        <v>50000000</v>
      </c>
      <c r="H63" s="275">
        <v>60000000</v>
      </c>
      <c r="I63" s="307">
        <v>0.2105</v>
      </c>
      <c r="J63" s="309"/>
      <c r="K63" s="310"/>
    </row>
    <row r="64" spans="1:10" s="281" customFormat="1" ht="9" customHeight="1" thickBot="1">
      <c r="A64" s="139"/>
      <c r="B64" s="139"/>
      <c r="C64" s="316"/>
      <c r="D64" s="317"/>
      <c r="E64" s="318"/>
      <c r="F64" s="318"/>
      <c r="G64" s="318"/>
      <c r="H64" s="318"/>
      <c r="I64" s="319"/>
      <c r="J64" s="320"/>
    </row>
    <row r="65" spans="1:10" s="300" customFormat="1" ht="18" customHeight="1">
      <c r="A65" s="303"/>
      <c r="B65" s="303"/>
      <c r="C65" s="321"/>
      <c r="D65" s="322"/>
      <c r="E65" s="323"/>
      <c r="F65" s="323"/>
      <c r="G65" s="323"/>
      <c r="H65" s="323"/>
      <c r="I65" s="323"/>
      <c r="J65" s="299"/>
    </row>
    <row r="66" spans="1:10" ht="10.5">
      <c r="A66" s="324"/>
      <c r="B66" s="324"/>
      <c r="C66" s="325"/>
      <c r="D66" s="324"/>
      <c r="E66" s="326"/>
      <c r="H66" s="326"/>
      <c r="I66" s="326"/>
      <c r="J66" s="327"/>
    </row>
    <row r="67" spans="1:10" ht="10.5">
      <c r="A67" s="324"/>
      <c r="B67" s="324"/>
      <c r="C67" s="325"/>
      <c r="D67" s="324"/>
      <c r="E67" s="326"/>
      <c r="H67" s="326"/>
      <c r="I67" s="326"/>
      <c r="J67" s="327"/>
    </row>
    <row r="68" spans="1:10" ht="10.5">
      <c r="A68" s="324"/>
      <c r="B68" s="324"/>
      <c r="C68" s="325"/>
      <c r="D68" s="324"/>
      <c r="E68" s="326"/>
      <c r="H68" s="326"/>
      <c r="I68" s="326"/>
      <c r="J68" s="327"/>
    </row>
    <row r="69" spans="1:10" ht="10.5">
      <c r="A69" s="324"/>
      <c r="B69" s="324"/>
      <c r="C69" s="325"/>
      <c r="D69" s="324"/>
      <c r="E69" s="326"/>
      <c r="H69" s="326"/>
      <c r="I69" s="326"/>
      <c r="J69" s="327"/>
    </row>
  </sheetData>
  <sheetProtection/>
  <mergeCells count="16">
    <mergeCell ref="F45:F46"/>
    <mergeCell ref="G45:G46"/>
    <mergeCell ref="H45:I45"/>
    <mergeCell ref="B48:C48"/>
    <mergeCell ref="B6:C6"/>
    <mergeCell ref="B8:C8"/>
    <mergeCell ref="B25:C25"/>
    <mergeCell ref="B36:C36"/>
    <mergeCell ref="A45:D46"/>
    <mergeCell ref="E45:E46"/>
    <mergeCell ref="A1:I1"/>
    <mergeCell ref="A3:D4"/>
    <mergeCell ref="E3:E4"/>
    <mergeCell ref="F3:F4"/>
    <mergeCell ref="G3:G4"/>
    <mergeCell ref="H3:I3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187"/>
  <sheetViews>
    <sheetView zoomScaleSheetLayoutView="100" zoomScalePageLayoutView="0" workbookViewId="0" topLeftCell="A1">
      <selection activeCell="A1" sqref="A1:D1"/>
    </sheetView>
  </sheetViews>
  <sheetFormatPr defaultColWidth="11.00390625" defaultRowHeight="13.5"/>
  <cols>
    <col min="1" max="1" width="1.25" style="350" customWidth="1"/>
    <col min="2" max="2" width="1.625" style="350" customWidth="1"/>
    <col min="3" max="3" width="10.625" style="350" customWidth="1"/>
    <col min="4" max="4" width="13.625" style="409" customWidth="1"/>
    <col min="5" max="5" width="1.25" style="350" customWidth="1"/>
    <col min="6" max="11" width="12.375" style="410" customWidth="1"/>
    <col min="12" max="12" width="11.375" style="336" customWidth="1"/>
    <col min="13" max="16384" width="11.00390625" style="336" customWidth="1"/>
  </cols>
  <sheetData>
    <row r="1" spans="1:11" ht="24" customHeight="1">
      <c r="A1" s="654"/>
      <c r="B1" s="654"/>
      <c r="C1" s="654"/>
      <c r="D1" s="654"/>
      <c r="E1" s="333"/>
      <c r="F1" s="334"/>
      <c r="G1" s="334"/>
      <c r="H1" s="334"/>
      <c r="I1" s="335"/>
      <c r="J1" s="335"/>
      <c r="K1" s="334"/>
    </row>
    <row r="2" spans="1:11" ht="30" customHeight="1">
      <c r="A2" s="655" t="s">
        <v>191</v>
      </c>
      <c r="B2" s="655"/>
      <c r="C2" s="655"/>
      <c r="D2" s="655"/>
      <c r="E2" s="655"/>
      <c r="F2" s="655"/>
      <c r="G2" s="655"/>
      <c r="H2" s="655"/>
      <c r="I2" s="655"/>
      <c r="J2" s="655"/>
      <c r="K2" s="337"/>
    </row>
    <row r="3" spans="1:11" ht="12.75" customHeight="1" thickBot="1">
      <c r="A3" s="338"/>
      <c r="B3" s="338"/>
      <c r="C3" s="338"/>
      <c r="D3" s="338"/>
      <c r="E3" s="338"/>
      <c r="F3" s="339"/>
      <c r="G3" s="339"/>
      <c r="H3" s="339"/>
      <c r="I3" s="340"/>
      <c r="J3" s="340"/>
      <c r="K3" s="337"/>
    </row>
    <row r="4" spans="1:11" ht="18" customHeight="1">
      <c r="A4" s="341" t="s">
        <v>192</v>
      </c>
      <c r="B4" s="341"/>
      <c r="C4" s="341"/>
      <c r="D4" s="341"/>
      <c r="E4" s="342"/>
      <c r="F4" s="343" t="s">
        <v>193</v>
      </c>
      <c r="G4" s="343" t="s">
        <v>194</v>
      </c>
      <c r="H4" s="343" t="s">
        <v>195</v>
      </c>
      <c r="I4" s="343" t="s">
        <v>196</v>
      </c>
      <c r="J4" s="344" t="s">
        <v>197</v>
      </c>
      <c r="K4" s="345"/>
    </row>
    <row r="5" spans="1:11" ht="4.5" customHeight="1">
      <c r="A5" s="346"/>
      <c r="B5" s="346"/>
      <c r="C5" s="346"/>
      <c r="D5" s="346"/>
      <c r="E5" s="347"/>
      <c r="F5" s="348"/>
      <c r="G5" s="348"/>
      <c r="H5" s="348"/>
      <c r="I5" s="348"/>
      <c r="J5" s="349"/>
      <c r="K5" s="345"/>
    </row>
    <row r="6" spans="2:11" ht="16.5" customHeight="1">
      <c r="B6" s="656" t="s">
        <v>198</v>
      </c>
      <c r="C6" s="656"/>
      <c r="D6" s="351"/>
      <c r="E6" s="112"/>
      <c r="F6" s="352" t="s">
        <v>199</v>
      </c>
      <c r="G6" s="352" t="s">
        <v>199</v>
      </c>
      <c r="H6" s="352" t="s">
        <v>200</v>
      </c>
      <c r="I6" s="352" t="s">
        <v>200</v>
      </c>
      <c r="J6" s="353" t="s">
        <v>200</v>
      </c>
      <c r="K6" s="354"/>
    </row>
    <row r="7" spans="1:11" ht="15" customHeight="1">
      <c r="A7" s="355"/>
      <c r="B7" s="351"/>
      <c r="C7" s="657" t="s">
        <v>201</v>
      </c>
      <c r="D7" s="657"/>
      <c r="E7" s="112"/>
      <c r="F7" s="356">
        <v>1838833</v>
      </c>
      <c r="G7" s="356">
        <v>1919902</v>
      </c>
      <c r="H7" s="356">
        <v>2008533</v>
      </c>
      <c r="I7" s="356">
        <v>2100185</v>
      </c>
      <c r="J7" s="357">
        <v>2093729</v>
      </c>
      <c r="K7" s="354"/>
    </row>
    <row r="8" spans="1:11" ht="15" customHeight="1">
      <c r="A8" s="355"/>
      <c r="B8" s="351"/>
      <c r="C8" s="631" t="s">
        <v>202</v>
      </c>
      <c r="D8" s="631"/>
      <c r="E8" s="112"/>
      <c r="F8" s="356">
        <v>10594471</v>
      </c>
      <c r="G8" s="356">
        <v>10612836</v>
      </c>
      <c r="H8" s="356">
        <v>10666476</v>
      </c>
      <c r="I8" s="356">
        <v>10680761</v>
      </c>
      <c r="J8" s="357">
        <v>10604889</v>
      </c>
      <c r="K8" s="354"/>
    </row>
    <row r="9" spans="1:11" ht="15" customHeight="1">
      <c r="A9" s="355"/>
      <c r="B9" s="351"/>
      <c r="C9" s="631" t="s">
        <v>203</v>
      </c>
      <c r="D9" s="631"/>
      <c r="E9" s="112"/>
      <c r="F9" s="356">
        <v>789505</v>
      </c>
      <c r="G9" s="356">
        <v>789505</v>
      </c>
      <c r="H9" s="356">
        <v>789698</v>
      </c>
      <c r="I9" s="356">
        <v>789698</v>
      </c>
      <c r="J9" s="357">
        <v>789698</v>
      </c>
      <c r="K9" s="354"/>
    </row>
    <row r="10" spans="1:11" ht="15" customHeight="1">
      <c r="A10" s="355"/>
      <c r="B10" s="351"/>
      <c r="C10" s="631" t="s">
        <v>204</v>
      </c>
      <c r="D10" s="631"/>
      <c r="E10" s="112"/>
      <c r="F10" s="356">
        <v>8168491</v>
      </c>
      <c r="G10" s="356">
        <v>8191093</v>
      </c>
      <c r="H10" s="356">
        <v>8260545</v>
      </c>
      <c r="I10" s="356">
        <v>8385617</v>
      </c>
      <c r="J10" s="357">
        <v>8372135</v>
      </c>
      <c r="K10" s="354"/>
    </row>
    <row r="11" spans="1:11" ht="15" customHeight="1">
      <c r="A11" s="358"/>
      <c r="B11" s="111"/>
      <c r="C11" s="631" t="s">
        <v>205</v>
      </c>
      <c r="D11" s="631"/>
      <c r="E11" s="112"/>
      <c r="F11" s="356">
        <v>757831</v>
      </c>
      <c r="G11" s="356">
        <v>759774</v>
      </c>
      <c r="H11" s="356">
        <v>760371</v>
      </c>
      <c r="I11" s="356">
        <v>766619</v>
      </c>
      <c r="J11" s="357">
        <v>766531</v>
      </c>
      <c r="K11" s="354"/>
    </row>
    <row r="12" spans="1:11" s="363" customFormat="1" ht="16.5" customHeight="1">
      <c r="A12" s="359"/>
      <c r="B12" s="360"/>
      <c r="C12" s="630" t="s">
        <v>206</v>
      </c>
      <c r="D12" s="630"/>
      <c r="E12" s="136"/>
      <c r="F12" s="361">
        <v>22149131</v>
      </c>
      <c r="G12" s="361">
        <v>22273110</v>
      </c>
      <c r="H12" s="361">
        <v>22485623</v>
      </c>
      <c r="I12" s="361">
        <v>22722880</v>
      </c>
      <c r="J12" s="361">
        <v>22626982</v>
      </c>
      <c r="K12" s="362"/>
    </row>
    <row r="13" spans="1:11" ht="3" customHeight="1">
      <c r="A13" s="364"/>
      <c r="B13" s="111"/>
      <c r="C13" s="111"/>
      <c r="D13" s="111"/>
      <c r="E13" s="365"/>
      <c r="F13" s="366"/>
      <c r="G13" s="366"/>
      <c r="H13" s="366"/>
      <c r="I13" s="366"/>
      <c r="J13" s="361"/>
      <c r="K13" s="367"/>
    </row>
    <row r="14" spans="2:11" ht="16.5" customHeight="1">
      <c r="B14" s="630" t="s">
        <v>207</v>
      </c>
      <c r="C14" s="630"/>
      <c r="D14" s="111"/>
      <c r="E14" s="112"/>
      <c r="F14" s="352" t="s">
        <v>199</v>
      </c>
      <c r="G14" s="352" t="s">
        <v>200</v>
      </c>
      <c r="H14" s="352" t="s">
        <v>200</v>
      </c>
      <c r="I14" s="352" t="s">
        <v>208</v>
      </c>
      <c r="J14" s="353" t="s">
        <v>208</v>
      </c>
      <c r="K14" s="354"/>
    </row>
    <row r="15" spans="2:11" ht="15" customHeight="1">
      <c r="B15" s="111"/>
      <c r="C15" s="657" t="s">
        <v>201</v>
      </c>
      <c r="D15" s="657"/>
      <c r="E15" s="112"/>
      <c r="F15" s="356">
        <v>301473</v>
      </c>
      <c r="G15" s="356">
        <v>303999</v>
      </c>
      <c r="H15" s="356">
        <v>307892</v>
      </c>
      <c r="I15" s="356">
        <v>309070</v>
      </c>
      <c r="J15" s="357">
        <v>308609</v>
      </c>
      <c r="K15" s="354"/>
    </row>
    <row r="16" spans="2:11" ht="15" customHeight="1">
      <c r="B16" s="111"/>
      <c r="C16" s="631" t="s">
        <v>202</v>
      </c>
      <c r="D16" s="631"/>
      <c r="E16" s="112"/>
      <c r="F16" s="356">
        <v>2237480</v>
      </c>
      <c r="G16" s="356">
        <v>2250234</v>
      </c>
      <c r="H16" s="356">
        <v>2250946</v>
      </c>
      <c r="I16" s="356">
        <v>2210300</v>
      </c>
      <c r="J16" s="357">
        <v>2199972</v>
      </c>
      <c r="K16" s="354"/>
    </row>
    <row r="17" spans="2:11" ht="15" customHeight="1">
      <c r="B17" s="111"/>
      <c r="C17" s="631" t="s">
        <v>203</v>
      </c>
      <c r="D17" s="631"/>
      <c r="E17" s="112"/>
      <c r="F17" s="356">
        <v>65</v>
      </c>
      <c r="G17" s="356">
        <v>65</v>
      </c>
      <c r="H17" s="356">
        <v>68</v>
      </c>
      <c r="I17" s="356">
        <v>68</v>
      </c>
      <c r="J17" s="357">
        <v>68</v>
      </c>
      <c r="K17" s="354"/>
    </row>
    <row r="18" spans="2:11" ht="15" customHeight="1">
      <c r="B18" s="111"/>
      <c r="C18" s="631" t="s">
        <v>204</v>
      </c>
      <c r="D18" s="631"/>
      <c r="E18" s="112"/>
      <c r="F18" s="356">
        <v>91273</v>
      </c>
      <c r="G18" s="356">
        <v>86543</v>
      </c>
      <c r="H18" s="356">
        <v>92879</v>
      </c>
      <c r="I18" s="356">
        <v>105930</v>
      </c>
      <c r="J18" s="357">
        <v>122503</v>
      </c>
      <c r="K18" s="354"/>
    </row>
    <row r="19" spans="2:11" ht="15" customHeight="1">
      <c r="B19" s="111"/>
      <c r="C19" s="631" t="s">
        <v>205</v>
      </c>
      <c r="D19" s="631"/>
      <c r="E19" s="112"/>
      <c r="F19" s="356">
        <v>152501</v>
      </c>
      <c r="G19" s="356">
        <v>153233</v>
      </c>
      <c r="H19" s="356">
        <v>153233</v>
      </c>
      <c r="I19" s="356">
        <v>150205</v>
      </c>
      <c r="J19" s="357">
        <v>148293</v>
      </c>
      <c r="K19" s="354"/>
    </row>
    <row r="20" spans="2:11" ht="16.5" customHeight="1">
      <c r="B20" s="360"/>
      <c r="C20" s="630" t="s">
        <v>206</v>
      </c>
      <c r="D20" s="630"/>
      <c r="E20" s="365"/>
      <c r="F20" s="361">
        <v>2782792</v>
      </c>
      <c r="G20" s="361">
        <v>2794074</v>
      </c>
      <c r="H20" s="361">
        <v>2805018</v>
      </c>
      <c r="I20" s="361">
        <v>2775573</v>
      </c>
      <c r="J20" s="361">
        <v>2779445</v>
      </c>
      <c r="K20" s="368"/>
    </row>
    <row r="21" spans="2:11" ht="3" customHeight="1">
      <c r="B21" s="360"/>
      <c r="C21" s="360"/>
      <c r="D21" s="360"/>
      <c r="E21" s="365"/>
      <c r="F21" s="366"/>
      <c r="G21" s="366"/>
      <c r="H21" s="369"/>
      <c r="I21" s="366"/>
      <c r="J21" s="361"/>
      <c r="K21" s="367"/>
    </row>
    <row r="22" spans="2:11" ht="16.5" customHeight="1">
      <c r="B22" s="630" t="s">
        <v>209</v>
      </c>
      <c r="C22" s="630"/>
      <c r="D22" s="360"/>
      <c r="E22" s="112"/>
      <c r="F22" s="370" t="s">
        <v>210</v>
      </c>
      <c r="G22" s="371" t="s">
        <v>211</v>
      </c>
      <c r="H22" s="371" t="s">
        <v>211</v>
      </c>
      <c r="I22" s="371" t="s">
        <v>211</v>
      </c>
      <c r="J22" s="372" t="s">
        <v>211</v>
      </c>
      <c r="K22" s="354"/>
    </row>
    <row r="23" spans="1:11" ht="24" customHeight="1">
      <c r="A23" s="358"/>
      <c r="B23" s="111"/>
      <c r="C23" s="658" t="s">
        <v>212</v>
      </c>
      <c r="D23" s="659"/>
      <c r="E23" s="112"/>
      <c r="F23" s="356">
        <v>20000</v>
      </c>
      <c r="G23" s="356">
        <v>20000</v>
      </c>
      <c r="H23" s="356">
        <v>20000</v>
      </c>
      <c r="I23" s="356">
        <v>20000</v>
      </c>
      <c r="J23" s="357">
        <v>20000</v>
      </c>
      <c r="K23" s="354"/>
    </row>
    <row r="24" spans="1:11" ht="24" customHeight="1">
      <c r="A24" s="358"/>
      <c r="B24" s="111"/>
      <c r="C24" s="660" t="s">
        <v>213</v>
      </c>
      <c r="D24" s="661"/>
      <c r="E24" s="112"/>
      <c r="F24" s="356">
        <v>30000</v>
      </c>
      <c r="G24" s="356">
        <v>30000</v>
      </c>
      <c r="H24" s="356">
        <v>30000</v>
      </c>
      <c r="I24" s="356">
        <v>0</v>
      </c>
      <c r="J24" s="373">
        <v>0</v>
      </c>
      <c r="K24" s="354"/>
    </row>
    <row r="25" spans="1:11" ht="15" customHeight="1">
      <c r="A25" s="358"/>
      <c r="B25" s="111"/>
      <c r="C25" s="631" t="s">
        <v>214</v>
      </c>
      <c r="D25" s="631"/>
      <c r="E25" s="112"/>
      <c r="F25" s="356">
        <v>921690</v>
      </c>
      <c r="G25" s="356">
        <v>924620</v>
      </c>
      <c r="H25" s="356">
        <v>926799</v>
      </c>
      <c r="I25" s="356">
        <v>928402</v>
      </c>
      <c r="J25" s="357">
        <v>1001775</v>
      </c>
      <c r="K25" s="354"/>
    </row>
    <row r="26" spans="1:11" ht="15" customHeight="1">
      <c r="A26" s="358"/>
      <c r="B26" s="111"/>
      <c r="C26" s="657" t="s">
        <v>215</v>
      </c>
      <c r="D26" s="657"/>
      <c r="E26" s="112"/>
      <c r="F26" s="356">
        <v>282259</v>
      </c>
      <c r="G26" s="356">
        <v>0</v>
      </c>
      <c r="H26" s="356">
        <v>0</v>
      </c>
      <c r="I26" s="356">
        <v>0</v>
      </c>
      <c r="J26" s="373">
        <v>0</v>
      </c>
      <c r="K26" s="354"/>
    </row>
    <row r="27" spans="1:11" ht="15" customHeight="1">
      <c r="A27" s="358"/>
      <c r="B27" s="111"/>
      <c r="C27" s="657" t="s">
        <v>216</v>
      </c>
      <c r="D27" s="657"/>
      <c r="E27" s="112"/>
      <c r="F27" s="356">
        <v>260524</v>
      </c>
      <c r="G27" s="356">
        <v>245685</v>
      </c>
      <c r="H27" s="356">
        <v>245735</v>
      </c>
      <c r="I27" s="356">
        <v>245735</v>
      </c>
      <c r="J27" s="357">
        <v>245735</v>
      </c>
      <c r="K27" s="354"/>
    </row>
    <row r="28" spans="1:11" ht="24" customHeight="1">
      <c r="A28" s="358"/>
      <c r="B28" s="111"/>
      <c r="C28" s="657" t="s">
        <v>217</v>
      </c>
      <c r="D28" s="657"/>
      <c r="E28" s="112"/>
      <c r="F28" s="356">
        <v>7906</v>
      </c>
      <c r="G28" s="356">
        <v>7379</v>
      </c>
      <c r="H28" s="356">
        <v>6948</v>
      </c>
      <c r="I28" s="356">
        <v>6573</v>
      </c>
      <c r="J28" s="357">
        <v>5913</v>
      </c>
      <c r="K28" s="354"/>
    </row>
    <row r="29" spans="1:11" ht="15" customHeight="1">
      <c r="A29" s="358"/>
      <c r="B29" s="111"/>
      <c r="C29" s="631" t="s">
        <v>218</v>
      </c>
      <c r="D29" s="631"/>
      <c r="E29" s="112"/>
      <c r="F29" s="356">
        <v>1082451</v>
      </c>
      <c r="G29" s="356">
        <v>1089142</v>
      </c>
      <c r="H29" s="356">
        <v>1092335</v>
      </c>
      <c r="I29" s="356">
        <v>594712</v>
      </c>
      <c r="J29" s="357">
        <v>596051</v>
      </c>
      <c r="K29" s="354"/>
    </row>
    <row r="30" spans="1:11" ht="15" customHeight="1">
      <c r="A30" s="358"/>
      <c r="B30" s="111"/>
      <c r="C30" s="662" t="s">
        <v>219</v>
      </c>
      <c r="D30" s="662"/>
      <c r="E30" s="112"/>
      <c r="F30" s="356">
        <v>58097</v>
      </c>
      <c r="G30" s="356">
        <v>350850</v>
      </c>
      <c r="H30" s="356">
        <v>316459</v>
      </c>
      <c r="I30" s="356">
        <v>302011</v>
      </c>
      <c r="J30" s="357">
        <v>298553</v>
      </c>
      <c r="K30" s="354"/>
    </row>
    <row r="31" spans="1:11" ht="15" customHeight="1">
      <c r="A31" s="358"/>
      <c r="B31" s="111"/>
      <c r="C31" s="631" t="s">
        <v>220</v>
      </c>
      <c r="D31" s="631"/>
      <c r="E31" s="112"/>
      <c r="F31" s="356">
        <v>0</v>
      </c>
      <c r="G31" s="356">
        <v>922</v>
      </c>
      <c r="H31" s="356">
        <v>5276</v>
      </c>
      <c r="I31" s="356">
        <v>12781</v>
      </c>
      <c r="J31" s="357">
        <v>12858</v>
      </c>
      <c r="K31" s="354"/>
    </row>
    <row r="32" spans="1:11" ht="15" customHeight="1">
      <c r="A32" s="358"/>
      <c r="B32" s="111"/>
      <c r="C32" s="657" t="s">
        <v>221</v>
      </c>
      <c r="D32" s="657"/>
      <c r="E32" s="112"/>
      <c r="F32" s="356">
        <v>1846</v>
      </c>
      <c r="G32" s="356">
        <v>1319</v>
      </c>
      <c r="H32" s="356">
        <v>956</v>
      </c>
      <c r="I32" s="356">
        <v>1129</v>
      </c>
      <c r="J32" s="357">
        <v>1726</v>
      </c>
      <c r="K32" s="354"/>
    </row>
    <row r="33" spans="1:11" ht="15" customHeight="1">
      <c r="A33" s="358"/>
      <c r="B33" s="111"/>
      <c r="C33" s="631" t="s">
        <v>222</v>
      </c>
      <c r="D33" s="631"/>
      <c r="E33" s="112"/>
      <c r="F33" s="356">
        <v>14788511</v>
      </c>
      <c r="G33" s="356">
        <v>14865014</v>
      </c>
      <c r="H33" s="356">
        <v>14936825</v>
      </c>
      <c r="I33" s="356">
        <v>14995199</v>
      </c>
      <c r="J33" s="357">
        <v>15036928</v>
      </c>
      <c r="K33" s="354"/>
    </row>
    <row r="34" spans="1:11" ht="15" customHeight="1">
      <c r="A34" s="358"/>
      <c r="B34" s="111"/>
      <c r="C34" s="631" t="s">
        <v>223</v>
      </c>
      <c r="D34" s="631"/>
      <c r="E34" s="112"/>
      <c r="F34" s="356">
        <v>1263020</v>
      </c>
      <c r="G34" s="356">
        <v>2308206</v>
      </c>
      <c r="H34" s="356">
        <v>3653119</v>
      </c>
      <c r="I34" s="356">
        <v>5659449</v>
      </c>
      <c r="J34" s="357">
        <v>8166589</v>
      </c>
      <c r="K34" s="354"/>
    </row>
    <row r="35" spans="1:11" ht="15" customHeight="1">
      <c r="A35" s="355"/>
      <c r="B35" s="351"/>
      <c r="C35" s="657" t="s">
        <v>224</v>
      </c>
      <c r="D35" s="657"/>
      <c r="E35" s="112"/>
      <c r="F35" s="356">
        <v>112515</v>
      </c>
      <c r="G35" s="356">
        <v>73045</v>
      </c>
      <c r="H35" s="356">
        <v>67230</v>
      </c>
      <c r="I35" s="356">
        <v>67324</v>
      </c>
      <c r="J35" s="357">
        <v>67404</v>
      </c>
      <c r="K35" s="354"/>
    </row>
    <row r="36" spans="1:11" ht="15" customHeight="1">
      <c r="A36" s="358"/>
      <c r="B36" s="111"/>
      <c r="C36" s="657" t="s">
        <v>225</v>
      </c>
      <c r="D36" s="657"/>
      <c r="E36" s="112"/>
      <c r="F36" s="356">
        <v>23434</v>
      </c>
      <c r="G36" s="356">
        <v>23544</v>
      </c>
      <c r="H36" s="356">
        <v>23603</v>
      </c>
      <c r="I36" s="356">
        <v>23636</v>
      </c>
      <c r="J36" s="357">
        <v>23664</v>
      </c>
      <c r="K36" s="354"/>
    </row>
    <row r="37" spans="1:11" ht="15" customHeight="1">
      <c r="A37" s="358"/>
      <c r="B37" s="111"/>
      <c r="C37" s="663" t="s">
        <v>226</v>
      </c>
      <c r="D37" s="663"/>
      <c r="E37" s="112"/>
      <c r="F37" s="356">
        <v>99344</v>
      </c>
      <c r="G37" s="356">
        <v>99805</v>
      </c>
      <c r="H37" s="356">
        <v>52944</v>
      </c>
      <c r="I37" s="356">
        <v>53018</v>
      </c>
      <c r="J37" s="357">
        <v>43457</v>
      </c>
      <c r="K37" s="354"/>
    </row>
    <row r="38" spans="1:11" ht="15" customHeight="1">
      <c r="A38" s="358"/>
      <c r="B38" s="111"/>
      <c r="C38" s="657" t="s">
        <v>227</v>
      </c>
      <c r="D38" s="657"/>
      <c r="E38" s="112"/>
      <c r="F38" s="356">
        <v>125671</v>
      </c>
      <c r="G38" s="356">
        <v>116262</v>
      </c>
      <c r="H38" s="356">
        <v>114056</v>
      </c>
      <c r="I38" s="356">
        <v>39053</v>
      </c>
      <c r="J38" s="357">
        <v>0</v>
      </c>
      <c r="K38" s="354"/>
    </row>
    <row r="39" spans="1:11" ht="15" customHeight="1">
      <c r="A39" s="358"/>
      <c r="B39" s="111"/>
      <c r="C39" s="657" t="s">
        <v>228</v>
      </c>
      <c r="D39" s="657"/>
      <c r="E39" s="112"/>
      <c r="F39" s="356">
        <v>0</v>
      </c>
      <c r="G39" s="356">
        <v>0</v>
      </c>
      <c r="H39" s="356">
        <v>145800</v>
      </c>
      <c r="I39" s="356">
        <v>244113</v>
      </c>
      <c r="J39" s="357">
        <v>144076</v>
      </c>
      <c r="K39" s="354"/>
    </row>
    <row r="40" spans="1:11" ht="15" customHeight="1">
      <c r="A40" s="358"/>
      <c r="B40" s="111"/>
      <c r="C40" s="657" t="s">
        <v>229</v>
      </c>
      <c r="D40" s="657"/>
      <c r="E40" s="112"/>
      <c r="F40" s="356">
        <v>0</v>
      </c>
      <c r="G40" s="356">
        <v>0</v>
      </c>
      <c r="H40" s="356">
        <v>0</v>
      </c>
      <c r="I40" s="356">
        <v>4000000</v>
      </c>
      <c r="J40" s="357">
        <v>4000000</v>
      </c>
      <c r="K40" s="354"/>
    </row>
    <row r="41" spans="1:11" ht="15" customHeight="1">
      <c r="A41" s="358"/>
      <c r="B41" s="111"/>
      <c r="C41" s="657" t="s">
        <v>230</v>
      </c>
      <c r="D41" s="657"/>
      <c r="E41" s="112"/>
      <c r="F41" s="356">
        <v>96430</v>
      </c>
      <c r="G41" s="356">
        <v>82465</v>
      </c>
      <c r="H41" s="356">
        <v>82465</v>
      </c>
      <c r="I41" s="356">
        <v>82465</v>
      </c>
      <c r="J41" s="357">
        <v>82465</v>
      </c>
      <c r="K41" s="354"/>
    </row>
    <row r="42" spans="1:11" ht="24" customHeight="1">
      <c r="A42" s="110"/>
      <c r="B42" s="111"/>
      <c r="C42" s="664" t="s">
        <v>231</v>
      </c>
      <c r="D42" s="631"/>
      <c r="E42" s="112"/>
      <c r="F42" s="356">
        <v>210125</v>
      </c>
      <c r="G42" s="356">
        <v>84010</v>
      </c>
      <c r="H42" s="356">
        <v>84010</v>
      </c>
      <c r="I42" s="356">
        <v>84010</v>
      </c>
      <c r="J42" s="357">
        <v>84010</v>
      </c>
      <c r="K42" s="374"/>
    </row>
    <row r="43" spans="1:11" ht="15" customHeight="1">
      <c r="A43" s="358"/>
      <c r="B43" s="111"/>
      <c r="C43" s="631" t="s">
        <v>232</v>
      </c>
      <c r="D43" s="631"/>
      <c r="E43" s="112"/>
      <c r="F43" s="356">
        <v>140033</v>
      </c>
      <c r="G43" s="356">
        <v>141892</v>
      </c>
      <c r="H43" s="356">
        <v>20352</v>
      </c>
      <c r="I43" s="356">
        <v>27680</v>
      </c>
      <c r="J43" s="357">
        <v>36117</v>
      </c>
      <c r="K43" s="354"/>
    </row>
    <row r="44" spans="1:11" ht="15" customHeight="1">
      <c r="A44" s="358"/>
      <c r="B44" s="111"/>
      <c r="C44" s="657" t="s">
        <v>233</v>
      </c>
      <c r="D44" s="657"/>
      <c r="E44" s="112"/>
      <c r="F44" s="356">
        <v>14025</v>
      </c>
      <c r="G44" s="356">
        <v>14086</v>
      </c>
      <c r="H44" s="356">
        <v>15121</v>
      </c>
      <c r="I44" s="356">
        <v>16143</v>
      </c>
      <c r="J44" s="357">
        <v>16162</v>
      </c>
      <c r="K44" s="354"/>
    </row>
    <row r="45" spans="1:11" ht="15" customHeight="1">
      <c r="A45" s="358"/>
      <c r="B45" s="111"/>
      <c r="C45" s="657" t="s">
        <v>234</v>
      </c>
      <c r="D45" s="657"/>
      <c r="E45" s="112"/>
      <c r="F45" s="356">
        <v>0</v>
      </c>
      <c r="G45" s="356">
        <v>0</v>
      </c>
      <c r="H45" s="356">
        <v>0</v>
      </c>
      <c r="I45" s="356">
        <v>0</v>
      </c>
      <c r="J45" s="357">
        <v>12511</v>
      </c>
      <c r="K45" s="354"/>
    </row>
    <row r="46" spans="1:11" ht="15" customHeight="1">
      <c r="A46" s="358"/>
      <c r="B46" s="111"/>
      <c r="C46" s="631" t="s">
        <v>235</v>
      </c>
      <c r="D46" s="631"/>
      <c r="E46" s="112"/>
      <c r="F46" s="356">
        <v>589322</v>
      </c>
      <c r="G46" s="356">
        <v>249485</v>
      </c>
      <c r="H46" s="356">
        <v>230433</v>
      </c>
      <c r="I46" s="356">
        <v>235349</v>
      </c>
      <c r="J46" s="357">
        <v>240863</v>
      </c>
      <c r="K46" s="354"/>
    </row>
    <row r="47" spans="1:11" ht="15" customHeight="1">
      <c r="A47" s="358"/>
      <c r="B47" s="111"/>
      <c r="C47" s="631" t="s">
        <v>236</v>
      </c>
      <c r="D47" s="631"/>
      <c r="E47" s="112"/>
      <c r="F47" s="356">
        <v>6383</v>
      </c>
      <c r="G47" s="356">
        <v>0</v>
      </c>
      <c r="H47" s="356">
        <v>0</v>
      </c>
      <c r="I47" s="356">
        <v>0</v>
      </c>
      <c r="J47" s="357">
        <v>0</v>
      </c>
      <c r="K47" s="354"/>
    </row>
    <row r="48" spans="1:11" ht="24" customHeight="1">
      <c r="A48" s="358"/>
      <c r="B48" s="111"/>
      <c r="C48" s="665" t="s">
        <v>237</v>
      </c>
      <c r="D48" s="657"/>
      <c r="E48" s="112"/>
      <c r="F48" s="356">
        <v>45517</v>
      </c>
      <c r="G48" s="356">
        <v>44323</v>
      </c>
      <c r="H48" s="356">
        <v>43752</v>
      </c>
      <c r="I48" s="356">
        <v>43668</v>
      </c>
      <c r="J48" s="357">
        <v>43720</v>
      </c>
      <c r="K48" s="354"/>
    </row>
    <row r="49" spans="1:11" ht="15" customHeight="1">
      <c r="A49" s="358"/>
      <c r="B49" s="111"/>
      <c r="C49" s="631" t="s">
        <v>238</v>
      </c>
      <c r="D49" s="631"/>
      <c r="E49" s="112"/>
      <c r="F49" s="356">
        <v>266699</v>
      </c>
      <c r="G49" s="356">
        <v>271846</v>
      </c>
      <c r="H49" s="356">
        <v>275377</v>
      </c>
      <c r="I49" s="356">
        <v>277461</v>
      </c>
      <c r="J49" s="357">
        <v>283237</v>
      </c>
      <c r="K49" s="354"/>
    </row>
    <row r="50" spans="1:11" ht="15" customHeight="1">
      <c r="A50" s="358"/>
      <c r="B50" s="111"/>
      <c r="C50" s="631" t="s">
        <v>239</v>
      </c>
      <c r="D50" s="631"/>
      <c r="E50" s="112"/>
      <c r="F50" s="356">
        <v>49888</v>
      </c>
      <c r="G50" s="356">
        <v>49709</v>
      </c>
      <c r="H50" s="356">
        <v>49593</v>
      </c>
      <c r="I50" s="356">
        <v>49335</v>
      </c>
      <c r="J50" s="357">
        <v>48926</v>
      </c>
      <c r="K50" s="354"/>
    </row>
    <row r="51" spans="1:11" ht="15" customHeight="1">
      <c r="A51" s="358"/>
      <c r="B51" s="111"/>
      <c r="C51" s="631" t="s">
        <v>240</v>
      </c>
      <c r="D51" s="631"/>
      <c r="E51" s="112"/>
      <c r="F51" s="356">
        <v>144089</v>
      </c>
      <c r="G51" s="356">
        <v>126585</v>
      </c>
      <c r="H51" s="356">
        <v>123012</v>
      </c>
      <c r="I51" s="356">
        <v>123012</v>
      </c>
      <c r="J51" s="357">
        <v>123012</v>
      </c>
      <c r="K51" s="354"/>
    </row>
    <row r="52" spans="1:11" ht="15" customHeight="1">
      <c r="A52" s="358"/>
      <c r="B52" s="111"/>
      <c r="C52" s="659" t="s">
        <v>241</v>
      </c>
      <c r="D52" s="659"/>
      <c r="E52" s="112"/>
      <c r="F52" s="356">
        <v>820</v>
      </c>
      <c r="G52" s="356">
        <v>823</v>
      </c>
      <c r="H52" s="356">
        <v>826</v>
      </c>
      <c r="I52" s="356">
        <v>827</v>
      </c>
      <c r="J52" s="357">
        <v>200828</v>
      </c>
      <c r="K52" s="354"/>
    </row>
    <row r="53" spans="1:11" ht="4.5" customHeight="1" thickBot="1">
      <c r="A53" s="110"/>
      <c r="B53" s="111"/>
      <c r="C53" s="111"/>
      <c r="D53" s="111"/>
      <c r="E53" s="112"/>
      <c r="F53" s="375"/>
      <c r="G53" s="375"/>
      <c r="H53" s="376"/>
      <c r="I53" s="377"/>
      <c r="J53" s="378"/>
      <c r="K53" s="374"/>
    </row>
    <row r="54" spans="1:11" ht="16.5" customHeight="1">
      <c r="A54" s="379" t="s">
        <v>242</v>
      </c>
      <c r="B54" s="380"/>
      <c r="C54" s="380"/>
      <c r="D54" s="381"/>
      <c r="E54" s="382"/>
      <c r="F54" s="383"/>
      <c r="G54" s="383"/>
      <c r="H54" s="383"/>
      <c r="I54" s="383"/>
      <c r="J54" s="383"/>
      <c r="K54" s="384"/>
    </row>
    <row r="55" spans="1:11" ht="9.75" customHeight="1">
      <c r="A55" s="654"/>
      <c r="B55" s="654"/>
      <c r="C55" s="654"/>
      <c r="D55" s="654"/>
      <c r="E55" s="333"/>
      <c r="F55" s="334"/>
      <c r="G55" s="334"/>
      <c r="H55" s="334"/>
      <c r="I55" s="335"/>
      <c r="J55" s="335"/>
      <c r="K55" s="334"/>
    </row>
    <row r="56" spans="1:11" ht="30" customHeight="1">
      <c r="A56" s="666"/>
      <c r="B56" s="666"/>
      <c r="C56" s="666"/>
      <c r="D56" s="666"/>
      <c r="E56" s="666"/>
      <c r="F56" s="666"/>
      <c r="G56" s="666"/>
      <c r="H56" s="666"/>
      <c r="I56" s="666"/>
      <c r="J56" s="666"/>
      <c r="K56" s="337"/>
    </row>
    <row r="57" spans="1:11" ht="12.75" customHeight="1" thickBot="1">
      <c r="A57" s="338"/>
      <c r="B57" s="338"/>
      <c r="C57" s="338"/>
      <c r="D57" s="338"/>
      <c r="E57" s="338"/>
      <c r="F57" s="339"/>
      <c r="G57" s="339"/>
      <c r="H57" s="339"/>
      <c r="I57" s="340"/>
      <c r="J57" s="340"/>
      <c r="K57" s="337"/>
    </row>
    <row r="58" spans="1:11" ht="18" customHeight="1">
      <c r="A58" s="341" t="s">
        <v>192</v>
      </c>
      <c r="B58" s="341"/>
      <c r="C58" s="341"/>
      <c r="D58" s="341"/>
      <c r="E58" s="342"/>
      <c r="F58" s="343" t="s">
        <v>243</v>
      </c>
      <c r="G58" s="343" t="s">
        <v>244</v>
      </c>
      <c r="H58" s="343" t="s">
        <v>245</v>
      </c>
      <c r="I58" s="343" t="s">
        <v>246</v>
      </c>
      <c r="J58" s="344" t="s">
        <v>247</v>
      </c>
      <c r="K58" s="345"/>
    </row>
    <row r="59" spans="1:11" ht="4.5" customHeight="1">
      <c r="A59" s="346"/>
      <c r="B59" s="346"/>
      <c r="C59" s="346"/>
      <c r="D59" s="346"/>
      <c r="E59" s="347"/>
      <c r="F59" s="348"/>
      <c r="G59" s="348"/>
      <c r="H59" s="348"/>
      <c r="I59" s="348"/>
      <c r="J59" s="349"/>
      <c r="K59" s="345"/>
    </row>
    <row r="60" spans="1:11" ht="15" customHeight="1">
      <c r="A60" s="358"/>
      <c r="B60" s="111"/>
      <c r="C60" s="662" t="s">
        <v>248</v>
      </c>
      <c r="D60" s="662"/>
      <c r="E60" s="112"/>
      <c r="F60" s="356">
        <v>108045</v>
      </c>
      <c r="G60" s="356">
        <v>110121</v>
      </c>
      <c r="H60" s="356">
        <v>121637</v>
      </c>
      <c r="I60" s="356">
        <v>122609</v>
      </c>
      <c r="J60" s="357">
        <v>123603</v>
      </c>
      <c r="K60" s="354"/>
    </row>
    <row r="61" spans="1:11" ht="15" customHeight="1">
      <c r="A61" s="358"/>
      <c r="B61" s="111"/>
      <c r="C61" s="631" t="s">
        <v>249</v>
      </c>
      <c r="D61" s="631"/>
      <c r="E61" s="112"/>
      <c r="F61" s="356">
        <v>0</v>
      </c>
      <c r="G61" s="356">
        <v>298927</v>
      </c>
      <c r="H61" s="356">
        <v>292846</v>
      </c>
      <c r="I61" s="356">
        <v>0</v>
      </c>
      <c r="J61" s="357">
        <v>0</v>
      </c>
      <c r="K61" s="354"/>
    </row>
    <row r="62" spans="1:11" ht="15" customHeight="1">
      <c r="A62" s="358"/>
      <c r="B62" s="111"/>
      <c r="C62" s="657" t="s">
        <v>250</v>
      </c>
      <c r="D62" s="657"/>
      <c r="E62" s="112"/>
      <c r="F62" s="356">
        <v>105882</v>
      </c>
      <c r="G62" s="356">
        <v>106367</v>
      </c>
      <c r="H62" s="356">
        <v>106367</v>
      </c>
      <c r="I62" s="356">
        <v>106991</v>
      </c>
      <c r="J62" s="357">
        <v>107266</v>
      </c>
      <c r="K62" s="354"/>
    </row>
    <row r="63" spans="1:11" ht="15" customHeight="1">
      <c r="A63" s="358"/>
      <c r="B63" s="111"/>
      <c r="C63" s="631" t="s">
        <v>251</v>
      </c>
      <c r="D63" s="631"/>
      <c r="E63" s="112"/>
      <c r="F63" s="356">
        <v>285307</v>
      </c>
      <c r="G63" s="356">
        <v>265550</v>
      </c>
      <c r="H63" s="356">
        <v>266221</v>
      </c>
      <c r="I63" s="356">
        <v>266595</v>
      </c>
      <c r="J63" s="357">
        <v>266903</v>
      </c>
      <c r="K63" s="354"/>
    </row>
    <row r="64" spans="1:11" ht="15" customHeight="1">
      <c r="A64" s="358"/>
      <c r="B64" s="111"/>
      <c r="C64" s="631" t="s">
        <v>252</v>
      </c>
      <c r="D64" s="631"/>
      <c r="E64" s="112"/>
      <c r="F64" s="356">
        <v>3201437</v>
      </c>
      <c r="G64" s="356">
        <v>1090624</v>
      </c>
      <c r="H64" s="356">
        <v>1024650</v>
      </c>
      <c r="I64" s="356">
        <v>2014813</v>
      </c>
      <c r="J64" s="357">
        <v>4519205</v>
      </c>
      <c r="K64" s="354"/>
    </row>
    <row r="65" spans="1:11" ht="15" customHeight="1">
      <c r="A65" s="358"/>
      <c r="B65" s="111"/>
      <c r="C65" s="631" t="s">
        <v>253</v>
      </c>
      <c r="D65" s="631"/>
      <c r="E65" s="112"/>
      <c r="F65" s="356">
        <v>15337</v>
      </c>
      <c r="G65" s="356">
        <v>15404</v>
      </c>
      <c r="H65" s="356">
        <v>15443</v>
      </c>
      <c r="I65" s="356">
        <v>15464</v>
      </c>
      <c r="J65" s="357">
        <v>15483</v>
      </c>
      <c r="K65" s="354"/>
    </row>
    <row r="66" spans="1:11" ht="15" customHeight="1">
      <c r="A66" s="358"/>
      <c r="B66" s="111"/>
      <c r="C66" s="657" t="s">
        <v>254</v>
      </c>
      <c r="D66" s="657"/>
      <c r="E66" s="112"/>
      <c r="F66" s="356">
        <v>418279</v>
      </c>
      <c r="G66" s="356">
        <v>341759</v>
      </c>
      <c r="H66" s="356">
        <v>348755</v>
      </c>
      <c r="I66" s="356">
        <v>305590</v>
      </c>
      <c r="J66" s="357">
        <v>306219</v>
      </c>
      <c r="K66" s="354"/>
    </row>
    <row r="67" spans="1:11" ht="24" customHeight="1">
      <c r="A67" s="358"/>
      <c r="B67" s="111"/>
      <c r="C67" s="665" t="s">
        <v>255</v>
      </c>
      <c r="D67" s="665"/>
      <c r="E67" s="112"/>
      <c r="F67" s="356">
        <v>5704</v>
      </c>
      <c r="G67" s="356">
        <v>4714</v>
      </c>
      <c r="H67" s="356">
        <v>3637</v>
      </c>
      <c r="I67" s="356">
        <v>2585</v>
      </c>
      <c r="J67" s="357">
        <v>1388</v>
      </c>
      <c r="K67" s="354"/>
    </row>
    <row r="68" spans="1:11" ht="15" customHeight="1">
      <c r="A68" s="358"/>
      <c r="B68" s="111"/>
      <c r="C68" s="631" t="s">
        <v>256</v>
      </c>
      <c r="D68" s="631"/>
      <c r="E68" s="112"/>
      <c r="F68" s="356">
        <v>78223</v>
      </c>
      <c r="G68" s="356">
        <v>83234</v>
      </c>
      <c r="H68" s="356">
        <v>73912</v>
      </c>
      <c r="I68" s="356">
        <v>79255</v>
      </c>
      <c r="J68" s="357">
        <v>79410</v>
      </c>
      <c r="K68" s="354"/>
    </row>
    <row r="69" spans="1:11" ht="15" customHeight="1">
      <c r="A69" s="358"/>
      <c r="B69" s="111"/>
      <c r="C69" s="631" t="s">
        <v>257</v>
      </c>
      <c r="D69" s="631"/>
      <c r="E69" s="112"/>
      <c r="F69" s="356">
        <v>29064</v>
      </c>
      <c r="G69" s="356">
        <v>28836</v>
      </c>
      <c r="H69" s="356">
        <v>28764</v>
      </c>
      <c r="I69" s="356">
        <v>28764</v>
      </c>
      <c r="J69" s="357">
        <v>27011</v>
      </c>
      <c r="K69" s="354"/>
    </row>
    <row r="70" spans="1:11" ht="15" customHeight="1">
      <c r="A70" s="358"/>
      <c r="B70" s="111"/>
      <c r="C70" s="631" t="s">
        <v>258</v>
      </c>
      <c r="D70" s="631"/>
      <c r="E70" s="112"/>
      <c r="F70" s="356">
        <v>37529</v>
      </c>
      <c r="G70" s="356">
        <v>37829</v>
      </c>
      <c r="H70" s="356">
        <v>37829</v>
      </c>
      <c r="I70" s="356">
        <v>37529</v>
      </c>
      <c r="J70" s="357">
        <v>37529</v>
      </c>
      <c r="K70" s="354"/>
    </row>
    <row r="71" spans="1:11" ht="15" customHeight="1">
      <c r="A71" s="358"/>
      <c r="B71" s="111"/>
      <c r="C71" s="631" t="s">
        <v>259</v>
      </c>
      <c r="D71" s="631"/>
      <c r="E71" s="112"/>
      <c r="F71" s="356">
        <v>451561</v>
      </c>
      <c r="G71" s="356">
        <v>441561</v>
      </c>
      <c r="H71" s="356">
        <v>441561</v>
      </c>
      <c r="I71" s="356">
        <v>439706</v>
      </c>
      <c r="J71" s="357">
        <v>430706</v>
      </c>
      <c r="K71" s="354"/>
    </row>
    <row r="72" spans="1:11" ht="15" customHeight="1">
      <c r="A72" s="358"/>
      <c r="B72" s="111"/>
      <c r="C72" s="657" t="s">
        <v>260</v>
      </c>
      <c r="D72" s="657"/>
      <c r="E72" s="112"/>
      <c r="F72" s="356">
        <v>91845</v>
      </c>
      <c r="G72" s="356">
        <v>91945</v>
      </c>
      <c r="H72" s="356">
        <v>92045</v>
      </c>
      <c r="I72" s="356">
        <v>92145</v>
      </c>
      <c r="J72" s="357">
        <v>92445</v>
      </c>
      <c r="K72" s="354"/>
    </row>
    <row r="73" spans="1:11" ht="15" customHeight="1">
      <c r="A73" s="358"/>
      <c r="B73" s="111"/>
      <c r="C73" s="667" t="s">
        <v>261</v>
      </c>
      <c r="D73" s="667"/>
      <c r="E73" s="385"/>
      <c r="F73" s="386">
        <v>2620000</v>
      </c>
      <c r="G73" s="386">
        <v>2865359</v>
      </c>
      <c r="H73" s="386">
        <v>2786401</v>
      </c>
      <c r="I73" s="386">
        <v>3182091</v>
      </c>
      <c r="J73" s="387">
        <v>4731241</v>
      </c>
      <c r="K73" s="388"/>
    </row>
    <row r="74" spans="1:11" ht="15" customHeight="1">
      <c r="A74" s="358"/>
      <c r="B74" s="111"/>
      <c r="C74" s="631" t="s">
        <v>262</v>
      </c>
      <c r="D74" s="631"/>
      <c r="E74" s="112"/>
      <c r="F74" s="356">
        <v>703840</v>
      </c>
      <c r="G74" s="356">
        <v>284719</v>
      </c>
      <c r="H74" s="356">
        <v>486404</v>
      </c>
      <c r="I74" s="356">
        <v>987742</v>
      </c>
      <c r="J74" s="357">
        <v>2490731</v>
      </c>
      <c r="K74" s="354"/>
    </row>
    <row r="75" spans="1:11" ht="15" customHeight="1">
      <c r="A75" s="358"/>
      <c r="B75" s="111"/>
      <c r="C75" s="657" t="s">
        <v>263</v>
      </c>
      <c r="D75" s="657"/>
      <c r="E75" s="112"/>
      <c r="F75" s="356">
        <v>1275073</v>
      </c>
      <c r="G75" s="356">
        <v>1271206</v>
      </c>
      <c r="H75" s="356">
        <v>1837431</v>
      </c>
      <c r="I75" s="356">
        <v>2122839</v>
      </c>
      <c r="J75" s="357">
        <v>1983494</v>
      </c>
      <c r="K75" s="354"/>
    </row>
    <row r="76" spans="1:12" ht="15" customHeight="1">
      <c r="A76" s="358"/>
      <c r="B76" s="111"/>
      <c r="C76" s="668" t="s">
        <v>264</v>
      </c>
      <c r="D76" s="668"/>
      <c r="E76" s="385"/>
      <c r="F76" s="386">
        <v>389303</v>
      </c>
      <c r="G76" s="386">
        <v>261272</v>
      </c>
      <c r="H76" s="386">
        <v>132182</v>
      </c>
      <c r="I76" s="386">
        <v>0</v>
      </c>
      <c r="J76" s="387">
        <v>0</v>
      </c>
      <c r="K76" s="388"/>
      <c r="L76" s="389"/>
    </row>
    <row r="77" spans="1:12" ht="15" customHeight="1">
      <c r="A77" s="358"/>
      <c r="B77" s="111"/>
      <c r="C77" s="631" t="s">
        <v>265</v>
      </c>
      <c r="D77" s="631"/>
      <c r="E77" s="385"/>
      <c r="F77" s="386">
        <v>0</v>
      </c>
      <c r="G77" s="386">
        <v>0</v>
      </c>
      <c r="H77" s="386">
        <v>0</v>
      </c>
      <c r="I77" s="386">
        <v>452742</v>
      </c>
      <c r="J77" s="387">
        <v>395658</v>
      </c>
      <c r="K77" s="388"/>
      <c r="L77" s="389"/>
    </row>
    <row r="78" spans="1:11" ht="15" customHeight="1">
      <c r="A78" s="358"/>
      <c r="B78" s="111"/>
      <c r="C78" s="631" t="s">
        <v>266</v>
      </c>
      <c r="D78" s="631"/>
      <c r="E78" s="112"/>
      <c r="F78" s="356">
        <v>274019</v>
      </c>
      <c r="G78" s="356">
        <v>236623</v>
      </c>
      <c r="H78" s="356">
        <v>202749</v>
      </c>
      <c r="I78" s="356">
        <v>175906</v>
      </c>
      <c r="J78" s="357">
        <v>158257</v>
      </c>
      <c r="K78" s="354"/>
    </row>
    <row r="79" spans="1:11" ht="15" customHeight="1">
      <c r="A79" s="358"/>
      <c r="B79" s="111"/>
      <c r="C79" s="631" t="s">
        <v>267</v>
      </c>
      <c r="D79" s="631"/>
      <c r="E79" s="112"/>
      <c r="F79" s="356">
        <v>26507</v>
      </c>
      <c r="G79" s="356">
        <v>20943</v>
      </c>
      <c r="H79" s="356">
        <v>21123</v>
      </c>
      <c r="I79" s="356">
        <v>24195</v>
      </c>
      <c r="J79" s="357">
        <v>25948</v>
      </c>
      <c r="K79" s="354"/>
    </row>
    <row r="80" spans="1:11" ht="15" customHeight="1">
      <c r="A80" s="358"/>
      <c r="B80" s="111"/>
      <c r="C80" s="657" t="s">
        <v>268</v>
      </c>
      <c r="D80" s="657"/>
      <c r="E80" s="112"/>
      <c r="F80" s="356">
        <v>1137290</v>
      </c>
      <c r="G80" s="356">
        <v>1491363</v>
      </c>
      <c r="H80" s="356">
        <v>1833333</v>
      </c>
      <c r="I80" s="356">
        <v>1762694</v>
      </c>
      <c r="J80" s="357">
        <v>1723786</v>
      </c>
      <c r="K80" s="390"/>
    </row>
    <row r="81" spans="1:11" ht="15" customHeight="1">
      <c r="A81" s="358"/>
      <c r="B81" s="111"/>
      <c r="C81" s="631" t="s">
        <v>269</v>
      </c>
      <c r="D81" s="631"/>
      <c r="E81" s="112"/>
      <c r="F81" s="356">
        <v>77</v>
      </c>
      <c r="G81" s="356">
        <v>78</v>
      </c>
      <c r="H81" s="356">
        <v>45078</v>
      </c>
      <c r="I81" s="356">
        <v>60141</v>
      </c>
      <c r="J81" s="357">
        <v>15216</v>
      </c>
      <c r="K81" s="354"/>
    </row>
    <row r="82" spans="1:11" ht="15" customHeight="1">
      <c r="A82" s="358"/>
      <c r="B82" s="111"/>
      <c r="C82" s="657" t="s">
        <v>270</v>
      </c>
      <c r="D82" s="657"/>
      <c r="E82" s="112"/>
      <c r="F82" s="356">
        <v>0</v>
      </c>
      <c r="G82" s="356">
        <v>0</v>
      </c>
      <c r="H82" s="356">
        <v>0</v>
      </c>
      <c r="I82" s="356">
        <v>0</v>
      </c>
      <c r="J82" s="357">
        <v>0</v>
      </c>
      <c r="K82" s="354"/>
    </row>
    <row r="83" spans="1:11" ht="15" customHeight="1">
      <c r="A83" s="358"/>
      <c r="B83" s="111"/>
      <c r="C83" s="657" t="s">
        <v>271</v>
      </c>
      <c r="D83" s="657"/>
      <c r="E83" s="112"/>
      <c r="F83" s="356">
        <v>17324</v>
      </c>
      <c r="G83" s="356">
        <v>17399</v>
      </c>
      <c r="H83" s="356">
        <v>11443</v>
      </c>
      <c r="I83" s="356">
        <v>10656</v>
      </c>
      <c r="J83" s="357">
        <v>1199</v>
      </c>
      <c r="K83" s="354"/>
    </row>
    <row r="84" spans="1:11" ht="15" customHeight="1">
      <c r="A84" s="358"/>
      <c r="B84" s="111"/>
      <c r="C84" s="657" t="s">
        <v>272</v>
      </c>
      <c r="D84" s="657"/>
      <c r="E84" s="112"/>
      <c r="F84" s="356">
        <v>736</v>
      </c>
      <c r="G84" s="356">
        <v>739</v>
      </c>
      <c r="H84" s="356">
        <v>741</v>
      </c>
      <c r="I84" s="356">
        <v>742</v>
      </c>
      <c r="J84" s="357">
        <v>743</v>
      </c>
      <c r="K84" s="354"/>
    </row>
    <row r="85" spans="1:11" ht="15" customHeight="1">
      <c r="A85" s="358"/>
      <c r="B85" s="111"/>
      <c r="C85" s="657" t="s">
        <v>273</v>
      </c>
      <c r="D85" s="657"/>
      <c r="E85" s="112"/>
      <c r="F85" s="356">
        <v>3943</v>
      </c>
      <c r="G85" s="356">
        <v>3960</v>
      </c>
      <c r="H85" s="356">
        <v>3755</v>
      </c>
      <c r="I85" s="356">
        <v>3541</v>
      </c>
      <c r="J85" s="357">
        <v>3322</v>
      </c>
      <c r="K85" s="354"/>
    </row>
    <row r="86" spans="1:11" ht="15" customHeight="1">
      <c r="A86" s="358"/>
      <c r="B86" s="111"/>
      <c r="C86" s="657" t="s">
        <v>274</v>
      </c>
      <c r="D86" s="657"/>
      <c r="E86" s="112"/>
      <c r="F86" s="356">
        <v>0</v>
      </c>
      <c r="G86" s="356">
        <v>0</v>
      </c>
      <c r="H86" s="356">
        <v>0</v>
      </c>
      <c r="I86" s="356">
        <v>0</v>
      </c>
      <c r="J86" s="357">
        <v>0</v>
      </c>
      <c r="K86" s="354"/>
    </row>
    <row r="87" spans="1:11" ht="15" customHeight="1">
      <c r="A87" s="358"/>
      <c r="B87" s="111"/>
      <c r="C87" s="669" t="s">
        <v>275</v>
      </c>
      <c r="D87" s="669"/>
      <c r="E87" s="112"/>
      <c r="F87" s="356">
        <v>0</v>
      </c>
      <c r="G87" s="356">
        <v>0</v>
      </c>
      <c r="H87" s="356">
        <v>0</v>
      </c>
      <c r="I87" s="356">
        <v>0</v>
      </c>
      <c r="J87" s="357">
        <v>0</v>
      </c>
      <c r="K87" s="354"/>
    </row>
    <row r="88" spans="1:11" ht="15" customHeight="1">
      <c r="A88" s="358"/>
      <c r="B88" s="111"/>
      <c r="C88" s="669" t="s">
        <v>276</v>
      </c>
      <c r="D88" s="669"/>
      <c r="E88" s="112"/>
      <c r="F88" s="356">
        <v>4475</v>
      </c>
      <c r="G88" s="356">
        <v>4145</v>
      </c>
      <c r="H88" s="356">
        <v>3799</v>
      </c>
      <c r="I88" s="356">
        <v>3442</v>
      </c>
      <c r="J88" s="357">
        <v>3077</v>
      </c>
      <c r="K88" s="354"/>
    </row>
    <row r="89" spans="1:11" ht="15" customHeight="1">
      <c r="A89" s="358"/>
      <c r="B89" s="111"/>
      <c r="C89" s="669" t="s">
        <v>277</v>
      </c>
      <c r="D89" s="669"/>
      <c r="E89" s="112"/>
      <c r="F89" s="356">
        <v>4129</v>
      </c>
      <c r="G89" s="356">
        <v>4147</v>
      </c>
      <c r="H89" s="356">
        <v>4158</v>
      </c>
      <c r="I89" s="356">
        <v>4164</v>
      </c>
      <c r="J89" s="357">
        <v>3350</v>
      </c>
      <c r="K89" s="354"/>
    </row>
    <row r="90" spans="1:11" ht="15" customHeight="1">
      <c r="A90" s="358"/>
      <c r="B90" s="111"/>
      <c r="C90" s="669" t="s">
        <v>278</v>
      </c>
      <c r="D90" s="669"/>
      <c r="E90" s="112"/>
      <c r="F90" s="356">
        <v>1965</v>
      </c>
      <c r="G90" s="356">
        <v>1732</v>
      </c>
      <c r="H90" s="356">
        <v>1489</v>
      </c>
      <c r="I90" s="356">
        <v>1240</v>
      </c>
      <c r="J90" s="357">
        <v>986</v>
      </c>
      <c r="K90" s="354"/>
    </row>
    <row r="91" spans="1:11" ht="24" customHeight="1">
      <c r="A91" s="358"/>
      <c r="B91" s="111"/>
      <c r="C91" s="670" t="s">
        <v>279</v>
      </c>
      <c r="D91" s="669"/>
      <c r="E91" s="112"/>
      <c r="F91" s="356">
        <v>0</v>
      </c>
      <c r="G91" s="356">
        <v>0</v>
      </c>
      <c r="H91" s="356">
        <v>0</v>
      </c>
      <c r="I91" s="356">
        <v>0</v>
      </c>
      <c r="J91" s="357">
        <v>0</v>
      </c>
      <c r="K91" s="354"/>
    </row>
    <row r="92" spans="1:11" ht="15" customHeight="1">
      <c r="A92" s="358"/>
      <c r="B92" s="111"/>
      <c r="C92" s="661" t="s">
        <v>280</v>
      </c>
      <c r="D92" s="661"/>
      <c r="E92" s="112"/>
      <c r="F92" s="356">
        <v>0</v>
      </c>
      <c r="G92" s="356">
        <v>0</v>
      </c>
      <c r="H92" s="356">
        <v>0</v>
      </c>
      <c r="I92" s="356">
        <v>0</v>
      </c>
      <c r="J92" s="357">
        <v>0</v>
      </c>
      <c r="K92" s="354"/>
    </row>
    <row r="93" spans="1:11" ht="16.5" customHeight="1">
      <c r="A93" s="364"/>
      <c r="B93" s="111"/>
      <c r="C93" s="630" t="s">
        <v>206</v>
      </c>
      <c r="D93" s="630"/>
      <c r="E93" s="136"/>
      <c r="F93" s="357">
        <v>31927493</v>
      </c>
      <c r="G93" s="361">
        <v>30601573</v>
      </c>
      <c r="H93" s="361">
        <v>32786779</v>
      </c>
      <c r="I93" s="361">
        <v>40437266</v>
      </c>
      <c r="J93" s="361">
        <v>48380756</v>
      </c>
      <c r="K93" s="368"/>
    </row>
    <row r="94" spans="1:11" ht="3" customHeight="1">
      <c r="A94" s="364"/>
      <c r="B94" s="111"/>
      <c r="C94" s="111"/>
      <c r="D94" s="111"/>
      <c r="E94" s="365"/>
      <c r="F94" s="366"/>
      <c r="G94" s="366"/>
      <c r="H94" s="366"/>
      <c r="I94" s="366"/>
      <c r="J94" s="361"/>
      <c r="K94" s="367"/>
    </row>
    <row r="95" spans="1:11" ht="13.5" customHeight="1">
      <c r="A95" s="358"/>
      <c r="B95" s="111"/>
      <c r="C95" s="631"/>
      <c r="D95" s="631"/>
      <c r="E95" s="112"/>
      <c r="F95" s="352" t="s">
        <v>281</v>
      </c>
      <c r="G95" s="352" t="s">
        <v>282</v>
      </c>
      <c r="H95" s="352" t="s">
        <v>282</v>
      </c>
      <c r="I95" s="352" t="s">
        <v>208</v>
      </c>
      <c r="J95" s="353" t="s">
        <v>208</v>
      </c>
      <c r="K95" s="354"/>
    </row>
    <row r="96" spans="1:11" ht="15" customHeight="1">
      <c r="A96" s="358"/>
      <c r="B96" s="111"/>
      <c r="C96" s="631" t="s">
        <v>283</v>
      </c>
      <c r="D96" s="631"/>
      <c r="E96" s="112"/>
      <c r="F96" s="356">
        <v>54902</v>
      </c>
      <c r="G96" s="356">
        <v>54902</v>
      </c>
      <c r="H96" s="356">
        <v>54902</v>
      </c>
      <c r="I96" s="356">
        <v>54902</v>
      </c>
      <c r="J96" s="357">
        <v>0</v>
      </c>
      <c r="K96" s="354"/>
    </row>
    <row r="97" spans="1:11" ht="3" customHeight="1">
      <c r="A97" s="358"/>
      <c r="B97" s="111"/>
      <c r="C97" s="111"/>
      <c r="D97" s="111"/>
      <c r="E97" s="112"/>
      <c r="F97" s="391"/>
      <c r="G97" s="391"/>
      <c r="H97" s="391"/>
      <c r="I97" s="391"/>
      <c r="J97" s="392"/>
      <c r="K97" s="354"/>
    </row>
    <row r="98" spans="2:11" ht="16.5" customHeight="1">
      <c r="B98" s="630" t="s">
        <v>203</v>
      </c>
      <c r="C98" s="630"/>
      <c r="D98" s="111"/>
      <c r="E98" s="112"/>
      <c r="F98" s="352" t="s">
        <v>281</v>
      </c>
      <c r="G98" s="352" t="s">
        <v>282</v>
      </c>
      <c r="H98" s="352" t="s">
        <v>282</v>
      </c>
      <c r="I98" s="352" t="s">
        <v>208</v>
      </c>
      <c r="J98" s="353" t="s">
        <v>208</v>
      </c>
      <c r="K98" s="354"/>
    </row>
    <row r="99" spans="2:11" ht="15" customHeight="1">
      <c r="B99" s="111"/>
      <c r="C99" s="657" t="s">
        <v>284</v>
      </c>
      <c r="D99" s="657"/>
      <c r="E99" s="112"/>
      <c r="F99" s="356">
        <v>6826852</v>
      </c>
      <c r="G99" s="356">
        <v>6824560</v>
      </c>
      <c r="H99" s="356">
        <v>6824635</v>
      </c>
      <c r="I99" s="356">
        <v>6822729</v>
      </c>
      <c r="J99" s="357">
        <v>6822729</v>
      </c>
      <c r="K99" s="354"/>
    </row>
    <row r="100" spans="2:11" ht="15" customHeight="1">
      <c r="B100" s="111"/>
      <c r="C100" s="631" t="s">
        <v>285</v>
      </c>
      <c r="D100" s="631"/>
      <c r="E100" s="112"/>
      <c r="F100" s="356">
        <v>1510759</v>
      </c>
      <c r="G100" s="356">
        <v>1563972</v>
      </c>
      <c r="H100" s="356">
        <v>1563972</v>
      </c>
      <c r="I100" s="356">
        <v>1563972</v>
      </c>
      <c r="J100" s="357">
        <v>1563972</v>
      </c>
      <c r="K100" s="354"/>
    </row>
    <row r="101" spans="2:11" ht="16.5" customHeight="1">
      <c r="B101" s="111"/>
      <c r="C101" s="630" t="s">
        <v>286</v>
      </c>
      <c r="D101" s="630"/>
      <c r="E101" s="136"/>
      <c r="F101" s="357">
        <v>8337611</v>
      </c>
      <c r="G101" s="357">
        <v>8388532</v>
      </c>
      <c r="H101" s="357">
        <v>8388607</v>
      </c>
      <c r="I101" s="357">
        <v>8386701</v>
      </c>
      <c r="J101" s="357">
        <v>8386701</v>
      </c>
      <c r="K101" s="390"/>
    </row>
    <row r="102" spans="2:11" ht="15" customHeight="1">
      <c r="B102" s="111"/>
      <c r="C102" s="631"/>
      <c r="D102" s="631"/>
      <c r="E102" s="112"/>
      <c r="F102" s="391" t="s">
        <v>287</v>
      </c>
      <c r="G102" s="391" t="s">
        <v>288</v>
      </c>
      <c r="H102" s="352" t="s">
        <v>289</v>
      </c>
      <c r="I102" s="352"/>
      <c r="J102" s="353"/>
      <c r="K102" s="354"/>
    </row>
    <row r="103" spans="1:11" ht="15" customHeight="1">
      <c r="A103" s="358"/>
      <c r="B103" s="111"/>
      <c r="C103" s="631" t="s">
        <v>290</v>
      </c>
      <c r="D103" s="631"/>
      <c r="E103" s="112"/>
      <c r="F103" s="356">
        <v>166459</v>
      </c>
      <c r="G103" s="356">
        <v>172916</v>
      </c>
      <c r="H103" s="356">
        <v>185010</v>
      </c>
      <c r="I103" s="356">
        <v>188099</v>
      </c>
      <c r="J103" s="357">
        <v>191110</v>
      </c>
      <c r="K103" s="354"/>
    </row>
    <row r="104" spans="1:11" ht="4.5" customHeight="1" thickBot="1">
      <c r="A104" s="110"/>
      <c r="B104" s="111"/>
      <c r="C104" s="111"/>
      <c r="D104" s="111"/>
      <c r="E104" s="112"/>
      <c r="F104" s="375"/>
      <c r="G104" s="375"/>
      <c r="H104" s="376"/>
      <c r="I104" s="377"/>
      <c r="J104" s="378"/>
      <c r="K104" s="374"/>
    </row>
    <row r="105" spans="1:11" ht="16.5" customHeight="1">
      <c r="A105" s="379"/>
      <c r="B105" s="380"/>
      <c r="C105" s="380"/>
      <c r="D105" s="381"/>
      <c r="E105" s="382"/>
      <c r="F105" s="383"/>
      <c r="G105" s="383"/>
      <c r="H105" s="383"/>
      <c r="I105" s="383"/>
      <c r="J105" s="383"/>
      <c r="K105" s="384"/>
    </row>
    <row r="106" spans="1:11" ht="24" customHeight="1">
      <c r="A106" s="332"/>
      <c r="B106" s="393"/>
      <c r="C106" s="393"/>
      <c r="D106" s="394"/>
      <c r="E106" s="395"/>
      <c r="F106" s="396"/>
      <c r="G106" s="396"/>
      <c r="H106" s="396"/>
      <c r="I106" s="397"/>
      <c r="J106" s="397"/>
      <c r="K106" s="334"/>
    </row>
    <row r="107" spans="1:11" ht="30" customHeight="1">
      <c r="A107" s="666" t="s">
        <v>291</v>
      </c>
      <c r="B107" s="666"/>
      <c r="C107" s="666"/>
      <c r="D107" s="666"/>
      <c r="E107" s="666"/>
      <c r="F107" s="666"/>
      <c r="G107" s="666"/>
      <c r="H107" s="666"/>
      <c r="I107" s="666"/>
      <c r="J107" s="666"/>
      <c r="K107" s="337"/>
    </row>
    <row r="108" spans="1:11" ht="12.75" customHeight="1" thickBot="1">
      <c r="A108" s="338"/>
      <c r="B108" s="398"/>
      <c r="C108" s="398"/>
      <c r="D108" s="398"/>
      <c r="E108" s="338"/>
      <c r="F108" s="339"/>
      <c r="G108" s="339"/>
      <c r="H108" s="339"/>
      <c r="I108" s="340"/>
      <c r="J108" s="340"/>
      <c r="K108" s="337"/>
    </row>
    <row r="109" spans="1:11" ht="18" customHeight="1">
      <c r="A109" s="671" t="s">
        <v>192</v>
      </c>
      <c r="B109" s="671"/>
      <c r="C109" s="671"/>
      <c r="D109" s="671"/>
      <c r="E109" s="672"/>
      <c r="F109" s="343" t="s">
        <v>292</v>
      </c>
      <c r="G109" s="343" t="s">
        <v>293</v>
      </c>
      <c r="H109" s="343" t="s">
        <v>294</v>
      </c>
      <c r="I109" s="343" t="s">
        <v>295</v>
      </c>
      <c r="J109" s="344" t="s">
        <v>296</v>
      </c>
      <c r="K109" s="345"/>
    </row>
    <row r="110" spans="1:11" ht="6" customHeight="1">
      <c r="A110" s="346"/>
      <c r="B110" s="399"/>
      <c r="C110" s="399"/>
      <c r="D110" s="399"/>
      <c r="E110" s="347"/>
      <c r="F110" s="348"/>
      <c r="G110" s="348"/>
      <c r="H110" s="348"/>
      <c r="I110" s="348"/>
      <c r="J110" s="349"/>
      <c r="K110" s="345"/>
    </row>
    <row r="111" spans="1:11" ht="18" customHeight="1">
      <c r="A111" s="364"/>
      <c r="B111" s="630" t="s">
        <v>297</v>
      </c>
      <c r="C111" s="630"/>
      <c r="D111" s="111"/>
      <c r="E111" s="112"/>
      <c r="F111" s="370" t="s">
        <v>210</v>
      </c>
      <c r="G111" s="370" t="s">
        <v>210</v>
      </c>
      <c r="H111" s="370" t="s">
        <v>298</v>
      </c>
      <c r="I111" s="370" t="s">
        <v>298</v>
      </c>
      <c r="J111" s="400" t="s">
        <v>298</v>
      </c>
      <c r="K111" s="354"/>
    </row>
    <row r="112" spans="1:11" ht="17.25" customHeight="1">
      <c r="A112" s="358"/>
      <c r="B112" s="111"/>
      <c r="C112" s="631" t="s">
        <v>299</v>
      </c>
      <c r="D112" s="631"/>
      <c r="E112" s="112"/>
      <c r="F112" s="356">
        <v>1102000</v>
      </c>
      <c r="G112" s="356">
        <v>1096500</v>
      </c>
      <c r="H112" s="356">
        <v>1096500</v>
      </c>
      <c r="I112" s="356">
        <v>986500</v>
      </c>
      <c r="J112" s="357">
        <v>996500</v>
      </c>
      <c r="K112" s="354"/>
    </row>
    <row r="113" spans="1:11" ht="17.25" customHeight="1">
      <c r="A113" s="358"/>
      <c r="B113" s="111"/>
      <c r="C113" s="631" t="s">
        <v>300</v>
      </c>
      <c r="D113" s="631"/>
      <c r="E113" s="112"/>
      <c r="F113" s="356">
        <v>4060223</v>
      </c>
      <c r="G113" s="356">
        <v>3997390</v>
      </c>
      <c r="H113" s="356">
        <v>3998530</v>
      </c>
      <c r="I113" s="356">
        <v>2599530</v>
      </c>
      <c r="J113" s="357">
        <v>1799620</v>
      </c>
      <c r="K113" s="354"/>
    </row>
    <row r="114" spans="1:11" ht="18" customHeight="1">
      <c r="A114" s="364"/>
      <c r="B114" s="360"/>
      <c r="C114" s="630" t="s">
        <v>206</v>
      </c>
      <c r="D114" s="630"/>
      <c r="E114" s="365"/>
      <c r="F114" s="361">
        <v>5162223</v>
      </c>
      <c r="G114" s="361">
        <v>5093890</v>
      </c>
      <c r="H114" s="361">
        <v>5095030</v>
      </c>
      <c r="I114" s="361">
        <v>3586030</v>
      </c>
      <c r="J114" s="361">
        <v>2796120</v>
      </c>
      <c r="K114" s="368"/>
    </row>
    <row r="115" spans="1:11" ht="4.5" customHeight="1">
      <c r="A115" s="364"/>
      <c r="B115" s="360"/>
      <c r="C115" s="360"/>
      <c r="D115" s="360"/>
      <c r="E115" s="365"/>
      <c r="F115" s="366"/>
      <c r="G115" s="366"/>
      <c r="H115" s="366"/>
      <c r="I115" s="366"/>
      <c r="J115" s="361"/>
      <c r="K115" s="367"/>
    </row>
    <row r="116" spans="1:11" ht="18" customHeight="1">
      <c r="A116" s="364"/>
      <c r="B116" s="630" t="s">
        <v>301</v>
      </c>
      <c r="C116" s="630"/>
      <c r="D116" s="360"/>
      <c r="E116" s="112"/>
      <c r="F116" s="370" t="s">
        <v>210</v>
      </c>
      <c r="G116" s="370" t="s">
        <v>298</v>
      </c>
      <c r="H116" s="370" t="s">
        <v>298</v>
      </c>
      <c r="I116" s="370" t="s">
        <v>298</v>
      </c>
      <c r="J116" s="400" t="s">
        <v>298</v>
      </c>
      <c r="K116" s="354"/>
    </row>
    <row r="117" spans="1:11" ht="17.25" customHeight="1">
      <c r="A117" s="358"/>
      <c r="B117" s="111"/>
      <c r="C117" s="631" t="s">
        <v>302</v>
      </c>
      <c r="D117" s="631"/>
      <c r="E117" s="112"/>
      <c r="F117" s="356">
        <v>9140</v>
      </c>
      <c r="G117" s="356">
        <v>9140</v>
      </c>
      <c r="H117" s="356">
        <v>9140</v>
      </c>
      <c r="I117" s="356">
        <v>9140</v>
      </c>
      <c r="J117" s="357">
        <v>9140</v>
      </c>
      <c r="K117" s="354"/>
    </row>
    <row r="118" spans="1:11" ht="17.25" customHeight="1">
      <c r="A118" s="358"/>
      <c r="B118" s="111"/>
      <c r="C118" s="631" t="s">
        <v>303</v>
      </c>
      <c r="D118" s="631"/>
      <c r="E118" s="112"/>
      <c r="F118" s="356">
        <v>2000</v>
      </c>
      <c r="G118" s="356">
        <v>2000</v>
      </c>
      <c r="H118" s="356">
        <v>2000</v>
      </c>
      <c r="I118" s="356">
        <v>2000</v>
      </c>
      <c r="J118" s="357">
        <v>2000</v>
      </c>
      <c r="K118" s="354"/>
    </row>
    <row r="119" spans="1:11" ht="17.25" customHeight="1">
      <c r="A119" s="358"/>
      <c r="B119" s="111"/>
      <c r="C119" s="664" t="s">
        <v>304</v>
      </c>
      <c r="D119" s="631"/>
      <c r="E119" s="112"/>
      <c r="F119" s="356">
        <v>12351</v>
      </c>
      <c r="G119" s="356">
        <v>20360</v>
      </c>
      <c r="H119" s="356">
        <v>20360</v>
      </c>
      <c r="I119" s="356">
        <v>20360</v>
      </c>
      <c r="J119" s="357">
        <v>20360</v>
      </c>
      <c r="K119" s="354"/>
    </row>
    <row r="120" spans="1:11" ht="17.25" customHeight="1">
      <c r="A120" s="358"/>
      <c r="B120" s="111"/>
      <c r="C120" s="631" t="s">
        <v>305</v>
      </c>
      <c r="D120" s="631"/>
      <c r="E120" s="112"/>
      <c r="F120" s="356">
        <v>14050</v>
      </c>
      <c r="G120" s="356">
        <v>14050</v>
      </c>
      <c r="H120" s="356">
        <v>14050</v>
      </c>
      <c r="I120" s="356">
        <v>14050</v>
      </c>
      <c r="J120" s="357">
        <v>14050</v>
      </c>
      <c r="K120" s="354"/>
    </row>
    <row r="121" spans="1:11" ht="17.25" customHeight="1">
      <c r="A121" s="358"/>
      <c r="B121" s="111"/>
      <c r="C121" s="631" t="s">
        <v>306</v>
      </c>
      <c r="D121" s="631"/>
      <c r="E121" s="112"/>
      <c r="F121" s="356">
        <v>5180</v>
      </c>
      <c r="G121" s="356">
        <v>5180</v>
      </c>
      <c r="H121" s="356">
        <v>5180</v>
      </c>
      <c r="I121" s="356">
        <v>5180</v>
      </c>
      <c r="J121" s="357">
        <v>5180</v>
      </c>
      <c r="K121" s="354"/>
    </row>
    <row r="122" spans="1:11" ht="17.25" customHeight="1">
      <c r="A122" s="358"/>
      <c r="B122" s="111"/>
      <c r="C122" s="631" t="s">
        <v>307</v>
      </c>
      <c r="D122" s="631"/>
      <c r="E122" s="112"/>
      <c r="F122" s="356">
        <v>96094</v>
      </c>
      <c r="G122" s="356">
        <v>96094</v>
      </c>
      <c r="H122" s="356">
        <v>96094</v>
      </c>
      <c r="I122" s="356">
        <v>96094</v>
      </c>
      <c r="J122" s="357">
        <v>96094</v>
      </c>
      <c r="K122" s="354"/>
    </row>
    <row r="123" spans="1:11" ht="17.25" customHeight="1">
      <c r="A123" s="358"/>
      <c r="B123" s="111"/>
      <c r="C123" s="673" t="s">
        <v>308</v>
      </c>
      <c r="D123" s="673"/>
      <c r="E123" s="112"/>
      <c r="F123" s="356">
        <v>17500</v>
      </c>
      <c r="G123" s="356">
        <v>17500</v>
      </c>
      <c r="H123" s="356">
        <v>17500</v>
      </c>
      <c r="I123" s="356">
        <v>17500</v>
      </c>
      <c r="J123" s="357">
        <v>17500</v>
      </c>
      <c r="K123" s="354"/>
    </row>
    <row r="124" spans="1:11" ht="17.25" customHeight="1">
      <c r="A124" s="358"/>
      <c r="B124" s="111"/>
      <c r="C124" s="674" t="s">
        <v>309</v>
      </c>
      <c r="D124" s="674"/>
      <c r="E124" s="112"/>
      <c r="F124" s="356">
        <v>2000</v>
      </c>
      <c r="G124" s="356">
        <v>2000</v>
      </c>
      <c r="H124" s="356">
        <v>0</v>
      </c>
      <c r="I124" s="356">
        <v>0</v>
      </c>
      <c r="J124" s="357">
        <v>0</v>
      </c>
      <c r="K124" s="354"/>
    </row>
    <row r="125" spans="1:11" ht="17.25" customHeight="1">
      <c r="A125" s="358"/>
      <c r="B125" s="111"/>
      <c r="C125" s="631" t="s">
        <v>310</v>
      </c>
      <c r="D125" s="631"/>
      <c r="E125" s="112"/>
      <c r="F125" s="356">
        <v>20000</v>
      </c>
      <c r="G125" s="356">
        <v>20000</v>
      </c>
      <c r="H125" s="356">
        <v>20000</v>
      </c>
      <c r="I125" s="356">
        <v>20000</v>
      </c>
      <c r="J125" s="357">
        <v>20000</v>
      </c>
      <c r="K125" s="354"/>
    </row>
    <row r="126" spans="1:11" ht="17.25" customHeight="1">
      <c r="A126" s="358"/>
      <c r="B126" s="111"/>
      <c r="C126" s="631" t="s">
        <v>311</v>
      </c>
      <c r="D126" s="631"/>
      <c r="E126" s="112"/>
      <c r="F126" s="356">
        <v>10000</v>
      </c>
      <c r="G126" s="356">
        <v>10000</v>
      </c>
      <c r="H126" s="356">
        <v>10000</v>
      </c>
      <c r="I126" s="356">
        <v>10000</v>
      </c>
      <c r="J126" s="357">
        <v>10000</v>
      </c>
      <c r="K126" s="354"/>
    </row>
    <row r="127" spans="1:11" ht="17.25" customHeight="1">
      <c r="A127" s="358"/>
      <c r="B127" s="111"/>
      <c r="C127" s="631" t="s">
        <v>312</v>
      </c>
      <c r="D127" s="631"/>
      <c r="E127" s="112"/>
      <c r="F127" s="356">
        <v>317065</v>
      </c>
      <c r="G127" s="356">
        <v>317065</v>
      </c>
      <c r="H127" s="356">
        <v>317065</v>
      </c>
      <c r="I127" s="356">
        <v>317065</v>
      </c>
      <c r="J127" s="357">
        <v>317065</v>
      </c>
      <c r="K127" s="354"/>
    </row>
    <row r="128" spans="1:11" ht="17.25" customHeight="1">
      <c r="A128" s="358"/>
      <c r="B128" s="111"/>
      <c r="C128" s="631" t="s">
        <v>313</v>
      </c>
      <c r="D128" s="631"/>
      <c r="E128" s="112"/>
      <c r="F128" s="356">
        <v>10000</v>
      </c>
      <c r="G128" s="356">
        <v>10000</v>
      </c>
      <c r="H128" s="356">
        <v>0</v>
      </c>
      <c r="I128" s="356">
        <v>0</v>
      </c>
      <c r="J128" s="357">
        <v>0</v>
      </c>
      <c r="K128" s="354"/>
    </row>
    <row r="129" spans="1:11" ht="17.25" customHeight="1">
      <c r="A129" s="358"/>
      <c r="B129" s="111"/>
      <c r="C129" s="631" t="s">
        <v>314</v>
      </c>
      <c r="D129" s="631"/>
      <c r="E129" s="112"/>
      <c r="F129" s="356">
        <v>1235178</v>
      </c>
      <c r="G129" s="356">
        <v>1235178</v>
      </c>
      <c r="H129" s="356">
        <v>1235178</v>
      </c>
      <c r="I129" s="356">
        <v>1235178</v>
      </c>
      <c r="J129" s="357">
        <v>55000</v>
      </c>
      <c r="K129" s="354"/>
    </row>
    <row r="130" spans="1:11" ht="17.25" customHeight="1">
      <c r="A130" s="358"/>
      <c r="B130" s="111"/>
      <c r="C130" s="659" t="s">
        <v>315</v>
      </c>
      <c r="D130" s="659"/>
      <c r="E130" s="112"/>
      <c r="F130" s="356">
        <v>1500</v>
      </c>
      <c r="G130" s="356">
        <v>1500</v>
      </c>
      <c r="H130" s="356">
        <v>1500</v>
      </c>
      <c r="I130" s="356">
        <v>1500</v>
      </c>
      <c r="J130" s="357">
        <v>1500</v>
      </c>
      <c r="K130" s="354"/>
    </row>
    <row r="131" spans="1:11" ht="17.25" customHeight="1">
      <c r="A131" s="358"/>
      <c r="B131" s="111"/>
      <c r="C131" s="631" t="s">
        <v>316</v>
      </c>
      <c r="D131" s="631"/>
      <c r="E131" s="112"/>
      <c r="F131" s="356">
        <v>530000</v>
      </c>
      <c r="G131" s="356">
        <v>530000</v>
      </c>
      <c r="H131" s="356">
        <v>530000</v>
      </c>
      <c r="I131" s="356">
        <v>530000</v>
      </c>
      <c r="J131" s="357">
        <v>530000</v>
      </c>
      <c r="K131" s="354"/>
    </row>
    <row r="132" spans="1:11" ht="17.25" customHeight="1">
      <c r="A132" s="358"/>
      <c r="B132" s="111"/>
      <c r="C132" s="631" t="s">
        <v>317</v>
      </c>
      <c r="D132" s="631"/>
      <c r="E132" s="112"/>
      <c r="F132" s="356">
        <v>30000</v>
      </c>
      <c r="G132" s="356">
        <v>30000</v>
      </c>
      <c r="H132" s="356">
        <v>30000</v>
      </c>
      <c r="I132" s="356">
        <v>30000</v>
      </c>
      <c r="J132" s="357">
        <v>30000</v>
      </c>
      <c r="K132" s="354"/>
    </row>
    <row r="133" spans="1:11" ht="17.25" customHeight="1">
      <c r="A133" s="358"/>
      <c r="B133" s="111"/>
      <c r="C133" s="659" t="s">
        <v>318</v>
      </c>
      <c r="D133" s="659"/>
      <c r="E133" s="112"/>
      <c r="F133" s="356">
        <v>34831</v>
      </c>
      <c r="G133" s="356">
        <v>34831</v>
      </c>
      <c r="H133" s="356">
        <v>34831</v>
      </c>
      <c r="I133" s="356">
        <v>34831</v>
      </c>
      <c r="J133" s="357">
        <v>34831</v>
      </c>
      <c r="K133" s="354"/>
    </row>
    <row r="134" spans="1:11" ht="17.25" customHeight="1">
      <c r="A134" s="358"/>
      <c r="B134" s="111"/>
      <c r="C134" s="659" t="s">
        <v>319</v>
      </c>
      <c r="D134" s="659"/>
      <c r="E134" s="112"/>
      <c r="F134" s="356">
        <v>1000</v>
      </c>
      <c r="G134" s="356">
        <v>1000</v>
      </c>
      <c r="H134" s="356">
        <v>1000</v>
      </c>
      <c r="I134" s="356">
        <v>1000</v>
      </c>
      <c r="J134" s="357">
        <v>1000</v>
      </c>
      <c r="K134" s="354"/>
    </row>
    <row r="135" spans="1:11" ht="17.25" customHeight="1">
      <c r="A135" s="358"/>
      <c r="B135" s="111"/>
      <c r="C135" s="631" t="s">
        <v>320</v>
      </c>
      <c r="D135" s="631"/>
      <c r="E135" s="112"/>
      <c r="F135" s="356">
        <v>50000</v>
      </c>
      <c r="G135" s="356">
        <v>50000</v>
      </c>
      <c r="H135" s="356">
        <v>50000</v>
      </c>
      <c r="I135" s="356">
        <v>50000</v>
      </c>
      <c r="J135" s="357">
        <v>50000</v>
      </c>
      <c r="K135" s="354"/>
    </row>
    <row r="136" spans="1:11" ht="17.25" customHeight="1">
      <c r="A136" s="358"/>
      <c r="B136" s="111"/>
      <c r="C136" s="631" t="s">
        <v>321</v>
      </c>
      <c r="D136" s="631"/>
      <c r="E136" s="112"/>
      <c r="F136" s="356">
        <v>38661</v>
      </c>
      <c r="G136" s="356">
        <v>38661</v>
      </c>
      <c r="H136" s="356">
        <v>38661</v>
      </c>
      <c r="I136" s="356">
        <v>38661</v>
      </c>
      <c r="J136" s="357">
        <v>38661</v>
      </c>
      <c r="K136" s="354"/>
    </row>
    <row r="137" spans="1:11" ht="17.25" customHeight="1">
      <c r="A137" s="358"/>
      <c r="B137" s="111"/>
      <c r="C137" s="673" t="s">
        <v>322</v>
      </c>
      <c r="D137" s="673"/>
      <c r="E137" s="112"/>
      <c r="F137" s="356">
        <v>543000</v>
      </c>
      <c r="G137" s="356">
        <v>543000</v>
      </c>
      <c r="H137" s="356">
        <v>543000</v>
      </c>
      <c r="I137" s="356">
        <v>543000</v>
      </c>
      <c r="J137" s="357">
        <v>543000</v>
      </c>
      <c r="K137" s="354"/>
    </row>
    <row r="138" spans="1:11" ht="17.25" customHeight="1">
      <c r="A138" s="358"/>
      <c r="B138" s="111"/>
      <c r="C138" s="631" t="s">
        <v>323</v>
      </c>
      <c r="D138" s="631"/>
      <c r="E138" s="112"/>
      <c r="F138" s="356">
        <v>19873</v>
      </c>
      <c r="G138" s="356">
        <v>19873</v>
      </c>
      <c r="H138" s="356">
        <v>19873</v>
      </c>
      <c r="I138" s="356">
        <v>19873</v>
      </c>
      <c r="J138" s="357">
        <v>19873</v>
      </c>
      <c r="K138" s="354"/>
    </row>
    <row r="139" spans="1:11" ht="17.25" customHeight="1">
      <c r="A139" s="358"/>
      <c r="B139" s="111"/>
      <c r="C139" s="631" t="s">
        <v>324</v>
      </c>
      <c r="D139" s="631"/>
      <c r="E139" s="112"/>
      <c r="F139" s="356">
        <v>5784</v>
      </c>
      <c r="G139" s="356">
        <v>5830</v>
      </c>
      <c r="H139" s="356">
        <v>5830</v>
      </c>
      <c r="I139" s="356">
        <v>5830</v>
      </c>
      <c r="J139" s="357">
        <v>0</v>
      </c>
      <c r="K139" s="354"/>
    </row>
    <row r="140" spans="1:11" ht="17.25" customHeight="1">
      <c r="A140" s="358"/>
      <c r="B140" s="111"/>
      <c r="C140" s="631" t="s">
        <v>325</v>
      </c>
      <c r="D140" s="631"/>
      <c r="E140" s="112"/>
      <c r="F140" s="356">
        <v>50000</v>
      </c>
      <c r="G140" s="356">
        <v>50000</v>
      </c>
      <c r="H140" s="356">
        <v>50000</v>
      </c>
      <c r="I140" s="356">
        <v>50000</v>
      </c>
      <c r="J140" s="357">
        <v>50000</v>
      </c>
      <c r="K140" s="354"/>
    </row>
    <row r="141" spans="1:11" ht="17.25" customHeight="1">
      <c r="A141" s="358"/>
      <c r="B141" s="111"/>
      <c r="C141" s="631" t="s">
        <v>326</v>
      </c>
      <c r="D141" s="631"/>
      <c r="E141" s="112"/>
      <c r="F141" s="356">
        <v>1000</v>
      </c>
      <c r="G141" s="356">
        <v>1000</v>
      </c>
      <c r="H141" s="356">
        <v>1000</v>
      </c>
      <c r="I141" s="356">
        <v>1000</v>
      </c>
      <c r="J141" s="357">
        <v>1000</v>
      </c>
      <c r="K141" s="354"/>
    </row>
    <row r="142" spans="1:11" ht="17.25" customHeight="1">
      <c r="A142" s="358"/>
      <c r="B142" s="111"/>
      <c r="C142" s="659" t="s">
        <v>327</v>
      </c>
      <c r="D142" s="659"/>
      <c r="E142" s="112"/>
      <c r="F142" s="356">
        <v>2500</v>
      </c>
      <c r="G142" s="356">
        <v>2500</v>
      </c>
      <c r="H142" s="356">
        <v>2500</v>
      </c>
      <c r="I142" s="356">
        <v>2500</v>
      </c>
      <c r="J142" s="357">
        <v>2500</v>
      </c>
      <c r="K142" s="354"/>
    </row>
    <row r="143" spans="1:11" ht="17.25" customHeight="1">
      <c r="A143" s="358"/>
      <c r="B143" s="111"/>
      <c r="C143" s="675" t="s">
        <v>328</v>
      </c>
      <c r="D143" s="675"/>
      <c r="E143" s="112"/>
      <c r="F143" s="356">
        <v>100000</v>
      </c>
      <c r="G143" s="356">
        <v>100000</v>
      </c>
      <c r="H143" s="356">
        <v>100000</v>
      </c>
      <c r="I143" s="356">
        <v>100000</v>
      </c>
      <c r="J143" s="357">
        <v>100000</v>
      </c>
      <c r="K143" s="354"/>
    </row>
    <row r="144" spans="1:11" ht="17.25" customHeight="1">
      <c r="A144" s="358"/>
      <c r="B144" s="111"/>
      <c r="C144" s="631" t="s">
        <v>329</v>
      </c>
      <c r="D144" s="631"/>
      <c r="E144" s="112"/>
      <c r="F144" s="356">
        <v>5014</v>
      </c>
      <c r="G144" s="356">
        <v>5014</v>
      </c>
      <c r="H144" s="356">
        <v>5014</v>
      </c>
      <c r="I144" s="356">
        <v>5014</v>
      </c>
      <c r="J144" s="357">
        <v>5014</v>
      </c>
      <c r="K144" s="354"/>
    </row>
    <row r="145" spans="1:11" ht="17.25" customHeight="1">
      <c r="A145" s="358"/>
      <c r="B145" s="111"/>
      <c r="C145" s="631" t="s">
        <v>330</v>
      </c>
      <c r="D145" s="631"/>
      <c r="E145" s="112"/>
      <c r="F145" s="356">
        <v>1875000</v>
      </c>
      <c r="G145" s="356">
        <v>1875000</v>
      </c>
      <c r="H145" s="356">
        <v>1875000</v>
      </c>
      <c r="I145" s="356">
        <v>1875000</v>
      </c>
      <c r="J145" s="357">
        <v>1875000</v>
      </c>
      <c r="K145" s="354"/>
    </row>
    <row r="146" spans="1:11" ht="17.25" customHeight="1">
      <c r="A146" s="358"/>
      <c r="B146" s="111"/>
      <c r="C146" s="631" t="s">
        <v>331</v>
      </c>
      <c r="D146" s="631"/>
      <c r="E146" s="112"/>
      <c r="F146" s="356">
        <v>150000</v>
      </c>
      <c r="G146" s="356">
        <v>150000</v>
      </c>
      <c r="H146" s="356">
        <v>150000</v>
      </c>
      <c r="I146" s="356">
        <v>150000</v>
      </c>
      <c r="J146" s="357">
        <v>150000</v>
      </c>
      <c r="K146" s="354"/>
    </row>
    <row r="147" spans="1:11" ht="17.25" customHeight="1">
      <c r="A147" s="358"/>
      <c r="B147" s="111"/>
      <c r="C147" s="631" t="s">
        <v>332</v>
      </c>
      <c r="D147" s="631"/>
      <c r="E147" s="112"/>
      <c r="F147" s="356">
        <v>3000</v>
      </c>
      <c r="G147" s="356">
        <v>3000</v>
      </c>
      <c r="H147" s="356">
        <v>3000</v>
      </c>
      <c r="I147" s="356">
        <v>3000</v>
      </c>
      <c r="J147" s="357">
        <v>3000</v>
      </c>
      <c r="K147" s="354"/>
    </row>
    <row r="148" spans="1:11" ht="17.25" customHeight="1">
      <c r="A148" s="358"/>
      <c r="B148" s="111"/>
      <c r="C148" s="631" t="s">
        <v>333</v>
      </c>
      <c r="D148" s="631"/>
      <c r="E148" s="112"/>
      <c r="F148" s="356">
        <v>7690</v>
      </c>
      <c r="G148" s="356">
        <v>7690</v>
      </c>
      <c r="H148" s="356">
        <v>7690</v>
      </c>
      <c r="I148" s="356">
        <v>7690</v>
      </c>
      <c r="J148" s="357">
        <v>7690</v>
      </c>
      <c r="K148" s="390"/>
    </row>
    <row r="149" spans="1:11" ht="22.5" customHeight="1">
      <c r="A149" s="358"/>
      <c r="B149" s="111"/>
      <c r="C149" s="631" t="s">
        <v>334</v>
      </c>
      <c r="D149" s="631"/>
      <c r="E149" s="112"/>
      <c r="F149" s="356">
        <v>2000000</v>
      </c>
      <c r="G149" s="356">
        <v>2000000</v>
      </c>
      <c r="H149" s="356">
        <v>2000000</v>
      </c>
      <c r="I149" s="356">
        <v>2000000</v>
      </c>
      <c r="J149" s="357">
        <v>2000000</v>
      </c>
      <c r="K149" s="354"/>
    </row>
    <row r="150" spans="1:11" ht="24" customHeight="1">
      <c r="A150" s="358"/>
      <c r="B150" s="111"/>
      <c r="C150" s="658" t="s">
        <v>335</v>
      </c>
      <c r="D150" s="659"/>
      <c r="E150" s="112"/>
      <c r="F150" s="356">
        <v>20460</v>
      </c>
      <c r="G150" s="356">
        <v>20460</v>
      </c>
      <c r="H150" s="356">
        <v>20460</v>
      </c>
      <c r="I150" s="356">
        <v>20460</v>
      </c>
      <c r="J150" s="357">
        <v>20460</v>
      </c>
      <c r="K150" s="354"/>
    </row>
    <row r="151" spans="1:11" ht="6" customHeight="1" thickBot="1">
      <c r="A151" s="140"/>
      <c r="B151" s="140"/>
      <c r="C151" s="140"/>
      <c r="D151" s="401"/>
      <c r="E151" s="142"/>
      <c r="F151" s="402"/>
      <c r="G151" s="402"/>
      <c r="H151" s="403"/>
      <c r="I151" s="404"/>
      <c r="J151" s="405"/>
      <c r="K151" s="354"/>
    </row>
    <row r="152" spans="1:11" ht="16.5" customHeight="1">
      <c r="A152" s="379"/>
      <c r="B152" s="380"/>
      <c r="C152" s="380"/>
      <c r="D152" s="381"/>
      <c r="E152" s="382"/>
      <c r="F152" s="383"/>
      <c r="G152" s="383"/>
      <c r="H152" s="383"/>
      <c r="I152" s="383"/>
      <c r="J152" s="383"/>
      <c r="K152" s="384"/>
    </row>
    <row r="153" spans="1:11" ht="24" customHeight="1">
      <c r="A153" s="332"/>
      <c r="B153" s="393"/>
      <c r="C153" s="393"/>
      <c r="D153" s="394"/>
      <c r="E153" s="395"/>
      <c r="F153" s="396"/>
      <c r="G153" s="396"/>
      <c r="H153" s="396"/>
      <c r="I153" s="397"/>
      <c r="J153" s="397"/>
      <c r="K153" s="334"/>
    </row>
    <row r="154" spans="1:11" ht="30" customHeight="1">
      <c r="A154" s="666"/>
      <c r="B154" s="666"/>
      <c r="C154" s="666"/>
      <c r="D154" s="666"/>
      <c r="E154" s="666"/>
      <c r="F154" s="666"/>
      <c r="G154" s="666"/>
      <c r="H154" s="666"/>
      <c r="I154" s="666"/>
      <c r="J154" s="666"/>
      <c r="K154" s="337"/>
    </row>
    <row r="155" spans="1:11" ht="12.75" customHeight="1" thickBot="1">
      <c r="A155" s="338"/>
      <c r="B155" s="398"/>
      <c r="C155" s="398"/>
      <c r="D155" s="398"/>
      <c r="E155" s="338"/>
      <c r="F155" s="339"/>
      <c r="G155" s="339"/>
      <c r="H155" s="339"/>
      <c r="I155" s="340"/>
      <c r="J155" s="340"/>
      <c r="K155" s="337"/>
    </row>
    <row r="156" spans="1:11" ht="18" customHeight="1">
      <c r="A156" s="671" t="s">
        <v>192</v>
      </c>
      <c r="B156" s="671"/>
      <c r="C156" s="671"/>
      <c r="D156" s="671"/>
      <c r="E156" s="672"/>
      <c r="F156" s="343" t="s">
        <v>292</v>
      </c>
      <c r="G156" s="343" t="s">
        <v>336</v>
      </c>
      <c r="H156" s="343" t="s">
        <v>173</v>
      </c>
      <c r="I156" s="343" t="s">
        <v>174</v>
      </c>
      <c r="J156" s="344" t="s">
        <v>337</v>
      </c>
      <c r="K156" s="345"/>
    </row>
    <row r="157" spans="1:11" ht="6" customHeight="1">
      <c r="A157" s="346"/>
      <c r="B157" s="399"/>
      <c r="C157" s="399"/>
      <c r="D157" s="399"/>
      <c r="E157" s="347"/>
      <c r="F157" s="348"/>
      <c r="G157" s="348"/>
      <c r="H157" s="348"/>
      <c r="I157" s="348"/>
      <c r="J157" s="349"/>
      <c r="K157" s="345"/>
    </row>
    <row r="158" spans="1:11" ht="17.25" customHeight="1">
      <c r="A158" s="358"/>
      <c r="B158" s="111"/>
      <c r="C158" s="631" t="s">
        <v>338</v>
      </c>
      <c r="D158" s="631"/>
      <c r="E158" s="112"/>
      <c r="F158" s="356">
        <v>7150</v>
      </c>
      <c r="G158" s="356">
        <v>7150</v>
      </c>
      <c r="H158" s="356">
        <v>7150</v>
      </c>
      <c r="I158" s="356">
        <v>7150</v>
      </c>
      <c r="J158" s="357">
        <v>7150</v>
      </c>
      <c r="K158" s="354"/>
    </row>
    <row r="159" spans="1:11" ht="24" customHeight="1">
      <c r="A159" s="358"/>
      <c r="B159" s="111"/>
      <c r="C159" s="676" t="s">
        <v>339</v>
      </c>
      <c r="D159" s="675"/>
      <c r="E159" s="112"/>
      <c r="F159" s="356">
        <v>80662</v>
      </c>
      <c r="G159" s="356">
        <v>80662</v>
      </c>
      <c r="H159" s="356">
        <v>80662</v>
      </c>
      <c r="I159" s="356">
        <v>80662</v>
      </c>
      <c r="J159" s="357">
        <v>80662</v>
      </c>
      <c r="K159" s="354"/>
    </row>
    <row r="160" spans="1:11" ht="24" customHeight="1">
      <c r="A160" s="110"/>
      <c r="B160" s="111"/>
      <c r="C160" s="658" t="s">
        <v>340</v>
      </c>
      <c r="D160" s="659"/>
      <c r="E160" s="112"/>
      <c r="F160" s="356">
        <v>1000</v>
      </c>
      <c r="G160" s="356">
        <v>1000</v>
      </c>
      <c r="H160" s="356">
        <v>1000</v>
      </c>
      <c r="I160" s="356">
        <v>0</v>
      </c>
      <c r="J160" s="357">
        <v>0</v>
      </c>
      <c r="K160" s="374"/>
    </row>
    <row r="161" spans="1:11" ht="17.25" customHeight="1">
      <c r="A161" s="358"/>
      <c r="B161" s="111"/>
      <c r="C161" s="631" t="s">
        <v>341</v>
      </c>
      <c r="D161" s="631"/>
      <c r="E161" s="112"/>
      <c r="F161" s="356">
        <v>100000</v>
      </c>
      <c r="G161" s="356">
        <v>100000</v>
      </c>
      <c r="H161" s="356">
        <v>110000</v>
      </c>
      <c r="I161" s="356">
        <v>110000</v>
      </c>
      <c r="J161" s="357">
        <v>110000</v>
      </c>
      <c r="K161" s="354"/>
    </row>
    <row r="162" spans="1:11" ht="17.25" customHeight="1">
      <c r="A162" s="358"/>
      <c r="B162" s="111"/>
      <c r="C162" s="657" t="s">
        <v>342</v>
      </c>
      <c r="D162" s="657"/>
      <c r="E162" s="112"/>
      <c r="F162" s="356">
        <v>1080</v>
      </c>
      <c r="G162" s="356">
        <v>1080</v>
      </c>
      <c r="H162" s="356">
        <v>1080</v>
      </c>
      <c r="I162" s="356">
        <v>1080</v>
      </c>
      <c r="J162" s="357">
        <v>1080</v>
      </c>
      <c r="K162" s="354"/>
    </row>
    <row r="163" spans="1:11" ht="17.25" customHeight="1">
      <c r="A163" s="358"/>
      <c r="B163" s="111"/>
      <c r="C163" s="657" t="s">
        <v>343</v>
      </c>
      <c r="D163" s="657"/>
      <c r="E163" s="112"/>
      <c r="F163" s="356">
        <v>200</v>
      </c>
      <c r="G163" s="356">
        <v>1190</v>
      </c>
      <c r="H163" s="356">
        <v>1190</v>
      </c>
      <c r="I163" s="356">
        <v>1190</v>
      </c>
      <c r="J163" s="357">
        <v>1190</v>
      </c>
      <c r="K163" s="354"/>
    </row>
    <row r="164" spans="1:11" ht="17.25" customHeight="1">
      <c r="A164" s="358"/>
      <c r="B164" s="111"/>
      <c r="C164" s="669" t="s">
        <v>344</v>
      </c>
      <c r="D164" s="669"/>
      <c r="E164" s="112"/>
      <c r="F164" s="356">
        <v>5218</v>
      </c>
      <c r="G164" s="356">
        <v>5218</v>
      </c>
      <c r="H164" s="356">
        <v>5218</v>
      </c>
      <c r="I164" s="356">
        <v>5218</v>
      </c>
      <c r="J164" s="357">
        <v>5218</v>
      </c>
      <c r="K164" s="354"/>
    </row>
    <row r="165" spans="1:11" ht="17.25" customHeight="1">
      <c r="A165" s="358"/>
      <c r="B165" s="111"/>
      <c r="C165" s="657" t="s">
        <v>345</v>
      </c>
      <c r="D165" s="657"/>
      <c r="E165" s="112"/>
      <c r="F165" s="356">
        <v>49810</v>
      </c>
      <c r="G165" s="356">
        <v>49810</v>
      </c>
      <c r="H165" s="356">
        <v>49810</v>
      </c>
      <c r="I165" s="356">
        <v>49810</v>
      </c>
      <c r="J165" s="357">
        <v>49810</v>
      </c>
      <c r="K165" s="354"/>
    </row>
    <row r="166" spans="1:11" ht="17.25" customHeight="1">
      <c r="A166" s="358"/>
      <c r="B166" s="111"/>
      <c r="C166" s="657" t="s">
        <v>346</v>
      </c>
      <c r="D166" s="657"/>
      <c r="E166" s="112"/>
      <c r="F166" s="356">
        <v>524</v>
      </c>
      <c r="G166" s="356">
        <v>970</v>
      </c>
      <c r="H166" s="356">
        <v>970</v>
      </c>
      <c r="I166" s="356">
        <v>970</v>
      </c>
      <c r="J166" s="357">
        <v>970</v>
      </c>
      <c r="K166" s="354"/>
    </row>
    <row r="167" spans="1:11" ht="17.25" customHeight="1">
      <c r="A167" s="358"/>
      <c r="B167" s="111"/>
      <c r="C167" s="657" t="s">
        <v>347</v>
      </c>
      <c r="D167" s="657"/>
      <c r="E167" s="112"/>
      <c r="F167" s="356">
        <v>500</v>
      </c>
      <c r="G167" s="356">
        <v>500</v>
      </c>
      <c r="H167" s="356">
        <v>500</v>
      </c>
      <c r="I167" s="356">
        <v>500</v>
      </c>
      <c r="J167" s="357">
        <v>500</v>
      </c>
      <c r="K167" s="354"/>
    </row>
    <row r="168" spans="1:11" ht="17.25" customHeight="1">
      <c r="A168" s="358"/>
      <c r="B168" s="111"/>
      <c r="C168" s="657" t="s">
        <v>348</v>
      </c>
      <c r="D168" s="657"/>
      <c r="E168" s="112"/>
      <c r="F168" s="356">
        <v>1886</v>
      </c>
      <c r="G168" s="356">
        <v>1886</v>
      </c>
      <c r="H168" s="356">
        <v>1886</v>
      </c>
      <c r="I168" s="356">
        <v>1886</v>
      </c>
      <c r="J168" s="357">
        <v>1886</v>
      </c>
      <c r="K168" s="354"/>
    </row>
    <row r="169" spans="1:11" ht="17.25" customHeight="1">
      <c r="A169" s="358"/>
      <c r="B169" s="111"/>
      <c r="C169" s="669" t="s">
        <v>349</v>
      </c>
      <c r="D169" s="669"/>
      <c r="E169" s="112"/>
      <c r="F169" s="356">
        <v>8014</v>
      </c>
      <c r="G169" s="356">
        <v>0</v>
      </c>
      <c r="H169" s="356">
        <v>0</v>
      </c>
      <c r="I169" s="356">
        <v>0</v>
      </c>
      <c r="J169" s="357">
        <v>0</v>
      </c>
      <c r="K169" s="354"/>
    </row>
    <row r="170" spans="1:11" ht="17.25" customHeight="1">
      <c r="A170" s="358"/>
      <c r="B170" s="111"/>
      <c r="C170" s="657" t="s">
        <v>350</v>
      </c>
      <c r="D170" s="657"/>
      <c r="E170" s="112"/>
      <c r="F170" s="356">
        <v>424</v>
      </c>
      <c r="G170" s="356">
        <v>424</v>
      </c>
      <c r="H170" s="356">
        <v>424</v>
      </c>
      <c r="I170" s="356">
        <v>424</v>
      </c>
      <c r="J170" s="357">
        <v>424</v>
      </c>
      <c r="K170" s="354"/>
    </row>
    <row r="171" spans="1:11" ht="17.25" customHeight="1">
      <c r="A171" s="358"/>
      <c r="B171" s="111"/>
      <c r="C171" s="657" t="s">
        <v>351</v>
      </c>
      <c r="D171" s="657"/>
      <c r="E171" s="112"/>
      <c r="F171" s="356">
        <v>5377</v>
      </c>
      <c r="G171" s="356">
        <v>5377</v>
      </c>
      <c r="H171" s="356">
        <v>5377</v>
      </c>
      <c r="I171" s="356">
        <v>5377</v>
      </c>
      <c r="J171" s="357">
        <v>5377</v>
      </c>
      <c r="K171" s="354"/>
    </row>
    <row r="172" spans="1:11" ht="17.25" customHeight="1">
      <c r="A172" s="358"/>
      <c r="B172" s="111"/>
      <c r="C172" s="657" t="s">
        <v>352</v>
      </c>
      <c r="D172" s="657"/>
      <c r="E172" s="112"/>
      <c r="F172" s="356">
        <v>755</v>
      </c>
      <c r="G172" s="356">
        <v>755</v>
      </c>
      <c r="H172" s="356">
        <v>755</v>
      </c>
      <c r="I172" s="356">
        <v>755</v>
      </c>
      <c r="J172" s="357">
        <v>755</v>
      </c>
      <c r="K172" s="354"/>
    </row>
    <row r="173" spans="1:11" ht="17.25" customHeight="1">
      <c r="A173" s="358"/>
      <c r="B173" s="111"/>
      <c r="C173" s="657" t="s">
        <v>353</v>
      </c>
      <c r="D173" s="657"/>
      <c r="E173" s="112"/>
      <c r="F173" s="356">
        <v>815</v>
      </c>
      <c r="G173" s="356">
        <v>815</v>
      </c>
      <c r="H173" s="356">
        <v>815</v>
      </c>
      <c r="I173" s="356">
        <v>815</v>
      </c>
      <c r="J173" s="357">
        <v>815</v>
      </c>
      <c r="K173" s="354"/>
    </row>
    <row r="174" spans="1:11" ht="24" customHeight="1">
      <c r="A174" s="358"/>
      <c r="B174" s="111"/>
      <c r="C174" s="657" t="s">
        <v>354</v>
      </c>
      <c r="D174" s="657"/>
      <c r="E174" s="112"/>
      <c r="F174" s="356">
        <v>300</v>
      </c>
      <c r="G174" s="356">
        <v>300</v>
      </c>
      <c r="H174" s="356">
        <v>300</v>
      </c>
      <c r="I174" s="356">
        <v>300</v>
      </c>
      <c r="J174" s="357">
        <v>300</v>
      </c>
      <c r="K174" s="354"/>
    </row>
    <row r="175" spans="1:11" ht="17.25" customHeight="1">
      <c r="A175" s="358"/>
      <c r="B175" s="111"/>
      <c r="C175" s="657" t="s">
        <v>355</v>
      </c>
      <c r="D175" s="657"/>
      <c r="E175" s="112"/>
      <c r="F175" s="356">
        <v>1850</v>
      </c>
      <c r="G175" s="356">
        <v>5000</v>
      </c>
      <c r="H175" s="356">
        <v>5000</v>
      </c>
      <c r="I175" s="356">
        <v>5000</v>
      </c>
      <c r="J175" s="357">
        <v>5000</v>
      </c>
      <c r="K175" s="354"/>
    </row>
    <row r="176" spans="1:11" ht="17.25" customHeight="1">
      <c r="A176" s="358"/>
      <c r="B176" s="111"/>
      <c r="C176" s="657" t="s">
        <v>356</v>
      </c>
      <c r="D176" s="657"/>
      <c r="E176" s="112"/>
      <c r="F176" s="356">
        <v>2000</v>
      </c>
      <c r="G176" s="356">
        <v>2000</v>
      </c>
      <c r="H176" s="356">
        <v>2000</v>
      </c>
      <c r="I176" s="356">
        <v>2000</v>
      </c>
      <c r="J176" s="357">
        <v>2000</v>
      </c>
      <c r="K176" s="354"/>
    </row>
    <row r="177" spans="1:11" ht="24" customHeight="1">
      <c r="A177" s="358"/>
      <c r="B177" s="111"/>
      <c r="C177" s="665" t="s">
        <v>357</v>
      </c>
      <c r="D177" s="657"/>
      <c r="E177" s="112"/>
      <c r="F177" s="356">
        <v>26000</v>
      </c>
      <c r="G177" s="356">
        <v>26000</v>
      </c>
      <c r="H177" s="356">
        <v>26000</v>
      </c>
      <c r="I177" s="356">
        <v>26000</v>
      </c>
      <c r="J177" s="357">
        <v>26000</v>
      </c>
      <c r="K177" s="354"/>
    </row>
    <row r="178" spans="1:11" ht="24" customHeight="1">
      <c r="A178" s="358"/>
      <c r="B178" s="111"/>
      <c r="C178" s="665" t="s">
        <v>358</v>
      </c>
      <c r="D178" s="657"/>
      <c r="E178" s="112"/>
      <c r="F178" s="356">
        <v>17000</v>
      </c>
      <c r="G178" s="356">
        <v>17000</v>
      </c>
      <c r="H178" s="356">
        <v>17000</v>
      </c>
      <c r="I178" s="356">
        <v>17000</v>
      </c>
      <c r="J178" s="357">
        <v>17000</v>
      </c>
      <c r="K178" s="354"/>
    </row>
    <row r="179" spans="1:11" ht="17.25" customHeight="1">
      <c r="A179" s="358"/>
      <c r="B179" s="111"/>
      <c r="C179" s="657" t="s">
        <v>359</v>
      </c>
      <c r="D179" s="657"/>
      <c r="E179" s="112"/>
      <c r="F179" s="356">
        <v>10000</v>
      </c>
      <c r="G179" s="356">
        <v>10000</v>
      </c>
      <c r="H179" s="356">
        <v>10000</v>
      </c>
      <c r="I179" s="356">
        <v>10000</v>
      </c>
      <c r="J179" s="357">
        <v>10000</v>
      </c>
      <c r="K179" s="354"/>
    </row>
    <row r="180" spans="1:11" ht="17.25" customHeight="1">
      <c r="A180" s="358"/>
      <c r="B180" s="111"/>
      <c r="C180" s="657" t="s">
        <v>360</v>
      </c>
      <c r="D180" s="657"/>
      <c r="E180" s="112"/>
      <c r="F180" s="356">
        <v>50000</v>
      </c>
      <c r="G180" s="356">
        <v>50000</v>
      </c>
      <c r="H180" s="356">
        <v>50000</v>
      </c>
      <c r="I180" s="356">
        <v>50000</v>
      </c>
      <c r="J180" s="357">
        <v>50000</v>
      </c>
      <c r="K180" s="390"/>
    </row>
    <row r="181" spans="1:11" ht="17.25" customHeight="1">
      <c r="A181" s="358"/>
      <c r="B181" s="111"/>
      <c r="C181" s="657" t="s">
        <v>361</v>
      </c>
      <c r="D181" s="657"/>
      <c r="E181" s="112"/>
      <c r="F181" s="356">
        <v>69000</v>
      </c>
      <c r="G181" s="356">
        <v>69000</v>
      </c>
      <c r="H181" s="356">
        <v>69000</v>
      </c>
      <c r="I181" s="356">
        <v>69000</v>
      </c>
      <c r="J181" s="357">
        <v>69000</v>
      </c>
      <c r="K181" s="390"/>
    </row>
    <row r="182" spans="1:11" ht="24" customHeight="1">
      <c r="A182" s="110"/>
      <c r="B182" s="111"/>
      <c r="C182" s="664" t="s">
        <v>362</v>
      </c>
      <c r="D182" s="631"/>
      <c r="E182" s="112"/>
      <c r="F182" s="356">
        <v>0</v>
      </c>
      <c r="G182" s="356">
        <v>0</v>
      </c>
      <c r="H182" s="356">
        <v>0</v>
      </c>
      <c r="I182" s="356">
        <v>0</v>
      </c>
      <c r="J182" s="357">
        <v>0</v>
      </c>
      <c r="K182" s="374"/>
    </row>
    <row r="183" spans="1:11" ht="17.25" customHeight="1">
      <c r="A183" s="358"/>
      <c r="B183" s="111"/>
      <c r="C183" s="657" t="s">
        <v>363</v>
      </c>
      <c r="D183" s="657"/>
      <c r="E183" s="112"/>
      <c r="F183" s="356">
        <v>0</v>
      </c>
      <c r="G183" s="356">
        <v>0</v>
      </c>
      <c r="H183" s="356">
        <v>0</v>
      </c>
      <c r="I183" s="356">
        <v>0</v>
      </c>
      <c r="J183" s="357">
        <v>0</v>
      </c>
      <c r="K183" s="354"/>
    </row>
    <row r="184" spans="1:11" ht="17.25" customHeight="1">
      <c r="A184" s="358"/>
      <c r="B184" s="111"/>
      <c r="C184" s="657" t="s">
        <v>364</v>
      </c>
      <c r="D184" s="657"/>
      <c r="E184" s="112"/>
      <c r="F184" s="356">
        <v>0</v>
      </c>
      <c r="G184" s="356">
        <v>0</v>
      </c>
      <c r="H184" s="356">
        <v>0</v>
      </c>
      <c r="I184" s="356">
        <v>0</v>
      </c>
      <c r="J184" s="357">
        <v>0</v>
      </c>
      <c r="K184" s="354"/>
    </row>
    <row r="185" spans="1:11" ht="18" customHeight="1">
      <c r="A185" s="364"/>
      <c r="B185" s="111"/>
      <c r="C185" s="630" t="s">
        <v>206</v>
      </c>
      <c r="D185" s="630"/>
      <c r="E185" s="136"/>
      <c r="F185" s="361">
        <v>7659435</v>
      </c>
      <c r="G185" s="361">
        <v>7664062</v>
      </c>
      <c r="H185" s="361">
        <v>7662063</v>
      </c>
      <c r="I185" s="361">
        <v>7661063</v>
      </c>
      <c r="J185" s="361">
        <v>6475055</v>
      </c>
      <c r="K185" s="368"/>
    </row>
    <row r="186" spans="1:11" ht="6" customHeight="1" thickBot="1">
      <c r="A186" s="140"/>
      <c r="B186" s="140"/>
      <c r="C186" s="140"/>
      <c r="D186" s="401"/>
      <c r="E186" s="142"/>
      <c r="F186" s="402"/>
      <c r="G186" s="402"/>
      <c r="H186" s="403"/>
      <c r="I186" s="404"/>
      <c r="J186" s="405"/>
      <c r="K186" s="354"/>
    </row>
    <row r="187" spans="1:11" ht="16.5" customHeight="1">
      <c r="A187" s="406"/>
      <c r="B187" s="406"/>
      <c r="C187" s="406"/>
      <c r="D187" s="407"/>
      <c r="E187" s="408"/>
      <c r="F187" s="384"/>
      <c r="G187" s="384"/>
      <c r="H187" s="384"/>
      <c r="I187" s="384"/>
      <c r="J187" s="384"/>
      <c r="K187" s="384"/>
    </row>
  </sheetData>
  <sheetProtection/>
  <mergeCells count="162"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A154:J154"/>
    <mergeCell ref="A156:E156"/>
    <mergeCell ref="C158:D158"/>
    <mergeCell ref="C159:D159"/>
    <mergeCell ref="C160:D160"/>
    <mergeCell ref="C161:D161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4:D114"/>
    <mergeCell ref="B116:C116"/>
    <mergeCell ref="C117:D117"/>
    <mergeCell ref="C118:D118"/>
    <mergeCell ref="C119:D119"/>
    <mergeCell ref="C120:D120"/>
    <mergeCell ref="C103:D103"/>
    <mergeCell ref="A107:J107"/>
    <mergeCell ref="A109:E109"/>
    <mergeCell ref="B111:C111"/>
    <mergeCell ref="C112:D112"/>
    <mergeCell ref="C113:D113"/>
    <mergeCell ref="C96:D96"/>
    <mergeCell ref="B98:C98"/>
    <mergeCell ref="C99:D99"/>
    <mergeCell ref="C100:D100"/>
    <mergeCell ref="C101:D101"/>
    <mergeCell ref="C102:D102"/>
    <mergeCell ref="C89:D89"/>
    <mergeCell ref="C90:D90"/>
    <mergeCell ref="C91:D91"/>
    <mergeCell ref="C92:D92"/>
    <mergeCell ref="C93:D93"/>
    <mergeCell ref="C95:D95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A56:J56"/>
    <mergeCell ref="C60:D60"/>
    <mergeCell ref="C61:D61"/>
    <mergeCell ref="C62:D62"/>
    <mergeCell ref="C63:D63"/>
    <mergeCell ref="C64:D64"/>
    <mergeCell ref="C48:D48"/>
    <mergeCell ref="C49:D49"/>
    <mergeCell ref="C50:D50"/>
    <mergeCell ref="C51:D51"/>
    <mergeCell ref="C52:D52"/>
    <mergeCell ref="A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B22:C22"/>
    <mergeCell ref="C23:D23"/>
    <mergeCell ref="C10:D10"/>
    <mergeCell ref="C11:D11"/>
    <mergeCell ref="C12:D12"/>
    <mergeCell ref="B14:C14"/>
    <mergeCell ref="C15:D15"/>
    <mergeCell ref="C16:D16"/>
    <mergeCell ref="A1:D1"/>
    <mergeCell ref="A2:J2"/>
    <mergeCell ref="B6:C6"/>
    <mergeCell ref="C7:D7"/>
    <mergeCell ref="C8:D8"/>
    <mergeCell ref="C9:D9"/>
  </mergeCells>
  <printOptions/>
  <pageMargins left="0.6692913385826772" right="0.6692913385826772" top="0.3937007874015748" bottom="0.6692913385826772" header="0.3937007874015748" footer="0"/>
  <pageSetup blackAndWhite="1" cellComments="asDisplayed" horizontalDpi="600" verticalDpi="600" orientation="portrait" pageOrder="overThenDown" paperSize="9" scale="99" r:id="rId1"/>
  <rowBreaks count="3" manualBreakCount="3">
    <brk id="55" max="9" man="1"/>
    <brk id="105" max="255" man="1"/>
    <brk id="1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5.625" style="458" customWidth="1"/>
    <col min="2" max="7" width="12.375" style="459" customWidth="1"/>
    <col min="8" max="14" width="12.875" style="459" customWidth="1"/>
    <col min="15" max="16384" width="11.00390625" style="415" customWidth="1"/>
  </cols>
  <sheetData>
    <row r="1" spans="1:14" ht="24" customHeight="1">
      <c r="A1" s="411"/>
      <c r="B1" s="412"/>
      <c r="C1" s="412"/>
      <c r="D1" s="412"/>
      <c r="E1" s="412"/>
      <c r="F1" s="413"/>
      <c r="G1" s="412"/>
      <c r="H1" s="412"/>
      <c r="I1" s="412"/>
      <c r="J1" s="412"/>
      <c r="K1" s="412"/>
      <c r="L1" s="412"/>
      <c r="M1" s="412"/>
      <c r="N1" s="414"/>
    </row>
    <row r="2" spans="1:14" ht="33" customHeight="1">
      <c r="A2" s="690" t="s">
        <v>365</v>
      </c>
      <c r="B2" s="690"/>
      <c r="C2" s="690"/>
      <c r="D2" s="690"/>
      <c r="E2" s="690"/>
      <c r="F2" s="690"/>
      <c r="G2" s="691"/>
      <c r="H2" s="416"/>
      <c r="I2" s="416"/>
      <c r="J2" s="417"/>
      <c r="K2" s="416"/>
      <c r="L2" s="417"/>
      <c r="M2" s="416"/>
      <c r="N2" s="416"/>
    </row>
    <row r="3" spans="1:14" s="422" customFormat="1" ht="16.5" customHeight="1" thickBot="1">
      <c r="A3" s="418"/>
      <c r="B3" s="419"/>
      <c r="C3" s="419"/>
      <c r="D3" s="419"/>
      <c r="E3" s="419"/>
      <c r="F3" s="420"/>
      <c r="G3" s="419"/>
      <c r="H3" s="419"/>
      <c r="I3" s="419"/>
      <c r="J3" s="419"/>
      <c r="K3" s="419"/>
      <c r="L3" s="419"/>
      <c r="M3" s="419"/>
      <c r="N3" s="421" t="s">
        <v>366</v>
      </c>
    </row>
    <row r="4" spans="1:14" s="422" customFormat="1" ht="18" customHeight="1">
      <c r="A4" s="692" t="s">
        <v>367</v>
      </c>
      <c r="B4" s="694" t="s">
        <v>368</v>
      </c>
      <c r="C4" s="423"/>
      <c r="D4" s="424" t="s">
        <v>369</v>
      </c>
      <c r="E4" s="423"/>
      <c r="F4" s="424" t="s">
        <v>370</v>
      </c>
      <c r="G4" s="425"/>
      <c r="H4" s="425" t="s">
        <v>371</v>
      </c>
      <c r="I4" s="423"/>
      <c r="J4" s="426"/>
      <c r="K4" s="427" t="s">
        <v>372</v>
      </c>
      <c r="L4" s="427"/>
      <c r="M4" s="428"/>
      <c r="N4" s="677" t="s">
        <v>373</v>
      </c>
    </row>
    <row r="5" spans="1:14" s="422" customFormat="1" ht="18" customHeight="1">
      <c r="A5" s="693"/>
      <c r="B5" s="695"/>
      <c r="C5" s="680" t="s">
        <v>374</v>
      </c>
      <c r="D5" s="681"/>
      <c r="E5" s="680" t="s">
        <v>375</v>
      </c>
      <c r="F5" s="681"/>
      <c r="G5" s="682" t="s">
        <v>376</v>
      </c>
      <c r="H5" s="684" t="s">
        <v>377</v>
      </c>
      <c r="I5" s="686" t="s">
        <v>378</v>
      </c>
      <c r="J5" s="688" t="s">
        <v>379</v>
      </c>
      <c r="K5" s="686" t="s">
        <v>380</v>
      </c>
      <c r="L5" s="686" t="s">
        <v>381</v>
      </c>
      <c r="M5" s="686" t="s">
        <v>382</v>
      </c>
      <c r="N5" s="678"/>
    </row>
    <row r="6" spans="1:14" s="422" customFormat="1" ht="24" customHeight="1">
      <c r="A6" s="685"/>
      <c r="B6" s="687"/>
      <c r="C6" s="429" t="s">
        <v>383</v>
      </c>
      <c r="D6" s="429" t="s">
        <v>384</v>
      </c>
      <c r="E6" s="430" t="s">
        <v>385</v>
      </c>
      <c r="F6" s="431" t="s">
        <v>386</v>
      </c>
      <c r="G6" s="683"/>
      <c r="H6" s="685"/>
      <c r="I6" s="687"/>
      <c r="J6" s="689"/>
      <c r="K6" s="687"/>
      <c r="L6" s="687"/>
      <c r="M6" s="687"/>
      <c r="N6" s="679"/>
    </row>
    <row r="7" spans="1:14" s="422" customFormat="1" ht="17.25" customHeight="1">
      <c r="A7" s="254"/>
      <c r="B7" s="432"/>
      <c r="C7" s="432"/>
      <c r="D7" s="433" t="s">
        <v>387</v>
      </c>
      <c r="E7" s="434"/>
      <c r="F7" s="433" t="s">
        <v>388</v>
      </c>
      <c r="G7" s="432"/>
      <c r="H7" s="433" t="s">
        <v>389</v>
      </c>
      <c r="I7" s="433"/>
      <c r="J7" s="432"/>
      <c r="K7" s="432"/>
      <c r="L7" s="432"/>
      <c r="M7" s="432"/>
      <c r="N7" s="432"/>
    </row>
    <row r="8" spans="1:14" s="422" customFormat="1" ht="15.75" customHeight="1">
      <c r="A8" s="435" t="s">
        <v>390</v>
      </c>
      <c r="B8" s="436">
        <v>145651781</v>
      </c>
      <c r="C8" s="432">
        <v>55353734</v>
      </c>
      <c r="D8" s="432">
        <v>16414979</v>
      </c>
      <c r="E8" s="434">
        <v>56716675</v>
      </c>
      <c r="F8" s="432">
        <v>109830</v>
      </c>
      <c r="G8" s="432">
        <v>1518684</v>
      </c>
      <c r="H8" s="432">
        <v>4524764</v>
      </c>
      <c r="I8" s="432">
        <v>47</v>
      </c>
      <c r="J8" s="432">
        <v>2457</v>
      </c>
      <c r="K8" s="432">
        <v>140710</v>
      </c>
      <c r="L8" s="432">
        <v>6902572</v>
      </c>
      <c r="M8" s="432">
        <v>3967329</v>
      </c>
      <c r="N8" s="432">
        <v>35959781</v>
      </c>
    </row>
    <row r="9" spans="1:14" s="422" customFormat="1" ht="12.75" customHeight="1">
      <c r="A9" s="254" t="s">
        <v>391</v>
      </c>
      <c r="B9" s="436">
        <v>138144906</v>
      </c>
      <c r="C9" s="436">
        <v>51258753</v>
      </c>
      <c r="D9" s="436">
        <v>16263714</v>
      </c>
      <c r="E9" s="437">
        <v>53991992</v>
      </c>
      <c r="F9" s="436">
        <v>109830</v>
      </c>
      <c r="G9" s="436">
        <v>1414288</v>
      </c>
      <c r="H9" s="436">
        <v>4524764</v>
      </c>
      <c r="I9" s="432">
        <v>47</v>
      </c>
      <c r="J9" s="436">
        <v>0</v>
      </c>
      <c r="K9" s="436">
        <v>133194</v>
      </c>
      <c r="L9" s="436">
        <v>6570773</v>
      </c>
      <c r="M9" s="436">
        <v>3877551</v>
      </c>
      <c r="N9" s="436">
        <v>33879160</v>
      </c>
    </row>
    <row r="10" spans="1:14" s="422" customFormat="1" ht="12.75" customHeight="1">
      <c r="A10" s="254" t="s">
        <v>392</v>
      </c>
      <c r="B10" s="436">
        <v>7506875</v>
      </c>
      <c r="C10" s="436">
        <v>4094981</v>
      </c>
      <c r="D10" s="436">
        <v>151265</v>
      </c>
      <c r="E10" s="437">
        <v>2724683</v>
      </c>
      <c r="F10" s="438">
        <v>0</v>
      </c>
      <c r="G10" s="436">
        <v>104396</v>
      </c>
      <c r="H10" s="436">
        <v>0</v>
      </c>
      <c r="I10" s="432">
        <v>0</v>
      </c>
      <c r="J10" s="436">
        <v>2457</v>
      </c>
      <c r="K10" s="436">
        <v>7516</v>
      </c>
      <c r="L10" s="436">
        <v>331799</v>
      </c>
      <c r="M10" s="436">
        <v>89778</v>
      </c>
      <c r="N10" s="436">
        <v>2080621</v>
      </c>
    </row>
    <row r="11" spans="1:14" s="422" customFormat="1" ht="15.75" customHeight="1">
      <c r="A11" s="435" t="s">
        <v>393</v>
      </c>
      <c r="B11" s="436">
        <v>137371930</v>
      </c>
      <c r="C11" s="432">
        <v>55906086</v>
      </c>
      <c r="D11" s="432">
        <v>8426149</v>
      </c>
      <c r="E11" s="432">
        <v>56118076</v>
      </c>
      <c r="F11" s="432">
        <v>108653</v>
      </c>
      <c r="G11" s="432">
        <v>1567951</v>
      </c>
      <c r="H11" s="432">
        <v>4234342</v>
      </c>
      <c r="I11" s="432">
        <v>43</v>
      </c>
      <c r="J11" s="432">
        <v>133</v>
      </c>
      <c r="K11" s="432">
        <v>127360</v>
      </c>
      <c r="L11" s="432">
        <v>6921953</v>
      </c>
      <c r="M11" s="432">
        <v>3961184</v>
      </c>
      <c r="N11" s="432">
        <v>36489862</v>
      </c>
    </row>
    <row r="12" spans="1:14" s="422" customFormat="1" ht="12.75" customHeight="1">
      <c r="A12" s="254" t="s">
        <v>391</v>
      </c>
      <c r="B12" s="436">
        <v>129236948</v>
      </c>
      <c r="C12" s="436">
        <v>51207740</v>
      </c>
      <c r="D12" s="436">
        <v>8272928</v>
      </c>
      <c r="E12" s="437">
        <v>53385257</v>
      </c>
      <c r="F12" s="436">
        <v>108653</v>
      </c>
      <c r="G12" s="436">
        <v>1459334</v>
      </c>
      <c r="H12" s="436">
        <v>4234342</v>
      </c>
      <c r="I12" s="432">
        <v>43</v>
      </c>
      <c r="J12" s="436">
        <v>0</v>
      </c>
      <c r="K12" s="436">
        <v>115203</v>
      </c>
      <c r="L12" s="436">
        <v>6589372</v>
      </c>
      <c r="M12" s="436">
        <v>3864076</v>
      </c>
      <c r="N12" s="436">
        <v>33844850</v>
      </c>
    </row>
    <row r="13" spans="1:14" s="422" customFormat="1" ht="12.75" customHeight="1">
      <c r="A13" s="254" t="s">
        <v>392</v>
      </c>
      <c r="B13" s="436">
        <v>8134982</v>
      </c>
      <c r="C13" s="436">
        <v>4698346</v>
      </c>
      <c r="D13" s="436">
        <v>153221</v>
      </c>
      <c r="E13" s="437">
        <v>2732819</v>
      </c>
      <c r="F13" s="438">
        <v>0</v>
      </c>
      <c r="G13" s="436">
        <v>108617</v>
      </c>
      <c r="H13" s="436">
        <v>0</v>
      </c>
      <c r="I13" s="432">
        <v>0</v>
      </c>
      <c r="J13" s="436">
        <v>133</v>
      </c>
      <c r="K13" s="436">
        <v>12157</v>
      </c>
      <c r="L13" s="436">
        <v>332581</v>
      </c>
      <c r="M13" s="436">
        <v>97108</v>
      </c>
      <c r="N13" s="436">
        <v>2645012</v>
      </c>
    </row>
    <row r="14" spans="1:14" s="422" customFormat="1" ht="15.75" customHeight="1">
      <c r="A14" s="435" t="s">
        <v>394</v>
      </c>
      <c r="B14" s="436">
        <v>132013324</v>
      </c>
      <c r="C14" s="432">
        <v>49171126</v>
      </c>
      <c r="D14" s="432">
        <v>10281383</v>
      </c>
      <c r="E14" s="432">
        <v>55561140</v>
      </c>
      <c r="F14" s="432">
        <v>107732</v>
      </c>
      <c r="G14" s="432">
        <v>1601997</v>
      </c>
      <c r="H14" s="432">
        <v>4307925</v>
      </c>
      <c r="I14" s="432">
        <v>33</v>
      </c>
      <c r="J14" s="432">
        <v>0</v>
      </c>
      <c r="K14" s="432">
        <v>127608</v>
      </c>
      <c r="L14" s="432">
        <v>6995657</v>
      </c>
      <c r="M14" s="432">
        <v>3858723</v>
      </c>
      <c r="N14" s="432">
        <v>32178559</v>
      </c>
    </row>
    <row r="15" spans="1:14" s="422" customFormat="1" ht="12.75" customHeight="1">
      <c r="A15" s="254" t="s">
        <v>391</v>
      </c>
      <c r="B15" s="436">
        <v>123888269</v>
      </c>
      <c r="C15" s="436">
        <v>44067377</v>
      </c>
      <c r="D15" s="436">
        <v>10129119</v>
      </c>
      <c r="E15" s="437">
        <v>53184965</v>
      </c>
      <c r="F15" s="436">
        <v>107732</v>
      </c>
      <c r="G15" s="436">
        <v>1484798</v>
      </c>
      <c r="H15" s="436">
        <v>4307925</v>
      </c>
      <c r="I15" s="432">
        <v>33</v>
      </c>
      <c r="J15" s="436">
        <v>0</v>
      </c>
      <c r="K15" s="436">
        <v>116319</v>
      </c>
      <c r="L15" s="436">
        <v>6702365</v>
      </c>
      <c r="M15" s="436">
        <v>3787636</v>
      </c>
      <c r="N15" s="436">
        <v>29109908</v>
      </c>
    </row>
    <row r="16" spans="1:14" s="422" customFormat="1" ht="12.75" customHeight="1">
      <c r="A16" s="254" t="s">
        <v>392</v>
      </c>
      <c r="B16" s="436">
        <v>8125055</v>
      </c>
      <c r="C16" s="436">
        <v>5103749</v>
      </c>
      <c r="D16" s="436">
        <v>152264</v>
      </c>
      <c r="E16" s="437">
        <v>2376175</v>
      </c>
      <c r="F16" s="438">
        <v>0</v>
      </c>
      <c r="G16" s="436">
        <v>117199</v>
      </c>
      <c r="H16" s="436">
        <v>0</v>
      </c>
      <c r="I16" s="432">
        <v>0</v>
      </c>
      <c r="J16" s="436">
        <v>0</v>
      </c>
      <c r="K16" s="436">
        <v>11289</v>
      </c>
      <c r="L16" s="436">
        <v>293292</v>
      </c>
      <c r="M16" s="436">
        <v>71087</v>
      </c>
      <c r="N16" s="436">
        <v>3068651</v>
      </c>
    </row>
    <row r="17" spans="1:14" s="422" customFormat="1" ht="15.75" customHeight="1">
      <c r="A17" s="435" t="s">
        <v>395</v>
      </c>
      <c r="B17" s="436">
        <v>132448314</v>
      </c>
      <c r="C17" s="432">
        <v>47615590</v>
      </c>
      <c r="D17" s="432">
        <v>10434437</v>
      </c>
      <c r="E17" s="432">
        <v>55555293</v>
      </c>
      <c r="F17" s="432">
        <v>108479</v>
      </c>
      <c r="G17" s="432">
        <v>1622278</v>
      </c>
      <c r="H17" s="432">
        <v>4902557</v>
      </c>
      <c r="I17" s="432">
        <v>55</v>
      </c>
      <c r="J17" s="432">
        <v>0</v>
      </c>
      <c r="K17" s="432">
        <v>127405</v>
      </c>
      <c r="L17" s="432">
        <v>7762436</v>
      </c>
      <c r="M17" s="432">
        <v>4319784</v>
      </c>
      <c r="N17" s="432">
        <v>31287601</v>
      </c>
    </row>
    <row r="18" spans="1:14" s="422" customFormat="1" ht="12.75" customHeight="1">
      <c r="A18" s="254" t="s">
        <v>391</v>
      </c>
      <c r="B18" s="436">
        <v>125059237</v>
      </c>
      <c r="C18" s="436">
        <v>43030588</v>
      </c>
      <c r="D18" s="436">
        <v>10292615</v>
      </c>
      <c r="E18" s="437">
        <v>53383179</v>
      </c>
      <c r="F18" s="436">
        <v>108479</v>
      </c>
      <c r="G18" s="436">
        <v>1504248</v>
      </c>
      <c r="H18" s="436">
        <v>4902501</v>
      </c>
      <c r="I18" s="432">
        <v>55</v>
      </c>
      <c r="J18" s="436">
        <v>0</v>
      </c>
      <c r="K18" s="436">
        <v>116385</v>
      </c>
      <c r="L18" s="436">
        <v>7488706</v>
      </c>
      <c r="M18" s="436">
        <v>4232481</v>
      </c>
      <c r="N18" s="436">
        <v>28432126</v>
      </c>
    </row>
    <row r="19" spans="1:14" s="422" customFormat="1" ht="12.75" customHeight="1">
      <c r="A19" s="254" t="s">
        <v>392</v>
      </c>
      <c r="B19" s="436">
        <v>7389077</v>
      </c>
      <c r="C19" s="436">
        <v>4585002</v>
      </c>
      <c r="D19" s="436">
        <v>141822</v>
      </c>
      <c r="E19" s="437">
        <v>2172114</v>
      </c>
      <c r="F19" s="438">
        <v>0</v>
      </c>
      <c r="G19" s="436">
        <v>118030</v>
      </c>
      <c r="H19" s="436">
        <v>56</v>
      </c>
      <c r="I19" s="432">
        <v>0</v>
      </c>
      <c r="J19" s="436">
        <v>0</v>
      </c>
      <c r="K19" s="436">
        <v>11020</v>
      </c>
      <c r="L19" s="436">
        <v>273730</v>
      </c>
      <c r="M19" s="436">
        <v>87303</v>
      </c>
      <c r="N19" s="436">
        <v>2855475</v>
      </c>
    </row>
    <row r="20" spans="1:14" s="442" customFormat="1" ht="15.75" customHeight="1">
      <c r="A20" s="439" t="s">
        <v>396</v>
      </c>
      <c r="B20" s="440">
        <v>131072890</v>
      </c>
      <c r="C20" s="441">
        <v>48782305</v>
      </c>
      <c r="D20" s="441">
        <v>10650371</v>
      </c>
      <c r="E20" s="441">
        <v>52412872</v>
      </c>
      <c r="F20" s="441">
        <v>103230</v>
      </c>
      <c r="G20" s="441">
        <v>1652178</v>
      </c>
      <c r="H20" s="441">
        <v>4835972</v>
      </c>
      <c r="I20" s="441">
        <v>25</v>
      </c>
      <c r="J20" s="441">
        <v>11401</v>
      </c>
      <c r="K20" s="441">
        <v>139901</v>
      </c>
      <c r="L20" s="441">
        <v>7407121</v>
      </c>
      <c r="M20" s="441">
        <v>5077514</v>
      </c>
      <c r="N20" s="441">
        <v>32249411</v>
      </c>
    </row>
    <row r="21" spans="1:14" s="442" customFormat="1" ht="12.75" customHeight="1">
      <c r="A21" s="443" t="s">
        <v>391</v>
      </c>
      <c r="B21" s="440">
        <v>124342438</v>
      </c>
      <c r="C21" s="440">
        <v>44636895</v>
      </c>
      <c r="D21" s="440">
        <v>10506137</v>
      </c>
      <c r="E21" s="444">
        <v>50458274</v>
      </c>
      <c r="F21" s="440">
        <v>103230</v>
      </c>
      <c r="G21" s="440">
        <v>1536211</v>
      </c>
      <c r="H21" s="440">
        <v>4835916</v>
      </c>
      <c r="I21" s="441">
        <v>25</v>
      </c>
      <c r="J21" s="440">
        <v>11401</v>
      </c>
      <c r="K21" s="440">
        <v>124162</v>
      </c>
      <c r="L21" s="440">
        <v>7132926</v>
      </c>
      <c r="M21" s="440">
        <v>4997261</v>
      </c>
      <c r="N21" s="440">
        <v>29508929</v>
      </c>
    </row>
    <row r="22" spans="1:14" s="442" customFormat="1" ht="12.75" customHeight="1">
      <c r="A22" s="443" t="s">
        <v>392</v>
      </c>
      <c r="B22" s="440">
        <v>6730452</v>
      </c>
      <c r="C22" s="440">
        <v>4145410</v>
      </c>
      <c r="D22" s="440">
        <v>144234</v>
      </c>
      <c r="E22" s="444">
        <v>1954598</v>
      </c>
      <c r="F22" s="445">
        <v>0</v>
      </c>
      <c r="G22" s="440">
        <v>115967</v>
      </c>
      <c r="H22" s="440">
        <v>56</v>
      </c>
      <c r="I22" s="441">
        <v>0</v>
      </c>
      <c r="J22" s="440">
        <v>0</v>
      </c>
      <c r="K22" s="440">
        <v>15739</v>
      </c>
      <c r="L22" s="440">
        <v>274195</v>
      </c>
      <c r="M22" s="440">
        <v>80253</v>
      </c>
      <c r="N22" s="440">
        <v>2740482</v>
      </c>
    </row>
    <row r="23" spans="1:14" s="422" customFormat="1" ht="13.5" customHeight="1">
      <c r="A23" s="254"/>
      <c r="B23" s="432"/>
      <c r="C23" s="432"/>
      <c r="D23" s="433" t="s">
        <v>397</v>
      </c>
      <c r="E23" s="434"/>
      <c r="F23" s="433" t="s">
        <v>398</v>
      </c>
      <c r="G23" s="432"/>
      <c r="H23" s="433" t="s">
        <v>389</v>
      </c>
      <c r="I23" s="433"/>
      <c r="J23" s="432"/>
      <c r="K23" s="432"/>
      <c r="L23" s="432"/>
      <c r="M23" s="432"/>
      <c r="N23" s="432"/>
    </row>
    <row r="24" spans="1:14" s="422" customFormat="1" ht="15.75" customHeight="1">
      <c r="A24" s="435" t="s">
        <v>399</v>
      </c>
      <c r="B24" s="436">
        <v>136912796</v>
      </c>
      <c r="C24" s="432">
        <v>50295055</v>
      </c>
      <c r="D24" s="432">
        <v>16240071</v>
      </c>
      <c r="E24" s="434">
        <v>53798642</v>
      </c>
      <c r="F24" s="432">
        <v>109830</v>
      </c>
      <c r="G24" s="432">
        <v>1397186</v>
      </c>
      <c r="H24" s="432">
        <v>4524764</v>
      </c>
      <c r="I24" s="432">
        <v>47</v>
      </c>
      <c r="J24" s="432">
        <v>2241</v>
      </c>
      <c r="K24" s="432">
        <v>128554</v>
      </c>
      <c r="L24" s="432">
        <v>6547282</v>
      </c>
      <c r="M24" s="432">
        <v>3869124</v>
      </c>
      <c r="N24" s="432">
        <v>33150798</v>
      </c>
    </row>
    <row r="25" spans="1:14" s="422" customFormat="1" ht="12.75" customHeight="1">
      <c r="A25" s="254" t="s">
        <v>391</v>
      </c>
      <c r="B25" s="436">
        <v>135549385</v>
      </c>
      <c r="C25" s="436">
        <v>49583774</v>
      </c>
      <c r="D25" s="436">
        <v>16214240</v>
      </c>
      <c r="E25" s="437">
        <v>53281431</v>
      </c>
      <c r="F25" s="436">
        <v>109830</v>
      </c>
      <c r="G25" s="436">
        <v>1378822</v>
      </c>
      <c r="H25" s="436">
        <v>4524764</v>
      </c>
      <c r="I25" s="432">
        <v>47</v>
      </c>
      <c r="J25" s="436">
        <v>0</v>
      </c>
      <c r="K25" s="436">
        <v>126821</v>
      </c>
      <c r="L25" s="436">
        <v>6484298</v>
      </c>
      <c r="M25" s="436">
        <v>3845358</v>
      </c>
      <c r="N25" s="436">
        <v>32772093</v>
      </c>
    </row>
    <row r="26" spans="1:14" s="422" customFormat="1" ht="12.75" customHeight="1">
      <c r="A26" s="254" t="s">
        <v>392</v>
      </c>
      <c r="B26" s="446">
        <v>1363411</v>
      </c>
      <c r="C26" s="446">
        <v>711281</v>
      </c>
      <c r="D26" s="446">
        <v>25831</v>
      </c>
      <c r="E26" s="446">
        <v>517211</v>
      </c>
      <c r="F26" s="446">
        <v>0</v>
      </c>
      <c r="G26" s="446">
        <v>18364</v>
      </c>
      <c r="H26" s="446">
        <v>0</v>
      </c>
      <c r="I26" s="446">
        <v>0</v>
      </c>
      <c r="J26" s="446">
        <v>2241</v>
      </c>
      <c r="K26" s="446">
        <v>1733</v>
      </c>
      <c r="L26" s="446">
        <v>62984</v>
      </c>
      <c r="M26" s="446">
        <v>23766</v>
      </c>
      <c r="N26" s="446">
        <v>378705</v>
      </c>
    </row>
    <row r="27" spans="1:14" s="422" customFormat="1" ht="15.75" customHeight="1">
      <c r="A27" s="435" t="s">
        <v>400</v>
      </c>
      <c r="B27" s="436">
        <v>128156742</v>
      </c>
      <c r="C27" s="432">
        <v>50301020</v>
      </c>
      <c r="D27" s="432">
        <v>8243048</v>
      </c>
      <c r="E27" s="432">
        <v>53272318</v>
      </c>
      <c r="F27" s="432">
        <v>108653</v>
      </c>
      <c r="G27" s="432">
        <v>1437766</v>
      </c>
      <c r="H27" s="432">
        <v>4234342</v>
      </c>
      <c r="I27" s="432">
        <v>43</v>
      </c>
      <c r="J27" s="432">
        <v>0</v>
      </c>
      <c r="K27" s="432">
        <v>111463</v>
      </c>
      <c r="L27" s="432">
        <v>6574427</v>
      </c>
      <c r="M27" s="432">
        <v>3873662</v>
      </c>
      <c r="N27" s="432">
        <v>33181109</v>
      </c>
    </row>
    <row r="28" spans="1:14" s="422" customFormat="1" ht="12.75" customHeight="1">
      <c r="A28" s="254" t="s">
        <v>391</v>
      </c>
      <c r="B28" s="436">
        <v>126661063</v>
      </c>
      <c r="C28" s="436">
        <v>49526179</v>
      </c>
      <c r="D28" s="436">
        <v>8220690</v>
      </c>
      <c r="E28" s="437">
        <v>52691881</v>
      </c>
      <c r="F28" s="436">
        <v>108653</v>
      </c>
      <c r="G28" s="436">
        <v>1421222</v>
      </c>
      <c r="H28" s="436">
        <v>4234342</v>
      </c>
      <c r="I28" s="432">
        <v>43</v>
      </c>
      <c r="J28" s="436">
        <v>0</v>
      </c>
      <c r="K28" s="436">
        <v>108380</v>
      </c>
      <c r="L28" s="436">
        <v>6503788</v>
      </c>
      <c r="M28" s="436">
        <v>3845885</v>
      </c>
      <c r="N28" s="436">
        <v>32733452</v>
      </c>
    </row>
    <row r="29" spans="1:14" s="422" customFormat="1" ht="12.75" customHeight="1">
      <c r="A29" s="254" t="s">
        <v>392</v>
      </c>
      <c r="B29" s="436">
        <v>1495679</v>
      </c>
      <c r="C29" s="436">
        <v>774841</v>
      </c>
      <c r="D29" s="436">
        <v>22358</v>
      </c>
      <c r="E29" s="437">
        <v>580437</v>
      </c>
      <c r="F29" s="436">
        <v>0</v>
      </c>
      <c r="G29" s="436">
        <v>16544</v>
      </c>
      <c r="H29" s="436">
        <v>0</v>
      </c>
      <c r="I29" s="432">
        <v>0</v>
      </c>
      <c r="J29" s="436">
        <v>0</v>
      </c>
      <c r="K29" s="436">
        <v>3083</v>
      </c>
      <c r="L29" s="436">
        <v>70639</v>
      </c>
      <c r="M29" s="436">
        <v>27777</v>
      </c>
      <c r="N29" s="436">
        <v>447657</v>
      </c>
    </row>
    <row r="30" spans="1:14" s="422" customFormat="1" ht="15.75" customHeight="1">
      <c r="A30" s="435" t="s">
        <v>401</v>
      </c>
      <c r="B30" s="436">
        <v>123762054</v>
      </c>
      <c r="C30" s="432">
        <v>44002845</v>
      </c>
      <c r="D30" s="432">
        <v>10116331</v>
      </c>
      <c r="E30" s="432">
        <v>53182688</v>
      </c>
      <c r="F30" s="432">
        <v>107732</v>
      </c>
      <c r="G30" s="432">
        <v>1466826</v>
      </c>
      <c r="H30" s="432">
        <v>4307869</v>
      </c>
      <c r="I30" s="432">
        <v>33</v>
      </c>
      <c r="J30" s="432">
        <v>0</v>
      </c>
      <c r="K30" s="432">
        <v>114363</v>
      </c>
      <c r="L30" s="432">
        <v>6700364</v>
      </c>
      <c r="M30" s="432">
        <v>3763003</v>
      </c>
      <c r="N30" s="432">
        <v>29018390</v>
      </c>
    </row>
    <row r="31" spans="1:14" s="422" customFormat="1" ht="12.75" customHeight="1">
      <c r="A31" s="254" t="s">
        <v>391</v>
      </c>
      <c r="B31" s="436">
        <v>121992099</v>
      </c>
      <c r="C31" s="436">
        <v>43050556</v>
      </c>
      <c r="D31" s="436">
        <v>10084181</v>
      </c>
      <c r="E31" s="437">
        <v>52520741</v>
      </c>
      <c r="F31" s="436">
        <v>107732</v>
      </c>
      <c r="G31" s="436">
        <v>1447434</v>
      </c>
      <c r="H31" s="436">
        <v>4307869</v>
      </c>
      <c r="I31" s="432">
        <v>33</v>
      </c>
      <c r="J31" s="436">
        <v>0</v>
      </c>
      <c r="K31" s="436">
        <v>109931</v>
      </c>
      <c r="L31" s="436">
        <v>6618659</v>
      </c>
      <c r="M31" s="436">
        <v>3744963</v>
      </c>
      <c r="N31" s="436">
        <v>28438219</v>
      </c>
    </row>
    <row r="32" spans="1:14" s="422" customFormat="1" ht="12.75" customHeight="1">
      <c r="A32" s="254" t="s">
        <v>392</v>
      </c>
      <c r="B32" s="436">
        <v>1769955</v>
      </c>
      <c r="C32" s="436">
        <v>952289</v>
      </c>
      <c r="D32" s="436">
        <v>32150</v>
      </c>
      <c r="E32" s="437">
        <v>661947</v>
      </c>
      <c r="F32" s="436">
        <v>0</v>
      </c>
      <c r="G32" s="436">
        <v>19392</v>
      </c>
      <c r="H32" s="436">
        <v>0</v>
      </c>
      <c r="I32" s="432">
        <v>0</v>
      </c>
      <c r="J32" s="436">
        <v>0</v>
      </c>
      <c r="K32" s="436">
        <v>4432</v>
      </c>
      <c r="L32" s="436">
        <v>81705</v>
      </c>
      <c r="M32" s="436">
        <v>18040</v>
      </c>
      <c r="N32" s="436">
        <v>580171</v>
      </c>
    </row>
    <row r="33" spans="1:14" s="422" customFormat="1" ht="15.75" customHeight="1">
      <c r="A33" s="435" t="s">
        <v>402</v>
      </c>
      <c r="B33" s="436">
        <v>125048519</v>
      </c>
      <c r="C33" s="432">
        <v>43039567</v>
      </c>
      <c r="D33" s="432">
        <v>10271911</v>
      </c>
      <c r="E33" s="432">
        <v>53401430</v>
      </c>
      <c r="F33" s="432">
        <v>108479</v>
      </c>
      <c r="G33" s="432">
        <v>1491213</v>
      </c>
      <c r="H33" s="432">
        <v>4902501</v>
      </c>
      <c r="I33" s="432">
        <v>55</v>
      </c>
      <c r="J33" s="432">
        <v>0</v>
      </c>
      <c r="K33" s="432">
        <v>111666</v>
      </c>
      <c r="L33" s="432">
        <v>7482166</v>
      </c>
      <c r="M33" s="432">
        <v>4239531</v>
      </c>
      <c r="N33" s="432">
        <v>28406175</v>
      </c>
    </row>
    <row r="34" spans="1:14" s="422" customFormat="1" ht="12.75" customHeight="1">
      <c r="A34" s="254" t="s">
        <v>391</v>
      </c>
      <c r="B34" s="436">
        <v>123340696</v>
      </c>
      <c r="C34" s="436">
        <v>42138071</v>
      </c>
      <c r="D34" s="436">
        <v>10246380</v>
      </c>
      <c r="E34" s="437">
        <v>52763326</v>
      </c>
      <c r="F34" s="436">
        <v>108479</v>
      </c>
      <c r="G34" s="436">
        <v>1470061</v>
      </c>
      <c r="H34" s="436">
        <v>4902501</v>
      </c>
      <c r="I34" s="432">
        <v>55</v>
      </c>
      <c r="J34" s="436">
        <v>0</v>
      </c>
      <c r="K34" s="436">
        <v>110805</v>
      </c>
      <c r="L34" s="436">
        <v>7401752</v>
      </c>
      <c r="M34" s="436">
        <v>4199266</v>
      </c>
      <c r="N34" s="436">
        <v>27842403</v>
      </c>
    </row>
    <row r="35" spans="1:14" s="422" customFormat="1" ht="12.75" customHeight="1">
      <c r="A35" s="254" t="s">
        <v>392</v>
      </c>
      <c r="B35" s="436">
        <v>1707823</v>
      </c>
      <c r="C35" s="436">
        <v>901496</v>
      </c>
      <c r="D35" s="436">
        <v>25531</v>
      </c>
      <c r="E35" s="437">
        <v>638104</v>
      </c>
      <c r="F35" s="436">
        <v>0</v>
      </c>
      <c r="G35" s="436">
        <v>21152</v>
      </c>
      <c r="H35" s="436">
        <v>0</v>
      </c>
      <c r="I35" s="432">
        <v>0</v>
      </c>
      <c r="J35" s="436">
        <v>0</v>
      </c>
      <c r="K35" s="436">
        <v>861</v>
      </c>
      <c r="L35" s="436">
        <v>80414</v>
      </c>
      <c r="M35" s="436">
        <v>40265</v>
      </c>
      <c r="N35" s="436">
        <v>563772</v>
      </c>
    </row>
    <row r="36" spans="1:14" s="442" customFormat="1" ht="15.75" customHeight="1">
      <c r="A36" s="439" t="s">
        <v>403</v>
      </c>
      <c r="B36" s="440">
        <v>124509094</v>
      </c>
      <c r="C36" s="441">
        <v>44690355</v>
      </c>
      <c r="D36" s="441">
        <v>10483212</v>
      </c>
      <c r="E36" s="441">
        <v>50562593</v>
      </c>
      <c r="F36" s="441">
        <v>103230</v>
      </c>
      <c r="G36" s="441">
        <v>1524456</v>
      </c>
      <c r="H36" s="441">
        <v>4835916</v>
      </c>
      <c r="I36" s="441">
        <v>25</v>
      </c>
      <c r="J36" s="441">
        <v>11401</v>
      </c>
      <c r="K36" s="441">
        <v>126814</v>
      </c>
      <c r="L36" s="441">
        <v>7147044</v>
      </c>
      <c r="M36" s="441">
        <v>5024048</v>
      </c>
      <c r="N36" s="441">
        <v>29544271</v>
      </c>
    </row>
    <row r="37" spans="1:14" s="442" customFormat="1" ht="12.75" customHeight="1">
      <c r="A37" s="443" t="s">
        <v>391</v>
      </c>
      <c r="B37" s="440">
        <v>122908560</v>
      </c>
      <c r="C37" s="440">
        <v>43853289</v>
      </c>
      <c r="D37" s="440">
        <v>10453530</v>
      </c>
      <c r="E37" s="444">
        <v>49980889</v>
      </c>
      <c r="F37" s="440">
        <v>103230</v>
      </c>
      <c r="G37" s="440">
        <v>1504229</v>
      </c>
      <c r="H37" s="440">
        <v>4835916</v>
      </c>
      <c r="I37" s="441">
        <v>25</v>
      </c>
      <c r="J37" s="440">
        <v>11401</v>
      </c>
      <c r="K37" s="440">
        <v>122830</v>
      </c>
      <c r="L37" s="440">
        <v>7065441</v>
      </c>
      <c r="M37" s="440">
        <v>4977780</v>
      </c>
      <c r="N37" s="440">
        <v>28990896</v>
      </c>
    </row>
    <row r="38" spans="1:14" s="442" customFormat="1" ht="12.75" customHeight="1">
      <c r="A38" s="443" t="s">
        <v>392</v>
      </c>
      <c r="B38" s="440">
        <v>1600534</v>
      </c>
      <c r="C38" s="440">
        <v>837066</v>
      </c>
      <c r="D38" s="440">
        <v>29682</v>
      </c>
      <c r="E38" s="444">
        <v>581704</v>
      </c>
      <c r="F38" s="440">
        <v>0</v>
      </c>
      <c r="G38" s="440">
        <v>20227</v>
      </c>
      <c r="H38" s="440">
        <v>0</v>
      </c>
      <c r="I38" s="441">
        <v>0</v>
      </c>
      <c r="J38" s="440">
        <v>0</v>
      </c>
      <c r="K38" s="440">
        <v>3984</v>
      </c>
      <c r="L38" s="440">
        <v>81603</v>
      </c>
      <c r="M38" s="440">
        <v>46268</v>
      </c>
      <c r="N38" s="440">
        <v>553375</v>
      </c>
    </row>
    <row r="39" spans="1:14" s="422" customFormat="1" ht="13.5" customHeight="1">
      <c r="A39" s="254"/>
      <c r="B39" s="432"/>
      <c r="C39" s="432"/>
      <c r="D39" s="433" t="s">
        <v>397</v>
      </c>
      <c r="E39" s="432"/>
      <c r="F39" s="433" t="s">
        <v>398</v>
      </c>
      <c r="G39" s="432"/>
      <c r="H39" s="433" t="s">
        <v>404</v>
      </c>
      <c r="I39" s="433"/>
      <c r="J39" s="432"/>
      <c r="K39" s="432"/>
      <c r="L39" s="432"/>
      <c r="M39" s="432"/>
      <c r="N39" s="432"/>
    </row>
    <row r="40" spans="1:14" s="422" customFormat="1" ht="15.75" customHeight="1">
      <c r="A40" s="435" t="s">
        <v>399</v>
      </c>
      <c r="B40" s="447">
        <v>94</v>
      </c>
      <c r="C40" s="447">
        <v>90.86</v>
      </c>
      <c r="D40" s="447">
        <v>98.93</v>
      </c>
      <c r="E40" s="447">
        <v>94.86</v>
      </c>
      <c r="F40" s="447">
        <v>100</v>
      </c>
      <c r="G40" s="447">
        <v>92</v>
      </c>
      <c r="H40" s="447">
        <v>100</v>
      </c>
      <c r="I40" s="448">
        <v>100</v>
      </c>
      <c r="J40" s="447">
        <v>91.21</v>
      </c>
      <c r="K40" s="447">
        <v>91.36</v>
      </c>
      <c r="L40" s="447">
        <v>94.85</v>
      </c>
      <c r="M40" s="447">
        <v>97.52</v>
      </c>
      <c r="N40" s="447">
        <v>92.19</v>
      </c>
    </row>
    <row r="41" spans="1:14" s="422" customFormat="1" ht="12.75" customHeight="1">
      <c r="A41" s="254" t="s">
        <v>391</v>
      </c>
      <c r="B41" s="447">
        <v>98.12</v>
      </c>
      <c r="C41" s="447">
        <v>96.73</v>
      </c>
      <c r="D41" s="447">
        <v>99.7</v>
      </c>
      <c r="E41" s="447">
        <v>98.68</v>
      </c>
      <c r="F41" s="447">
        <v>100</v>
      </c>
      <c r="G41" s="447">
        <v>97.49</v>
      </c>
      <c r="H41" s="447">
        <v>100</v>
      </c>
      <c r="I41" s="448">
        <v>100</v>
      </c>
      <c r="J41" s="447">
        <v>0</v>
      </c>
      <c r="K41" s="447">
        <v>95.22</v>
      </c>
      <c r="L41" s="447">
        <v>98.68</v>
      </c>
      <c r="M41" s="447">
        <v>99.17</v>
      </c>
      <c r="N41" s="447">
        <v>96.73</v>
      </c>
    </row>
    <row r="42" spans="1:14" s="422" customFormat="1" ht="12.75" customHeight="1">
      <c r="A42" s="254" t="s">
        <v>392</v>
      </c>
      <c r="B42" s="447">
        <v>18.16</v>
      </c>
      <c r="C42" s="447">
        <v>17.37</v>
      </c>
      <c r="D42" s="447">
        <v>17.08</v>
      </c>
      <c r="E42" s="447">
        <v>18.98</v>
      </c>
      <c r="F42" s="447">
        <v>0</v>
      </c>
      <c r="G42" s="447">
        <v>17.59</v>
      </c>
      <c r="H42" s="447">
        <v>0</v>
      </c>
      <c r="I42" s="448">
        <v>0</v>
      </c>
      <c r="J42" s="447">
        <v>91.21</v>
      </c>
      <c r="K42" s="447">
        <v>23.06</v>
      </c>
      <c r="L42" s="447">
        <v>18.98</v>
      </c>
      <c r="M42" s="447">
        <v>26.47</v>
      </c>
      <c r="N42" s="447">
        <v>18.2</v>
      </c>
    </row>
    <row r="43" spans="1:14" s="422" customFormat="1" ht="15.75" customHeight="1">
      <c r="A43" s="435" t="s">
        <v>400</v>
      </c>
      <c r="B43" s="447">
        <v>93.2917969486197</v>
      </c>
      <c r="C43" s="447">
        <v>89.97413984588368</v>
      </c>
      <c r="D43" s="447">
        <v>97.82699071663698</v>
      </c>
      <c r="E43" s="447">
        <v>94.92898152816215</v>
      </c>
      <c r="F43" s="447">
        <v>100</v>
      </c>
      <c r="G43" s="447">
        <v>91.69712573926098</v>
      </c>
      <c r="H43" s="447">
        <v>100</v>
      </c>
      <c r="I43" s="447">
        <v>100</v>
      </c>
      <c r="J43" s="447">
        <v>0</v>
      </c>
      <c r="K43" s="447">
        <v>87.51805904522612</v>
      </c>
      <c r="L43" s="447">
        <v>94.97936492778845</v>
      </c>
      <c r="M43" s="447">
        <v>97.7905091003094</v>
      </c>
      <c r="N43" s="447">
        <v>90.93240473203214</v>
      </c>
    </row>
    <row r="44" spans="1:14" s="422" customFormat="1" ht="12.75" customHeight="1">
      <c r="A44" s="254" t="s">
        <v>391</v>
      </c>
      <c r="B44" s="447">
        <v>98.00685095101441</v>
      </c>
      <c r="C44" s="447">
        <v>96.71619759044239</v>
      </c>
      <c r="D44" s="447">
        <v>99.36856696927617</v>
      </c>
      <c r="E44" s="447">
        <v>98.70118448619625</v>
      </c>
      <c r="F44" s="447">
        <v>100</v>
      </c>
      <c r="G44" s="447">
        <v>97.38839772115226</v>
      </c>
      <c r="H44" s="447">
        <v>100</v>
      </c>
      <c r="I44" s="447">
        <v>100</v>
      </c>
      <c r="J44" s="447">
        <v>0</v>
      </c>
      <c r="K44" s="447">
        <v>94.07741117852834</v>
      </c>
      <c r="L44" s="447">
        <v>98.7011812354804</v>
      </c>
      <c r="M44" s="447">
        <v>99.5292276859979</v>
      </c>
      <c r="N44" s="447">
        <v>96.71619758988443</v>
      </c>
    </row>
    <row r="45" spans="1:14" s="422" customFormat="1" ht="12.75" customHeight="1">
      <c r="A45" s="254" t="s">
        <v>392</v>
      </c>
      <c r="B45" s="447">
        <v>18.38576901583802</v>
      </c>
      <c r="C45" s="447">
        <v>16.4917824272627</v>
      </c>
      <c r="D45" s="447">
        <v>14.59199456993493</v>
      </c>
      <c r="E45" s="447">
        <v>21.23949665162603</v>
      </c>
      <c r="F45" s="447">
        <v>0</v>
      </c>
      <c r="G45" s="447">
        <v>15.231501514495891</v>
      </c>
      <c r="H45" s="447">
        <v>0</v>
      </c>
      <c r="I45" s="447">
        <v>0</v>
      </c>
      <c r="J45" s="447">
        <v>0</v>
      </c>
      <c r="K45" s="447">
        <v>25.359874969153573</v>
      </c>
      <c r="L45" s="447">
        <v>21.239637862656014</v>
      </c>
      <c r="M45" s="447">
        <v>28.60423446060057</v>
      </c>
      <c r="N45" s="447">
        <v>16.924573499099438</v>
      </c>
    </row>
    <row r="46" spans="1:14" s="422" customFormat="1" ht="15.75" customHeight="1">
      <c r="A46" s="435" t="s">
        <v>401</v>
      </c>
      <c r="B46" s="447">
        <v>93.75</v>
      </c>
      <c r="C46" s="447">
        <v>89.49</v>
      </c>
      <c r="D46" s="447">
        <v>98.39</v>
      </c>
      <c r="E46" s="447">
        <v>95.72</v>
      </c>
      <c r="F46" s="447">
        <v>100</v>
      </c>
      <c r="G46" s="447">
        <v>91.56</v>
      </c>
      <c r="H46" s="447">
        <v>100</v>
      </c>
      <c r="I46" s="447">
        <v>100</v>
      </c>
      <c r="J46" s="447">
        <v>0</v>
      </c>
      <c r="K46" s="447">
        <v>89.62</v>
      </c>
      <c r="L46" s="447">
        <v>95.78</v>
      </c>
      <c r="M46" s="447">
        <v>97.52</v>
      </c>
      <c r="N46" s="447">
        <v>90.18</v>
      </c>
    </row>
    <row r="47" spans="1:14" s="422" customFormat="1" ht="12.75" customHeight="1">
      <c r="A47" s="254" t="s">
        <v>391</v>
      </c>
      <c r="B47" s="447">
        <v>98.47</v>
      </c>
      <c r="C47" s="447">
        <v>97.69</v>
      </c>
      <c r="D47" s="447">
        <v>99.56</v>
      </c>
      <c r="E47" s="447">
        <v>98.75</v>
      </c>
      <c r="F47" s="447">
        <v>100</v>
      </c>
      <c r="G47" s="447">
        <v>97.48</v>
      </c>
      <c r="H47" s="447">
        <v>100</v>
      </c>
      <c r="I47" s="447">
        <v>100</v>
      </c>
      <c r="J47" s="447">
        <v>0</v>
      </c>
      <c r="K47" s="447">
        <v>94.51</v>
      </c>
      <c r="L47" s="447">
        <v>98.75</v>
      </c>
      <c r="M47" s="447">
        <v>98.87</v>
      </c>
      <c r="N47" s="447">
        <v>97.69</v>
      </c>
    </row>
    <row r="48" spans="1:14" s="422" customFormat="1" ht="12.75" customHeight="1">
      <c r="A48" s="254" t="s">
        <v>392</v>
      </c>
      <c r="B48" s="447">
        <v>21.78</v>
      </c>
      <c r="C48" s="447">
        <v>18.66</v>
      </c>
      <c r="D48" s="447">
        <v>21.11</v>
      </c>
      <c r="E48" s="447">
        <v>27.86</v>
      </c>
      <c r="F48" s="447">
        <v>0</v>
      </c>
      <c r="G48" s="447">
        <v>16.55</v>
      </c>
      <c r="H48" s="447">
        <v>0</v>
      </c>
      <c r="I48" s="447">
        <v>0</v>
      </c>
      <c r="J48" s="447">
        <v>0</v>
      </c>
      <c r="K48" s="447">
        <v>39.26</v>
      </c>
      <c r="L48" s="447">
        <v>27.86</v>
      </c>
      <c r="M48" s="447">
        <v>25.38</v>
      </c>
      <c r="N48" s="447">
        <v>18.91</v>
      </c>
    </row>
    <row r="49" spans="1:14" s="422" customFormat="1" ht="15.75" customHeight="1">
      <c r="A49" s="435" t="s">
        <v>402</v>
      </c>
      <c r="B49" s="447">
        <v>94.41306968996223</v>
      </c>
      <c r="C49" s="447">
        <v>90.38965389276915</v>
      </c>
      <c r="D49" s="447">
        <v>98.44240757790766</v>
      </c>
      <c r="E49" s="447">
        <v>96.12302827743164</v>
      </c>
      <c r="F49" s="447">
        <v>100</v>
      </c>
      <c r="G49" s="447">
        <v>91.92092847218541</v>
      </c>
      <c r="H49" s="447">
        <v>99.99885773893092</v>
      </c>
      <c r="I49" s="447">
        <v>100</v>
      </c>
      <c r="J49" s="447">
        <v>0</v>
      </c>
      <c r="K49" s="447">
        <v>87.64648169224128</v>
      </c>
      <c r="L49" s="447">
        <v>96.38940662441533</v>
      </c>
      <c r="M49" s="447">
        <v>98.1421987766055</v>
      </c>
      <c r="N49" s="447">
        <v>90.79051794351379</v>
      </c>
    </row>
    <row r="50" spans="1:14" s="422" customFormat="1" ht="12.75" customHeight="1">
      <c r="A50" s="254" t="s">
        <v>391</v>
      </c>
      <c r="B50" s="447">
        <v>98.62581841915443</v>
      </c>
      <c r="C50" s="447">
        <v>97.92585451074942</v>
      </c>
      <c r="D50" s="447">
        <v>99.55079442882105</v>
      </c>
      <c r="E50" s="447">
        <v>98.83886083292268</v>
      </c>
      <c r="F50" s="447">
        <v>100</v>
      </c>
      <c r="G50" s="447">
        <v>97.7273029447272</v>
      </c>
      <c r="H50" s="447">
        <v>100</v>
      </c>
      <c r="I50" s="447">
        <v>100</v>
      </c>
      <c r="J50" s="447">
        <v>0</v>
      </c>
      <c r="K50" s="447">
        <v>95.20556772779997</v>
      </c>
      <c r="L50" s="447">
        <v>98.83886481856811</v>
      </c>
      <c r="M50" s="447">
        <v>99.215235697455</v>
      </c>
      <c r="N50" s="447">
        <v>97.92585682829346</v>
      </c>
    </row>
    <row r="51" spans="1:14" s="422" customFormat="1" ht="12.75" customHeight="1">
      <c r="A51" s="254" t="s">
        <v>392</v>
      </c>
      <c r="B51" s="447">
        <v>23.11280556421323</v>
      </c>
      <c r="C51" s="447">
        <v>19.661845294723975</v>
      </c>
      <c r="D51" s="447">
        <v>18.002143532033113</v>
      </c>
      <c r="E51" s="447">
        <v>29.377095308993912</v>
      </c>
      <c r="F51" s="447">
        <v>0</v>
      </c>
      <c r="G51" s="447">
        <v>17.92086757603999</v>
      </c>
      <c r="H51" s="447">
        <v>0</v>
      </c>
      <c r="I51" s="447">
        <v>0</v>
      </c>
      <c r="J51" s="447">
        <v>0</v>
      </c>
      <c r="K51" s="447">
        <v>7.8130671506352085</v>
      </c>
      <c r="L51" s="447">
        <v>29.377123442808607</v>
      </c>
      <c r="M51" s="447">
        <v>46.12098095139915</v>
      </c>
      <c r="N51" s="447">
        <v>19.743545294565703</v>
      </c>
    </row>
    <row r="52" spans="1:14" s="442" customFormat="1" ht="15.75" customHeight="1">
      <c r="A52" s="439" t="s">
        <v>403</v>
      </c>
      <c r="B52" s="449">
        <v>94.99</v>
      </c>
      <c r="C52" s="449">
        <v>91.61</v>
      </c>
      <c r="D52" s="449">
        <v>98.43</v>
      </c>
      <c r="E52" s="449">
        <v>96.47</v>
      </c>
      <c r="F52" s="449">
        <v>100</v>
      </c>
      <c r="G52" s="449">
        <v>92.27</v>
      </c>
      <c r="H52" s="449">
        <v>100</v>
      </c>
      <c r="I52" s="449">
        <v>100</v>
      </c>
      <c r="J52" s="449">
        <v>100</v>
      </c>
      <c r="K52" s="449">
        <v>90.65</v>
      </c>
      <c r="L52" s="449">
        <v>96.49</v>
      </c>
      <c r="M52" s="449">
        <v>98.95</v>
      </c>
      <c r="N52" s="449">
        <v>91.61</v>
      </c>
    </row>
    <row r="53" spans="1:14" s="442" customFormat="1" ht="12.75" customHeight="1">
      <c r="A53" s="443" t="s">
        <v>391</v>
      </c>
      <c r="B53" s="449">
        <v>98.85</v>
      </c>
      <c r="C53" s="449">
        <v>98.24</v>
      </c>
      <c r="D53" s="449">
        <v>99.5</v>
      </c>
      <c r="E53" s="449">
        <v>99.05</v>
      </c>
      <c r="F53" s="449">
        <v>100</v>
      </c>
      <c r="G53" s="449">
        <v>97.92</v>
      </c>
      <c r="H53" s="449">
        <v>100</v>
      </c>
      <c r="I53" s="449">
        <v>100</v>
      </c>
      <c r="J53" s="449">
        <v>100</v>
      </c>
      <c r="K53" s="449">
        <v>98.93</v>
      </c>
      <c r="L53" s="449">
        <v>99.05</v>
      </c>
      <c r="M53" s="449">
        <v>99.61</v>
      </c>
      <c r="N53" s="449">
        <v>98.24</v>
      </c>
    </row>
    <row r="54" spans="1:14" s="442" customFormat="1" ht="12.75" customHeight="1">
      <c r="A54" s="443" t="s">
        <v>392</v>
      </c>
      <c r="B54" s="449">
        <v>23.78</v>
      </c>
      <c r="C54" s="449">
        <v>20.19</v>
      </c>
      <c r="D54" s="449">
        <v>20.58</v>
      </c>
      <c r="E54" s="449">
        <v>29.76</v>
      </c>
      <c r="F54" s="449">
        <v>0</v>
      </c>
      <c r="G54" s="449">
        <v>17.44</v>
      </c>
      <c r="H54" s="449">
        <v>0</v>
      </c>
      <c r="I54" s="449">
        <v>0</v>
      </c>
      <c r="J54" s="449">
        <v>0</v>
      </c>
      <c r="K54" s="449">
        <v>25.31</v>
      </c>
      <c r="L54" s="449">
        <v>29.76</v>
      </c>
      <c r="M54" s="449">
        <v>57.65</v>
      </c>
      <c r="N54" s="449">
        <v>20.19</v>
      </c>
    </row>
    <row r="55" spans="1:14" ht="6" customHeight="1" thickBot="1">
      <c r="A55" s="88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</row>
    <row r="56" spans="1:14" ht="18" customHeight="1">
      <c r="A56" s="451" t="s">
        <v>405</v>
      </c>
      <c r="B56" s="452" t="s">
        <v>406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</row>
    <row r="57" spans="1:14" ht="17.25">
      <c r="A57" s="454"/>
      <c r="B57" s="455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</row>
    <row r="58" spans="1:14" ht="17.25">
      <c r="A58" s="454"/>
      <c r="B58" s="457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</row>
    <row r="59" ht="17.25">
      <c r="B59" s="457"/>
    </row>
  </sheetData>
  <sheetProtection/>
  <mergeCells count="13">
    <mergeCell ref="A2:G2"/>
    <mergeCell ref="A4:A6"/>
    <mergeCell ref="B4:B6"/>
    <mergeCell ref="N4:N6"/>
    <mergeCell ref="C5:D5"/>
    <mergeCell ref="E5:F5"/>
    <mergeCell ref="G5:G6"/>
    <mergeCell ref="H5:H6"/>
    <mergeCell ref="I5:I6"/>
    <mergeCell ref="J5:J6"/>
    <mergeCell ref="K5:K6"/>
    <mergeCell ref="L5:L6"/>
    <mergeCell ref="M5:M6"/>
  </mergeCells>
  <printOptions/>
  <pageMargins left="0.6692913385826772" right="0.6692913385826772" top="0.3937007874015748" bottom="0.31496062992125984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29"/>
  <sheetViews>
    <sheetView zoomScaleSheetLayoutView="100" zoomScalePageLayoutView="0" workbookViewId="0" topLeftCell="A1">
      <selection activeCell="A2" sqref="A2"/>
    </sheetView>
  </sheetViews>
  <sheetFormatPr defaultColWidth="11.00390625" defaultRowHeight="13.5"/>
  <cols>
    <col min="1" max="1" width="3.125" style="519" customWidth="1"/>
    <col min="2" max="2" width="9.25390625" style="519" customWidth="1"/>
    <col min="3" max="3" width="1.12109375" style="520" customWidth="1"/>
    <col min="4" max="4" width="10.625" style="521" customWidth="1"/>
    <col min="5" max="5" width="9.50390625" style="521" customWidth="1"/>
    <col min="6" max="6" width="9.75390625" style="521" customWidth="1"/>
    <col min="7" max="7" width="9.50390625" style="521" customWidth="1"/>
    <col min="8" max="8" width="7.875" style="521" customWidth="1"/>
    <col min="9" max="10" width="9.50390625" style="521" customWidth="1"/>
    <col min="11" max="15" width="9.875" style="521" customWidth="1"/>
    <col min="16" max="16" width="11.00390625" style="521" customWidth="1"/>
    <col min="17" max="19" width="9.875" style="521" customWidth="1"/>
    <col min="20" max="16384" width="11.00390625" style="513" customWidth="1"/>
  </cols>
  <sheetData>
    <row r="1" spans="1:19" s="460" customFormat="1" ht="25.5" customHeight="1">
      <c r="A1" s="707" t="s">
        <v>407</v>
      </c>
      <c r="B1" s="707"/>
      <c r="C1" s="707"/>
      <c r="D1" s="707"/>
      <c r="E1" s="707"/>
      <c r="F1" s="707"/>
      <c r="G1" s="707"/>
      <c r="H1" s="707"/>
      <c r="I1" s="707"/>
      <c r="J1" s="707"/>
      <c r="K1" s="708"/>
      <c r="L1" s="708"/>
      <c r="M1" s="708"/>
      <c r="N1" s="708"/>
      <c r="O1" s="708"/>
      <c r="P1" s="708"/>
      <c r="Q1" s="708"/>
      <c r="R1" s="708"/>
      <c r="S1" s="708"/>
    </row>
    <row r="2" spans="1:19" s="460" customFormat="1" ht="14.25" customHeight="1" thickBot="1">
      <c r="A2" s="461"/>
      <c r="B2" s="461"/>
      <c r="C2" s="461"/>
      <c r="D2" s="462"/>
      <c r="E2" s="462"/>
      <c r="F2" s="462"/>
      <c r="G2" s="462"/>
      <c r="H2" s="462"/>
      <c r="I2" s="462"/>
      <c r="J2" s="463"/>
      <c r="K2" s="462"/>
      <c r="L2" s="462"/>
      <c r="M2" s="462"/>
      <c r="N2" s="462"/>
      <c r="O2" s="462"/>
      <c r="P2" s="462"/>
      <c r="Q2" s="462"/>
      <c r="R2" s="462"/>
      <c r="S2" s="464" t="s">
        <v>408</v>
      </c>
    </row>
    <row r="3" spans="1:19" s="460" customFormat="1" ht="13.5" customHeight="1">
      <c r="A3" s="709" t="s">
        <v>367</v>
      </c>
      <c r="B3" s="710"/>
      <c r="C3" s="702"/>
      <c r="D3" s="699" t="s">
        <v>409</v>
      </c>
      <c r="E3" s="710" t="s">
        <v>410</v>
      </c>
      <c r="F3" s="710"/>
      <c r="G3" s="710"/>
      <c r="H3" s="702"/>
      <c r="I3" s="715" t="s">
        <v>411</v>
      </c>
      <c r="J3" s="710"/>
      <c r="K3" s="710"/>
      <c r="L3" s="696" t="s">
        <v>412</v>
      </c>
      <c r="M3" s="703" t="s">
        <v>413</v>
      </c>
      <c r="N3" s="696" t="s">
        <v>414</v>
      </c>
      <c r="O3" s="699" t="s">
        <v>415</v>
      </c>
      <c r="P3" s="702" t="s">
        <v>416</v>
      </c>
      <c r="Q3" s="703" t="s">
        <v>417</v>
      </c>
      <c r="R3" s="703" t="s">
        <v>418</v>
      </c>
      <c r="S3" s="704" t="s">
        <v>419</v>
      </c>
    </row>
    <row r="4" spans="1:19" s="460" customFormat="1" ht="9" customHeight="1">
      <c r="A4" s="711"/>
      <c r="B4" s="712"/>
      <c r="C4" s="697"/>
      <c r="D4" s="700"/>
      <c r="E4" s="714"/>
      <c r="F4" s="714"/>
      <c r="G4" s="714"/>
      <c r="H4" s="698"/>
      <c r="I4" s="716"/>
      <c r="J4" s="714"/>
      <c r="K4" s="714"/>
      <c r="L4" s="697"/>
      <c r="M4" s="700"/>
      <c r="N4" s="697"/>
      <c r="O4" s="700"/>
      <c r="P4" s="697"/>
      <c r="Q4" s="700"/>
      <c r="R4" s="700"/>
      <c r="S4" s="705"/>
    </row>
    <row r="5" spans="1:19" s="460" customFormat="1" ht="16.5" customHeight="1">
      <c r="A5" s="713"/>
      <c r="B5" s="714"/>
      <c r="C5" s="698"/>
      <c r="D5" s="701"/>
      <c r="E5" s="466" t="s">
        <v>420</v>
      </c>
      <c r="F5" s="466" t="s">
        <v>421</v>
      </c>
      <c r="G5" s="466" t="s">
        <v>422</v>
      </c>
      <c r="H5" s="466" t="s">
        <v>423</v>
      </c>
      <c r="I5" s="467" t="s">
        <v>420</v>
      </c>
      <c r="J5" s="468" t="s">
        <v>421</v>
      </c>
      <c r="K5" s="465" t="s">
        <v>422</v>
      </c>
      <c r="L5" s="698"/>
      <c r="M5" s="701"/>
      <c r="N5" s="698"/>
      <c r="O5" s="701"/>
      <c r="P5" s="698"/>
      <c r="Q5" s="701"/>
      <c r="R5" s="701"/>
      <c r="S5" s="706"/>
    </row>
    <row r="6" spans="1:19" s="460" customFormat="1" ht="15.75" customHeight="1">
      <c r="A6" s="469"/>
      <c r="B6" s="358"/>
      <c r="C6" s="470"/>
      <c r="D6" s="471"/>
      <c r="E6" s="471"/>
      <c r="F6" s="471"/>
      <c r="G6" s="471"/>
      <c r="H6" s="471" t="s">
        <v>424</v>
      </c>
      <c r="I6" s="471"/>
      <c r="J6" s="472" t="s">
        <v>425</v>
      </c>
      <c r="K6" s="471"/>
      <c r="L6" s="472" t="s">
        <v>426</v>
      </c>
      <c r="M6" s="472"/>
      <c r="N6" s="471"/>
      <c r="O6" s="471"/>
      <c r="P6" s="471"/>
      <c r="Q6" s="471"/>
      <c r="R6" s="471"/>
      <c r="S6" s="473"/>
    </row>
    <row r="7" spans="1:19" s="460" customFormat="1" ht="18" customHeight="1">
      <c r="A7" s="474"/>
      <c r="B7" s="475" t="s">
        <v>427</v>
      </c>
      <c r="C7" s="476"/>
      <c r="D7" s="477">
        <v>76083073</v>
      </c>
      <c r="E7" s="478">
        <v>38166716</v>
      </c>
      <c r="F7" s="478">
        <v>3605395</v>
      </c>
      <c r="G7" s="478">
        <v>34051881</v>
      </c>
      <c r="H7" s="478">
        <v>509440</v>
      </c>
      <c r="I7" s="478">
        <v>14638572</v>
      </c>
      <c r="J7" s="478">
        <v>13365852</v>
      </c>
      <c r="K7" s="478">
        <v>1272720</v>
      </c>
      <c r="L7" s="478">
        <v>2299306</v>
      </c>
      <c r="M7" s="478">
        <v>174353</v>
      </c>
      <c r="N7" s="478">
        <v>0</v>
      </c>
      <c r="O7" s="478">
        <v>774</v>
      </c>
      <c r="P7" s="478">
        <v>13842224</v>
      </c>
      <c r="Q7" s="478">
        <v>2191940</v>
      </c>
      <c r="R7" s="478">
        <v>4759858</v>
      </c>
      <c r="S7" s="479">
        <v>9330</v>
      </c>
    </row>
    <row r="8" spans="1:19" s="460" customFormat="1" ht="18" customHeight="1">
      <c r="A8" s="480"/>
      <c r="B8" s="481" t="s">
        <v>428</v>
      </c>
      <c r="C8" s="482"/>
      <c r="D8" s="477">
        <v>71762308</v>
      </c>
      <c r="E8" s="478">
        <v>34648741</v>
      </c>
      <c r="F8" s="483">
        <v>3567944</v>
      </c>
      <c r="G8" s="483">
        <v>30571357</v>
      </c>
      <c r="H8" s="483">
        <v>509440</v>
      </c>
      <c r="I8" s="478">
        <v>14441888</v>
      </c>
      <c r="J8" s="483">
        <v>13322464</v>
      </c>
      <c r="K8" s="483">
        <v>1119424</v>
      </c>
      <c r="L8" s="483">
        <v>2222187</v>
      </c>
      <c r="M8" s="483">
        <v>174353</v>
      </c>
      <c r="N8" s="483">
        <v>0</v>
      </c>
      <c r="O8" s="483">
        <v>774</v>
      </c>
      <c r="P8" s="483">
        <v>13407164</v>
      </c>
      <c r="Q8" s="483">
        <v>2191940</v>
      </c>
      <c r="R8" s="483">
        <v>4665931</v>
      </c>
      <c r="S8" s="484">
        <v>9330</v>
      </c>
    </row>
    <row r="9" spans="1:19" s="460" customFormat="1" ht="18" customHeight="1">
      <c r="A9" s="480"/>
      <c r="B9" s="481" t="s">
        <v>429</v>
      </c>
      <c r="C9" s="482"/>
      <c r="D9" s="477">
        <v>4320765</v>
      </c>
      <c r="E9" s="478">
        <v>3517975</v>
      </c>
      <c r="F9" s="483">
        <v>37451</v>
      </c>
      <c r="G9" s="483">
        <v>3480524</v>
      </c>
      <c r="H9" s="483">
        <v>0</v>
      </c>
      <c r="I9" s="478">
        <v>196684</v>
      </c>
      <c r="J9" s="483">
        <v>43388</v>
      </c>
      <c r="K9" s="483">
        <v>153296</v>
      </c>
      <c r="L9" s="483">
        <v>77119</v>
      </c>
      <c r="M9" s="483">
        <v>0</v>
      </c>
      <c r="N9" s="483">
        <v>0</v>
      </c>
      <c r="O9" s="483">
        <v>0</v>
      </c>
      <c r="P9" s="483">
        <v>435060</v>
      </c>
      <c r="Q9" s="483">
        <v>0</v>
      </c>
      <c r="R9" s="483">
        <v>93927</v>
      </c>
      <c r="S9" s="484">
        <v>0</v>
      </c>
    </row>
    <row r="10" spans="1:19" s="492" customFormat="1" ht="18" customHeight="1">
      <c r="A10" s="485"/>
      <c r="B10" s="486" t="s">
        <v>430</v>
      </c>
      <c r="C10" s="487"/>
      <c r="D10" s="488">
        <v>79099574</v>
      </c>
      <c r="E10" s="489">
        <v>38809862</v>
      </c>
      <c r="F10" s="489">
        <v>3704978</v>
      </c>
      <c r="G10" s="489">
        <v>34671839</v>
      </c>
      <c r="H10" s="489">
        <v>433045</v>
      </c>
      <c r="I10" s="489">
        <v>16194175</v>
      </c>
      <c r="J10" s="489">
        <v>14939258</v>
      </c>
      <c r="K10" s="489">
        <v>1254917</v>
      </c>
      <c r="L10" s="489">
        <v>2062606</v>
      </c>
      <c r="M10" s="489">
        <v>173016</v>
      </c>
      <c r="N10" s="490">
        <v>0</v>
      </c>
      <c r="O10" s="489">
        <v>704</v>
      </c>
      <c r="P10" s="489">
        <v>13734134</v>
      </c>
      <c r="Q10" s="489">
        <v>2813158</v>
      </c>
      <c r="R10" s="489">
        <v>5302957</v>
      </c>
      <c r="S10" s="491">
        <v>8962</v>
      </c>
    </row>
    <row r="11" spans="1:19" s="492" customFormat="1" ht="18" customHeight="1">
      <c r="A11" s="493"/>
      <c r="B11" s="494" t="s">
        <v>428</v>
      </c>
      <c r="C11" s="495"/>
      <c r="D11" s="488">
        <v>75411738</v>
      </c>
      <c r="E11" s="489">
        <v>35801206</v>
      </c>
      <c r="F11" s="496">
        <v>3673161</v>
      </c>
      <c r="G11" s="496">
        <v>31695000</v>
      </c>
      <c r="H11" s="496">
        <v>433045</v>
      </c>
      <c r="I11" s="489">
        <v>16020936</v>
      </c>
      <c r="J11" s="496">
        <v>14892226</v>
      </c>
      <c r="K11" s="496">
        <v>1128710</v>
      </c>
      <c r="L11" s="496">
        <v>2006473</v>
      </c>
      <c r="M11" s="496">
        <v>173016</v>
      </c>
      <c r="N11" s="490">
        <v>0</v>
      </c>
      <c r="O11" s="496">
        <v>704</v>
      </c>
      <c r="P11" s="496">
        <v>13379453</v>
      </c>
      <c r="Q11" s="496">
        <v>2813158</v>
      </c>
      <c r="R11" s="496">
        <v>5207830</v>
      </c>
      <c r="S11" s="497">
        <v>8962</v>
      </c>
    </row>
    <row r="12" spans="1:19" s="492" customFormat="1" ht="18" customHeight="1">
      <c r="A12" s="493"/>
      <c r="B12" s="494" t="s">
        <v>429</v>
      </c>
      <c r="C12" s="495"/>
      <c r="D12" s="488">
        <v>3687836</v>
      </c>
      <c r="E12" s="489">
        <v>3008656</v>
      </c>
      <c r="F12" s="496">
        <v>31817</v>
      </c>
      <c r="G12" s="496">
        <v>2976839</v>
      </c>
      <c r="H12" s="496">
        <v>0</v>
      </c>
      <c r="I12" s="489">
        <v>173239</v>
      </c>
      <c r="J12" s="496">
        <v>47032</v>
      </c>
      <c r="K12" s="496">
        <v>126207</v>
      </c>
      <c r="L12" s="496">
        <v>56133</v>
      </c>
      <c r="M12" s="490">
        <v>0</v>
      </c>
      <c r="N12" s="490">
        <v>0</v>
      </c>
      <c r="O12" s="490">
        <v>0</v>
      </c>
      <c r="P12" s="496">
        <v>354681</v>
      </c>
      <c r="Q12" s="498">
        <v>0</v>
      </c>
      <c r="R12" s="496">
        <v>95127</v>
      </c>
      <c r="S12" s="499">
        <v>0</v>
      </c>
    </row>
    <row r="13" spans="1:19" s="460" customFormat="1" ht="15.75" customHeight="1">
      <c r="A13" s="469"/>
      <c r="B13" s="358"/>
      <c r="C13" s="470"/>
      <c r="D13" s="500"/>
      <c r="E13" s="501"/>
      <c r="F13" s="501"/>
      <c r="G13" s="501"/>
      <c r="H13" s="501" t="s">
        <v>431</v>
      </c>
      <c r="I13" s="501"/>
      <c r="J13" s="502" t="s">
        <v>432</v>
      </c>
      <c r="K13" s="501"/>
      <c r="L13" s="502" t="s">
        <v>426</v>
      </c>
      <c r="M13" s="502"/>
      <c r="N13" s="501"/>
      <c r="O13" s="501"/>
      <c r="P13" s="501"/>
      <c r="Q13" s="501"/>
      <c r="R13" s="503"/>
      <c r="S13" s="473"/>
    </row>
    <row r="14" spans="1:19" s="460" customFormat="1" ht="18" customHeight="1">
      <c r="A14" s="474"/>
      <c r="B14" s="475" t="s">
        <v>427</v>
      </c>
      <c r="C14" s="476"/>
      <c r="D14" s="477">
        <v>71732266</v>
      </c>
      <c r="E14" s="478">
        <v>34629358</v>
      </c>
      <c r="F14" s="478">
        <v>3568369</v>
      </c>
      <c r="G14" s="478">
        <v>30551549</v>
      </c>
      <c r="H14" s="478">
        <v>509440</v>
      </c>
      <c r="I14" s="478">
        <v>14442912</v>
      </c>
      <c r="J14" s="478">
        <v>13315213</v>
      </c>
      <c r="K14" s="478">
        <v>1127699</v>
      </c>
      <c r="L14" s="478">
        <v>2221088</v>
      </c>
      <c r="M14" s="478">
        <v>174353</v>
      </c>
      <c r="N14" s="478">
        <v>0</v>
      </c>
      <c r="O14" s="478">
        <v>774</v>
      </c>
      <c r="P14" s="478">
        <v>13397779</v>
      </c>
      <c r="Q14" s="478">
        <v>2191940</v>
      </c>
      <c r="R14" s="478">
        <v>4664732</v>
      </c>
      <c r="S14" s="479">
        <v>9330</v>
      </c>
    </row>
    <row r="15" spans="1:19" s="460" customFormat="1" ht="18" customHeight="1">
      <c r="A15" s="480"/>
      <c r="B15" s="481" t="s">
        <v>428</v>
      </c>
      <c r="C15" s="482"/>
      <c r="D15" s="477">
        <v>70862991</v>
      </c>
      <c r="E15" s="478">
        <v>33979515</v>
      </c>
      <c r="F15" s="483">
        <v>3555367</v>
      </c>
      <c r="G15" s="483">
        <v>29914708</v>
      </c>
      <c r="H15" s="483">
        <v>509440</v>
      </c>
      <c r="I15" s="478">
        <v>14396668</v>
      </c>
      <c r="J15" s="483">
        <v>13303983</v>
      </c>
      <c r="K15" s="483">
        <v>1092685</v>
      </c>
      <c r="L15" s="483">
        <v>2192683</v>
      </c>
      <c r="M15" s="483">
        <v>174353</v>
      </c>
      <c r="N15" s="483">
        <v>0</v>
      </c>
      <c r="O15" s="483">
        <v>774</v>
      </c>
      <c r="P15" s="483">
        <v>13253754</v>
      </c>
      <c r="Q15" s="483">
        <v>2191940</v>
      </c>
      <c r="R15" s="478">
        <v>4663974</v>
      </c>
      <c r="S15" s="484">
        <v>9330</v>
      </c>
    </row>
    <row r="16" spans="1:19" s="460" customFormat="1" ht="18" customHeight="1">
      <c r="A16" s="480"/>
      <c r="B16" s="481" t="s">
        <v>429</v>
      </c>
      <c r="C16" s="482"/>
      <c r="D16" s="477">
        <v>869275</v>
      </c>
      <c r="E16" s="478">
        <v>649843</v>
      </c>
      <c r="F16" s="483">
        <v>13002</v>
      </c>
      <c r="G16" s="483">
        <v>636841</v>
      </c>
      <c r="H16" s="483">
        <v>0</v>
      </c>
      <c r="I16" s="478">
        <v>46244</v>
      </c>
      <c r="J16" s="483">
        <v>11230</v>
      </c>
      <c r="K16" s="483">
        <v>35014</v>
      </c>
      <c r="L16" s="483">
        <v>28405</v>
      </c>
      <c r="M16" s="483">
        <v>0</v>
      </c>
      <c r="N16" s="483">
        <v>0</v>
      </c>
      <c r="O16" s="483">
        <v>0</v>
      </c>
      <c r="P16" s="483">
        <v>144025</v>
      </c>
      <c r="Q16" s="483">
        <v>0</v>
      </c>
      <c r="R16" s="483">
        <v>758</v>
      </c>
      <c r="S16" s="484">
        <v>0</v>
      </c>
    </row>
    <row r="17" spans="1:19" s="492" customFormat="1" ht="18" customHeight="1">
      <c r="A17" s="485"/>
      <c r="B17" s="486" t="s">
        <v>430</v>
      </c>
      <c r="C17" s="487"/>
      <c r="D17" s="488">
        <v>75418951</v>
      </c>
      <c r="E17" s="489">
        <v>35815979</v>
      </c>
      <c r="F17" s="489">
        <v>3668289</v>
      </c>
      <c r="G17" s="489">
        <v>31714645</v>
      </c>
      <c r="H17" s="489">
        <v>433045</v>
      </c>
      <c r="I17" s="489">
        <v>16014935</v>
      </c>
      <c r="J17" s="489">
        <v>14878102</v>
      </c>
      <c r="K17" s="489">
        <v>1136833</v>
      </c>
      <c r="L17" s="489">
        <v>1999980</v>
      </c>
      <c r="M17" s="489">
        <v>173016</v>
      </c>
      <c r="N17" s="489">
        <v>0</v>
      </c>
      <c r="O17" s="489">
        <v>704</v>
      </c>
      <c r="P17" s="489">
        <v>13382999</v>
      </c>
      <c r="Q17" s="489">
        <v>2813158</v>
      </c>
      <c r="R17" s="489">
        <v>5209218</v>
      </c>
      <c r="S17" s="491">
        <v>8962</v>
      </c>
    </row>
    <row r="18" spans="1:19" s="492" customFormat="1" ht="18" customHeight="1">
      <c r="A18" s="493"/>
      <c r="B18" s="494" t="s">
        <v>428</v>
      </c>
      <c r="C18" s="495"/>
      <c r="D18" s="488">
        <v>74602814</v>
      </c>
      <c r="E18" s="489">
        <v>35185379</v>
      </c>
      <c r="F18" s="496">
        <v>3659360</v>
      </c>
      <c r="G18" s="496">
        <v>31092974</v>
      </c>
      <c r="H18" s="496">
        <v>433045</v>
      </c>
      <c r="I18" s="489">
        <v>15972859</v>
      </c>
      <c r="J18" s="496">
        <v>14872176</v>
      </c>
      <c r="K18" s="496">
        <v>1100683</v>
      </c>
      <c r="L18" s="496">
        <v>1986678</v>
      </c>
      <c r="M18" s="496">
        <v>173016</v>
      </c>
      <c r="N18" s="489">
        <v>0</v>
      </c>
      <c r="O18" s="496">
        <v>704</v>
      </c>
      <c r="P18" s="496">
        <v>13254897</v>
      </c>
      <c r="Q18" s="496">
        <v>2813158</v>
      </c>
      <c r="R18" s="489">
        <v>5207161</v>
      </c>
      <c r="S18" s="497">
        <v>8962</v>
      </c>
    </row>
    <row r="19" spans="1:19" s="492" customFormat="1" ht="18" customHeight="1">
      <c r="A19" s="493"/>
      <c r="B19" s="494" t="s">
        <v>429</v>
      </c>
      <c r="C19" s="495"/>
      <c r="D19" s="488">
        <v>816137</v>
      </c>
      <c r="E19" s="489">
        <v>630600</v>
      </c>
      <c r="F19" s="496">
        <v>8929</v>
      </c>
      <c r="G19" s="496">
        <v>621671</v>
      </c>
      <c r="H19" s="489">
        <v>0</v>
      </c>
      <c r="I19" s="489">
        <v>42076</v>
      </c>
      <c r="J19" s="496">
        <v>5926</v>
      </c>
      <c r="K19" s="496">
        <v>36150</v>
      </c>
      <c r="L19" s="496">
        <v>13302</v>
      </c>
      <c r="M19" s="489">
        <v>0</v>
      </c>
      <c r="N19" s="489">
        <v>0</v>
      </c>
      <c r="O19" s="489">
        <v>0</v>
      </c>
      <c r="P19" s="496">
        <v>128102</v>
      </c>
      <c r="Q19" s="489">
        <v>0</v>
      </c>
      <c r="R19" s="496">
        <v>2057</v>
      </c>
      <c r="S19" s="499">
        <v>0</v>
      </c>
    </row>
    <row r="20" spans="1:19" s="460" customFormat="1" ht="15.75" customHeight="1">
      <c r="A20" s="469"/>
      <c r="B20" s="358"/>
      <c r="C20" s="470"/>
      <c r="D20" s="500"/>
      <c r="E20" s="501"/>
      <c r="F20" s="504"/>
      <c r="G20" s="501"/>
      <c r="H20" s="501" t="s">
        <v>431</v>
      </c>
      <c r="I20" s="501"/>
      <c r="J20" s="502" t="s">
        <v>432</v>
      </c>
      <c r="K20" s="501"/>
      <c r="L20" s="502" t="s">
        <v>433</v>
      </c>
      <c r="M20" s="502"/>
      <c r="N20" s="501"/>
      <c r="O20" s="501"/>
      <c r="P20" s="501"/>
      <c r="Q20" s="501"/>
      <c r="R20" s="505"/>
      <c r="S20" s="473"/>
    </row>
    <row r="21" spans="1:19" s="460" customFormat="1" ht="18" customHeight="1">
      <c r="A21" s="474"/>
      <c r="B21" s="475" t="s">
        <v>434</v>
      </c>
      <c r="C21" s="476"/>
      <c r="D21" s="504">
        <v>94.28150463901478</v>
      </c>
      <c r="E21" s="504">
        <v>90.73182508026103</v>
      </c>
      <c r="F21" s="504">
        <v>98.97303901514259</v>
      </c>
      <c r="G21" s="504">
        <v>89.72059135294171</v>
      </c>
      <c r="H21" s="504">
        <v>100</v>
      </c>
      <c r="I21" s="504">
        <v>98.6633942163211</v>
      </c>
      <c r="J21" s="504">
        <v>99.62113152233019</v>
      </c>
      <c r="K21" s="504">
        <v>88.6054277453014</v>
      </c>
      <c r="L21" s="504">
        <v>96.59819093239437</v>
      </c>
      <c r="M21" s="504">
        <v>100</v>
      </c>
      <c r="N21" s="504">
        <v>0</v>
      </c>
      <c r="O21" s="504">
        <v>100</v>
      </c>
      <c r="P21" s="504">
        <v>96.78920815036659</v>
      </c>
      <c r="Q21" s="504">
        <v>100</v>
      </c>
      <c r="R21" s="504">
        <v>98.001495002582</v>
      </c>
      <c r="S21" s="506">
        <v>100</v>
      </c>
    </row>
    <row r="22" spans="1:19" s="460" customFormat="1" ht="18" customHeight="1">
      <c r="A22" s="480"/>
      <c r="B22" s="481" t="s">
        <v>428</v>
      </c>
      <c r="C22" s="482"/>
      <c r="D22" s="504">
        <v>98.74681148772417</v>
      </c>
      <c r="E22" s="504">
        <v>98.06854165350481</v>
      </c>
      <c r="F22" s="504">
        <v>99.6475000728711</v>
      </c>
      <c r="G22" s="504">
        <v>97.85207768173326</v>
      </c>
      <c r="H22" s="504">
        <v>100</v>
      </c>
      <c r="I22" s="504">
        <v>99.68688304465455</v>
      </c>
      <c r="J22" s="504">
        <v>99.8612794149791</v>
      </c>
      <c r="K22" s="504">
        <v>97.61136084271911</v>
      </c>
      <c r="L22" s="504">
        <v>98.67229895593846</v>
      </c>
      <c r="M22" s="504">
        <v>100</v>
      </c>
      <c r="N22" s="504">
        <v>0</v>
      </c>
      <c r="O22" s="504">
        <v>100</v>
      </c>
      <c r="P22" s="504">
        <v>98.85576099464436</v>
      </c>
      <c r="Q22" s="504">
        <v>100</v>
      </c>
      <c r="R22" s="504">
        <v>99.95805767380614</v>
      </c>
      <c r="S22" s="506">
        <v>100</v>
      </c>
    </row>
    <row r="23" spans="1:19" s="460" customFormat="1" ht="18" customHeight="1">
      <c r="A23" s="480"/>
      <c r="B23" s="481" t="s">
        <v>429</v>
      </c>
      <c r="C23" s="482"/>
      <c r="D23" s="504">
        <v>20.11854382267955</v>
      </c>
      <c r="E23" s="504">
        <v>18.47207555482913</v>
      </c>
      <c r="F23" s="504">
        <v>34.7173640223225</v>
      </c>
      <c r="G23" s="504">
        <v>18.297273628913345</v>
      </c>
      <c r="H23" s="504">
        <v>0</v>
      </c>
      <c r="I23" s="504">
        <v>23.511826076345812</v>
      </c>
      <c r="J23" s="504">
        <v>25.88273255277957</v>
      </c>
      <c r="K23" s="504">
        <v>22.840778624360713</v>
      </c>
      <c r="L23" s="504">
        <v>36.83268714583955</v>
      </c>
      <c r="M23" s="504">
        <v>0</v>
      </c>
      <c r="N23" s="504">
        <v>0</v>
      </c>
      <c r="O23" s="504">
        <v>0</v>
      </c>
      <c r="P23" s="504">
        <v>33.1046292465407</v>
      </c>
      <c r="Q23" s="504">
        <v>0</v>
      </c>
      <c r="R23" s="504">
        <v>0.8070096990215806</v>
      </c>
      <c r="S23" s="506">
        <v>0</v>
      </c>
    </row>
    <row r="24" spans="1:19" s="492" customFormat="1" ht="18" customHeight="1">
      <c r="A24" s="485"/>
      <c r="B24" s="486" t="s">
        <v>435</v>
      </c>
      <c r="C24" s="487"/>
      <c r="D24" s="498">
        <v>95.34684851779353</v>
      </c>
      <c r="E24" s="498">
        <v>92.28576746807293</v>
      </c>
      <c r="F24" s="498">
        <v>99.00973770964362</v>
      </c>
      <c r="G24" s="498">
        <v>91.47090524964655</v>
      </c>
      <c r="H24" s="498">
        <v>100</v>
      </c>
      <c r="I24" s="498">
        <v>98.89318227078564</v>
      </c>
      <c r="J24" s="498">
        <v>99.59063562594608</v>
      </c>
      <c r="K24" s="498">
        <v>90.59029401944511</v>
      </c>
      <c r="L24" s="498">
        <v>96.96374392394863</v>
      </c>
      <c r="M24" s="498">
        <v>100</v>
      </c>
      <c r="N24" s="498" t="s">
        <v>436</v>
      </c>
      <c r="O24" s="498">
        <v>100</v>
      </c>
      <c r="P24" s="498">
        <v>97.44334080328618</v>
      </c>
      <c r="Q24" s="498">
        <v>100</v>
      </c>
      <c r="R24" s="498">
        <v>98.23232585140705</v>
      </c>
      <c r="S24" s="499">
        <v>100</v>
      </c>
    </row>
    <row r="25" spans="1:19" s="492" customFormat="1" ht="18" customHeight="1">
      <c r="A25" s="493"/>
      <c r="B25" s="494" t="s">
        <v>428</v>
      </c>
      <c r="C25" s="495"/>
      <c r="D25" s="498">
        <v>98.92732348908335</v>
      </c>
      <c r="E25" s="498">
        <v>98.27987079541398</v>
      </c>
      <c r="F25" s="498">
        <v>99.62427456896118</v>
      </c>
      <c r="G25" s="498">
        <v>98.10056475784825</v>
      </c>
      <c r="H25" s="498">
        <v>100</v>
      </c>
      <c r="I25" s="498">
        <v>99.69991141591228</v>
      </c>
      <c r="J25" s="498">
        <v>99.86536599699735</v>
      </c>
      <c r="K25" s="498">
        <v>97.51689982369254</v>
      </c>
      <c r="L25" s="498">
        <v>99.01344299175719</v>
      </c>
      <c r="M25" s="498">
        <v>100</v>
      </c>
      <c r="N25" s="498" t="s">
        <v>436</v>
      </c>
      <c r="O25" s="498">
        <v>100</v>
      </c>
      <c r="P25" s="498">
        <v>99.06905013231857</v>
      </c>
      <c r="Q25" s="498">
        <v>100</v>
      </c>
      <c r="R25" s="498">
        <v>99.98715395855855</v>
      </c>
      <c r="S25" s="499">
        <v>100</v>
      </c>
    </row>
    <row r="26" spans="1:19" s="492" customFormat="1" ht="18" customHeight="1">
      <c r="A26" s="493"/>
      <c r="B26" s="494" t="s">
        <v>429</v>
      </c>
      <c r="C26" s="495"/>
      <c r="D26" s="498">
        <v>22.130512311284992</v>
      </c>
      <c r="E26" s="498">
        <v>20.95952478448849</v>
      </c>
      <c r="F26" s="498">
        <v>28.063613791369395</v>
      </c>
      <c r="G26" s="498">
        <v>20.883594981119234</v>
      </c>
      <c r="H26" s="498">
        <v>0</v>
      </c>
      <c r="I26" s="498">
        <v>24.287833570962658</v>
      </c>
      <c r="J26" s="498">
        <v>12.599931961217894</v>
      </c>
      <c r="K26" s="498">
        <v>28.64341914473841</v>
      </c>
      <c r="L26" s="498">
        <v>23.69729036395703</v>
      </c>
      <c r="M26" s="498">
        <v>0</v>
      </c>
      <c r="N26" s="498">
        <v>0</v>
      </c>
      <c r="O26" s="498">
        <v>0</v>
      </c>
      <c r="P26" s="498">
        <v>36.11752532557425</v>
      </c>
      <c r="Q26" s="498">
        <v>0</v>
      </c>
      <c r="R26" s="498">
        <v>2.1623724074132475</v>
      </c>
      <c r="S26" s="499">
        <v>0</v>
      </c>
    </row>
    <row r="27" spans="1:19" ht="6" customHeight="1" thickBot="1">
      <c r="A27" s="507"/>
      <c r="B27" s="508"/>
      <c r="C27" s="509"/>
      <c r="D27" s="510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2"/>
    </row>
    <row r="28" spans="1:19" s="460" customFormat="1" ht="15" customHeight="1">
      <c r="A28" s="514" t="s">
        <v>437</v>
      </c>
      <c r="B28" s="514"/>
      <c r="C28" s="514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</row>
    <row r="29" spans="1:19" s="460" customFormat="1" ht="10.5" customHeight="1">
      <c r="A29" s="516" t="s">
        <v>438</v>
      </c>
      <c r="B29" s="517"/>
      <c r="C29" s="517"/>
      <c r="D29" s="503"/>
      <c r="E29" s="503"/>
      <c r="F29" s="517" t="s">
        <v>503</v>
      </c>
      <c r="G29" s="503"/>
      <c r="H29" s="503"/>
      <c r="I29" s="503"/>
      <c r="J29" s="503"/>
      <c r="K29" s="503"/>
      <c r="L29" s="503"/>
      <c r="M29" s="503"/>
      <c r="N29" s="503"/>
      <c r="O29" s="518"/>
      <c r="P29" s="518"/>
      <c r="Q29" s="518"/>
      <c r="R29" s="518"/>
      <c r="S29" s="518"/>
    </row>
  </sheetData>
  <sheetProtection/>
  <mergeCells count="13">
    <mergeCell ref="A1:S1"/>
    <mergeCell ref="A3:C5"/>
    <mergeCell ref="D3:D5"/>
    <mergeCell ref="E3:H4"/>
    <mergeCell ref="I3:K4"/>
    <mergeCell ref="L3:L5"/>
    <mergeCell ref="M3:M5"/>
    <mergeCell ref="N3:N5"/>
    <mergeCell ref="O3:O5"/>
    <mergeCell ref="P3:P5"/>
    <mergeCell ref="Q3:Q5"/>
    <mergeCell ref="R3:R5"/>
    <mergeCell ref="S3:S5"/>
  </mergeCells>
  <printOptions/>
  <pageMargins left="1.6535433070866143" right="0.6692913385826772" top="2.7559055118110236" bottom="0.1968503937007874" header="0.3937007874015748" footer="0"/>
  <pageSetup blackAndWhite="1"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2014-06-11T00:27:38Z</cp:lastPrinted>
  <dcterms:created xsi:type="dcterms:W3CDTF">2001-02-09T06:42:36Z</dcterms:created>
  <dcterms:modified xsi:type="dcterms:W3CDTF">2014-06-11T00:32:30Z</dcterms:modified>
  <cp:category/>
  <cp:version/>
  <cp:contentType/>
  <cp:contentStatus/>
</cp:coreProperties>
</file>