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Area" localSheetId="3">'4'!$A$1:$K$14</definedName>
    <definedName name="_xlnm.Print_Area" localSheetId="5">'6'!$A$1:$K$12</definedName>
  </definedNames>
  <calcPr fullCalcOnLoad="1"/>
</workbook>
</file>

<file path=xl/sharedStrings.xml><?xml version="1.0" encoding="utf-8"?>
<sst xmlns="http://schemas.openxmlformats.org/spreadsheetml/2006/main" count="195" uniqueCount="132">
  <si>
    <t>16　教　　　育</t>
  </si>
  <si>
    <t>年　度 ・ 区　分</t>
  </si>
  <si>
    <t>学　　　 校　　　 数</t>
  </si>
  <si>
    <t>在　　学　　者　　数</t>
  </si>
  <si>
    <t>教　　　 員 　　　数</t>
  </si>
  <si>
    <t xml:space="preserve"> 幼 　稚 　園</t>
  </si>
  <si>
    <t>市　　　立　</t>
  </si>
  <si>
    <t>私　　　立　</t>
  </si>
  <si>
    <t xml:space="preserve"> 小　 学　 校</t>
  </si>
  <si>
    <t>国　　　立　</t>
  </si>
  <si>
    <t xml:space="preserve"> 高 等 学 校 （全日制）</t>
  </si>
  <si>
    <t xml:space="preserve"> 高等学校（定時制）県立</t>
  </si>
  <si>
    <t xml:space="preserve"> 盲・聾・養護学校</t>
  </si>
  <si>
    <t xml:space="preserve"> 専　修　学　校</t>
  </si>
  <si>
    <t xml:space="preserve"> 各　種　学　校 （私立）</t>
  </si>
  <si>
    <t>県　　　立　</t>
  </si>
  <si>
    <t>１５</t>
  </si>
  <si>
    <t xml:space="preserve">（単位：校・人） </t>
  </si>
  <si>
    <t>　　　 （注）1 教員は本務者のみ</t>
  </si>
  <si>
    <t>　　　　 　  5 学校基本調査実施年月日　各年５月１日</t>
  </si>
  <si>
    <t xml:space="preserve"> 中　 学　 校</t>
  </si>
  <si>
    <t>県　　　立　</t>
  </si>
  <si>
    <t>１４</t>
  </si>
  <si>
    <t>１　学校種別の学校数、在学者数、教員数</t>
  </si>
  <si>
    <t>　　　　 　  4 各種学校の生徒数は、２つ以上の課程を併修している生徒があるので延人数</t>
  </si>
  <si>
    <t>１７</t>
  </si>
  <si>
    <t>１６</t>
  </si>
  <si>
    <t>平  成  １３  年  度</t>
  </si>
  <si>
    <t>　　　　 　  2 高等学校数は31校（全日制26校、定時制単独１校、併設4校）</t>
  </si>
  <si>
    <t>　　　　 　  3 専修学校の設置者別学校数は、市立１、私立31</t>
  </si>
  <si>
    <t>　資料：総務課（学校基本調査、静岡県学校名簿）</t>
  </si>
  <si>
    <t>年　　　度</t>
  </si>
  <si>
    <t>総　　　　数</t>
  </si>
  <si>
    <t>３　　　　歳</t>
  </si>
  <si>
    <t>４　　　　歳</t>
  </si>
  <si>
    <t>５　　　　歳</t>
  </si>
  <si>
    <t>１４</t>
  </si>
  <si>
    <t>１５</t>
  </si>
  <si>
    <t>１６</t>
  </si>
  <si>
    <t>２　幼稚園の年齢別幼児数</t>
  </si>
  <si>
    <t xml:space="preserve">（単位：人） </t>
  </si>
  <si>
    <t>平 成 １３年 度</t>
  </si>
  <si>
    <t>１７</t>
  </si>
  <si>
    <t>　資料：総務課（学校基本調査）</t>
  </si>
  <si>
    <t>３　小 学 校 の 学 年 別 児 童 数</t>
  </si>
  <si>
    <t>年　　　度</t>
  </si>
  <si>
    <t>総　　　　　　　数</t>
  </si>
  <si>
    <t>１　　　学　　　年</t>
  </si>
  <si>
    <t>２　　　学　　　年</t>
  </si>
  <si>
    <t>３　　　学　　　年</t>
  </si>
  <si>
    <t>４　　　学　　　年</t>
  </si>
  <si>
    <t>５　　　学　　　年</t>
  </si>
  <si>
    <t>６　　　学　　　年</t>
  </si>
  <si>
    <t>平成 １３ 年度</t>
  </si>
  <si>
    <t>１４</t>
  </si>
  <si>
    <t>１５</t>
  </si>
  <si>
    <t>１６</t>
  </si>
  <si>
    <t>１７</t>
  </si>
  <si>
    <t>４　中 学 校 の 学 年 別 生 徒 数</t>
  </si>
  <si>
    <t>総　　　　　数</t>
  </si>
  <si>
    <t>１　　学　　年</t>
  </si>
  <si>
    <t>２　　学　　年</t>
  </si>
  <si>
    <t>３　　学　　年</t>
  </si>
  <si>
    <t>平成１３年</t>
  </si>
  <si>
    <t>平成１４年</t>
  </si>
  <si>
    <t>平成１５年</t>
  </si>
  <si>
    <t>平成１６年</t>
  </si>
  <si>
    <t>進学者</t>
  </si>
  <si>
    <t>（Ａ）</t>
  </si>
  <si>
    <t>就職者</t>
  </si>
  <si>
    <t>無業その他</t>
  </si>
  <si>
    <t>進　　　学　　　率（％）</t>
  </si>
  <si>
    <t>就　　　職　　　率（％）</t>
  </si>
  <si>
    <t>５　中 学 校 卒 業 後 の 状 況</t>
  </si>
  <si>
    <t>区　　　　　　　　　　分</t>
  </si>
  <si>
    <t>平成１７年</t>
  </si>
  <si>
    <t>卒業者総数</t>
  </si>
  <si>
    <t>教育訓練機関等入学者</t>
  </si>
  <si>
    <t>（Ｂ）</t>
  </si>
  <si>
    <t>(Ａ)、(Ｂ)のうち就職している者（再掲）</t>
  </si>
  <si>
    <t>　資料：総務課（学校基本調査）　（注）就職率は（Ａ）、（Ｂ）の再掲分も含む。各年３月。</t>
  </si>
  <si>
    <t>６　高 等 学 校 の 学 年 別 生 徒 数</t>
  </si>
  <si>
    <t>総　　　　数</t>
  </si>
  <si>
    <t>１　学　年</t>
  </si>
  <si>
    <t>２　学　年</t>
  </si>
  <si>
    <t>３　学　年</t>
  </si>
  <si>
    <t>４　学　年</t>
  </si>
  <si>
    <t>　資料：総務課（学校基本調査）　（注）全日制と定時制の生徒の合計数字。</t>
  </si>
  <si>
    <t>７　高 等 学 校 卒 業 後 の 状 況</t>
  </si>
  <si>
    <t>（Ａ）</t>
  </si>
  <si>
    <t>一時的な仕事に就いた者</t>
  </si>
  <si>
    <t>進　　　学　　　率（％）</t>
  </si>
  <si>
    <t>就　　　職　　　率（％）</t>
  </si>
  <si>
    <t>　資料：総務課（学校基本調査）　（注）全日制と定時制の生徒の合計数字。就職率は（Ａ）、（Ｂ）の再掲分も含む。</t>
  </si>
  <si>
    <t>　　　　　　　　　　　　　　　　　　　各年３月。</t>
  </si>
  <si>
    <t>８　児童、生徒の体格平均値と全国、県との比較（平成17年度）</t>
  </si>
  <si>
    <t>区　　　　分</t>
  </si>
  <si>
    <t>小</t>
  </si>
  <si>
    <t>学</t>
  </si>
  <si>
    <t>校</t>
  </si>
  <si>
    <t>中　　　　　　　　　　学　　　　　　　　　　校</t>
  </si>
  <si>
    <t>１　　　　年</t>
  </si>
  <si>
    <t>２　　　　年</t>
  </si>
  <si>
    <t>３　　　　年</t>
  </si>
  <si>
    <t>４　　　　年</t>
  </si>
  <si>
    <t>５　　　　年</t>
  </si>
  <si>
    <t>６　　　　年</t>
  </si>
  <si>
    <t>男</t>
  </si>
  <si>
    <t>子</t>
  </si>
  <si>
    <t>┌ 国</t>
  </si>
  <si>
    <t xml:space="preserve"> 身 長 （ｃｍ）</t>
  </si>
  <si>
    <t>┼ 県</t>
  </si>
  <si>
    <t>└ 市</t>
  </si>
  <si>
    <t xml:space="preserve"> 体 重 （ｋｇ）</t>
  </si>
  <si>
    <t xml:space="preserve"> 座 高 （ｃｍ）</t>
  </si>
  <si>
    <t>女</t>
  </si>
  <si>
    <t>　資料：指導課（学校保健統計調査）　（注）合併前の数値。</t>
  </si>
  <si>
    <t xml:space="preserve">平成17年6月30日現在 </t>
  </si>
  <si>
    <t xml:space="preserve"> </t>
  </si>
  <si>
    <t>大　　　　　　　　学</t>
  </si>
  <si>
    <t>(大学院)</t>
  </si>
  <si>
    <t>９　大学の学校数、在学者数、教員数</t>
  </si>
  <si>
    <t xml:space="preserve">（単位：校・人） </t>
  </si>
  <si>
    <t>平　成　１４　年　度</t>
  </si>
  <si>
    <t>１５</t>
  </si>
  <si>
    <t>１６</t>
  </si>
  <si>
    <t>１７</t>
  </si>
  <si>
    <t>１８</t>
  </si>
  <si>
    <t>(学  部)</t>
  </si>
  <si>
    <t>　資料：総務課（市調査）</t>
  </si>
  <si>
    <t>　　　 （注）大学の設置者別学校数は、国立２、私立５</t>
  </si>
  <si>
    <t xml:space="preserve"> 　　　　　　調査実施年月日　各年５月１日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</si>
</sst>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#\ ##0\ \ \ \ \ \ \ ;;#\-\ \ \ \ \ \ \ "/>
    <numFmt numFmtId="187" formatCode="#\ ##0\ \ \ \ \ \ \ \ \ ;;#\-\ \ \ \ \ \ \ "/>
    <numFmt numFmtId="188" formatCode="#\ ##0\ \ \ \ \ \ \ \ \ \ ;;#\-\ \ \ \ \ \ \ "/>
    <numFmt numFmtId="189" formatCode="#\ ##0\ \ \ \ \ \ ;;#\-\ \ \ \ \ \ \ "/>
    <numFmt numFmtId="190" formatCode="#\ ##0\ \ \ ;;#\-\ \ \ \ \ \ \ "/>
    <numFmt numFmtId="191" formatCode="#\ ##0\ ;;#\-\ \ \ \ \ \ \ "/>
    <numFmt numFmtId="192" formatCode="#\ ##0\ \ \ \ ;;#\-\ \ \ \ \ \ \ "/>
    <numFmt numFmtId="193" formatCode="0.0\ \ \ \ \ \ \ "/>
    <numFmt numFmtId="194" formatCode="#\ ##0\ \ \ \ \ \ ;;#\-\ \ \ \ \ \ "/>
    <numFmt numFmtId="195" formatCode="#\ ##0\ \ \ \ ;;#\-\ \ \ \ "/>
    <numFmt numFmtId="196" formatCode="#\ ##0\ \ \ \ \ ;;#\-\ \ \ \ \ "/>
    <numFmt numFmtId="197" formatCode="#\ ##0\ \ ;;#\-\ \ "/>
    <numFmt numFmtId="198" formatCode="#\ ##0.0\ \ ;;#\-\ \ "/>
    <numFmt numFmtId="199" formatCode="#\ ##0\ \ \ ;;#\-\ \ \ "/>
    <numFmt numFmtId="200" formatCode="#\ ##0\ \ \ \ \ ;;#\-\ \ \ "/>
    <numFmt numFmtId="201" formatCode="#\ ##0\ \ \ \ \ \ ;;#\-\ \ \ "/>
    <numFmt numFmtId="202" formatCode="0_);[Red]\(0\)"/>
  </numFmts>
  <fonts count="23">
    <font>
      <sz val="11"/>
      <name val="ＭＳ Ｐゴシック"/>
      <family val="0"/>
    </font>
    <font>
      <sz val="9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9"/>
      <name val="ＦＡ 明朝"/>
      <family val="3"/>
    </font>
    <font>
      <sz val="16"/>
      <name val="ＭＳ 明朝"/>
      <family val="1"/>
    </font>
    <font>
      <sz val="9"/>
      <color indexed="8"/>
      <name val="ＭＳ 明朝"/>
      <family val="1"/>
    </font>
    <font>
      <sz val="9"/>
      <color indexed="8"/>
      <name val="ＦＡ 明朝"/>
      <family val="3"/>
    </font>
    <font>
      <b/>
      <sz val="9"/>
      <color indexed="8"/>
      <name val="ＭＳ ゴシック"/>
      <family val="3"/>
    </font>
    <font>
      <b/>
      <sz val="9"/>
      <color indexed="8"/>
      <name val="ＦＡ ゴシック"/>
      <family val="3"/>
    </font>
    <font>
      <sz val="8.5"/>
      <name val="ＭＳ 明朝"/>
      <family val="1"/>
    </font>
    <font>
      <sz val="8.5"/>
      <name val="ＦＡ 明朝"/>
      <family val="3"/>
    </font>
    <font>
      <sz val="8"/>
      <name val="ＭＳ 明朝"/>
      <family val="1"/>
    </font>
    <font>
      <sz val="8"/>
      <name val="ＦＡ 明朝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1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8.9"/>
      <name val="ＭＳ 明朝"/>
      <family val="1"/>
    </font>
    <font>
      <sz val="7.9"/>
      <name val="ＭＳ 明朝"/>
      <family val="1"/>
    </font>
    <font>
      <sz val="9"/>
      <color indexed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186" fontId="7" fillId="0" borderId="0" xfId="17" applyNumberFormat="1" applyFont="1" applyFill="1" applyBorder="1" applyAlignment="1" applyProtection="1">
      <alignment vertical="center"/>
      <protection locked="0"/>
    </xf>
    <xf numFmtId="49" fontId="7" fillId="0" borderId="1" xfId="17" applyNumberFormat="1" applyFont="1" applyFill="1" applyBorder="1" applyAlignment="1" applyProtection="1">
      <alignment vertical="center"/>
      <protection/>
    </xf>
    <xf numFmtId="0" fontId="4" fillId="0" borderId="0" xfId="21" applyFont="1" applyFill="1" applyAlignment="1" applyProtection="1">
      <alignment vertical="top"/>
      <protection/>
    </xf>
    <xf numFmtId="0" fontId="1" fillId="0" borderId="0" xfId="21" applyFont="1" applyFill="1" applyAlignment="1" applyProtection="1">
      <alignment horizontal="center" vertical="top"/>
      <protection/>
    </xf>
    <xf numFmtId="0" fontId="5" fillId="0" borderId="0" xfId="21" applyFont="1" applyFill="1" applyAlignment="1" applyProtection="1">
      <alignment vertical="top"/>
      <protection/>
    </xf>
    <xf numFmtId="0" fontId="5" fillId="0" borderId="0" xfId="21" applyFont="1" applyFill="1" applyAlignment="1" applyProtection="1">
      <alignment vertical="center"/>
      <protection/>
    </xf>
    <xf numFmtId="0" fontId="1" fillId="0" borderId="2" xfId="21" applyFont="1" applyFill="1" applyBorder="1" applyProtection="1">
      <alignment/>
      <protection/>
    </xf>
    <xf numFmtId="0" fontId="1" fillId="0" borderId="2" xfId="21" applyFont="1" applyFill="1" applyBorder="1" applyAlignment="1" applyProtection="1">
      <alignment horizontal="right" vertical="center"/>
      <protection/>
    </xf>
    <xf numFmtId="49" fontId="1" fillId="0" borderId="3" xfId="21" applyNumberFormat="1" applyFont="1" applyFill="1" applyBorder="1" applyAlignment="1" applyProtection="1">
      <alignment horizontal="center" vertical="center"/>
      <protection/>
    </xf>
    <xf numFmtId="49" fontId="1" fillId="0" borderId="4" xfId="21" applyNumberFormat="1" applyFont="1" applyFill="1" applyBorder="1" applyAlignment="1" applyProtection="1">
      <alignment horizontal="center" vertical="center"/>
      <protection/>
    </xf>
    <xf numFmtId="49" fontId="5" fillId="0" borderId="0" xfId="21" applyNumberFormat="1" applyFont="1" applyFill="1" applyAlignment="1" applyProtection="1">
      <alignment horizontal="center" vertical="center"/>
      <protection/>
    </xf>
    <xf numFmtId="49" fontId="1" fillId="0" borderId="1" xfId="21" applyNumberFormat="1" applyFont="1" applyFill="1" applyBorder="1" applyAlignment="1" applyProtection="1">
      <alignment horizontal="center" vertical="center"/>
      <protection/>
    </xf>
    <xf numFmtId="49" fontId="1" fillId="0" borderId="0" xfId="21" applyNumberFormat="1" applyFont="1" applyFill="1" applyBorder="1" applyAlignment="1" applyProtection="1">
      <alignment horizontal="center" vertical="center"/>
      <protection/>
    </xf>
    <xf numFmtId="49" fontId="1" fillId="0" borderId="5" xfId="21" applyNumberFormat="1" applyFont="1" applyFill="1" applyBorder="1" applyAlignment="1" applyProtection="1">
      <alignment horizontal="center" vertical="center"/>
      <protection/>
    </xf>
    <xf numFmtId="49" fontId="7" fillId="0" borderId="1" xfId="17" applyNumberFormat="1" applyFont="1" applyFill="1" applyBorder="1" applyAlignment="1" applyProtection="1">
      <alignment horizontal="center" vertical="center"/>
      <protection locked="0"/>
    </xf>
    <xf numFmtId="186" fontId="7" fillId="0" borderId="0" xfId="17" applyNumberFormat="1" applyFont="1" applyFill="1" applyAlignment="1" applyProtection="1">
      <alignment horizontal="right" vertical="center"/>
      <protection locked="0"/>
    </xf>
    <xf numFmtId="186" fontId="7" fillId="0" borderId="0" xfId="17" applyNumberFormat="1" applyFont="1" applyFill="1" applyBorder="1" applyAlignment="1" applyProtection="1">
      <alignment horizontal="right" vertical="center"/>
      <protection locked="0"/>
    </xf>
    <xf numFmtId="0" fontId="8" fillId="0" borderId="0" xfId="21" applyFont="1" applyFill="1" applyAlignment="1" applyProtection="1">
      <alignment vertical="center"/>
      <protection/>
    </xf>
    <xf numFmtId="49" fontId="9" fillId="0" borderId="1" xfId="17" applyNumberFormat="1" applyFont="1" applyFill="1" applyBorder="1" applyAlignment="1" applyProtection="1">
      <alignment horizontal="center" vertical="center"/>
      <protection locked="0"/>
    </xf>
    <xf numFmtId="186" fontId="9" fillId="0" borderId="0" xfId="17" applyNumberFormat="1" applyFont="1" applyFill="1" applyBorder="1" applyAlignment="1" applyProtection="1">
      <alignment horizontal="right" vertical="center"/>
      <protection locked="0"/>
    </xf>
    <xf numFmtId="0" fontId="10" fillId="0" borderId="0" xfId="21" applyFont="1" applyFill="1" applyAlignment="1" applyProtection="1">
      <alignment vertical="center"/>
      <protection/>
    </xf>
    <xf numFmtId="186" fontId="7" fillId="0" borderId="0" xfId="17" applyNumberFormat="1" applyFont="1" applyFill="1" applyBorder="1" applyAlignment="1" applyProtection="1">
      <alignment vertical="center"/>
      <protection/>
    </xf>
    <xf numFmtId="49" fontId="7" fillId="0" borderId="1" xfId="17" applyNumberFormat="1" applyFont="1" applyFill="1" applyBorder="1" applyAlignment="1" applyProtection="1">
      <alignment horizontal="right" vertical="center"/>
      <protection/>
    </xf>
    <xf numFmtId="49" fontId="7" fillId="0" borderId="6" xfId="17" applyNumberFormat="1" applyFont="1" applyFill="1" applyBorder="1" applyAlignment="1" applyProtection="1">
      <alignment vertical="center"/>
      <protection/>
    </xf>
    <xf numFmtId="186" fontId="7" fillId="0" borderId="2" xfId="17" applyNumberFormat="1" applyFont="1" applyFill="1" applyBorder="1" applyAlignment="1" applyProtection="1">
      <alignment vertical="center"/>
      <protection locked="0"/>
    </xf>
    <xf numFmtId="0" fontId="1" fillId="0" borderId="0" xfId="21" applyFont="1" applyFill="1" applyAlignment="1" applyProtection="1">
      <alignment/>
      <protection/>
    </xf>
    <xf numFmtId="0" fontId="11" fillId="0" borderId="0" xfId="21" applyFont="1" applyFill="1" applyAlignment="1" applyProtection="1">
      <alignment/>
      <protection/>
    </xf>
    <xf numFmtId="0" fontId="12" fillId="0" borderId="0" xfId="21" applyFont="1" applyFill="1" applyAlignment="1" applyProtection="1">
      <alignment/>
      <protection/>
    </xf>
    <xf numFmtId="0" fontId="1" fillId="0" borderId="0" xfId="21" applyFont="1" applyFill="1" applyAlignment="1" applyProtection="1">
      <alignment vertical="center"/>
      <protection/>
    </xf>
    <xf numFmtId="0" fontId="13" fillId="0" borderId="0" xfId="21" applyFont="1" applyFill="1" applyAlignment="1" applyProtection="1">
      <alignment vertical="top"/>
      <protection/>
    </xf>
    <xf numFmtId="0" fontId="14" fillId="0" borderId="0" xfId="21" applyFont="1" applyFill="1" applyAlignment="1" applyProtection="1">
      <alignment vertical="top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0" fontId="14" fillId="0" borderId="0" xfId="21" applyFont="1" applyFill="1" applyAlignment="1" applyProtection="1">
      <alignment vertical="center"/>
      <protection/>
    </xf>
    <xf numFmtId="0" fontId="14" fillId="0" borderId="0" xfId="21" applyFont="1" applyFill="1" applyBorder="1" applyAlignment="1" applyProtection="1">
      <alignment vertical="center"/>
      <protection/>
    </xf>
    <xf numFmtId="0" fontId="1" fillId="0" borderId="0" xfId="0" applyFont="1" applyAlignment="1">
      <alignment/>
    </xf>
    <xf numFmtId="0" fontId="4" fillId="0" borderId="0" xfId="22" applyFont="1" applyBorder="1" applyAlignment="1" applyProtection="1">
      <alignment horizontal="right" vertical="top"/>
      <protection/>
    </xf>
    <xf numFmtId="0" fontId="1" fillId="0" borderId="0" xfId="0" applyFont="1" applyBorder="1" applyAlignment="1">
      <alignment/>
    </xf>
    <xf numFmtId="176" fontId="1" fillId="0" borderId="0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95" fontId="1" fillId="0" borderId="0" xfId="0" applyNumberFormat="1" applyFont="1" applyBorder="1" applyAlignment="1">
      <alignment vertical="center"/>
    </xf>
    <xf numFmtId="49" fontId="19" fillId="0" borderId="1" xfId="0" applyNumberFormat="1" applyFont="1" applyBorder="1" applyAlignment="1">
      <alignment horizontal="center" vertical="center"/>
    </xf>
    <xf numFmtId="195" fontId="19" fillId="0" borderId="0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horizontal="center" vertical="center"/>
    </xf>
    <xf numFmtId="195" fontId="1" fillId="0" borderId="2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/>
    </xf>
    <xf numFmtId="0" fontId="4" fillId="0" borderId="0" xfId="21" applyFont="1" applyAlignment="1" applyProtection="1">
      <alignment vertical="top"/>
      <protection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196" fontId="1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49" fontId="1" fillId="0" borderId="11" xfId="22" applyNumberFormat="1" applyFont="1" applyBorder="1" applyAlignment="1" applyProtection="1">
      <alignment horizontal="center" vertical="center"/>
      <protection/>
    </xf>
    <xf numFmtId="49" fontId="1" fillId="0" borderId="12" xfId="22" applyNumberFormat="1" applyFont="1" applyBorder="1" applyAlignment="1" applyProtection="1">
      <alignment horizontal="center" vertical="center"/>
      <protection/>
    </xf>
    <xf numFmtId="49" fontId="1" fillId="0" borderId="4" xfId="22" applyNumberFormat="1" applyFont="1" applyBorder="1" applyAlignment="1" applyProtection="1">
      <alignment horizontal="center" vertical="center"/>
      <protection/>
    </xf>
    <xf numFmtId="49" fontId="1" fillId="0" borderId="3" xfId="22" applyNumberFormat="1" applyFont="1" applyBorder="1" applyAlignment="1" applyProtection="1">
      <alignment horizontal="center" vertical="center"/>
      <protection/>
    </xf>
    <xf numFmtId="194" fontId="1" fillId="0" borderId="0" xfId="0" applyNumberFormat="1" applyFont="1" applyBorder="1" applyAlignment="1">
      <alignment vertical="center"/>
    </xf>
    <xf numFmtId="194" fontId="1" fillId="0" borderId="2" xfId="0" applyNumberFormat="1" applyFont="1" applyBorder="1" applyAlignment="1">
      <alignment vertical="center"/>
    </xf>
    <xf numFmtId="196" fontId="19" fillId="0" borderId="0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196" fontId="1" fillId="0" borderId="2" xfId="0" applyNumberFormat="1" applyFont="1" applyBorder="1" applyAlignment="1">
      <alignment vertical="center"/>
    </xf>
    <xf numFmtId="0" fontId="0" fillId="0" borderId="0" xfId="0" applyBorder="1" applyAlignment="1">
      <alignment/>
    </xf>
    <xf numFmtId="176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9" fillId="0" borderId="9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distributed" vertical="center"/>
    </xf>
    <xf numFmtId="197" fontId="1" fillId="0" borderId="15" xfId="0" applyNumberFormat="1" applyFont="1" applyBorder="1" applyAlignment="1">
      <alignment vertical="center"/>
    </xf>
    <xf numFmtId="197" fontId="1" fillId="0" borderId="0" xfId="0" applyNumberFormat="1" applyFont="1" applyBorder="1" applyAlignment="1">
      <alignment vertical="center"/>
    </xf>
    <xf numFmtId="197" fontId="19" fillId="0" borderId="0" xfId="0" applyNumberFormat="1" applyFont="1" applyBorder="1" applyAlignment="1">
      <alignment vertical="center"/>
    </xf>
    <xf numFmtId="49" fontId="1" fillId="0" borderId="9" xfId="22" applyNumberFormat="1" applyFont="1" applyBorder="1" applyAlignment="1" applyProtection="1">
      <alignment horizontal="center" vertical="center"/>
      <protection/>
    </xf>
    <xf numFmtId="49" fontId="1" fillId="0" borderId="10" xfId="22" applyNumberFormat="1" applyFont="1" applyBorder="1" applyAlignment="1" applyProtection="1">
      <alignment horizontal="center" vertical="center"/>
      <protection/>
    </xf>
    <xf numFmtId="0" fontId="6" fillId="0" borderId="0" xfId="22" applyFont="1" applyBorder="1" applyAlignment="1" applyProtection="1">
      <alignment horizontal="center"/>
      <protection/>
    </xf>
    <xf numFmtId="49" fontId="1" fillId="0" borderId="7" xfId="22" applyNumberFormat="1" applyFont="1" applyBorder="1" applyAlignment="1" applyProtection="1">
      <alignment horizontal="center" vertical="center"/>
      <protection/>
    </xf>
    <xf numFmtId="176" fontId="1" fillId="0" borderId="0" xfId="0" applyNumberFormat="1" applyFont="1" applyBorder="1" applyAlignment="1">
      <alignment vertical="center"/>
    </xf>
    <xf numFmtId="198" fontId="1" fillId="0" borderId="15" xfId="0" applyNumberFormat="1" applyFont="1" applyBorder="1" applyAlignment="1">
      <alignment vertical="center"/>
    </xf>
    <xf numFmtId="198" fontId="1" fillId="0" borderId="0" xfId="0" applyNumberFormat="1" applyFont="1" applyBorder="1" applyAlignment="1">
      <alignment vertical="center"/>
    </xf>
    <xf numFmtId="198" fontId="19" fillId="0" borderId="0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distributed" vertical="center"/>
    </xf>
    <xf numFmtId="198" fontId="1" fillId="0" borderId="16" xfId="0" applyNumberFormat="1" applyFont="1" applyBorder="1" applyAlignment="1">
      <alignment vertical="center"/>
    </xf>
    <xf numFmtId="198" fontId="1" fillId="0" borderId="2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left"/>
    </xf>
    <xf numFmtId="176" fontId="1" fillId="0" borderId="0" xfId="0" applyNumberFormat="1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 vertical="center"/>
    </xf>
    <xf numFmtId="199" fontId="1" fillId="0" borderId="15" xfId="0" applyNumberFormat="1" applyFont="1" applyBorder="1" applyAlignment="1">
      <alignment vertical="center"/>
    </xf>
    <xf numFmtId="199" fontId="1" fillId="0" borderId="0" xfId="0" applyNumberFormat="1" applyFont="1" applyBorder="1" applyAlignment="1">
      <alignment vertical="center"/>
    </xf>
    <xf numFmtId="199" fontId="19" fillId="0" borderId="15" xfId="0" applyNumberFormat="1" applyFont="1" applyBorder="1" applyAlignment="1">
      <alignment vertical="center"/>
    </xf>
    <xf numFmtId="199" fontId="19" fillId="0" borderId="0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97" fontId="1" fillId="0" borderId="2" xfId="0" applyNumberFormat="1" applyFont="1" applyBorder="1" applyAlignment="1">
      <alignment vertical="center"/>
    </xf>
    <xf numFmtId="197" fontId="19" fillId="0" borderId="2" xfId="0" applyNumberFormat="1" applyFont="1" applyBorder="1" applyAlignment="1">
      <alignment vertical="center"/>
    </xf>
    <xf numFmtId="0" fontId="4" fillId="0" borderId="0" xfId="22" applyFont="1" applyBorder="1" applyAlignment="1" applyProtection="1">
      <alignment vertical="top"/>
      <protection/>
    </xf>
    <xf numFmtId="176" fontId="1" fillId="0" borderId="0" xfId="0" applyNumberFormat="1" applyFont="1" applyBorder="1" applyAlignment="1">
      <alignment horizontal="distributed" vertical="center" shrinkToFit="1"/>
    </xf>
    <xf numFmtId="176" fontId="1" fillId="0" borderId="7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distributed" vertical="center" shrinkToFit="1"/>
    </xf>
    <xf numFmtId="199" fontId="19" fillId="0" borderId="0" xfId="0" applyNumberFormat="1" applyFont="1" applyBorder="1" applyAlignment="1">
      <alignment vertical="center"/>
    </xf>
    <xf numFmtId="199" fontId="1" fillId="0" borderId="0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93" fontId="7" fillId="0" borderId="0" xfId="17" applyNumberFormat="1" applyFont="1" applyBorder="1" applyAlignment="1" applyProtection="1">
      <alignment horizontal="center" vertical="center"/>
      <protection/>
    </xf>
    <xf numFmtId="0" fontId="4" fillId="0" borderId="0" xfId="22" applyFont="1" applyAlignment="1" applyProtection="1">
      <alignment vertical="top"/>
      <protection/>
    </xf>
    <xf numFmtId="0" fontId="1" fillId="0" borderId="0" xfId="22" applyFont="1" applyAlignment="1" applyProtection="1">
      <alignment horizontal="centerContinuous"/>
      <protection/>
    </xf>
    <xf numFmtId="0" fontId="1" fillId="0" borderId="0" xfId="22" applyFont="1" applyBorder="1" applyAlignment="1" applyProtection="1">
      <alignment horizontal="centerContinuous"/>
      <protection/>
    </xf>
    <xf numFmtId="0" fontId="4" fillId="0" borderId="0" xfId="22" applyFont="1" applyAlignment="1" applyProtection="1">
      <alignment horizontal="right" vertical="top"/>
      <protection/>
    </xf>
    <xf numFmtId="0" fontId="1" fillId="0" borderId="0" xfId="22" applyFont="1" applyAlignment="1" applyProtection="1">
      <alignment vertical="center"/>
      <protection/>
    </xf>
    <xf numFmtId="0" fontId="6" fillId="0" borderId="0" xfId="22" applyFont="1" applyAlignment="1" applyProtection="1">
      <alignment/>
      <protection/>
    </xf>
    <xf numFmtId="0" fontId="1" fillId="0" borderId="0" xfId="22" applyFont="1" applyAlignment="1" applyProtection="1">
      <alignment/>
      <protection/>
    </xf>
    <xf numFmtId="0" fontId="6" fillId="0" borderId="0" xfId="22" applyFont="1" applyBorder="1" applyAlignment="1" applyProtection="1">
      <alignment/>
      <protection/>
    </xf>
    <xf numFmtId="0" fontId="1" fillId="0" borderId="2" xfId="22" applyFont="1" applyBorder="1" applyAlignment="1" applyProtection="1">
      <alignment/>
      <protection/>
    </xf>
    <xf numFmtId="0" fontId="1" fillId="0" borderId="2" xfId="22" applyFont="1" applyBorder="1" applyAlignment="1" applyProtection="1">
      <alignment horizontal="right" vertical="top"/>
      <protection/>
    </xf>
    <xf numFmtId="0" fontId="1" fillId="0" borderId="2" xfId="22" applyFont="1" applyBorder="1" applyAlignment="1" applyProtection="1">
      <alignment horizontal="right" vertical="center"/>
      <protection/>
    </xf>
    <xf numFmtId="49" fontId="1" fillId="0" borderId="0" xfId="22" applyNumberFormat="1" applyFont="1" applyAlignment="1" applyProtection="1">
      <alignment horizontal="center" vertical="center"/>
      <protection/>
    </xf>
    <xf numFmtId="49" fontId="1" fillId="0" borderId="4" xfId="22" applyNumberFormat="1" applyFont="1" applyBorder="1" applyAlignment="1" applyProtection="1">
      <alignment horizontal="center" vertical="center"/>
      <protection/>
    </xf>
    <xf numFmtId="49" fontId="1" fillId="0" borderId="3" xfId="22" applyNumberFormat="1" applyFont="1" applyBorder="1" applyAlignment="1" applyProtection="1">
      <alignment horizontal="center" vertical="center"/>
      <protection/>
    </xf>
    <xf numFmtId="49" fontId="1" fillId="0" borderId="0" xfId="22" applyNumberFormat="1" applyFont="1" applyBorder="1" applyAlignment="1" applyProtection="1">
      <alignment horizontal="center" vertical="center"/>
      <protection/>
    </xf>
    <xf numFmtId="49" fontId="1" fillId="0" borderId="1" xfId="22" applyNumberFormat="1" applyFont="1" applyBorder="1" applyAlignment="1" applyProtection="1">
      <alignment horizontal="center" vertical="center"/>
      <protection/>
    </xf>
    <xf numFmtId="49" fontId="7" fillId="0" borderId="0" xfId="17" applyNumberFormat="1" applyFont="1" applyBorder="1" applyAlignment="1" applyProtection="1">
      <alignment/>
      <protection/>
    </xf>
    <xf numFmtId="49" fontId="7" fillId="0" borderId="1" xfId="17" applyNumberFormat="1" applyFont="1" applyBorder="1" applyAlignment="1" applyProtection="1">
      <alignment/>
      <protection/>
    </xf>
    <xf numFmtId="193" fontId="7" fillId="0" borderId="0" xfId="17" applyNumberFormat="1" applyFont="1" applyAlignment="1" applyProtection="1">
      <alignment/>
      <protection/>
    </xf>
    <xf numFmtId="193" fontId="7" fillId="0" borderId="0" xfId="17" applyNumberFormat="1" applyFont="1" applyBorder="1" applyAlignment="1" applyProtection="1">
      <alignment/>
      <protection/>
    </xf>
    <xf numFmtId="0" fontId="7" fillId="0" borderId="0" xfId="22" applyFont="1" applyAlignment="1" applyProtection="1">
      <alignment/>
      <protection/>
    </xf>
    <xf numFmtId="193" fontId="7" fillId="0" borderId="15" xfId="17" applyNumberFormat="1" applyFont="1" applyBorder="1" applyAlignment="1" applyProtection="1">
      <alignment/>
      <protection locked="0"/>
    </xf>
    <xf numFmtId="193" fontId="7" fillId="0" borderId="0" xfId="17" applyNumberFormat="1" applyFont="1" applyBorder="1" applyAlignment="1" applyProtection="1">
      <alignment/>
      <protection locked="0"/>
    </xf>
    <xf numFmtId="176" fontId="1" fillId="0" borderId="0" xfId="0" applyNumberFormat="1" applyFont="1" applyBorder="1" applyAlignment="1">
      <alignment horizontal="distributed" vertical="center"/>
    </xf>
    <xf numFmtId="176" fontId="20" fillId="0" borderId="0" xfId="0" applyNumberFormat="1" applyFont="1" applyBorder="1" applyAlignment="1">
      <alignment horizontal="distributed" vertical="center" shrinkToFit="1"/>
    </xf>
    <xf numFmtId="49" fontId="7" fillId="0" borderId="0" xfId="17" applyNumberFormat="1" applyFont="1" applyBorder="1" applyAlignment="1" applyProtection="1">
      <alignment vertical="center"/>
      <protection/>
    </xf>
    <xf numFmtId="49" fontId="7" fillId="0" borderId="1" xfId="17" applyNumberFormat="1" applyFont="1" applyBorder="1" applyAlignment="1" applyProtection="1">
      <alignment vertical="center"/>
      <protection/>
    </xf>
    <xf numFmtId="193" fontId="7" fillId="0" borderId="15" xfId="17" applyNumberFormat="1" applyFont="1" applyBorder="1" applyAlignment="1" applyProtection="1">
      <alignment vertical="center"/>
      <protection locked="0"/>
    </xf>
    <xf numFmtId="193" fontId="7" fillId="0" borderId="0" xfId="17" applyNumberFormat="1" applyFont="1" applyBorder="1" applyAlignment="1" applyProtection="1">
      <alignment vertical="center"/>
      <protection locked="0"/>
    </xf>
    <xf numFmtId="0" fontId="7" fillId="0" borderId="0" xfId="22" applyFont="1" applyAlignment="1" applyProtection="1">
      <alignment vertical="center"/>
      <protection/>
    </xf>
    <xf numFmtId="49" fontId="7" fillId="0" borderId="0" xfId="17" applyNumberFormat="1" applyFont="1" applyBorder="1" applyAlignment="1" applyProtection="1">
      <alignment vertical="top"/>
      <protection/>
    </xf>
    <xf numFmtId="49" fontId="7" fillId="0" borderId="1" xfId="17" applyNumberFormat="1" applyFont="1" applyBorder="1" applyAlignment="1" applyProtection="1">
      <alignment vertical="top"/>
      <protection/>
    </xf>
    <xf numFmtId="193" fontId="7" fillId="0" borderId="15" xfId="17" applyNumberFormat="1" applyFont="1" applyBorder="1" applyAlignment="1" applyProtection="1">
      <alignment vertical="top"/>
      <protection locked="0"/>
    </xf>
    <xf numFmtId="193" fontId="7" fillId="0" borderId="0" xfId="17" applyNumberFormat="1" applyFont="1" applyBorder="1" applyAlignment="1" applyProtection="1">
      <alignment vertical="top"/>
      <protection locked="0"/>
    </xf>
    <xf numFmtId="0" fontId="7" fillId="0" borderId="0" xfId="22" applyFont="1" applyAlignment="1" applyProtection="1">
      <alignment vertical="top"/>
      <protection/>
    </xf>
    <xf numFmtId="193" fontId="22" fillId="0" borderId="0" xfId="17" applyNumberFormat="1" applyFont="1" applyAlignment="1" applyProtection="1">
      <alignment/>
      <protection/>
    </xf>
    <xf numFmtId="193" fontId="7" fillId="0" borderId="0" xfId="17" applyNumberFormat="1" applyFont="1" applyAlignment="1" applyProtection="1">
      <alignment/>
      <protection locked="0"/>
    </xf>
    <xf numFmtId="193" fontId="7" fillId="0" borderId="0" xfId="17" applyNumberFormat="1" applyFont="1" applyAlignment="1" applyProtection="1">
      <alignment vertical="center"/>
      <protection locked="0"/>
    </xf>
    <xf numFmtId="193" fontId="7" fillId="0" borderId="0" xfId="17" applyNumberFormat="1" applyFont="1" applyAlignment="1" applyProtection="1">
      <alignment vertical="top"/>
      <protection locked="0"/>
    </xf>
    <xf numFmtId="49" fontId="7" fillId="0" borderId="2" xfId="17" applyNumberFormat="1" applyFont="1" applyBorder="1" applyAlignment="1" applyProtection="1">
      <alignment vertical="top"/>
      <protection/>
    </xf>
    <xf numFmtId="49" fontId="7" fillId="0" borderId="6" xfId="17" applyNumberFormat="1" applyFont="1" applyBorder="1" applyAlignment="1" applyProtection="1">
      <alignment vertical="top"/>
      <protection/>
    </xf>
    <xf numFmtId="193" fontId="7" fillId="0" borderId="2" xfId="17" applyNumberFormat="1" applyFont="1" applyBorder="1" applyAlignment="1" applyProtection="1">
      <alignment vertical="top"/>
      <protection locked="0"/>
    </xf>
    <xf numFmtId="0" fontId="1" fillId="0" borderId="0" xfId="22" applyFont="1" applyBorder="1" applyAlignment="1" applyProtection="1">
      <alignment/>
      <protection/>
    </xf>
    <xf numFmtId="0" fontId="11" fillId="0" borderId="0" xfId="22" applyFont="1" applyAlignment="1" applyProtection="1">
      <alignment/>
      <protection/>
    </xf>
    <xf numFmtId="0" fontId="11" fillId="0" borderId="0" xfId="22" applyFont="1" applyBorder="1" applyAlignment="1" applyProtection="1">
      <alignment/>
      <protection/>
    </xf>
    <xf numFmtId="0" fontId="13" fillId="0" borderId="0" xfId="22" applyFont="1" applyBorder="1" applyAlignment="1" applyProtection="1">
      <alignment vertical="center"/>
      <protection/>
    </xf>
    <xf numFmtId="0" fontId="13" fillId="0" borderId="0" xfId="22" applyFont="1" applyAlignment="1" applyProtection="1">
      <alignment vertical="center"/>
      <protection/>
    </xf>
    <xf numFmtId="49" fontId="1" fillId="0" borderId="0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94" fontId="1" fillId="0" borderId="0" xfId="0" applyNumberFormat="1" applyFont="1" applyBorder="1" applyAlignment="1">
      <alignment horizontal="right" vertical="center"/>
    </xf>
    <xf numFmtId="0" fontId="17" fillId="0" borderId="0" xfId="21" applyFont="1" applyFill="1" applyAlignment="1" applyProtection="1">
      <alignment horizontal="center" vertical="center"/>
      <protection/>
    </xf>
    <xf numFmtId="0" fontId="6" fillId="0" borderId="0" xfId="21" applyFont="1" applyFill="1" applyAlignment="1" applyProtection="1">
      <alignment horizontal="center"/>
      <protection/>
    </xf>
    <xf numFmtId="195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95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95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96" fontId="1" fillId="0" borderId="0" xfId="0" applyNumberFormat="1" applyFont="1" applyBorder="1" applyAlignment="1">
      <alignment vertical="center"/>
    </xf>
    <xf numFmtId="196" fontId="19" fillId="0" borderId="15" xfId="0" applyNumberFormat="1" applyFont="1" applyBorder="1" applyAlignment="1">
      <alignment vertical="center"/>
    </xf>
    <xf numFmtId="196" fontId="19" fillId="0" borderId="0" xfId="0" applyNumberFormat="1" applyFont="1" applyBorder="1" applyAlignment="1">
      <alignment vertical="center"/>
    </xf>
    <xf numFmtId="196" fontId="1" fillId="0" borderId="15" xfId="0" applyNumberFormat="1" applyFont="1" applyFill="1" applyBorder="1" applyAlignment="1">
      <alignment vertical="center"/>
    </xf>
    <xf numFmtId="196" fontId="1" fillId="0" borderId="0" xfId="0" applyNumberFormat="1" applyFont="1" applyFill="1" applyBorder="1" applyAlignment="1">
      <alignment vertical="center"/>
    </xf>
    <xf numFmtId="196" fontId="1" fillId="0" borderId="2" xfId="0" applyNumberFormat="1" applyFont="1" applyBorder="1" applyAlignment="1">
      <alignment vertical="center"/>
    </xf>
    <xf numFmtId="196" fontId="1" fillId="0" borderId="16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96" fontId="1" fillId="0" borderId="15" xfId="0" applyNumberFormat="1" applyFont="1" applyBorder="1" applyAlignment="1">
      <alignment vertical="center"/>
    </xf>
    <xf numFmtId="195" fontId="19" fillId="0" borderId="2" xfId="0" applyNumberFormat="1" applyFont="1" applyBorder="1" applyAlignment="1">
      <alignment horizontal="center" vertical="center"/>
    </xf>
    <xf numFmtId="195" fontId="1" fillId="0" borderId="15" xfId="0" applyNumberFormat="1" applyFont="1" applyBorder="1" applyAlignment="1">
      <alignment vertical="center"/>
    </xf>
    <xf numFmtId="195" fontId="19" fillId="0" borderId="15" xfId="0" applyNumberFormat="1" applyFont="1" applyBorder="1" applyAlignment="1">
      <alignment vertical="center"/>
    </xf>
    <xf numFmtId="195" fontId="19" fillId="0" borderId="16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201" fontId="1" fillId="0" borderId="2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201" fontId="1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201" fontId="19" fillId="0" borderId="0" xfId="0" applyNumberFormat="1" applyFont="1" applyBorder="1" applyAlignment="1">
      <alignment vertical="center"/>
    </xf>
    <xf numFmtId="194" fontId="19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201" fontId="1" fillId="0" borderId="15" xfId="0" applyNumberFormat="1" applyFont="1" applyBorder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 181" xfId="21"/>
    <cellStyle name="標準_P 185-18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40"/>
  <sheetViews>
    <sheetView tabSelected="1" workbookViewId="0" topLeftCell="A1">
      <selection activeCell="A3" sqref="A3:D3"/>
    </sheetView>
  </sheetViews>
  <sheetFormatPr defaultColWidth="9.00390625" defaultRowHeight="13.5"/>
  <cols>
    <col min="1" max="1" width="21.125" style="35" customWidth="1"/>
    <col min="2" max="4" width="23.00390625" style="34" customWidth="1"/>
    <col min="5" max="16384" width="11.00390625" style="34" customWidth="1"/>
  </cols>
  <sheetData>
    <row r="1" spans="1:4" s="5" customFormat="1" ht="30" customHeight="1">
      <c r="A1" s="3"/>
      <c r="B1" s="4"/>
      <c r="C1" s="4"/>
      <c r="D1" s="4"/>
    </row>
    <row r="2" spans="1:4" s="6" customFormat="1" ht="30" customHeight="1">
      <c r="A2" s="167" t="s">
        <v>0</v>
      </c>
      <c r="B2" s="167"/>
      <c r="C2" s="167"/>
      <c r="D2" s="167"/>
    </row>
    <row r="3" spans="1:4" s="6" customFormat="1" ht="27" customHeight="1">
      <c r="A3" s="168" t="s">
        <v>23</v>
      </c>
      <c r="B3" s="168"/>
      <c r="C3" s="168"/>
      <c r="D3" s="168"/>
    </row>
    <row r="4" spans="1:4" s="6" customFormat="1" ht="16.5" customHeight="1" thickBot="1">
      <c r="A4" s="7"/>
      <c r="B4" s="7"/>
      <c r="C4" s="7"/>
      <c r="D4" s="8" t="s">
        <v>17</v>
      </c>
    </row>
    <row r="5" spans="1:4" s="11" customFormat="1" ht="30" customHeight="1">
      <c r="A5" s="9" t="s">
        <v>1</v>
      </c>
      <c r="B5" s="9" t="s">
        <v>2</v>
      </c>
      <c r="C5" s="9" t="s">
        <v>3</v>
      </c>
      <c r="D5" s="10" t="s">
        <v>4</v>
      </c>
    </row>
    <row r="6" spans="1:4" s="11" customFormat="1" ht="6" customHeight="1">
      <c r="A6" s="12"/>
      <c r="B6" s="13"/>
      <c r="C6" s="14"/>
      <c r="D6" s="13"/>
    </row>
    <row r="7" spans="1:4" s="18" customFormat="1" ht="24.75" customHeight="1">
      <c r="A7" s="15" t="s">
        <v>27</v>
      </c>
      <c r="B7" s="16">
        <v>244</v>
      </c>
      <c r="C7" s="17">
        <v>93456</v>
      </c>
      <c r="D7" s="16">
        <v>5256</v>
      </c>
    </row>
    <row r="8" spans="1:4" s="18" customFormat="1" ht="24.75" customHeight="1">
      <c r="A8" s="15" t="s">
        <v>22</v>
      </c>
      <c r="B8" s="16">
        <v>245</v>
      </c>
      <c r="C8" s="17">
        <v>92324</v>
      </c>
      <c r="D8" s="16">
        <v>5286</v>
      </c>
    </row>
    <row r="9" spans="1:4" s="18" customFormat="1" ht="24.75" customHeight="1">
      <c r="A9" s="15" t="s">
        <v>16</v>
      </c>
      <c r="B9" s="17">
        <v>241</v>
      </c>
      <c r="C9" s="17">
        <v>91690</v>
      </c>
      <c r="D9" s="17">
        <v>5230</v>
      </c>
    </row>
    <row r="10" spans="1:4" s="18" customFormat="1" ht="24.75" customHeight="1">
      <c r="A10" s="15" t="s">
        <v>26</v>
      </c>
      <c r="B10" s="17">
        <v>240</v>
      </c>
      <c r="C10" s="17">
        <v>90968</v>
      </c>
      <c r="D10" s="17">
        <v>5250</v>
      </c>
    </row>
    <row r="11" spans="1:4" s="21" customFormat="1" ht="24.75" customHeight="1">
      <c r="A11" s="19" t="s">
        <v>25</v>
      </c>
      <c r="B11" s="20">
        <v>384</v>
      </c>
      <c r="C11" s="20">
        <v>118379</v>
      </c>
      <c r="D11" s="20">
        <v>7428</v>
      </c>
    </row>
    <row r="12" spans="1:4" s="21" customFormat="1" ht="6" customHeight="1">
      <c r="A12" s="19"/>
      <c r="B12" s="20"/>
      <c r="C12" s="20"/>
      <c r="D12" s="20"/>
    </row>
    <row r="13" spans="1:4" s="18" customFormat="1" ht="24.75" customHeight="1">
      <c r="A13" s="2" t="s">
        <v>5</v>
      </c>
      <c r="B13" s="22">
        <v>127</v>
      </c>
      <c r="C13" s="22">
        <v>17623</v>
      </c>
      <c r="D13" s="22">
        <v>1144</v>
      </c>
    </row>
    <row r="14" spans="1:4" s="18" customFormat="1" ht="24.75" customHeight="1">
      <c r="A14" s="23" t="s">
        <v>6</v>
      </c>
      <c r="B14" s="1">
        <v>74</v>
      </c>
      <c r="C14" s="1">
        <v>5396</v>
      </c>
      <c r="D14" s="1">
        <v>404</v>
      </c>
    </row>
    <row r="15" spans="1:4" s="18" customFormat="1" ht="24.75" customHeight="1">
      <c r="A15" s="23" t="s">
        <v>7</v>
      </c>
      <c r="B15" s="1">
        <v>53</v>
      </c>
      <c r="C15" s="1">
        <v>12227</v>
      </c>
      <c r="D15" s="1">
        <v>740</v>
      </c>
    </row>
    <row r="16" spans="1:4" s="18" customFormat="1" ht="24.75" customHeight="1">
      <c r="A16" s="2" t="s">
        <v>8</v>
      </c>
      <c r="B16" s="22">
        <v>116</v>
      </c>
      <c r="C16" s="22">
        <v>46218</v>
      </c>
      <c r="D16" s="22">
        <v>2454</v>
      </c>
    </row>
    <row r="17" spans="1:4" s="18" customFormat="1" ht="24.75" customHeight="1">
      <c r="A17" s="23" t="s">
        <v>9</v>
      </c>
      <c r="B17" s="1">
        <v>1</v>
      </c>
      <c r="C17" s="1">
        <v>496</v>
      </c>
      <c r="D17" s="1">
        <v>17</v>
      </c>
    </row>
    <row r="18" spans="1:4" s="18" customFormat="1" ht="24.75" customHeight="1">
      <c r="A18" s="23" t="s">
        <v>6</v>
      </c>
      <c r="B18" s="1">
        <v>115</v>
      </c>
      <c r="C18" s="1">
        <v>45722</v>
      </c>
      <c r="D18" s="1">
        <v>2437</v>
      </c>
    </row>
    <row r="19" spans="1:4" s="18" customFormat="1" ht="24.75" customHeight="1">
      <c r="A19" s="2" t="s">
        <v>20</v>
      </c>
      <c r="B19" s="22">
        <v>58</v>
      </c>
      <c r="C19" s="22">
        <v>23094</v>
      </c>
      <c r="D19" s="22">
        <v>1420</v>
      </c>
    </row>
    <row r="20" spans="1:4" s="18" customFormat="1" ht="24.75" customHeight="1">
      <c r="A20" s="23" t="s">
        <v>9</v>
      </c>
      <c r="B20" s="1">
        <v>1</v>
      </c>
      <c r="C20" s="1">
        <v>373</v>
      </c>
      <c r="D20" s="1">
        <v>16</v>
      </c>
    </row>
    <row r="21" spans="1:4" s="18" customFormat="1" ht="24.75" customHeight="1">
      <c r="A21" s="23" t="s">
        <v>15</v>
      </c>
      <c r="B21" s="1">
        <v>1</v>
      </c>
      <c r="C21" s="1">
        <v>478</v>
      </c>
      <c r="D21" s="1">
        <v>23</v>
      </c>
    </row>
    <row r="22" spans="1:4" s="18" customFormat="1" ht="24.75" customHeight="1">
      <c r="A22" s="23" t="s">
        <v>6</v>
      </c>
      <c r="B22" s="1">
        <v>51</v>
      </c>
      <c r="C22" s="1">
        <v>20936</v>
      </c>
      <c r="D22" s="1">
        <v>1309</v>
      </c>
    </row>
    <row r="23" spans="1:4" s="18" customFormat="1" ht="24.75" customHeight="1">
      <c r="A23" s="23" t="s">
        <v>7</v>
      </c>
      <c r="B23" s="1">
        <v>5</v>
      </c>
      <c r="C23" s="1">
        <v>1307</v>
      </c>
      <c r="D23" s="1">
        <v>72</v>
      </c>
    </row>
    <row r="24" spans="1:4" s="18" customFormat="1" ht="24.75" customHeight="1">
      <c r="A24" s="2" t="s">
        <v>10</v>
      </c>
      <c r="B24" s="22">
        <v>30</v>
      </c>
      <c r="C24" s="22">
        <v>23731</v>
      </c>
      <c r="D24" s="22">
        <v>1533</v>
      </c>
    </row>
    <row r="25" spans="1:4" s="18" customFormat="1" ht="24.75" customHeight="1">
      <c r="A25" s="23" t="s">
        <v>21</v>
      </c>
      <c r="B25" s="1">
        <v>20</v>
      </c>
      <c r="C25" s="1">
        <v>15498</v>
      </c>
      <c r="D25" s="1">
        <v>1101</v>
      </c>
    </row>
    <row r="26" spans="1:4" s="18" customFormat="1" ht="24.75" customHeight="1">
      <c r="A26" s="23" t="s">
        <v>6</v>
      </c>
      <c r="B26" s="1">
        <v>1</v>
      </c>
      <c r="C26" s="1">
        <v>1224</v>
      </c>
      <c r="D26" s="1">
        <v>70</v>
      </c>
    </row>
    <row r="27" spans="1:4" s="18" customFormat="1" ht="24.75" customHeight="1">
      <c r="A27" s="23" t="s">
        <v>7</v>
      </c>
      <c r="B27" s="1">
        <v>9</v>
      </c>
      <c r="C27" s="1">
        <v>7009</v>
      </c>
      <c r="D27" s="1">
        <v>362</v>
      </c>
    </row>
    <row r="28" spans="1:4" s="18" customFormat="1" ht="24.75" customHeight="1">
      <c r="A28" s="2" t="s">
        <v>11</v>
      </c>
      <c r="B28" s="1">
        <v>5</v>
      </c>
      <c r="C28" s="1">
        <v>718</v>
      </c>
      <c r="D28" s="1">
        <v>81</v>
      </c>
    </row>
    <row r="29" spans="1:4" s="18" customFormat="1" ht="24.75" customHeight="1">
      <c r="A29" s="2" t="s">
        <v>12</v>
      </c>
      <c r="B29" s="1">
        <v>6</v>
      </c>
      <c r="C29" s="1">
        <v>821</v>
      </c>
      <c r="D29" s="1">
        <v>414</v>
      </c>
    </row>
    <row r="30" spans="1:4" s="18" customFormat="1" ht="24.75" customHeight="1">
      <c r="A30" s="2" t="s">
        <v>13</v>
      </c>
      <c r="B30" s="1">
        <v>32</v>
      </c>
      <c r="C30" s="1">
        <v>5687</v>
      </c>
      <c r="D30" s="1">
        <v>353</v>
      </c>
    </row>
    <row r="31" spans="1:4" s="18" customFormat="1" ht="24.75" customHeight="1">
      <c r="A31" s="2" t="s">
        <v>14</v>
      </c>
      <c r="B31" s="1">
        <v>14</v>
      </c>
      <c r="C31" s="1">
        <v>487</v>
      </c>
      <c r="D31" s="1">
        <v>29</v>
      </c>
    </row>
    <row r="32" spans="1:4" s="18" customFormat="1" ht="6" customHeight="1" thickBot="1">
      <c r="A32" s="24"/>
      <c r="B32" s="25"/>
      <c r="C32" s="25"/>
      <c r="D32" s="25"/>
    </row>
    <row r="33" spans="1:4" s="28" customFormat="1" ht="16.5" customHeight="1">
      <c r="A33" s="26" t="s">
        <v>30</v>
      </c>
      <c r="B33" s="27"/>
      <c r="C33" s="27"/>
      <c r="D33" s="27"/>
    </row>
    <row r="34" spans="1:4" s="31" customFormat="1" ht="13.5" customHeight="1">
      <c r="A34" s="29" t="s">
        <v>18</v>
      </c>
      <c r="B34" s="30"/>
      <c r="C34" s="30"/>
      <c r="D34" s="30"/>
    </row>
    <row r="35" spans="1:4" s="31" customFormat="1" ht="13.5" customHeight="1">
      <c r="A35" s="29" t="s">
        <v>28</v>
      </c>
      <c r="B35" s="30"/>
      <c r="C35" s="30"/>
      <c r="D35" s="30"/>
    </row>
    <row r="36" spans="1:4" s="31" customFormat="1" ht="13.5" customHeight="1">
      <c r="A36" s="29" t="s">
        <v>29</v>
      </c>
      <c r="B36" s="30"/>
      <c r="C36" s="30"/>
      <c r="D36" s="30"/>
    </row>
    <row r="37" spans="1:4" s="31" customFormat="1" ht="13.5" customHeight="1">
      <c r="A37" s="29" t="s">
        <v>24</v>
      </c>
      <c r="B37" s="30"/>
      <c r="C37" s="30"/>
      <c r="D37" s="30"/>
    </row>
    <row r="38" spans="1:4" s="31" customFormat="1" ht="13.5" customHeight="1">
      <c r="A38" s="29" t="s">
        <v>19</v>
      </c>
      <c r="B38" s="30"/>
      <c r="C38" s="30"/>
      <c r="D38" s="30"/>
    </row>
    <row r="39" spans="1:4" ht="10.5">
      <c r="A39" s="32"/>
      <c r="B39" s="33"/>
      <c r="C39" s="33"/>
      <c r="D39" s="33"/>
    </row>
    <row r="40" spans="1:4" ht="10.5">
      <c r="A40" s="32"/>
      <c r="B40" s="33"/>
      <c r="C40" s="33"/>
      <c r="D40" s="33"/>
    </row>
  </sheetData>
  <mergeCells count="2">
    <mergeCell ref="A2:D2"/>
    <mergeCell ref="A3:D3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2" sqref="A2:I2"/>
    </sheetView>
  </sheetViews>
  <sheetFormatPr defaultColWidth="9.00390625" defaultRowHeight="13.5"/>
  <cols>
    <col min="1" max="1" width="18.375" style="36" customWidth="1"/>
    <col min="2" max="2" width="3.25390625" style="36" customWidth="1"/>
    <col min="3" max="3" width="14.625" style="36" customWidth="1"/>
    <col min="4" max="5" width="8.125" style="36" customWidth="1"/>
    <col min="6" max="6" width="1.625" style="36" customWidth="1"/>
    <col min="7" max="7" width="13.125" style="36" customWidth="1"/>
    <col min="8" max="8" width="4.875" style="36" customWidth="1"/>
    <col min="9" max="9" width="17.875" style="36" customWidth="1"/>
  </cols>
  <sheetData>
    <row r="1" ht="30" customHeight="1">
      <c r="I1" s="37"/>
    </row>
    <row r="2" spans="1:9" ht="24" customHeight="1">
      <c r="A2" s="175" t="s">
        <v>39</v>
      </c>
      <c r="B2" s="175"/>
      <c r="C2" s="175"/>
      <c r="D2" s="175"/>
      <c r="E2" s="175"/>
      <c r="F2" s="175"/>
      <c r="G2" s="175"/>
      <c r="H2" s="175"/>
      <c r="I2" s="175"/>
    </row>
    <row r="3" spans="1:9" ht="16.5" customHeight="1" thickBot="1">
      <c r="A3" s="38"/>
      <c r="B3" s="38"/>
      <c r="C3" s="38"/>
      <c r="D3" s="38"/>
      <c r="E3" s="38"/>
      <c r="F3" s="38"/>
      <c r="G3" s="38"/>
      <c r="H3" s="38"/>
      <c r="I3" s="39" t="s">
        <v>40</v>
      </c>
    </row>
    <row r="4" spans="1:9" ht="33" customHeight="1">
      <c r="A4" s="40" t="s">
        <v>31</v>
      </c>
      <c r="B4" s="176" t="s">
        <v>32</v>
      </c>
      <c r="C4" s="177"/>
      <c r="D4" s="177" t="s">
        <v>33</v>
      </c>
      <c r="E4" s="177"/>
      <c r="F4" s="177"/>
      <c r="G4" s="177" t="s">
        <v>34</v>
      </c>
      <c r="H4" s="177"/>
      <c r="I4" s="42" t="s">
        <v>35</v>
      </c>
    </row>
    <row r="5" spans="1:9" ht="6" customHeight="1">
      <c r="A5" s="43"/>
      <c r="B5" s="171"/>
      <c r="C5" s="172"/>
      <c r="D5" s="171"/>
      <c r="E5" s="172"/>
      <c r="F5" s="172"/>
      <c r="G5" s="171"/>
      <c r="H5" s="172"/>
      <c r="I5" s="44"/>
    </row>
    <row r="6" spans="1:9" ht="33" customHeight="1">
      <c r="A6" s="43" t="s">
        <v>41</v>
      </c>
      <c r="B6" s="171">
        <f>SUM(D6:I6)</f>
        <v>13405</v>
      </c>
      <c r="C6" s="172"/>
      <c r="D6" s="171">
        <v>4287</v>
      </c>
      <c r="E6" s="172"/>
      <c r="F6" s="172"/>
      <c r="G6" s="171">
        <v>4497</v>
      </c>
      <c r="H6" s="172"/>
      <c r="I6" s="44">
        <v>4621</v>
      </c>
    </row>
    <row r="7" spans="1:9" ht="33" customHeight="1">
      <c r="A7" s="43" t="s">
        <v>36</v>
      </c>
      <c r="B7" s="171">
        <f>SUM(D7:I7)</f>
        <v>13573</v>
      </c>
      <c r="C7" s="172"/>
      <c r="D7" s="171">
        <v>4497</v>
      </c>
      <c r="E7" s="172"/>
      <c r="F7" s="172"/>
      <c r="G7" s="171">
        <v>4548</v>
      </c>
      <c r="H7" s="172"/>
      <c r="I7" s="44">
        <v>4528</v>
      </c>
    </row>
    <row r="8" spans="1:9" ht="33" customHeight="1">
      <c r="A8" s="43" t="s">
        <v>37</v>
      </c>
      <c r="B8" s="171">
        <f>SUM(D8:I8)</f>
        <v>13711</v>
      </c>
      <c r="C8" s="172"/>
      <c r="D8" s="171">
        <v>4392</v>
      </c>
      <c r="E8" s="172"/>
      <c r="F8" s="172"/>
      <c r="G8" s="171">
        <v>4750</v>
      </c>
      <c r="H8" s="172"/>
      <c r="I8" s="44">
        <v>4569</v>
      </c>
    </row>
    <row r="9" spans="1:9" ht="33" customHeight="1">
      <c r="A9" s="43" t="s">
        <v>38</v>
      </c>
      <c r="B9" s="171">
        <f>SUM(D9:I9)</f>
        <v>13815</v>
      </c>
      <c r="C9" s="172"/>
      <c r="D9" s="171">
        <v>4486</v>
      </c>
      <c r="E9" s="172"/>
      <c r="F9" s="172"/>
      <c r="G9" s="171">
        <v>4579</v>
      </c>
      <c r="H9" s="172"/>
      <c r="I9" s="44">
        <v>4750</v>
      </c>
    </row>
    <row r="10" spans="1:9" ht="33" customHeight="1">
      <c r="A10" s="45" t="s">
        <v>42</v>
      </c>
      <c r="B10" s="173">
        <v>17623</v>
      </c>
      <c r="C10" s="174"/>
      <c r="D10" s="173">
        <v>5709</v>
      </c>
      <c r="E10" s="174"/>
      <c r="F10" s="174"/>
      <c r="G10" s="173">
        <v>5964</v>
      </c>
      <c r="H10" s="174"/>
      <c r="I10" s="46">
        <v>5950</v>
      </c>
    </row>
    <row r="11" spans="1:9" ht="6" customHeight="1" thickBot="1">
      <c r="A11" s="47"/>
      <c r="B11" s="169"/>
      <c r="C11" s="170"/>
      <c r="D11" s="169"/>
      <c r="E11" s="170"/>
      <c r="F11" s="170"/>
      <c r="G11" s="169"/>
      <c r="H11" s="170"/>
      <c r="I11" s="48"/>
    </row>
    <row r="12" ht="18" customHeight="1">
      <c r="A12" s="49" t="s">
        <v>43</v>
      </c>
    </row>
  </sheetData>
  <mergeCells count="25">
    <mergeCell ref="A2:I2"/>
    <mergeCell ref="B6:C6"/>
    <mergeCell ref="D6:F6"/>
    <mergeCell ref="G6:H6"/>
    <mergeCell ref="B4:C4"/>
    <mergeCell ref="D4:F4"/>
    <mergeCell ref="G4:H4"/>
    <mergeCell ref="B7:C7"/>
    <mergeCell ref="D7:F7"/>
    <mergeCell ref="G7:H7"/>
    <mergeCell ref="B8:C8"/>
    <mergeCell ref="D9:F9"/>
    <mergeCell ref="G9:H9"/>
    <mergeCell ref="D8:F8"/>
    <mergeCell ref="G8:H8"/>
    <mergeCell ref="B11:C11"/>
    <mergeCell ref="D11:F11"/>
    <mergeCell ref="G11:H11"/>
    <mergeCell ref="B5:C5"/>
    <mergeCell ref="D5:F5"/>
    <mergeCell ref="G5:H5"/>
    <mergeCell ref="B10:C10"/>
    <mergeCell ref="D10:F10"/>
    <mergeCell ref="G10:H10"/>
    <mergeCell ref="B9:C9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A1">
      <selection activeCell="A2" sqref="A2:K2"/>
    </sheetView>
  </sheetViews>
  <sheetFormatPr defaultColWidth="9.00390625" defaultRowHeight="13.5"/>
  <cols>
    <col min="1" max="1" width="13.50390625" style="68" customWidth="1"/>
    <col min="2" max="2" width="15.00390625" style="68" customWidth="1"/>
    <col min="3" max="3" width="3.625" style="68" customWidth="1"/>
    <col min="4" max="5" width="5.75390625" style="36" customWidth="1"/>
    <col min="6" max="7" width="7.625" style="36" customWidth="1"/>
    <col min="8" max="8" width="5.00390625" style="36" customWidth="1"/>
    <col min="9" max="9" width="6.625" style="36" customWidth="1"/>
    <col min="10" max="10" width="4.125" style="36" customWidth="1"/>
    <col min="11" max="11" width="15.375" style="36" customWidth="1"/>
    <col min="12" max="15" width="21.625" style="0" customWidth="1"/>
  </cols>
  <sheetData>
    <row r="1" spans="1:11" ht="30" customHeight="1">
      <c r="A1" s="50"/>
      <c r="B1" s="50"/>
      <c r="C1" s="51"/>
      <c r="D1" s="52"/>
      <c r="E1" s="52"/>
      <c r="F1" s="52"/>
      <c r="G1" s="52"/>
      <c r="H1" s="52"/>
      <c r="I1" s="52"/>
      <c r="J1" s="52"/>
      <c r="K1" s="52"/>
    </row>
    <row r="2" spans="1:11" ht="45" customHeight="1">
      <c r="A2" s="175" t="s">
        <v>44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ht="16.5" customHeight="1" thickBo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22" ht="24" customHeight="1">
      <c r="A4" s="53" t="s">
        <v>45</v>
      </c>
      <c r="B4" s="185" t="s">
        <v>46</v>
      </c>
      <c r="C4" s="185"/>
      <c r="D4" s="185"/>
      <c r="E4" s="177" t="s">
        <v>47</v>
      </c>
      <c r="F4" s="177"/>
      <c r="G4" s="177"/>
      <c r="H4" s="177"/>
      <c r="I4" s="177" t="s">
        <v>48</v>
      </c>
      <c r="J4" s="177"/>
      <c r="K4" s="186"/>
      <c r="L4" s="40" t="s">
        <v>49</v>
      </c>
      <c r="M4" s="41" t="s">
        <v>50</v>
      </c>
      <c r="N4" s="41" t="s">
        <v>51</v>
      </c>
      <c r="O4" s="42" t="s">
        <v>52</v>
      </c>
      <c r="P4" s="52"/>
      <c r="Q4" s="52"/>
      <c r="R4" s="52"/>
      <c r="S4" s="52"/>
      <c r="T4" s="52"/>
      <c r="U4" s="52"/>
      <c r="V4" s="52"/>
    </row>
    <row r="5" spans="1:22" ht="6" customHeight="1">
      <c r="A5" s="51"/>
      <c r="B5" s="187"/>
      <c r="C5" s="178"/>
      <c r="D5" s="178"/>
      <c r="E5" s="178"/>
      <c r="F5" s="178"/>
      <c r="G5" s="178"/>
      <c r="H5" s="178"/>
      <c r="I5" s="178"/>
      <c r="J5" s="178"/>
      <c r="K5" s="178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2" ht="24" customHeight="1">
      <c r="A6" s="51" t="s">
        <v>53</v>
      </c>
      <c r="B6" s="181">
        <v>34244</v>
      </c>
      <c r="C6" s="182"/>
      <c r="D6" s="182"/>
      <c r="E6" s="178">
        <v>5735</v>
      </c>
      <c r="F6" s="178"/>
      <c r="G6" s="178"/>
      <c r="H6" s="178"/>
      <c r="I6" s="178">
        <v>5792</v>
      </c>
      <c r="J6" s="178"/>
      <c r="K6" s="178"/>
      <c r="L6" s="55">
        <v>5524</v>
      </c>
      <c r="M6" s="55">
        <v>5769</v>
      </c>
      <c r="N6" s="55">
        <v>5605</v>
      </c>
      <c r="O6" s="55">
        <v>5819</v>
      </c>
      <c r="P6" s="55"/>
      <c r="Q6" s="55"/>
      <c r="R6" s="55"/>
      <c r="S6" s="55"/>
      <c r="T6" s="55"/>
      <c r="U6" s="55"/>
      <c r="V6" s="55"/>
    </row>
    <row r="7" spans="1:22" ht="24" customHeight="1">
      <c r="A7" s="51" t="s">
        <v>54</v>
      </c>
      <c r="B7" s="181">
        <v>34163</v>
      </c>
      <c r="C7" s="182"/>
      <c r="D7" s="182"/>
      <c r="E7" s="178">
        <v>5758</v>
      </c>
      <c r="F7" s="178"/>
      <c r="G7" s="178"/>
      <c r="H7" s="178"/>
      <c r="I7" s="178">
        <v>5748</v>
      </c>
      <c r="J7" s="178"/>
      <c r="K7" s="178"/>
      <c r="L7" s="55">
        <v>5773</v>
      </c>
      <c r="M7" s="55">
        <v>5520</v>
      </c>
      <c r="N7" s="55">
        <v>5759</v>
      </c>
      <c r="O7" s="55">
        <v>5605</v>
      </c>
      <c r="P7" s="55"/>
      <c r="Q7" s="55"/>
      <c r="R7" s="55"/>
      <c r="S7" s="55"/>
      <c r="T7" s="55"/>
      <c r="U7" s="55"/>
      <c r="V7" s="55"/>
    </row>
    <row r="8" spans="1:22" ht="24" customHeight="1">
      <c r="A8" s="51" t="s">
        <v>55</v>
      </c>
      <c r="B8" s="181">
        <v>34329</v>
      </c>
      <c r="C8" s="182"/>
      <c r="D8" s="182"/>
      <c r="E8" s="178">
        <v>5763</v>
      </c>
      <c r="F8" s="178"/>
      <c r="G8" s="178"/>
      <c r="H8" s="178"/>
      <c r="I8" s="178">
        <v>5746</v>
      </c>
      <c r="J8" s="178"/>
      <c r="K8" s="178"/>
      <c r="L8" s="55">
        <v>5755</v>
      </c>
      <c r="M8" s="55">
        <v>5792</v>
      </c>
      <c r="N8" s="55">
        <v>5509</v>
      </c>
      <c r="O8" s="55">
        <v>5764</v>
      </c>
      <c r="P8" s="55"/>
      <c r="Q8" s="55"/>
      <c r="R8" s="55"/>
      <c r="S8" s="55"/>
      <c r="T8" s="55"/>
      <c r="U8" s="55"/>
      <c r="V8" s="55"/>
    </row>
    <row r="9" spans="1:22" ht="24" customHeight="1">
      <c r="A9" s="51" t="s">
        <v>56</v>
      </c>
      <c r="B9" s="181">
        <v>34361</v>
      </c>
      <c r="C9" s="182"/>
      <c r="D9" s="182"/>
      <c r="E9" s="178">
        <v>5819</v>
      </c>
      <c r="F9" s="178"/>
      <c r="G9" s="178"/>
      <c r="H9" s="178"/>
      <c r="I9" s="178">
        <v>5797</v>
      </c>
      <c r="J9" s="178"/>
      <c r="K9" s="178"/>
      <c r="L9" s="55">
        <v>5707</v>
      </c>
      <c r="M9" s="55">
        <v>5760</v>
      </c>
      <c r="N9" s="55">
        <v>5784</v>
      </c>
      <c r="O9" s="55">
        <v>5494</v>
      </c>
      <c r="P9" s="55"/>
      <c r="Q9" s="55"/>
      <c r="R9" s="55"/>
      <c r="S9" s="55"/>
      <c r="T9" s="55"/>
      <c r="U9" s="55"/>
      <c r="V9" s="55"/>
    </row>
    <row r="10" spans="1:22" ht="24" customHeight="1">
      <c r="A10" s="56" t="s">
        <v>57</v>
      </c>
      <c r="B10" s="179">
        <v>46218</v>
      </c>
      <c r="C10" s="180"/>
      <c r="D10" s="180"/>
      <c r="E10" s="180">
        <v>7917</v>
      </c>
      <c r="F10" s="180"/>
      <c r="G10" s="180"/>
      <c r="H10" s="180"/>
      <c r="I10" s="180">
        <v>7644</v>
      </c>
      <c r="J10" s="180"/>
      <c r="K10" s="180"/>
      <c r="L10" s="63">
        <v>7717</v>
      </c>
      <c r="M10" s="63">
        <v>7513</v>
      </c>
      <c r="N10" s="63">
        <v>7762</v>
      </c>
      <c r="O10" s="63">
        <v>7665</v>
      </c>
      <c r="P10" s="63"/>
      <c r="Q10" s="63"/>
      <c r="R10" s="63"/>
      <c r="S10" s="63"/>
      <c r="T10" s="63"/>
      <c r="U10" s="63"/>
      <c r="V10" s="63"/>
    </row>
    <row r="11" spans="1:22" ht="6" customHeight="1" thickBot="1">
      <c r="A11" s="64"/>
      <c r="B11" s="184"/>
      <c r="C11" s="183"/>
      <c r="D11" s="183"/>
      <c r="E11" s="183"/>
      <c r="F11" s="183"/>
      <c r="G11" s="183"/>
      <c r="H11" s="183"/>
      <c r="I11" s="183"/>
      <c r="J11" s="183"/>
      <c r="K11" s="183"/>
      <c r="L11" s="65"/>
      <c r="M11" s="65"/>
      <c r="N11" s="65"/>
      <c r="O11" s="65"/>
      <c r="P11" s="55"/>
      <c r="Q11" s="55"/>
      <c r="R11" s="55"/>
      <c r="S11" s="55"/>
      <c r="T11" s="55"/>
      <c r="U11" s="55"/>
      <c r="V11" s="55"/>
    </row>
    <row r="12" spans="1:11" ht="18" customHeight="1">
      <c r="A12" s="49" t="s">
        <v>43</v>
      </c>
      <c r="B12" s="51"/>
      <c r="C12" s="51"/>
      <c r="D12" s="51"/>
      <c r="E12" s="52"/>
      <c r="F12" s="52"/>
      <c r="G12" s="52"/>
      <c r="H12" s="52"/>
      <c r="I12" s="52"/>
      <c r="J12" s="52"/>
      <c r="K12" s="52"/>
    </row>
    <row r="13" spans="1:12" ht="18" customHeight="1">
      <c r="A13" s="51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66"/>
    </row>
    <row r="14" spans="1:12" ht="18" customHeight="1">
      <c r="A14" s="51"/>
      <c r="B14" s="51"/>
      <c r="C14" s="51"/>
      <c r="D14" s="52"/>
      <c r="E14" s="67"/>
      <c r="F14" s="67"/>
      <c r="G14" s="67"/>
      <c r="H14" s="67"/>
      <c r="I14" s="67"/>
      <c r="J14" s="67"/>
      <c r="K14" s="67"/>
      <c r="L14" s="66"/>
    </row>
  </sheetData>
  <mergeCells count="25">
    <mergeCell ref="E11:H11"/>
    <mergeCell ref="B11:D11"/>
    <mergeCell ref="I11:K11"/>
    <mergeCell ref="A2:K2"/>
    <mergeCell ref="B4:D4"/>
    <mergeCell ref="E4:H4"/>
    <mergeCell ref="I4:K4"/>
    <mergeCell ref="B5:D5"/>
    <mergeCell ref="E5:H5"/>
    <mergeCell ref="I7:K7"/>
    <mergeCell ref="E8:H8"/>
    <mergeCell ref="B6:D6"/>
    <mergeCell ref="I6:K6"/>
    <mergeCell ref="I5:K5"/>
    <mergeCell ref="E6:H6"/>
    <mergeCell ref="I8:K8"/>
    <mergeCell ref="E7:H7"/>
    <mergeCell ref="B10:D10"/>
    <mergeCell ref="E10:H10"/>
    <mergeCell ref="I10:K10"/>
    <mergeCell ref="B7:D7"/>
    <mergeCell ref="E9:H9"/>
    <mergeCell ref="I9:K9"/>
    <mergeCell ref="B9:D9"/>
    <mergeCell ref="B8:D8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2" sqref="A2:K2"/>
    </sheetView>
  </sheetViews>
  <sheetFormatPr defaultColWidth="9.00390625" defaultRowHeight="13.5"/>
  <cols>
    <col min="1" max="1" width="13.50390625" style="68" customWidth="1"/>
    <col min="2" max="2" width="15.00390625" style="68" customWidth="1"/>
    <col min="3" max="3" width="3.625" style="68" customWidth="1"/>
    <col min="4" max="5" width="5.75390625" style="36" customWidth="1"/>
    <col min="6" max="7" width="7.625" style="36" customWidth="1"/>
    <col min="8" max="8" width="5.00390625" style="36" customWidth="1"/>
    <col min="9" max="9" width="6.625" style="36" customWidth="1"/>
    <col min="10" max="10" width="4.125" style="36" customWidth="1"/>
    <col min="11" max="11" width="15.375" style="36" customWidth="1"/>
  </cols>
  <sheetData>
    <row r="1" spans="1:11" ht="30" customHeight="1">
      <c r="A1" s="50"/>
      <c r="B1" s="50"/>
      <c r="C1" s="51"/>
      <c r="D1" s="52"/>
      <c r="E1" s="52"/>
      <c r="F1" s="52"/>
      <c r="G1" s="52"/>
      <c r="H1" s="52"/>
      <c r="I1" s="52"/>
      <c r="J1" s="52"/>
      <c r="K1" s="52"/>
    </row>
    <row r="2" spans="1:12" ht="30" customHeight="1">
      <c r="A2" s="175" t="s">
        <v>58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66"/>
    </row>
    <row r="3" spans="1:12" ht="16.5" customHeight="1" thickBot="1">
      <c r="A3" s="51"/>
      <c r="B3" s="51"/>
      <c r="C3" s="51"/>
      <c r="D3" s="52"/>
      <c r="E3" s="67"/>
      <c r="F3" s="67"/>
      <c r="G3" s="67"/>
      <c r="H3" s="67"/>
      <c r="I3" s="67"/>
      <c r="J3" s="67"/>
      <c r="K3" s="39" t="s">
        <v>40</v>
      </c>
      <c r="L3" s="66"/>
    </row>
    <row r="4" spans="1:12" ht="24" customHeight="1">
      <c r="A4" s="53" t="s">
        <v>45</v>
      </c>
      <c r="B4" s="185" t="s">
        <v>59</v>
      </c>
      <c r="C4" s="185"/>
      <c r="D4" s="177" t="s">
        <v>60</v>
      </c>
      <c r="E4" s="177"/>
      <c r="F4" s="177"/>
      <c r="G4" s="192" t="s">
        <v>61</v>
      </c>
      <c r="H4" s="192"/>
      <c r="I4" s="192"/>
      <c r="J4" s="192" t="s">
        <v>62</v>
      </c>
      <c r="K4" s="193"/>
      <c r="L4" s="66"/>
    </row>
    <row r="5" spans="1:12" ht="7.5" customHeight="1">
      <c r="A5" s="71"/>
      <c r="B5" s="194"/>
      <c r="C5" s="162"/>
      <c r="D5" s="163"/>
      <c r="E5" s="163"/>
      <c r="F5" s="163"/>
      <c r="G5" s="164"/>
      <c r="H5" s="164"/>
      <c r="I5" s="164"/>
      <c r="J5" s="164"/>
      <c r="K5" s="164"/>
      <c r="L5" s="66"/>
    </row>
    <row r="6" spans="1:12" ht="30" customHeight="1">
      <c r="A6" s="51" t="s">
        <v>53</v>
      </c>
      <c r="B6" s="189">
        <v>18910</v>
      </c>
      <c r="C6" s="171"/>
      <c r="D6" s="171">
        <v>6196</v>
      </c>
      <c r="E6" s="171"/>
      <c r="F6" s="171"/>
      <c r="G6" s="171">
        <v>6394</v>
      </c>
      <c r="H6" s="171"/>
      <c r="I6" s="171"/>
      <c r="J6" s="171">
        <v>6320</v>
      </c>
      <c r="K6" s="171"/>
      <c r="L6" s="66"/>
    </row>
    <row r="7" spans="1:12" ht="30" customHeight="1">
      <c r="A7" s="51" t="s">
        <v>54</v>
      </c>
      <c r="B7" s="189">
        <v>18578</v>
      </c>
      <c r="C7" s="171"/>
      <c r="D7" s="171">
        <v>5983</v>
      </c>
      <c r="E7" s="171"/>
      <c r="F7" s="171"/>
      <c r="G7" s="171">
        <v>6191</v>
      </c>
      <c r="H7" s="171"/>
      <c r="I7" s="171"/>
      <c r="J7" s="171">
        <v>6404</v>
      </c>
      <c r="K7" s="171"/>
      <c r="L7" s="66"/>
    </row>
    <row r="8" spans="1:12" ht="30" customHeight="1">
      <c r="A8" s="51" t="s">
        <v>55</v>
      </c>
      <c r="B8" s="189">
        <v>17840</v>
      </c>
      <c r="C8" s="171"/>
      <c r="D8" s="171">
        <v>5716</v>
      </c>
      <c r="E8" s="171"/>
      <c r="F8" s="171"/>
      <c r="G8" s="171">
        <v>5936</v>
      </c>
      <c r="H8" s="171"/>
      <c r="I8" s="171"/>
      <c r="J8" s="171">
        <v>6188</v>
      </c>
      <c r="K8" s="171"/>
      <c r="L8" s="66"/>
    </row>
    <row r="9" spans="1:12" ht="30" customHeight="1">
      <c r="A9" s="51" t="s">
        <v>56</v>
      </c>
      <c r="B9" s="189">
        <v>17559</v>
      </c>
      <c r="C9" s="171"/>
      <c r="D9" s="171">
        <v>5903</v>
      </c>
      <c r="E9" s="171"/>
      <c r="F9" s="171"/>
      <c r="G9" s="171">
        <v>5711</v>
      </c>
      <c r="H9" s="171"/>
      <c r="I9" s="171"/>
      <c r="J9" s="171">
        <v>5945</v>
      </c>
      <c r="K9" s="171"/>
      <c r="L9" s="66"/>
    </row>
    <row r="10" spans="1:12" ht="30" customHeight="1">
      <c r="A10" s="56" t="s">
        <v>57</v>
      </c>
      <c r="B10" s="190">
        <v>23094</v>
      </c>
      <c r="C10" s="173"/>
      <c r="D10" s="173">
        <v>7511</v>
      </c>
      <c r="E10" s="173"/>
      <c r="F10" s="173"/>
      <c r="G10" s="173">
        <v>7841</v>
      </c>
      <c r="H10" s="173"/>
      <c r="I10" s="173"/>
      <c r="J10" s="173">
        <v>7742</v>
      </c>
      <c r="K10" s="173"/>
      <c r="L10" s="66"/>
    </row>
    <row r="11" spans="1:12" ht="7.5" customHeight="1" thickBot="1">
      <c r="A11" s="47"/>
      <c r="B11" s="191"/>
      <c r="C11" s="188"/>
      <c r="D11" s="188"/>
      <c r="E11" s="188"/>
      <c r="F11" s="188"/>
      <c r="G11" s="188"/>
      <c r="H11" s="188"/>
      <c r="I11" s="188"/>
      <c r="J11" s="188"/>
      <c r="K11" s="188"/>
      <c r="L11" s="66"/>
    </row>
    <row r="12" spans="1:12" ht="18" customHeight="1">
      <c r="A12" s="49" t="s">
        <v>43</v>
      </c>
      <c r="B12" s="51"/>
      <c r="C12" s="51"/>
      <c r="D12" s="52"/>
      <c r="E12" s="67"/>
      <c r="F12" s="67"/>
      <c r="G12" s="67"/>
      <c r="H12" s="67"/>
      <c r="I12" s="67"/>
      <c r="J12" s="67"/>
      <c r="K12" s="67"/>
      <c r="L12" s="66"/>
    </row>
    <row r="13" spans="1:12" ht="18" customHeight="1">
      <c r="A13" s="51"/>
      <c r="B13" s="51"/>
      <c r="C13" s="51"/>
      <c r="D13" s="52"/>
      <c r="E13" s="67"/>
      <c r="F13" s="67"/>
      <c r="G13" s="67"/>
      <c r="H13" s="67"/>
      <c r="I13" s="67"/>
      <c r="J13" s="67"/>
      <c r="K13" s="67"/>
      <c r="L13" s="66"/>
    </row>
    <row r="14" spans="1:12" ht="18" customHeight="1">
      <c r="A14" s="51"/>
      <c r="B14" s="51"/>
      <c r="C14" s="51"/>
      <c r="D14" s="52"/>
      <c r="E14" s="67"/>
      <c r="F14" s="67"/>
      <c r="G14" s="67"/>
      <c r="H14" s="67"/>
      <c r="I14" s="67"/>
      <c r="J14" s="67"/>
      <c r="K14" s="67"/>
      <c r="L14" s="66"/>
    </row>
  </sheetData>
  <mergeCells count="33">
    <mergeCell ref="G6:I6"/>
    <mergeCell ref="J6:K6"/>
    <mergeCell ref="B5:C5"/>
    <mergeCell ref="D5:F5"/>
    <mergeCell ref="G5:I5"/>
    <mergeCell ref="J5:K5"/>
    <mergeCell ref="A2:K2"/>
    <mergeCell ref="J4:K4"/>
    <mergeCell ref="B4:C4"/>
    <mergeCell ref="D4:F4"/>
    <mergeCell ref="G4:I4"/>
    <mergeCell ref="J10:K10"/>
    <mergeCell ref="J11:K11"/>
    <mergeCell ref="G11:I11"/>
    <mergeCell ref="B9:C9"/>
    <mergeCell ref="D9:F9"/>
    <mergeCell ref="G9:I9"/>
    <mergeCell ref="B10:C10"/>
    <mergeCell ref="D10:F10"/>
    <mergeCell ref="G10:I10"/>
    <mergeCell ref="B11:C11"/>
    <mergeCell ref="J9:K9"/>
    <mergeCell ref="B7:C7"/>
    <mergeCell ref="D8:F8"/>
    <mergeCell ref="G7:I7"/>
    <mergeCell ref="J8:K8"/>
    <mergeCell ref="B8:C8"/>
    <mergeCell ref="J7:K7"/>
    <mergeCell ref="G8:I8"/>
    <mergeCell ref="D11:F11"/>
    <mergeCell ref="B6:C6"/>
    <mergeCell ref="D6:F6"/>
    <mergeCell ref="D7:F7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2" sqref="A2:K2"/>
    </sheetView>
  </sheetViews>
  <sheetFormatPr defaultColWidth="9.00390625" defaultRowHeight="13.5"/>
  <cols>
    <col min="1" max="1" width="0.875" style="36" customWidth="1"/>
    <col min="2" max="2" width="3.625" style="36" customWidth="1"/>
    <col min="3" max="3" width="17.625" style="36" customWidth="1"/>
    <col min="4" max="4" width="2.625" style="36" customWidth="1"/>
    <col min="5" max="5" width="7.75390625" style="36" customWidth="1"/>
    <col min="6" max="6" width="1.00390625" style="36" customWidth="1"/>
    <col min="7" max="10" width="11.375" style="36" customWidth="1"/>
    <col min="11" max="11" width="11.25390625" style="36" customWidth="1"/>
  </cols>
  <sheetData>
    <row r="1" spans="1:11" ht="30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37"/>
    </row>
    <row r="2" spans="1:11" ht="24" customHeight="1">
      <c r="A2" s="165" t="s">
        <v>73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16.5" customHeight="1" thickBot="1">
      <c r="A3" s="67"/>
      <c r="B3" s="67"/>
      <c r="C3" s="67"/>
      <c r="D3" s="67"/>
      <c r="E3" s="67"/>
      <c r="F3" s="67"/>
      <c r="G3" s="67"/>
      <c r="H3" s="67"/>
      <c r="I3" s="67"/>
      <c r="J3" s="67"/>
      <c r="K3" s="39" t="s">
        <v>40</v>
      </c>
    </row>
    <row r="4" spans="1:11" ht="21" customHeight="1">
      <c r="A4" s="107" t="s">
        <v>74</v>
      </c>
      <c r="B4" s="192"/>
      <c r="C4" s="192"/>
      <c r="D4" s="192"/>
      <c r="E4" s="192"/>
      <c r="F4" s="193"/>
      <c r="G4" s="69" t="s">
        <v>63</v>
      </c>
      <c r="H4" s="69" t="s">
        <v>64</v>
      </c>
      <c r="I4" s="69" t="s">
        <v>65</v>
      </c>
      <c r="J4" s="70" t="s">
        <v>66</v>
      </c>
      <c r="K4" s="74" t="s">
        <v>75</v>
      </c>
    </row>
    <row r="5" spans="1:11" ht="2.25" customHeight="1">
      <c r="A5" s="67"/>
      <c r="B5" s="164"/>
      <c r="C5" s="164"/>
      <c r="D5" s="164"/>
      <c r="E5" s="164"/>
      <c r="F5" s="67"/>
      <c r="G5" s="75"/>
      <c r="H5" s="67"/>
      <c r="I5" s="67"/>
      <c r="J5" s="67"/>
      <c r="K5" s="76"/>
    </row>
    <row r="6" spans="1:11" ht="21" customHeight="1">
      <c r="A6" s="67"/>
      <c r="B6" s="137" t="s">
        <v>76</v>
      </c>
      <c r="C6" s="137"/>
      <c r="D6" s="67"/>
      <c r="E6" s="67"/>
      <c r="F6" s="67"/>
      <c r="G6" s="78">
        <v>6707</v>
      </c>
      <c r="H6" s="79">
        <v>6324</v>
      </c>
      <c r="I6" s="79">
        <v>6400</v>
      </c>
      <c r="J6" s="79">
        <v>6197</v>
      </c>
      <c r="K6" s="80">
        <v>8034</v>
      </c>
    </row>
    <row r="7" spans="1:11" ht="21" customHeight="1">
      <c r="A7" s="67"/>
      <c r="B7" s="67"/>
      <c r="C7" s="137" t="s">
        <v>67</v>
      </c>
      <c r="D7" s="137"/>
      <c r="E7" s="85" t="s">
        <v>68</v>
      </c>
      <c r="F7" s="67"/>
      <c r="G7" s="78">
        <v>6447</v>
      </c>
      <c r="H7" s="79">
        <v>6106</v>
      </c>
      <c r="I7" s="79">
        <v>6173</v>
      </c>
      <c r="J7" s="79">
        <v>5988</v>
      </c>
      <c r="K7" s="80">
        <v>7821</v>
      </c>
    </row>
    <row r="8" spans="1:11" ht="21" customHeight="1">
      <c r="A8" s="67"/>
      <c r="B8" s="77"/>
      <c r="C8" s="138" t="s">
        <v>77</v>
      </c>
      <c r="D8" s="138"/>
      <c r="E8" s="85" t="s">
        <v>78</v>
      </c>
      <c r="F8" s="67"/>
      <c r="G8" s="78">
        <v>10</v>
      </c>
      <c r="H8" s="79">
        <v>12</v>
      </c>
      <c r="I8" s="79">
        <v>12</v>
      </c>
      <c r="J8" s="79">
        <v>5</v>
      </c>
      <c r="K8" s="80">
        <v>7</v>
      </c>
    </row>
    <row r="9" spans="1:11" ht="21" customHeight="1">
      <c r="A9" s="67"/>
      <c r="B9" s="67"/>
      <c r="C9" s="106" t="s">
        <v>69</v>
      </c>
      <c r="D9" s="106"/>
      <c r="E9" s="67"/>
      <c r="F9" s="67"/>
      <c r="G9" s="78">
        <v>90</v>
      </c>
      <c r="H9" s="79">
        <v>59</v>
      </c>
      <c r="I9" s="79">
        <v>64</v>
      </c>
      <c r="J9" s="79">
        <v>55</v>
      </c>
      <c r="K9" s="80">
        <v>79</v>
      </c>
    </row>
    <row r="10" spans="1:11" ht="21" customHeight="1">
      <c r="A10" s="67"/>
      <c r="B10" s="67"/>
      <c r="C10" s="106" t="s">
        <v>70</v>
      </c>
      <c r="D10" s="106"/>
      <c r="E10" s="67"/>
      <c r="F10" s="67"/>
      <c r="G10" s="78">
        <v>160</v>
      </c>
      <c r="H10" s="79">
        <v>147</v>
      </c>
      <c r="I10" s="79">
        <v>151</v>
      </c>
      <c r="J10" s="79">
        <v>149</v>
      </c>
      <c r="K10" s="80">
        <v>127</v>
      </c>
    </row>
    <row r="11" spans="1:11" ht="21" customHeight="1">
      <c r="A11" s="67"/>
      <c r="B11" s="67"/>
      <c r="C11" s="108" t="s">
        <v>79</v>
      </c>
      <c r="D11" s="108"/>
      <c r="E11" s="108"/>
      <c r="F11" s="67"/>
      <c r="G11" s="78">
        <v>25</v>
      </c>
      <c r="H11" s="79">
        <v>8</v>
      </c>
      <c r="I11" s="79">
        <v>10</v>
      </c>
      <c r="J11" s="79">
        <v>3</v>
      </c>
      <c r="K11" s="80">
        <v>6</v>
      </c>
    </row>
    <row r="12" spans="1:11" ht="21" customHeight="1">
      <c r="A12" s="67"/>
      <c r="B12" s="137" t="s">
        <v>71</v>
      </c>
      <c r="C12" s="137"/>
      <c r="D12" s="67"/>
      <c r="E12" s="67"/>
      <c r="F12" s="67"/>
      <c r="G12" s="86">
        <v>96.1</v>
      </c>
      <c r="H12" s="87">
        <v>96.6</v>
      </c>
      <c r="I12" s="87">
        <v>96.5</v>
      </c>
      <c r="J12" s="87">
        <v>96.6</v>
      </c>
      <c r="K12" s="88">
        <v>97.4</v>
      </c>
    </row>
    <row r="13" spans="1:11" ht="21" customHeight="1">
      <c r="A13" s="67"/>
      <c r="B13" s="137" t="s">
        <v>72</v>
      </c>
      <c r="C13" s="137"/>
      <c r="D13" s="67"/>
      <c r="E13" s="67"/>
      <c r="F13" s="67"/>
      <c r="G13" s="86">
        <v>1.7</v>
      </c>
      <c r="H13" s="87">
        <v>1.1</v>
      </c>
      <c r="I13" s="87">
        <v>1.2</v>
      </c>
      <c r="J13" s="87">
        <v>0.9</v>
      </c>
      <c r="K13" s="88">
        <v>1.1</v>
      </c>
    </row>
    <row r="14" spans="1:11" ht="2.25" customHeight="1" thickBot="1">
      <c r="A14" s="89"/>
      <c r="B14" s="90"/>
      <c r="C14" s="90"/>
      <c r="D14" s="89"/>
      <c r="E14" s="89"/>
      <c r="F14" s="89"/>
      <c r="G14" s="91"/>
      <c r="H14" s="92"/>
      <c r="I14" s="92"/>
      <c r="J14" s="92"/>
      <c r="K14" s="92"/>
    </row>
    <row r="15" spans="1:11" ht="18" customHeight="1">
      <c r="A15" s="93" t="s">
        <v>80</v>
      </c>
      <c r="B15" s="94"/>
      <c r="C15" s="67"/>
      <c r="D15" s="67"/>
      <c r="E15" s="67"/>
      <c r="F15" s="67"/>
      <c r="G15" s="67"/>
      <c r="H15" s="67"/>
      <c r="I15" s="67"/>
      <c r="J15" s="67"/>
      <c r="K15" s="67"/>
    </row>
    <row r="16" spans="1:11" ht="18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8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</row>
  </sheetData>
  <mergeCells count="11">
    <mergeCell ref="C9:D9"/>
    <mergeCell ref="C10:D10"/>
    <mergeCell ref="A4:F4"/>
    <mergeCell ref="B13:C13"/>
    <mergeCell ref="C11:E11"/>
    <mergeCell ref="B12:C12"/>
    <mergeCell ref="B5:E5"/>
    <mergeCell ref="A2:K2"/>
    <mergeCell ref="B6:C6"/>
    <mergeCell ref="C7:D7"/>
    <mergeCell ref="C8:D8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A2" sqref="A2:K2"/>
    </sheetView>
  </sheetViews>
  <sheetFormatPr defaultColWidth="9.00390625" defaultRowHeight="13.5"/>
  <cols>
    <col min="1" max="1" width="13.50390625" style="68" customWidth="1"/>
    <col min="2" max="2" width="15.00390625" style="68" customWidth="1"/>
    <col min="3" max="3" width="3.625" style="68" customWidth="1"/>
    <col min="4" max="5" width="5.75390625" style="36" customWidth="1"/>
    <col min="6" max="7" width="7.625" style="36" customWidth="1"/>
    <col min="8" max="8" width="5.00390625" style="36" customWidth="1"/>
    <col min="9" max="9" width="6.625" style="36" customWidth="1"/>
    <col min="10" max="10" width="4.125" style="36" customWidth="1"/>
    <col min="11" max="11" width="15.375" style="36" customWidth="1"/>
  </cols>
  <sheetData>
    <row r="1" spans="1:11" ht="30" customHeight="1">
      <c r="A1" s="50"/>
      <c r="B1" s="50"/>
      <c r="C1" s="51"/>
      <c r="D1" s="52"/>
      <c r="E1" s="52"/>
      <c r="F1" s="52"/>
      <c r="G1" s="52"/>
      <c r="H1" s="52"/>
      <c r="I1" s="52"/>
      <c r="J1" s="52"/>
      <c r="K1" s="52"/>
    </row>
    <row r="2" spans="1:12" ht="30" customHeight="1">
      <c r="A2" s="175" t="s">
        <v>81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66"/>
    </row>
    <row r="3" spans="1:12" ht="16.5" customHeight="1" thickBot="1">
      <c r="A3" s="51"/>
      <c r="B3" s="51"/>
      <c r="C3" s="51"/>
      <c r="D3" s="52"/>
      <c r="E3" s="67"/>
      <c r="F3" s="67"/>
      <c r="G3" s="67"/>
      <c r="H3" s="67"/>
      <c r="I3" s="67"/>
      <c r="J3" s="67"/>
      <c r="K3" s="39" t="s">
        <v>40</v>
      </c>
      <c r="L3" s="66"/>
    </row>
    <row r="4" spans="1:12" ht="24" customHeight="1">
      <c r="A4" s="95" t="s">
        <v>45</v>
      </c>
      <c r="B4" s="54" t="s">
        <v>82</v>
      </c>
      <c r="C4" s="185" t="s">
        <v>83</v>
      </c>
      <c r="D4" s="185"/>
      <c r="E4" s="185"/>
      <c r="F4" s="192" t="s">
        <v>84</v>
      </c>
      <c r="G4" s="192"/>
      <c r="H4" s="192" t="s">
        <v>85</v>
      </c>
      <c r="I4" s="192"/>
      <c r="J4" s="192"/>
      <c r="K4" s="70" t="s">
        <v>86</v>
      </c>
      <c r="L4" s="66"/>
    </row>
    <row r="5" spans="1:12" ht="7.5" customHeight="1">
      <c r="A5" s="71"/>
      <c r="B5" s="72"/>
      <c r="C5" s="162"/>
      <c r="D5" s="162"/>
      <c r="E5" s="162"/>
      <c r="F5" s="164"/>
      <c r="G5" s="164"/>
      <c r="H5" s="164"/>
      <c r="I5" s="164"/>
      <c r="J5" s="164"/>
      <c r="K5" s="73"/>
      <c r="L5" s="66"/>
    </row>
    <row r="6" spans="1:12" ht="30" customHeight="1">
      <c r="A6" s="51" t="s">
        <v>53</v>
      </c>
      <c r="B6" s="96">
        <v>21406</v>
      </c>
      <c r="C6" s="110">
        <v>7211</v>
      </c>
      <c r="D6" s="110"/>
      <c r="E6" s="110"/>
      <c r="F6" s="110">
        <v>6955</v>
      </c>
      <c r="G6" s="110"/>
      <c r="H6" s="110">
        <v>7116</v>
      </c>
      <c r="I6" s="110"/>
      <c r="J6" s="110"/>
      <c r="K6" s="97">
        <v>124</v>
      </c>
      <c r="L6" s="66"/>
    </row>
    <row r="7" spans="1:12" ht="30" customHeight="1">
      <c r="A7" s="51" t="s">
        <v>54</v>
      </c>
      <c r="B7" s="96">
        <v>20411</v>
      </c>
      <c r="C7" s="110">
        <v>6594</v>
      </c>
      <c r="D7" s="110"/>
      <c r="E7" s="110"/>
      <c r="F7" s="110">
        <v>6924</v>
      </c>
      <c r="G7" s="110"/>
      <c r="H7" s="110">
        <v>6778</v>
      </c>
      <c r="I7" s="110"/>
      <c r="J7" s="110"/>
      <c r="K7" s="97">
        <v>115</v>
      </c>
      <c r="L7" s="66"/>
    </row>
    <row r="8" spans="1:12" ht="30" customHeight="1">
      <c r="A8" s="51" t="s">
        <v>55</v>
      </c>
      <c r="B8" s="96">
        <v>20220</v>
      </c>
      <c r="C8" s="110">
        <v>6979</v>
      </c>
      <c r="D8" s="110"/>
      <c r="E8" s="110"/>
      <c r="F8" s="110">
        <v>6356</v>
      </c>
      <c r="G8" s="110"/>
      <c r="H8" s="110">
        <v>6758</v>
      </c>
      <c r="I8" s="110"/>
      <c r="J8" s="110"/>
      <c r="K8" s="97">
        <v>127</v>
      </c>
      <c r="L8" s="66"/>
    </row>
    <row r="9" spans="1:12" ht="30" customHeight="1">
      <c r="A9" s="51" t="s">
        <v>56</v>
      </c>
      <c r="B9" s="96">
        <v>19744</v>
      </c>
      <c r="C9" s="110">
        <v>6660</v>
      </c>
      <c r="D9" s="110"/>
      <c r="E9" s="110"/>
      <c r="F9" s="110">
        <v>6793</v>
      </c>
      <c r="G9" s="110"/>
      <c r="H9" s="110">
        <v>6187</v>
      </c>
      <c r="I9" s="110"/>
      <c r="J9" s="110"/>
      <c r="K9" s="97">
        <v>104</v>
      </c>
      <c r="L9" s="66"/>
    </row>
    <row r="10" spans="1:12" ht="30" customHeight="1">
      <c r="A10" s="56" t="s">
        <v>57</v>
      </c>
      <c r="B10" s="98">
        <v>24449</v>
      </c>
      <c r="C10" s="109">
        <v>7965</v>
      </c>
      <c r="D10" s="109"/>
      <c r="E10" s="109"/>
      <c r="F10" s="109">
        <v>8098</v>
      </c>
      <c r="G10" s="109"/>
      <c r="H10" s="109">
        <v>8238</v>
      </c>
      <c r="I10" s="109"/>
      <c r="J10" s="109"/>
      <c r="K10" s="99">
        <v>148</v>
      </c>
      <c r="L10" s="66"/>
    </row>
    <row r="11" spans="1:12" ht="7.5" customHeight="1" thickBot="1">
      <c r="A11" s="47"/>
      <c r="B11" s="100"/>
      <c r="C11" s="112"/>
      <c r="D11" s="112"/>
      <c r="E11" s="112"/>
      <c r="F11" s="111"/>
      <c r="G11" s="111"/>
      <c r="H11" s="111"/>
      <c r="I11" s="111"/>
      <c r="J11" s="111"/>
      <c r="K11" s="89"/>
      <c r="L11" s="66"/>
    </row>
    <row r="12" spans="1:12" ht="18" customHeight="1">
      <c r="A12" s="93" t="s">
        <v>87</v>
      </c>
      <c r="B12" s="51"/>
      <c r="C12" s="51"/>
      <c r="D12" s="52"/>
      <c r="E12" s="67"/>
      <c r="F12" s="67"/>
      <c r="G12" s="67"/>
      <c r="H12" s="67"/>
      <c r="I12" s="67"/>
      <c r="J12" s="67"/>
      <c r="K12" s="67"/>
      <c r="L12" s="66"/>
    </row>
  </sheetData>
  <mergeCells count="25">
    <mergeCell ref="H11:J11"/>
    <mergeCell ref="C11:E11"/>
    <mergeCell ref="F11:G11"/>
    <mergeCell ref="C5:E5"/>
    <mergeCell ref="F5:G5"/>
    <mergeCell ref="C10:E10"/>
    <mergeCell ref="F10:G10"/>
    <mergeCell ref="C9:E9"/>
    <mergeCell ref="F9:G9"/>
    <mergeCell ref="C7:E7"/>
    <mergeCell ref="F8:G8"/>
    <mergeCell ref="H4:J4"/>
    <mergeCell ref="H5:J5"/>
    <mergeCell ref="C4:E4"/>
    <mergeCell ref="F4:G4"/>
    <mergeCell ref="A2:K2"/>
    <mergeCell ref="H10:J10"/>
    <mergeCell ref="C6:E6"/>
    <mergeCell ref="F6:G6"/>
    <mergeCell ref="H8:J8"/>
    <mergeCell ref="H7:J7"/>
    <mergeCell ref="H9:J9"/>
    <mergeCell ref="H6:J6"/>
    <mergeCell ref="F7:G7"/>
    <mergeCell ref="C8:E8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2" sqref="A2:K2"/>
    </sheetView>
  </sheetViews>
  <sheetFormatPr defaultColWidth="9.00390625" defaultRowHeight="13.5"/>
  <cols>
    <col min="1" max="1" width="0.875" style="36" customWidth="1"/>
    <col min="2" max="2" width="3.625" style="36" customWidth="1"/>
    <col min="3" max="3" width="17.625" style="36" customWidth="1"/>
    <col min="4" max="4" width="2.625" style="36" customWidth="1"/>
    <col min="5" max="5" width="7.75390625" style="36" customWidth="1"/>
    <col min="6" max="6" width="1.00390625" style="36" customWidth="1"/>
    <col min="7" max="10" width="11.375" style="36" customWidth="1"/>
    <col min="11" max="11" width="11.25390625" style="36" customWidth="1"/>
  </cols>
  <sheetData>
    <row r="1" spans="1:11" ht="30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37"/>
    </row>
    <row r="2" spans="1:11" ht="24" customHeight="1">
      <c r="A2" s="165" t="s">
        <v>88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16.5" customHeight="1" thickBot="1">
      <c r="A3" s="67"/>
      <c r="B3" s="67"/>
      <c r="C3" s="67"/>
      <c r="D3" s="67"/>
      <c r="E3" s="67"/>
      <c r="F3" s="67"/>
      <c r="G3" s="67"/>
      <c r="H3" s="67"/>
      <c r="I3" s="67"/>
      <c r="J3" s="67"/>
      <c r="K3" s="39" t="s">
        <v>40</v>
      </c>
    </row>
    <row r="4" spans="1:11" ht="21" customHeight="1">
      <c r="A4" s="107" t="s">
        <v>74</v>
      </c>
      <c r="B4" s="192"/>
      <c r="C4" s="192"/>
      <c r="D4" s="192"/>
      <c r="E4" s="192"/>
      <c r="F4" s="192"/>
      <c r="G4" s="69" t="s">
        <v>63</v>
      </c>
      <c r="H4" s="69" t="s">
        <v>64</v>
      </c>
      <c r="I4" s="69" t="s">
        <v>65</v>
      </c>
      <c r="J4" s="70" t="s">
        <v>66</v>
      </c>
      <c r="K4" s="74" t="s">
        <v>75</v>
      </c>
    </row>
    <row r="5" spans="1:11" ht="3" customHeight="1">
      <c r="A5" s="67"/>
      <c r="B5" s="164"/>
      <c r="C5" s="164"/>
      <c r="D5" s="67"/>
      <c r="E5" s="67"/>
      <c r="F5" s="101"/>
      <c r="G5" s="67"/>
      <c r="H5" s="67"/>
      <c r="I5" s="67"/>
      <c r="J5" s="67"/>
      <c r="K5" s="76"/>
    </row>
    <row r="6" spans="1:11" ht="18.75" customHeight="1">
      <c r="A6" s="67"/>
      <c r="B6" s="137" t="s">
        <v>76</v>
      </c>
      <c r="C6" s="137"/>
      <c r="D6" s="67"/>
      <c r="E6" s="67"/>
      <c r="F6" s="101"/>
      <c r="G6" s="79">
        <v>6829</v>
      </c>
      <c r="H6" s="79">
        <v>7028</v>
      </c>
      <c r="I6" s="79">
        <v>6699</v>
      </c>
      <c r="J6" s="79">
        <v>6710</v>
      </c>
      <c r="K6" s="80">
        <f>SUM(K7:K11)</f>
        <v>7781</v>
      </c>
    </row>
    <row r="7" spans="1:11" ht="18.75" customHeight="1">
      <c r="A7" s="67"/>
      <c r="B7" s="67"/>
      <c r="C7" s="137" t="s">
        <v>67</v>
      </c>
      <c r="D7" s="137"/>
      <c r="E7" s="85" t="s">
        <v>89</v>
      </c>
      <c r="F7" s="101"/>
      <c r="G7" s="79">
        <v>3418</v>
      </c>
      <c r="H7" s="79">
        <v>3518</v>
      </c>
      <c r="I7" s="79">
        <v>3345</v>
      </c>
      <c r="J7" s="79">
        <v>3223</v>
      </c>
      <c r="K7" s="80">
        <v>3712</v>
      </c>
    </row>
    <row r="8" spans="1:11" ht="18.75" customHeight="1">
      <c r="A8" s="67"/>
      <c r="B8" s="67"/>
      <c r="C8" s="138" t="s">
        <v>77</v>
      </c>
      <c r="D8" s="138"/>
      <c r="E8" s="85" t="s">
        <v>78</v>
      </c>
      <c r="F8" s="101"/>
      <c r="G8" s="79">
        <v>1333</v>
      </c>
      <c r="H8" s="79">
        <v>1327</v>
      </c>
      <c r="I8" s="79">
        <v>1243</v>
      </c>
      <c r="J8" s="79">
        <v>1316</v>
      </c>
      <c r="K8" s="80">
        <v>1544</v>
      </c>
    </row>
    <row r="9" spans="1:11" ht="18.75" customHeight="1">
      <c r="A9" s="67"/>
      <c r="B9" s="67"/>
      <c r="C9" s="106" t="s">
        <v>69</v>
      </c>
      <c r="D9" s="106"/>
      <c r="E9" s="67"/>
      <c r="F9" s="101"/>
      <c r="G9" s="79">
        <v>1229</v>
      </c>
      <c r="H9" s="79">
        <v>1371</v>
      </c>
      <c r="I9" s="79">
        <v>1147</v>
      </c>
      <c r="J9" s="79">
        <v>1291</v>
      </c>
      <c r="K9" s="80">
        <v>1737</v>
      </c>
    </row>
    <row r="10" spans="1:11" ht="18.75" customHeight="1">
      <c r="A10" s="67"/>
      <c r="B10" s="67"/>
      <c r="C10" s="137" t="s">
        <v>90</v>
      </c>
      <c r="D10" s="137"/>
      <c r="E10" s="67"/>
      <c r="F10" s="101"/>
      <c r="G10" s="79">
        <v>0</v>
      </c>
      <c r="H10" s="79">
        <v>0</v>
      </c>
      <c r="I10" s="79">
        <v>0</v>
      </c>
      <c r="J10" s="79">
        <v>86</v>
      </c>
      <c r="K10" s="80">
        <v>72</v>
      </c>
    </row>
    <row r="11" spans="1:11" ht="18.75" customHeight="1">
      <c r="A11" s="67"/>
      <c r="B11" s="67"/>
      <c r="C11" s="106" t="s">
        <v>70</v>
      </c>
      <c r="D11" s="106"/>
      <c r="E11" s="67"/>
      <c r="F11" s="101"/>
      <c r="G11" s="79">
        <v>849</v>
      </c>
      <c r="H11" s="79">
        <v>812</v>
      </c>
      <c r="I11" s="79">
        <v>964</v>
      </c>
      <c r="J11" s="79">
        <v>794</v>
      </c>
      <c r="K11" s="80">
        <v>716</v>
      </c>
    </row>
    <row r="12" spans="1:11" ht="18.75" customHeight="1">
      <c r="A12" s="67"/>
      <c r="B12" s="67"/>
      <c r="C12" s="108" t="s">
        <v>79</v>
      </c>
      <c r="D12" s="108"/>
      <c r="E12" s="108"/>
      <c r="F12" s="101"/>
      <c r="G12" s="79">
        <v>6</v>
      </c>
      <c r="H12" s="79">
        <v>1</v>
      </c>
      <c r="I12" s="79">
        <v>2</v>
      </c>
      <c r="J12" s="79">
        <v>3</v>
      </c>
      <c r="K12" s="80">
        <v>4</v>
      </c>
    </row>
    <row r="13" spans="1:11" ht="18.75" customHeight="1">
      <c r="A13" s="67"/>
      <c r="B13" s="137" t="s">
        <v>91</v>
      </c>
      <c r="C13" s="137"/>
      <c r="D13" s="67"/>
      <c r="E13" s="67"/>
      <c r="F13" s="101"/>
      <c r="G13" s="87">
        <v>50.1</v>
      </c>
      <c r="H13" s="87">
        <v>50.1</v>
      </c>
      <c r="I13" s="87">
        <v>49.9</v>
      </c>
      <c r="J13" s="87">
        <v>48</v>
      </c>
      <c r="K13" s="88">
        <v>47.7</v>
      </c>
    </row>
    <row r="14" spans="1:11" ht="18.75" customHeight="1">
      <c r="A14" s="67"/>
      <c r="B14" s="137" t="s">
        <v>92</v>
      </c>
      <c r="C14" s="137"/>
      <c r="D14" s="67"/>
      <c r="E14" s="67"/>
      <c r="F14" s="101"/>
      <c r="G14" s="87">
        <v>18.1</v>
      </c>
      <c r="H14" s="87">
        <v>19.5</v>
      </c>
      <c r="I14" s="87">
        <v>17.2</v>
      </c>
      <c r="J14" s="87">
        <v>19.3</v>
      </c>
      <c r="K14" s="88">
        <v>22.4</v>
      </c>
    </row>
    <row r="15" spans="1:11" ht="3" customHeight="1" thickBot="1">
      <c r="A15" s="89"/>
      <c r="B15" s="111"/>
      <c r="C15" s="111"/>
      <c r="D15" s="89"/>
      <c r="E15" s="89"/>
      <c r="F15" s="102"/>
      <c r="G15" s="103"/>
      <c r="H15" s="103"/>
      <c r="I15" s="103"/>
      <c r="J15" s="103"/>
      <c r="K15" s="104"/>
    </row>
    <row r="16" spans="1:11" ht="18" customHeight="1">
      <c r="A16" s="93" t="s">
        <v>93</v>
      </c>
      <c r="B16" s="94"/>
      <c r="C16" s="67"/>
      <c r="D16" s="67"/>
      <c r="E16" s="67"/>
      <c r="F16" s="67"/>
      <c r="G16" s="67"/>
      <c r="H16" s="67"/>
      <c r="I16" s="67"/>
      <c r="J16" s="67"/>
      <c r="K16" s="67"/>
    </row>
    <row r="17" ht="13.5">
      <c r="A17" s="93" t="s">
        <v>94</v>
      </c>
    </row>
  </sheetData>
  <mergeCells count="13">
    <mergeCell ref="A4:F4"/>
    <mergeCell ref="B13:C13"/>
    <mergeCell ref="B14:C14"/>
    <mergeCell ref="A2:K2"/>
    <mergeCell ref="B6:C6"/>
    <mergeCell ref="B15:C15"/>
    <mergeCell ref="C12:E12"/>
    <mergeCell ref="B5:C5"/>
    <mergeCell ref="C7:D7"/>
    <mergeCell ref="C8:D8"/>
    <mergeCell ref="C9:D9"/>
    <mergeCell ref="C11:D11"/>
    <mergeCell ref="C10:D10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K27"/>
  <sheetViews>
    <sheetView workbookViewId="0" topLeftCell="A1">
      <selection activeCell="A2" sqref="A2:F2"/>
    </sheetView>
  </sheetViews>
  <sheetFormatPr defaultColWidth="9.00390625" defaultRowHeight="13.5"/>
  <cols>
    <col min="1" max="1" width="12.625" style="159" customWidth="1"/>
    <col min="2" max="2" width="6.00390625" style="159" customWidth="1"/>
    <col min="3" max="5" width="17.875" style="160" customWidth="1"/>
    <col min="6" max="6" width="17.875" style="159" customWidth="1"/>
    <col min="7" max="10" width="18.00390625" style="160" customWidth="1"/>
    <col min="11" max="11" width="18.125" style="159" customWidth="1"/>
    <col min="12" max="16384" width="11.00390625" style="160" customWidth="1"/>
  </cols>
  <sheetData>
    <row r="1" spans="1:11" s="118" customFormat="1" ht="30" customHeight="1">
      <c r="A1" s="105"/>
      <c r="B1" s="114"/>
      <c r="C1" s="115"/>
      <c r="D1" s="115"/>
      <c r="E1" s="115"/>
      <c r="F1" s="116"/>
      <c r="G1" s="115"/>
      <c r="H1" s="117"/>
      <c r="I1" s="115"/>
      <c r="J1" s="115"/>
      <c r="K1" s="37"/>
    </row>
    <row r="2" spans="1:11" s="118" customFormat="1" ht="60" customHeight="1">
      <c r="A2" s="83" t="s">
        <v>95</v>
      </c>
      <c r="B2" s="83"/>
      <c r="C2" s="83"/>
      <c r="D2" s="83"/>
      <c r="E2" s="83"/>
      <c r="F2" s="83"/>
      <c r="G2" s="119"/>
      <c r="H2" s="119"/>
      <c r="I2" s="120"/>
      <c r="J2" s="119"/>
      <c r="K2" s="121"/>
    </row>
    <row r="3" spans="1:11" s="118" customFormat="1" ht="16.5" customHeight="1" thickBot="1">
      <c r="A3" s="122"/>
      <c r="B3" s="122"/>
      <c r="C3" s="122"/>
      <c r="D3" s="122"/>
      <c r="E3" s="122"/>
      <c r="F3" s="122"/>
      <c r="G3" s="122"/>
      <c r="H3" s="123"/>
      <c r="I3" s="122"/>
      <c r="J3" s="122"/>
      <c r="K3" s="124" t="s">
        <v>117</v>
      </c>
    </row>
    <row r="4" spans="1:11" s="125" customFormat="1" ht="24" customHeight="1">
      <c r="A4" s="57" t="s">
        <v>96</v>
      </c>
      <c r="B4" s="58"/>
      <c r="C4" s="81" t="s">
        <v>97</v>
      </c>
      <c r="D4" s="82"/>
      <c r="E4" s="82" t="s">
        <v>98</v>
      </c>
      <c r="F4" s="82"/>
      <c r="G4" s="82" t="s">
        <v>99</v>
      </c>
      <c r="H4" s="84"/>
      <c r="I4" s="81" t="s">
        <v>100</v>
      </c>
      <c r="J4" s="82"/>
      <c r="K4" s="82"/>
    </row>
    <row r="5" spans="1:11" s="125" customFormat="1" ht="30" customHeight="1">
      <c r="A5" s="59"/>
      <c r="B5" s="60"/>
      <c r="C5" s="127" t="s">
        <v>101</v>
      </c>
      <c r="D5" s="127" t="s">
        <v>102</v>
      </c>
      <c r="E5" s="127" t="s">
        <v>103</v>
      </c>
      <c r="F5" s="126" t="s">
        <v>104</v>
      </c>
      <c r="G5" s="127" t="s">
        <v>105</v>
      </c>
      <c r="H5" s="127" t="s">
        <v>106</v>
      </c>
      <c r="I5" s="127" t="s">
        <v>101</v>
      </c>
      <c r="J5" s="127" t="s">
        <v>102</v>
      </c>
      <c r="K5" s="126" t="s">
        <v>103</v>
      </c>
    </row>
    <row r="6" s="128" customFormat="1" ht="6" customHeight="1">
      <c r="B6" s="129"/>
    </row>
    <row r="7" spans="1:11" s="134" customFormat="1" ht="36" customHeight="1">
      <c r="A7" s="130"/>
      <c r="B7" s="131"/>
      <c r="C7" s="132"/>
      <c r="D7" s="132"/>
      <c r="E7" s="113" t="s">
        <v>107</v>
      </c>
      <c r="F7" s="113"/>
      <c r="G7" s="113" t="s">
        <v>108</v>
      </c>
      <c r="H7" s="113"/>
      <c r="I7" s="132"/>
      <c r="J7" s="132"/>
      <c r="K7" s="133"/>
    </row>
    <row r="8" spans="1:11" s="134" customFormat="1" ht="13.5" customHeight="1">
      <c r="A8" s="130"/>
      <c r="B8" s="131" t="s">
        <v>109</v>
      </c>
      <c r="C8" s="135">
        <v>116.6</v>
      </c>
      <c r="D8" s="136">
        <v>122.5</v>
      </c>
      <c r="E8" s="136">
        <v>128.2</v>
      </c>
      <c r="F8" s="136">
        <v>133.6</v>
      </c>
      <c r="G8" s="136">
        <v>139</v>
      </c>
      <c r="H8" s="136">
        <v>145.1</v>
      </c>
      <c r="I8" s="136">
        <v>152.5</v>
      </c>
      <c r="J8" s="136">
        <v>159.9</v>
      </c>
      <c r="K8" s="136">
        <v>165.4</v>
      </c>
    </row>
    <row r="9" spans="1:11" s="143" customFormat="1" ht="33" customHeight="1">
      <c r="A9" s="139" t="s">
        <v>110</v>
      </c>
      <c r="B9" s="140" t="s">
        <v>111</v>
      </c>
      <c r="C9" s="141">
        <v>116.1</v>
      </c>
      <c r="D9" s="142">
        <v>122.3</v>
      </c>
      <c r="E9" s="142">
        <v>127.9</v>
      </c>
      <c r="F9" s="142">
        <v>133.1</v>
      </c>
      <c r="G9" s="142">
        <v>138.4</v>
      </c>
      <c r="H9" s="142">
        <v>144.4</v>
      </c>
      <c r="I9" s="142">
        <v>152.3</v>
      </c>
      <c r="J9" s="142">
        <v>159.3</v>
      </c>
      <c r="K9" s="142">
        <v>165</v>
      </c>
    </row>
    <row r="10" spans="1:11" s="148" customFormat="1" ht="22.5" customHeight="1">
      <c r="A10" s="144"/>
      <c r="B10" s="145" t="s">
        <v>112</v>
      </c>
      <c r="C10" s="146">
        <v>116.2</v>
      </c>
      <c r="D10" s="147">
        <v>122.1</v>
      </c>
      <c r="E10" s="147">
        <v>127.7</v>
      </c>
      <c r="F10" s="147">
        <v>133.1</v>
      </c>
      <c r="G10" s="147">
        <v>138.3</v>
      </c>
      <c r="H10" s="147">
        <v>144.6</v>
      </c>
      <c r="I10" s="147">
        <v>151.9</v>
      </c>
      <c r="J10" s="147">
        <v>159.1</v>
      </c>
      <c r="K10" s="147">
        <v>164.9</v>
      </c>
    </row>
    <row r="11" spans="1:11" s="134" customFormat="1" ht="36" customHeight="1">
      <c r="A11" s="130"/>
      <c r="B11" s="131" t="s">
        <v>109</v>
      </c>
      <c r="C11" s="135">
        <v>21.6</v>
      </c>
      <c r="D11" s="136">
        <v>24.3</v>
      </c>
      <c r="E11" s="136">
        <v>27.4</v>
      </c>
      <c r="F11" s="136">
        <v>30.9</v>
      </c>
      <c r="G11" s="136">
        <v>34.7</v>
      </c>
      <c r="H11" s="136">
        <v>39.1</v>
      </c>
      <c r="I11" s="136">
        <v>44.9</v>
      </c>
      <c r="J11" s="136">
        <v>50.1</v>
      </c>
      <c r="K11" s="136">
        <v>55.3</v>
      </c>
    </row>
    <row r="12" spans="1:11" s="143" customFormat="1" ht="33" customHeight="1">
      <c r="A12" s="139" t="s">
        <v>113</v>
      </c>
      <c r="B12" s="140" t="s">
        <v>111</v>
      </c>
      <c r="C12" s="141">
        <v>21.1</v>
      </c>
      <c r="D12" s="142">
        <v>24</v>
      </c>
      <c r="E12" s="142">
        <v>27.1</v>
      </c>
      <c r="F12" s="142">
        <v>30.3</v>
      </c>
      <c r="G12" s="142">
        <v>33.9</v>
      </c>
      <c r="H12" s="142">
        <v>38.1</v>
      </c>
      <c r="I12" s="142">
        <v>44.3</v>
      </c>
      <c r="J12" s="142">
        <v>48.9</v>
      </c>
      <c r="K12" s="142">
        <v>54.1</v>
      </c>
    </row>
    <row r="13" spans="1:11" s="148" customFormat="1" ht="22.5" customHeight="1">
      <c r="A13" s="144"/>
      <c r="B13" s="145" t="s">
        <v>112</v>
      </c>
      <c r="C13" s="146">
        <v>21.2</v>
      </c>
      <c r="D13" s="147">
        <v>24</v>
      </c>
      <c r="E13" s="147">
        <v>27</v>
      </c>
      <c r="F13" s="147">
        <v>30.5</v>
      </c>
      <c r="G13" s="147">
        <v>34</v>
      </c>
      <c r="H13" s="147">
        <v>38.6</v>
      </c>
      <c r="I13" s="147">
        <v>44.2</v>
      </c>
      <c r="J13" s="147">
        <v>49</v>
      </c>
      <c r="K13" s="147">
        <v>54.1</v>
      </c>
    </row>
    <row r="14" spans="1:11" s="134" customFormat="1" ht="36" customHeight="1">
      <c r="A14" s="130"/>
      <c r="B14" s="131" t="s">
        <v>109</v>
      </c>
      <c r="C14" s="135">
        <v>64.9</v>
      </c>
      <c r="D14" s="136">
        <v>67.7</v>
      </c>
      <c r="E14" s="136">
        <v>70.3</v>
      </c>
      <c r="F14" s="136">
        <v>72.7</v>
      </c>
      <c r="G14" s="136">
        <v>75.1</v>
      </c>
      <c r="H14" s="136">
        <v>77.7</v>
      </c>
      <c r="I14" s="136">
        <v>81.3</v>
      </c>
      <c r="J14" s="136">
        <v>85</v>
      </c>
      <c r="K14" s="136">
        <v>88.1</v>
      </c>
    </row>
    <row r="15" spans="1:11" s="143" customFormat="1" ht="33" customHeight="1">
      <c r="A15" s="139" t="s">
        <v>114</v>
      </c>
      <c r="B15" s="140" t="s">
        <v>111</v>
      </c>
      <c r="C15" s="141">
        <v>64.6</v>
      </c>
      <c r="D15" s="142">
        <v>67.6</v>
      </c>
      <c r="E15" s="142">
        <v>70</v>
      </c>
      <c r="F15" s="142">
        <v>72.6</v>
      </c>
      <c r="G15" s="142">
        <v>74.8</v>
      </c>
      <c r="H15" s="142">
        <v>77.5</v>
      </c>
      <c r="I15" s="142">
        <v>81.3</v>
      </c>
      <c r="J15" s="142">
        <v>84.8</v>
      </c>
      <c r="K15" s="142">
        <v>88</v>
      </c>
    </row>
    <row r="16" spans="1:11" s="148" customFormat="1" ht="22.5" customHeight="1">
      <c r="A16" s="144"/>
      <c r="B16" s="145" t="s">
        <v>112</v>
      </c>
      <c r="C16" s="146">
        <v>64.6</v>
      </c>
      <c r="D16" s="147">
        <v>67.5</v>
      </c>
      <c r="E16" s="147">
        <v>70.4</v>
      </c>
      <c r="F16" s="147">
        <v>72.6</v>
      </c>
      <c r="G16" s="147">
        <v>74.9</v>
      </c>
      <c r="H16" s="147">
        <v>77.6</v>
      </c>
      <c r="I16" s="147">
        <v>81.2</v>
      </c>
      <c r="J16" s="147">
        <v>84.6</v>
      </c>
      <c r="K16" s="147">
        <v>87.8</v>
      </c>
    </row>
    <row r="17" spans="1:11" s="134" customFormat="1" ht="36" customHeight="1">
      <c r="A17" s="130"/>
      <c r="B17" s="131"/>
      <c r="C17" s="132"/>
      <c r="D17" s="149"/>
      <c r="E17" s="113" t="s">
        <v>115</v>
      </c>
      <c r="F17" s="113"/>
      <c r="G17" s="113" t="s">
        <v>108</v>
      </c>
      <c r="H17" s="113"/>
      <c r="I17" s="132"/>
      <c r="J17" s="132"/>
      <c r="K17" s="133"/>
    </row>
    <row r="18" spans="1:11" s="134" customFormat="1" ht="13.5" customHeight="1">
      <c r="A18" s="130"/>
      <c r="B18" s="131" t="s">
        <v>109</v>
      </c>
      <c r="C18" s="150">
        <v>115.8</v>
      </c>
      <c r="D18" s="150">
        <v>121.7</v>
      </c>
      <c r="E18" s="136">
        <v>127.5</v>
      </c>
      <c r="F18" s="136">
        <v>133.5</v>
      </c>
      <c r="G18" s="150">
        <v>140.1</v>
      </c>
      <c r="H18" s="150">
        <v>146.9</v>
      </c>
      <c r="I18" s="150">
        <v>152</v>
      </c>
      <c r="J18" s="150">
        <v>155.2</v>
      </c>
      <c r="K18" s="136">
        <v>156.8</v>
      </c>
    </row>
    <row r="19" spans="1:11" s="143" customFormat="1" ht="33" customHeight="1">
      <c r="A19" s="139" t="s">
        <v>110</v>
      </c>
      <c r="B19" s="140" t="s">
        <v>111</v>
      </c>
      <c r="C19" s="151">
        <v>115.2</v>
      </c>
      <c r="D19" s="151">
        <v>121.2</v>
      </c>
      <c r="E19" s="142">
        <v>127</v>
      </c>
      <c r="F19" s="142">
        <v>133</v>
      </c>
      <c r="G19" s="151">
        <v>139.6</v>
      </c>
      <c r="H19" s="151">
        <v>146.2</v>
      </c>
      <c r="I19" s="151">
        <v>151.9</v>
      </c>
      <c r="J19" s="151">
        <v>154.7</v>
      </c>
      <c r="K19" s="142">
        <v>156.3</v>
      </c>
    </row>
    <row r="20" spans="1:11" s="148" customFormat="1" ht="22.5" customHeight="1">
      <c r="A20" s="144"/>
      <c r="B20" s="145" t="s">
        <v>112</v>
      </c>
      <c r="C20" s="152">
        <v>115</v>
      </c>
      <c r="D20" s="152">
        <v>121.2</v>
      </c>
      <c r="E20" s="147">
        <v>126.8</v>
      </c>
      <c r="F20" s="147">
        <v>132.9</v>
      </c>
      <c r="G20" s="152">
        <v>139.6</v>
      </c>
      <c r="H20" s="152">
        <v>146.5</v>
      </c>
      <c r="I20" s="152">
        <v>151.4</v>
      </c>
      <c r="J20" s="152">
        <v>154.7</v>
      </c>
      <c r="K20" s="147">
        <v>156.4</v>
      </c>
    </row>
    <row r="21" spans="1:11" s="134" customFormat="1" ht="36" customHeight="1">
      <c r="A21" s="130"/>
      <c r="B21" s="131" t="s">
        <v>109</v>
      </c>
      <c r="C21" s="150">
        <v>21.1</v>
      </c>
      <c r="D21" s="150">
        <v>23.6</v>
      </c>
      <c r="E21" s="136">
        <v>26.8</v>
      </c>
      <c r="F21" s="136">
        <v>30.2</v>
      </c>
      <c r="G21" s="150">
        <v>34.4</v>
      </c>
      <c r="H21" s="150">
        <v>39.5</v>
      </c>
      <c r="I21" s="150">
        <v>44.4</v>
      </c>
      <c r="J21" s="150">
        <v>48</v>
      </c>
      <c r="K21" s="136">
        <v>50.8</v>
      </c>
    </row>
    <row r="22" spans="1:11" s="143" customFormat="1" ht="33" customHeight="1">
      <c r="A22" s="139" t="s">
        <v>113</v>
      </c>
      <c r="B22" s="140" t="s">
        <v>111</v>
      </c>
      <c r="C22" s="151">
        <v>20.7</v>
      </c>
      <c r="D22" s="151">
        <v>23.3</v>
      </c>
      <c r="E22" s="142">
        <v>26.1</v>
      </c>
      <c r="F22" s="142">
        <v>29.4</v>
      </c>
      <c r="G22" s="151">
        <v>33.8</v>
      </c>
      <c r="H22" s="151">
        <v>38.7</v>
      </c>
      <c r="I22" s="151">
        <v>43.8</v>
      </c>
      <c r="J22" s="151">
        <v>47.3</v>
      </c>
      <c r="K22" s="142">
        <v>50.2</v>
      </c>
    </row>
    <row r="23" spans="1:11" s="148" customFormat="1" ht="22.5" customHeight="1">
      <c r="A23" s="144"/>
      <c r="B23" s="145" t="s">
        <v>112</v>
      </c>
      <c r="C23" s="152">
        <v>20</v>
      </c>
      <c r="D23" s="152">
        <v>23.3</v>
      </c>
      <c r="E23" s="147">
        <v>26</v>
      </c>
      <c r="F23" s="147">
        <v>29.6</v>
      </c>
      <c r="G23" s="152">
        <v>33.8</v>
      </c>
      <c r="H23" s="152">
        <v>39</v>
      </c>
      <c r="I23" s="152">
        <v>43.6</v>
      </c>
      <c r="J23" s="152">
        <v>47.2</v>
      </c>
      <c r="K23" s="147">
        <v>50.3</v>
      </c>
    </row>
    <row r="24" spans="1:11" s="134" customFormat="1" ht="36" customHeight="1">
      <c r="A24" s="130"/>
      <c r="B24" s="131" t="s">
        <v>109</v>
      </c>
      <c r="C24" s="150">
        <v>64.5</v>
      </c>
      <c r="D24" s="150">
        <v>67.3</v>
      </c>
      <c r="E24" s="136">
        <v>70</v>
      </c>
      <c r="F24" s="136">
        <v>72.8</v>
      </c>
      <c r="G24" s="150">
        <v>75.9</v>
      </c>
      <c r="H24" s="150">
        <v>79.3</v>
      </c>
      <c r="I24" s="150">
        <v>82.2</v>
      </c>
      <c r="J24" s="150">
        <v>83.8</v>
      </c>
      <c r="K24" s="136">
        <v>84.9</v>
      </c>
    </row>
    <row r="25" spans="1:11" s="143" customFormat="1" ht="33.75" customHeight="1">
      <c r="A25" s="139" t="s">
        <v>114</v>
      </c>
      <c r="B25" s="140" t="s">
        <v>111</v>
      </c>
      <c r="C25" s="151">
        <v>64.3</v>
      </c>
      <c r="D25" s="151">
        <v>67.1</v>
      </c>
      <c r="E25" s="142">
        <v>69.8</v>
      </c>
      <c r="F25" s="142">
        <v>72.6</v>
      </c>
      <c r="G25" s="151">
        <v>75.7</v>
      </c>
      <c r="H25" s="151">
        <v>79.1</v>
      </c>
      <c r="I25" s="151">
        <v>82.2</v>
      </c>
      <c r="J25" s="151">
        <v>83.9</v>
      </c>
      <c r="K25" s="142">
        <v>85</v>
      </c>
    </row>
    <row r="26" spans="1:11" s="148" customFormat="1" ht="30" customHeight="1" thickBot="1">
      <c r="A26" s="153"/>
      <c r="B26" s="154" t="s">
        <v>112</v>
      </c>
      <c r="C26" s="155">
        <v>64.2</v>
      </c>
      <c r="D26" s="155">
        <v>67.1</v>
      </c>
      <c r="E26" s="155">
        <v>70.7</v>
      </c>
      <c r="F26" s="155">
        <v>73.1</v>
      </c>
      <c r="G26" s="155">
        <v>76</v>
      </c>
      <c r="H26" s="155">
        <v>79.2</v>
      </c>
      <c r="I26" s="155">
        <v>82</v>
      </c>
      <c r="J26" s="155">
        <v>83.6</v>
      </c>
      <c r="K26" s="155">
        <v>85.2</v>
      </c>
    </row>
    <row r="27" spans="1:11" s="157" customFormat="1" ht="18" customHeight="1">
      <c r="A27" s="156" t="s">
        <v>116</v>
      </c>
      <c r="B27" s="120"/>
      <c r="F27" s="158"/>
      <c r="I27" s="157" t="s">
        <v>118</v>
      </c>
      <c r="K27" s="158"/>
    </row>
  </sheetData>
  <mergeCells count="10">
    <mergeCell ref="I4:K4"/>
    <mergeCell ref="A2:F2"/>
    <mergeCell ref="C4:D4"/>
    <mergeCell ref="E4:F4"/>
    <mergeCell ref="G4:H4"/>
    <mergeCell ref="A4:B5"/>
    <mergeCell ref="E7:F7"/>
    <mergeCell ref="G7:H7"/>
    <mergeCell ref="E17:F17"/>
    <mergeCell ref="G17:H17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:I2"/>
    </sheetView>
  </sheetViews>
  <sheetFormatPr defaultColWidth="9.00390625" defaultRowHeight="13.5"/>
  <cols>
    <col min="1" max="1" width="18.375" style="36" customWidth="1"/>
    <col min="2" max="2" width="3.25390625" style="36" customWidth="1"/>
    <col min="3" max="3" width="14.625" style="36" customWidth="1"/>
    <col min="4" max="5" width="8.125" style="36" customWidth="1"/>
    <col min="6" max="6" width="1.625" style="36" customWidth="1"/>
    <col min="7" max="7" width="13.125" style="36" customWidth="1"/>
    <col min="8" max="8" width="4.875" style="36" customWidth="1"/>
    <col min="9" max="9" width="17.875" style="36" customWidth="1"/>
  </cols>
  <sheetData>
    <row r="1" ht="30" customHeight="1">
      <c r="I1" s="37"/>
    </row>
    <row r="2" spans="1:9" ht="57" customHeight="1">
      <c r="A2" s="175" t="s">
        <v>121</v>
      </c>
      <c r="B2" s="175"/>
      <c r="C2" s="175"/>
      <c r="D2" s="175"/>
      <c r="E2" s="175"/>
      <c r="F2" s="175"/>
      <c r="G2" s="175"/>
      <c r="H2" s="175"/>
      <c r="I2" s="175"/>
    </row>
    <row r="3" ht="16.5" customHeight="1" thickBot="1">
      <c r="I3" s="161" t="s">
        <v>122</v>
      </c>
    </row>
    <row r="4" spans="1:9" ht="30" customHeight="1">
      <c r="A4" s="176" t="s">
        <v>1</v>
      </c>
      <c r="B4" s="177"/>
      <c r="C4" s="176" t="s">
        <v>2</v>
      </c>
      <c r="D4" s="177"/>
      <c r="E4" s="177" t="s">
        <v>3</v>
      </c>
      <c r="F4" s="177"/>
      <c r="G4" s="177"/>
      <c r="H4" s="177" t="s">
        <v>4</v>
      </c>
      <c r="I4" s="186"/>
    </row>
    <row r="5" spans="1:9" ht="6" customHeight="1">
      <c r="A5" s="197"/>
      <c r="B5" s="198"/>
      <c r="C5" s="199"/>
      <c r="D5" s="199"/>
      <c r="E5" s="199"/>
      <c r="F5" s="199"/>
      <c r="G5" s="199"/>
      <c r="H5" s="61"/>
      <c r="I5" s="172"/>
    </row>
    <row r="6" spans="1:9" ht="30" customHeight="1">
      <c r="A6" s="197" t="s">
        <v>123</v>
      </c>
      <c r="B6" s="198"/>
      <c r="C6" s="205">
        <v>6</v>
      </c>
      <c r="D6" s="199"/>
      <c r="E6" s="199">
        <v>9919</v>
      </c>
      <c r="F6" s="199"/>
      <c r="G6" s="199"/>
      <c r="H6" s="61">
        <v>840</v>
      </c>
      <c r="I6" s="204"/>
    </row>
    <row r="7" spans="1:9" ht="30" customHeight="1">
      <c r="A7" s="197" t="s">
        <v>124</v>
      </c>
      <c r="B7" s="198"/>
      <c r="C7" s="205">
        <v>6</v>
      </c>
      <c r="D7" s="199"/>
      <c r="E7" s="199">
        <v>10366</v>
      </c>
      <c r="F7" s="199"/>
      <c r="G7" s="199"/>
      <c r="H7" s="61">
        <v>830</v>
      </c>
      <c r="I7" s="204"/>
    </row>
    <row r="8" spans="1:9" ht="30" customHeight="1">
      <c r="A8" s="197" t="s">
        <v>125</v>
      </c>
      <c r="B8" s="198"/>
      <c r="C8" s="205">
        <v>6</v>
      </c>
      <c r="D8" s="199"/>
      <c r="E8" s="199">
        <v>10595</v>
      </c>
      <c r="F8" s="199"/>
      <c r="G8" s="199"/>
      <c r="H8" s="61">
        <v>835</v>
      </c>
      <c r="I8" s="204"/>
    </row>
    <row r="9" spans="1:9" ht="30" customHeight="1">
      <c r="A9" s="197" t="s">
        <v>126</v>
      </c>
      <c r="B9" s="198"/>
      <c r="C9" s="199">
        <v>6</v>
      </c>
      <c r="D9" s="199"/>
      <c r="E9" s="199">
        <v>10814</v>
      </c>
      <c r="F9" s="199"/>
      <c r="G9" s="199"/>
      <c r="H9" s="61">
        <v>956</v>
      </c>
      <c r="I9" s="172"/>
    </row>
    <row r="10" spans="1:9" ht="30" customHeight="1">
      <c r="A10" s="200" t="s">
        <v>127</v>
      </c>
      <c r="B10" s="201"/>
      <c r="C10" s="202">
        <f>C12</f>
        <v>7</v>
      </c>
      <c r="D10" s="202"/>
      <c r="E10" s="202">
        <f>SUM(F12:G13)</f>
        <v>11059</v>
      </c>
      <c r="F10" s="202"/>
      <c r="G10" s="202"/>
      <c r="H10" s="203">
        <f>H12</f>
        <v>788</v>
      </c>
      <c r="I10" s="174"/>
    </row>
    <row r="11" spans="1:9" ht="6" customHeight="1">
      <c r="A11" s="197"/>
      <c r="B11" s="198"/>
      <c r="C11" s="199"/>
      <c r="D11" s="199"/>
      <c r="E11" s="199"/>
      <c r="F11" s="199"/>
      <c r="G11" s="199"/>
      <c r="H11" s="61"/>
      <c r="I11" s="172"/>
    </row>
    <row r="12" spans="1:9" ht="29.25" customHeight="1">
      <c r="A12" s="197" t="s">
        <v>119</v>
      </c>
      <c r="B12" s="198"/>
      <c r="C12" s="199">
        <v>7</v>
      </c>
      <c r="D12" s="199"/>
      <c r="E12" s="166" t="s">
        <v>128</v>
      </c>
      <c r="F12" s="199">
        <v>9840</v>
      </c>
      <c r="G12" s="199"/>
      <c r="H12" s="61">
        <v>788</v>
      </c>
      <c r="I12" s="172"/>
    </row>
    <row r="13" spans="1:9" ht="29.25" customHeight="1">
      <c r="A13" s="197"/>
      <c r="B13" s="198"/>
      <c r="C13" s="199"/>
      <c r="D13" s="199"/>
      <c r="E13" s="166" t="s">
        <v>120</v>
      </c>
      <c r="F13" s="199">
        <v>1219</v>
      </c>
      <c r="G13" s="199"/>
      <c r="H13" s="172"/>
      <c r="I13" s="172"/>
    </row>
    <row r="14" spans="1:9" ht="6" customHeight="1" thickBot="1">
      <c r="A14" s="112"/>
      <c r="B14" s="195"/>
      <c r="C14" s="196"/>
      <c r="D14" s="196"/>
      <c r="E14" s="196"/>
      <c r="F14" s="196"/>
      <c r="G14" s="196"/>
      <c r="H14" s="62"/>
      <c r="I14" s="170"/>
    </row>
    <row r="15" spans="1:9" ht="18" customHeight="1">
      <c r="A15" s="49" t="s">
        <v>129</v>
      </c>
      <c r="B15" s="38"/>
      <c r="C15" s="38"/>
      <c r="D15" s="38"/>
      <c r="E15" s="38"/>
      <c r="F15" s="38"/>
      <c r="G15" s="38"/>
      <c r="H15" s="38"/>
      <c r="I15" s="38"/>
    </row>
    <row r="16" spans="1:9" ht="15" customHeight="1">
      <c r="A16" s="49" t="s">
        <v>130</v>
      </c>
      <c r="B16" s="38"/>
      <c r="C16" s="38"/>
      <c r="D16" s="38"/>
      <c r="E16" s="38"/>
      <c r="F16" s="38"/>
      <c r="G16" s="38"/>
      <c r="H16" s="38"/>
      <c r="I16" s="38"/>
    </row>
    <row r="17" spans="1:9" ht="15" customHeight="1">
      <c r="A17" s="49" t="s">
        <v>131</v>
      </c>
      <c r="B17" s="38"/>
      <c r="C17" s="38"/>
      <c r="D17" s="38"/>
      <c r="E17" s="38"/>
      <c r="F17" s="38"/>
      <c r="G17" s="38"/>
      <c r="H17" s="38"/>
      <c r="I17" s="38"/>
    </row>
    <row r="18" spans="2:9" ht="15" customHeight="1">
      <c r="B18" s="38"/>
      <c r="C18" s="38"/>
      <c r="D18" s="38"/>
      <c r="E18" s="38"/>
      <c r="F18" s="38"/>
      <c r="G18" s="38"/>
      <c r="H18" s="38"/>
      <c r="I18" s="38"/>
    </row>
    <row r="19" spans="1:9" ht="18" customHeight="1">
      <c r="A19" s="38"/>
      <c r="B19" s="38"/>
      <c r="C19" s="38"/>
      <c r="D19" s="38"/>
      <c r="E19" s="38"/>
      <c r="F19" s="38"/>
      <c r="G19" s="38"/>
      <c r="H19" s="38"/>
      <c r="I19" s="38"/>
    </row>
    <row r="20" spans="1:9" ht="18" customHeight="1">
      <c r="A20" s="38"/>
      <c r="B20" s="38"/>
      <c r="C20" s="38"/>
      <c r="D20" s="38"/>
      <c r="E20" s="38"/>
      <c r="F20" s="38"/>
      <c r="G20" s="38"/>
      <c r="H20" s="38"/>
      <c r="I20" s="38"/>
    </row>
    <row r="21" spans="1:9" ht="18" customHeight="1">
      <c r="A21" s="38"/>
      <c r="B21" s="38"/>
      <c r="C21" s="38"/>
      <c r="D21" s="38"/>
      <c r="E21" s="38"/>
      <c r="F21" s="38"/>
      <c r="G21" s="38"/>
      <c r="H21" s="38"/>
      <c r="I21" s="38"/>
    </row>
    <row r="22" spans="1:9" ht="18" customHeight="1">
      <c r="A22" s="38"/>
      <c r="B22" s="38"/>
      <c r="C22" s="38"/>
      <c r="D22" s="38"/>
      <c r="E22" s="38"/>
      <c r="F22" s="38"/>
      <c r="G22" s="38"/>
      <c r="H22" s="38"/>
      <c r="I22" s="38"/>
    </row>
    <row r="23" spans="1:9" ht="18" customHeight="1">
      <c r="A23" s="38"/>
      <c r="B23" s="38"/>
      <c r="C23" s="38"/>
      <c r="D23" s="38"/>
      <c r="E23" s="38"/>
      <c r="F23" s="38"/>
      <c r="G23" s="38"/>
      <c r="H23" s="38"/>
      <c r="I23" s="38"/>
    </row>
  </sheetData>
  <mergeCells count="42">
    <mergeCell ref="H6:I6"/>
    <mergeCell ref="H4:I4"/>
    <mergeCell ref="H5:I5"/>
    <mergeCell ref="A6:B6"/>
    <mergeCell ref="A4:B4"/>
    <mergeCell ref="C4:D4"/>
    <mergeCell ref="E4:G4"/>
    <mergeCell ref="A5:B5"/>
    <mergeCell ref="C5:D5"/>
    <mergeCell ref="E5:G5"/>
    <mergeCell ref="C6:D6"/>
    <mergeCell ref="E6:G6"/>
    <mergeCell ref="A7:B7"/>
    <mergeCell ref="C7:D7"/>
    <mergeCell ref="E7:G7"/>
    <mergeCell ref="H7:I7"/>
    <mergeCell ref="A8:B8"/>
    <mergeCell ref="C8:D8"/>
    <mergeCell ref="E8:G8"/>
    <mergeCell ref="H8:I8"/>
    <mergeCell ref="A9:B9"/>
    <mergeCell ref="C9:D9"/>
    <mergeCell ref="E9:G9"/>
    <mergeCell ref="H9:I9"/>
    <mergeCell ref="A2:I2"/>
    <mergeCell ref="A12:B13"/>
    <mergeCell ref="C12:D13"/>
    <mergeCell ref="H12:I13"/>
    <mergeCell ref="F12:G12"/>
    <mergeCell ref="A10:B10"/>
    <mergeCell ref="C10:D10"/>
    <mergeCell ref="E10:G10"/>
    <mergeCell ref="H10:I10"/>
    <mergeCell ref="F13:G13"/>
    <mergeCell ref="H11:I11"/>
    <mergeCell ref="H14:I14"/>
    <mergeCell ref="A14:B14"/>
    <mergeCell ref="C14:D14"/>
    <mergeCell ref="E14:G14"/>
    <mergeCell ref="A11:B11"/>
    <mergeCell ref="C11:D11"/>
    <mergeCell ref="E11:G11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H0000</cp:lastModifiedBy>
  <cp:lastPrinted>2006-12-08T00:40:11Z</cp:lastPrinted>
  <dcterms:created xsi:type="dcterms:W3CDTF">2001-02-09T06:42:36Z</dcterms:created>
  <dcterms:modified xsi:type="dcterms:W3CDTF">2007-03-15T05:19:49Z</dcterms:modified>
  <cp:category/>
  <cp:version/>
  <cp:contentType/>
  <cp:contentStatus/>
</cp:coreProperties>
</file>