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60" windowHeight="6300" activeTab="0"/>
  </bookViews>
  <sheets>
    <sheet name="実施工程表" sheetId="1" r:id="rId1"/>
  </sheets>
  <definedNames>
    <definedName name="_xlfn.COUNTIFS" hidden="1">#NAME?</definedName>
    <definedName name="_xlnm.Print_Area" localSheetId="0">'実施工程表'!$A$1:$BL$57</definedName>
  </definedNames>
  <calcPr fullCalcOnLoad="1"/>
</workbook>
</file>

<file path=xl/comments1.xml><?xml version="1.0" encoding="utf-8"?>
<comments xmlns="http://schemas.openxmlformats.org/spreadsheetml/2006/main">
  <authors>
    <author>KG000</author>
  </authors>
  <commentList>
    <comment ref="C1" authorId="0">
      <text>
        <r>
          <rPr>
            <b/>
            <sz val="9"/>
            <rFont val="ＭＳ Ｐゴシック"/>
            <family val="3"/>
          </rPr>
          <t>基準日を入力することにより、月日・曜日が自動表示される</t>
        </r>
      </text>
    </comment>
  </commentList>
</comments>
</file>

<file path=xl/sharedStrings.xml><?xml version="1.0" encoding="utf-8"?>
<sst xmlns="http://schemas.openxmlformats.org/spreadsheetml/2006/main" count="72" uniqueCount="30">
  <si>
    <t>月</t>
  </si>
  <si>
    <t>日</t>
  </si>
  <si>
    <t>曜日</t>
  </si>
  <si>
    <t>行事等</t>
  </si>
  <si>
    <t>基準日：</t>
  </si>
  <si>
    <t>閉所</t>
  </si>
  <si>
    <t>予定</t>
  </si>
  <si>
    <t>対象期間</t>
  </si>
  <si>
    <t>＝</t>
  </si>
  <si>
    <t>現場閉所日数</t>
  </si>
  <si>
    <t>提出日</t>
  </si>
  <si>
    <t>受注者</t>
  </si>
  <si>
    <t>　　　　年　　月　　日</t>
  </si>
  <si>
    <t>　×：対象外</t>
  </si>
  <si>
    <t>【凡例】</t>
  </si>
  <si>
    <t>現場代理人</t>
  </si>
  <si>
    <t>監理技術者</t>
  </si>
  <si>
    <t>○○　○○</t>
  </si>
  <si>
    <t>※ 予定</t>
  </si>
  <si>
    <t>※ 実績</t>
  </si>
  <si>
    <t xml:space="preserve"> 現場閉所（現場休息）率</t>
  </si>
  <si>
    <t>/ 対象期間</t>
  </si>
  <si>
    <t>○○○○ 建設株式会社</t>
  </si>
  <si>
    <r>
      <t>　○：現場閉所</t>
    </r>
    <r>
      <rPr>
        <sz val="10"/>
        <color indexed="8"/>
        <rFont val="ＭＳ Ｐゴシック"/>
        <family val="3"/>
      </rPr>
      <t>予定日又は現場閉所</t>
    </r>
    <r>
      <rPr>
        <sz val="10"/>
        <color indexed="8"/>
        <rFont val="ＭＳ Ｐゴシック"/>
        <family val="3"/>
      </rPr>
      <t>日</t>
    </r>
  </si>
  <si>
    <r>
      <t>現場閉所</t>
    </r>
    <r>
      <rPr>
        <sz val="10"/>
        <rFont val="ＭＳ Ｐゴシック"/>
        <family val="3"/>
      </rPr>
      <t>（現場休息）予定表 兼 実績表</t>
    </r>
  </si>
  <si>
    <r>
      <t xml:space="preserve"> 現場閉所</t>
    </r>
    <r>
      <rPr>
        <sz val="10"/>
        <rFont val="ＭＳ Ｐゴシック"/>
        <family val="3"/>
      </rPr>
      <t>（現場休息）率</t>
    </r>
  </si>
  <si>
    <r>
      <t xml:space="preserve"> 閉所</t>
    </r>
    <r>
      <rPr>
        <sz val="10"/>
        <rFont val="ＭＳ Ｐゴシック"/>
        <family val="3"/>
      </rPr>
      <t>（休息）予定日数</t>
    </r>
  </si>
  <si>
    <r>
      <rPr>
        <sz val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閉所（休息）実施日数</t>
    </r>
  </si>
  <si>
    <r>
      <t>/</t>
    </r>
    <r>
      <rPr>
        <sz val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対象期間</t>
    </r>
  </si>
  <si>
    <r>
      <t>　☆：</t>
    </r>
    <r>
      <rPr>
        <sz val="10"/>
        <rFont val="ＭＳ Ｐゴシック"/>
        <family val="3"/>
      </rPr>
      <t>現場休息予定日又は現場休息日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</si>
</sst>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  <numFmt numFmtId="178" formatCode="d;@"/>
    <numFmt numFmtId="179" formatCode="m;@"/>
    <numFmt numFmtId="180" formatCode="aaa"/>
    <numFmt numFmtId="181" formatCode="0.0%"/>
    <numFmt numFmtId="182" formatCode="0.000%"/>
    <numFmt numFmtId="183" formatCode="0.000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60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rgb="FFC000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8" fontId="41" fillId="0" borderId="11" xfId="0" applyNumberFormat="1" applyFont="1" applyBorder="1" applyAlignment="1">
      <alignment horizontal="center" vertical="center"/>
    </xf>
    <xf numFmtId="180" fontId="41" fillId="0" borderId="12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vertical="center" textRotation="255"/>
    </xf>
    <xf numFmtId="0" fontId="41" fillId="0" borderId="13" xfId="0" applyFont="1" applyBorder="1" applyAlignment="1">
      <alignment vertical="top" textRotation="255"/>
    </xf>
    <xf numFmtId="14" fontId="41" fillId="0" borderId="0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2" xfId="0" applyFont="1" applyBorder="1" applyAlignment="1">
      <alignment vertical="top" textRotation="255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top" textRotation="255" indent="1"/>
    </xf>
    <xf numFmtId="14" fontId="41" fillId="33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81" fontId="43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81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7109375" style="1" bestFit="1" customWidth="1"/>
    <col min="2" max="64" width="3.421875" style="1" customWidth="1"/>
    <col min="65" max="16384" width="9.00390625" style="1" customWidth="1"/>
  </cols>
  <sheetData>
    <row r="1" spans="1:64" ht="12">
      <c r="A1" s="19" t="s">
        <v>4</v>
      </c>
      <c r="B1" s="19"/>
      <c r="C1" s="18">
        <v>44287</v>
      </c>
      <c r="D1" s="18"/>
      <c r="E1" s="18"/>
      <c r="F1" s="9"/>
      <c r="BL1" s="20" t="s">
        <v>24</v>
      </c>
    </row>
    <row r="2" ht="12"/>
    <row r="3" spans="1:64" ht="12">
      <c r="A3" s="2" t="s">
        <v>0</v>
      </c>
      <c r="B3" s="3">
        <f>C1</f>
        <v>44287</v>
      </c>
      <c r="C3" s="3">
        <f>B3+1</f>
        <v>44288</v>
      </c>
      <c r="D3" s="3">
        <f aca="true" t="shared" si="0" ref="D3:S4">C3+1</f>
        <v>44289</v>
      </c>
      <c r="E3" s="3">
        <f t="shared" si="0"/>
        <v>44290</v>
      </c>
      <c r="F3" s="3">
        <f t="shared" si="0"/>
        <v>44291</v>
      </c>
      <c r="G3" s="3">
        <f t="shared" si="0"/>
        <v>44292</v>
      </c>
      <c r="H3" s="3">
        <f t="shared" si="0"/>
        <v>44293</v>
      </c>
      <c r="I3" s="3">
        <f t="shared" si="0"/>
        <v>44294</v>
      </c>
      <c r="J3" s="3">
        <f t="shared" si="0"/>
        <v>44295</v>
      </c>
      <c r="K3" s="3">
        <f t="shared" si="0"/>
        <v>44296</v>
      </c>
      <c r="L3" s="3">
        <f t="shared" si="0"/>
        <v>44297</v>
      </c>
      <c r="M3" s="3">
        <f t="shared" si="0"/>
        <v>44298</v>
      </c>
      <c r="N3" s="3">
        <f t="shared" si="0"/>
        <v>44299</v>
      </c>
      <c r="O3" s="3">
        <f t="shared" si="0"/>
        <v>44300</v>
      </c>
      <c r="P3" s="3">
        <f t="shared" si="0"/>
        <v>44301</v>
      </c>
      <c r="Q3" s="3">
        <f t="shared" si="0"/>
        <v>44302</v>
      </c>
      <c r="R3" s="3">
        <f t="shared" si="0"/>
        <v>44303</v>
      </c>
      <c r="S3" s="3">
        <f t="shared" si="0"/>
        <v>44304</v>
      </c>
      <c r="T3" s="3">
        <f aca="true" t="shared" si="1" ref="T3:AI4">S3+1</f>
        <v>44305</v>
      </c>
      <c r="U3" s="3">
        <f t="shared" si="1"/>
        <v>44306</v>
      </c>
      <c r="V3" s="3">
        <f t="shared" si="1"/>
        <v>44307</v>
      </c>
      <c r="W3" s="3">
        <f t="shared" si="1"/>
        <v>44308</v>
      </c>
      <c r="X3" s="3">
        <f t="shared" si="1"/>
        <v>44309</v>
      </c>
      <c r="Y3" s="3">
        <f t="shared" si="1"/>
        <v>44310</v>
      </c>
      <c r="Z3" s="3">
        <f t="shared" si="1"/>
        <v>44311</v>
      </c>
      <c r="AA3" s="3">
        <f t="shared" si="1"/>
        <v>44312</v>
      </c>
      <c r="AB3" s="3">
        <f t="shared" si="1"/>
        <v>44313</v>
      </c>
      <c r="AC3" s="3">
        <f t="shared" si="1"/>
        <v>44314</v>
      </c>
      <c r="AD3" s="3">
        <f t="shared" si="1"/>
        <v>44315</v>
      </c>
      <c r="AE3" s="3">
        <f t="shared" si="1"/>
        <v>44316</v>
      </c>
      <c r="AF3" s="3">
        <f t="shared" si="1"/>
        <v>44317</v>
      </c>
      <c r="AG3" s="3">
        <f t="shared" si="1"/>
        <v>44318</v>
      </c>
      <c r="AH3" s="3">
        <f t="shared" si="1"/>
        <v>44319</v>
      </c>
      <c r="AI3" s="3">
        <f t="shared" si="1"/>
        <v>44320</v>
      </c>
      <c r="AJ3" s="3">
        <f aca="true" t="shared" si="2" ref="AJ3:AY4">AI3+1</f>
        <v>44321</v>
      </c>
      <c r="AK3" s="3">
        <f t="shared" si="2"/>
        <v>44322</v>
      </c>
      <c r="AL3" s="3">
        <f t="shared" si="2"/>
        <v>44323</v>
      </c>
      <c r="AM3" s="3">
        <f t="shared" si="2"/>
        <v>44324</v>
      </c>
      <c r="AN3" s="3">
        <f t="shared" si="2"/>
        <v>44325</v>
      </c>
      <c r="AO3" s="3">
        <f t="shared" si="2"/>
        <v>44326</v>
      </c>
      <c r="AP3" s="3">
        <f t="shared" si="2"/>
        <v>44327</v>
      </c>
      <c r="AQ3" s="3">
        <f t="shared" si="2"/>
        <v>44328</v>
      </c>
      <c r="AR3" s="3">
        <f t="shared" si="2"/>
        <v>44329</v>
      </c>
      <c r="AS3" s="3">
        <f t="shared" si="2"/>
        <v>44330</v>
      </c>
      <c r="AT3" s="3">
        <f t="shared" si="2"/>
        <v>44331</v>
      </c>
      <c r="AU3" s="3">
        <f t="shared" si="2"/>
        <v>44332</v>
      </c>
      <c r="AV3" s="3">
        <f t="shared" si="2"/>
        <v>44333</v>
      </c>
      <c r="AW3" s="3">
        <f t="shared" si="2"/>
        <v>44334</v>
      </c>
      <c r="AX3" s="3">
        <f t="shared" si="2"/>
        <v>44335</v>
      </c>
      <c r="AY3" s="3">
        <f t="shared" si="2"/>
        <v>44336</v>
      </c>
      <c r="AZ3" s="3">
        <f aca="true" t="shared" si="3" ref="AZ3:BJ4">AY3+1</f>
        <v>44337</v>
      </c>
      <c r="BA3" s="3">
        <f t="shared" si="3"/>
        <v>44338</v>
      </c>
      <c r="BB3" s="3">
        <f t="shared" si="3"/>
        <v>44339</v>
      </c>
      <c r="BC3" s="3">
        <f t="shared" si="3"/>
        <v>44340</v>
      </c>
      <c r="BD3" s="3">
        <f t="shared" si="3"/>
        <v>44341</v>
      </c>
      <c r="BE3" s="3">
        <f t="shared" si="3"/>
        <v>44342</v>
      </c>
      <c r="BF3" s="3">
        <f t="shared" si="3"/>
        <v>44343</v>
      </c>
      <c r="BG3" s="3">
        <f t="shared" si="3"/>
        <v>44344</v>
      </c>
      <c r="BH3" s="3">
        <f t="shared" si="3"/>
        <v>44345</v>
      </c>
      <c r="BI3" s="3">
        <f t="shared" si="3"/>
        <v>44346</v>
      </c>
      <c r="BJ3" s="3">
        <f t="shared" si="3"/>
        <v>44347</v>
      </c>
      <c r="BK3" s="17" t="s">
        <v>9</v>
      </c>
      <c r="BL3" s="17" t="s">
        <v>7</v>
      </c>
    </row>
    <row r="4" spans="1:64" ht="12">
      <c r="A4" s="4" t="s">
        <v>1</v>
      </c>
      <c r="B4" s="5">
        <f>C1</f>
        <v>44287</v>
      </c>
      <c r="C4" s="5">
        <f>B4+1</f>
        <v>44288</v>
      </c>
      <c r="D4" s="5">
        <f t="shared" si="0"/>
        <v>44289</v>
      </c>
      <c r="E4" s="5">
        <f t="shared" si="0"/>
        <v>44290</v>
      </c>
      <c r="F4" s="5">
        <f t="shared" si="0"/>
        <v>44291</v>
      </c>
      <c r="G4" s="5">
        <f t="shared" si="0"/>
        <v>44292</v>
      </c>
      <c r="H4" s="5">
        <f t="shared" si="0"/>
        <v>44293</v>
      </c>
      <c r="I4" s="5">
        <f t="shared" si="0"/>
        <v>44294</v>
      </c>
      <c r="J4" s="5">
        <f t="shared" si="0"/>
        <v>44295</v>
      </c>
      <c r="K4" s="5">
        <f t="shared" si="0"/>
        <v>44296</v>
      </c>
      <c r="L4" s="5">
        <f t="shared" si="0"/>
        <v>44297</v>
      </c>
      <c r="M4" s="5">
        <f t="shared" si="0"/>
        <v>44298</v>
      </c>
      <c r="N4" s="5">
        <f t="shared" si="0"/>
        <v>44299</v>
      </c>
      <c r="O4" s="5">
        <f t="shared" si="0"/>
        <v>44300</v>
      </c>
      <c r="P4" s="5">
        <f t="shared" si="0"/>
        <v>44301</v>
      </c>
      <c r="Q4" s="5">
        <f t="shared" si="0"/>
        <v>44302</v>
      </c>
      <c r="R4" s="5">
        <f t="shared" si="0"/>
        <v>44303</v>
      </c>
      <c r="S4" s="5">
        <f t="shared" si="0"/>
        <v>44304</v>
      </c>
      <c r="T4" s="5">
        <f t="shared" si="1"/>
        <v>44305</v>
      </c>
      <c r="U4" s="5">
        <f t="shared" si="1"/>
        <v>44306</v>
      </c>
      <c r="V4" s="5">
        <f t="shared" si="1"/>
        <v>44307</v>
      </c>
      <c r="W4" s="5">
        <f t="shared" si="1"/>
        <v>44308</v>
      </c>
      <c r="X4" s="5">
        <f t="shared" si="1"/>
        <v>44309</v>
      </c>
      <c r="Y4" s="5">
        <f t="shared" si="1"/>
        <v>44310</v>
      </c>
      <c r="Z4" s="5">
        <f t="shared" si="1"/>
        <v>44311</v>
      </c>
      <c r="AA4" s="5">
        <f t="shared" si="1"/>
        <v>44312</v>
      </c>
      <c r="AB4" s="5">
        <f t="shared" si="1"/>
        <v>44313</v>
      </c>
      <c r="AC4" s="5">
        <f t="shared" si="1"/>
        <v>44314</v>
      </c>
      <c r="AD4" s="5">
        <f t="shared" si="1"/>
        <v>44315</v>
      </c>
      <c r="AE4" s="5">
        <f t="shared" si="1"/>
        <v>44316</v>
      </c>
      <c r="AF4" s="5">
        <f t="shared" si="1"/>
        <v>44317</v>
      </c>
      <c r="AG4" s="5">
        <f t="shared" si="1"/>
        <v>44318</v>
      </c>
      <c r="AH4" s="5">
        <f t="shared" si="1"/>
        <v>44319</v>
      </c>
      <c r="AI4" s="5">
        <f t="shared" si="1"/>
        <v>44320</v>
      </c>
      <c r="AJ4" s="5">
        <f t="shared" si="2"/>
        <v>44321</v>
      </c>
      <c r="AK4" s="5">
        <f t="shared" si="2"/>
        <v>44322</v>
      </c>
      <c r="AL4" s="5">
        <f t="shared" si="2"/>
        <v>44323</v>
      </c>
      <c r="AM4" s="5">
        <f t="shared" si="2"/>
        <v>44324</v>
      </c>
      <c r="AN4" s="5">
        <f t="shared" si="2"/>
        <v>44325</v>
      </c>
      <c r="AO4" s="5">
        <f t="shared" si="2"/>
        <v>44326</v>
      </c>
      <c r="AP4" s="5">
        <f t="shared" si="2"/>
        <v>44327</v>
      </c>
      <c r="AQ4" s="5">
        <f t="shared" si="2"/>
        <v>44328</v>
      </c>
      <c r="AR4" s="5">
        <f t="shared" si="2"/>
        <v>44329</v>
      </c>
      <c r="AS4" s="5">
        <f t="shared" si="2"/>
        <v>44330</v>
      </c>
      <c r="AT4" s="5">
        <f t="shared" si="2"/>
        <v>44331</v>
      </c>
      <c r="AU4" s="5">
        <f t="shared" si="2"/>
        <v>44332</v>
      </c>
      <c r="AV4" s="5">
        <f t="shared" si="2"/>
        <v>44333</v>
      </c>
      <c r="AW4" s="5">
        <f t="shared" si="2"/>
        <v>44334</v>
      </c>
      <c r="AX4" s="5">
        <f t="shared" si="2"/>
        <v>44335</v>
      </c>
      <c r="AY4" s="5">
        <f t="shared" si="2"/>
        <v>44336</v>
      </c>
      <c r="AZ4" s="5">
        <f t="shared" si="3"/>
        <v>44337</v>
      </c>
      <c r="BA4" s="5">
        <f t="shared" si="3"/>
        <v>44338</v>
      </c>
      <c r="BB4" s="5">
        <f t="shared" si="3"/>
        <v>44339</v>
      </c>
      <c r="BC4" s="5">
        <f t="shared" si="3"/>
        <v>44340</v>
      </c>
      <c r="BD4" s="5">
        <f t="shared" si="3"/>
        <v>44341</v>
      </c>
      <c r="BE4" s="5">
        <f t="shared" si="3"/>
        <v>44342</v>
      </c>
      <c r="BF4" s="5">
        <f t="shared" si="3"/>
        <v>44343</v>
      </c>
      <c r="BG4" s="5">
        <f t="shared" si="3"/>
        <v>44344</v>
      </c>
      <c r="BH4" s="5">
        <f t="shared" si="3"/>
        <v>44345</v>
      </c>
      <c r="BI4" s="5">
        <f t="shared" si="3"/>
        <v>44346</v>
      </c>
      <c r="BJ4" s="5">
        <f t="shared" si="3"/>
        <v>44347</v>
      </c>
      <c r="BK4" s="17"/>
      <c r="BL4" s="17"/>
    </row>
    <row r="5" spans="1:64" ht="12">
      <c r="A5" s="13" t="s">
        <v>2</v>
      </c>
      <c r="B5" s="6">
        <f>WEEKDAY(B4)</f>
        <v>5</v>
      </c>
      <c r="C5" s="6">
        <f aca="true" t="shared" si="4" ref="C5:BJ5">WEEKDAY(C4)</f>
        <v>6</v>
      </c>
      <c r="D5" s="6">
        <f t="shared" si="4"/>
        <v>7</v>
      </c>
      <c r="E5" s="6">
        <f t="shared" si="4"/>
        <v>1</v>
      </c>
      <c r="F5" s="6">
        <f t="shared" si="4"/>
        <v>2</v>
      </c>
      <c r="G5" s="6">
        <f t="shared" si="4"/>
        <v>3</v>
      </c>
      <c r="H5" s="6">
        <f t="shared" si="4"/>
        <v>4</v>
      </c>
      <c r="I5" s="6">
        <f t="shared" si="4"/>
        <v>5</v>
      </c>
      <c r="J5" s="6">
        <f t="shared" si="4"/>
        <v>6</v>
      </c>
      <c r="K5" s="6">
        <f t="shared" si="4"/>
        <v>7</v>
      </c>
      <c r="L5" s="6">
        <f t="shared" si="4"/>
        <v>1</v>
      </c>
      <c r="M5" s="6">
        <f t="shared" si="4"/>
        <v>2</v>
      </c>
      <c r="N5" s="6">
        <f t="shared" si="4"/>
        <v>3</v>
      </c>
      <c r="O5" s="6">
        <f t="shared" si="4"/>
        <v>4</v>
      </c>
      <c r="P5" s="6">
        <f t="shared" si="4"/>
        <v>5</v>
      </c>
      <c r="Q5" s="6">
        <f t="shared" si="4"/>
        <v>6</v>
      </c>
      <c r="R5" s="6">
        <f t="shared" si="4"/>
        <v>7</v>
      </c>
      <c r="S5" s="6">
        <f t="shared" si="4"/>
        <v>1</v>
      </c>
      <c r="T5" s="6">
        <f t="shared" si="4"/>
        <v>2</v>
      </c>
      <c r="U5" s="6">
        <f t="shared" si="4"/>
        <v>3</v>
      </c>
      <c r="V5" s="6">
        <f t="shared" si="4"/>
        <v>4</v>
      </c>
      <c r="W5" s="6">
        <f t="shared" si="4"/>
        <v>5</v>
      </c>
      <c r="X5" s="6">
        <f t="shared" si="4"/>
        <v>6</v>
      </c>
      <c r="Y5" s="6">
        <f t="shared" si="4"/>
        <v>7</v>
      </c>
      <c r="Z5" s="6">
        <f t="shared" si="4"/>
        <v>1</v>
      </c>
      <c r="AA5" s="6">
        <f t="shared" si="4"/>
        <v>2</v>
      </c>
      <c r="AB5" s="6">
        <f t="shared" si="4"/>
        <v>3</v>
      </c>
      <c r="AC5" s="6">
        <f t="shared" si="4"/>
        <v>4</v>
      </c>
      <c r="AD5" s="6">
        <f t="shared" si="4"/>
        <v>5</v>
      </c>
      <c r="AE5" s="6">
        <f t="shared" si="4"/>
        <v>6</v>
      </c>
      <c r="AF5" s="6">
        <f t="shared" si="4"/>
        <v>7</v>
      </c>
      <c r="AG5" s="6">
        <f t="shared" si="4"/>
        <v>1</v>
      </c>
      <c r="AH5" s="6">
        <f t="shared" si="4"/>
        <v>2</v>
      </c>
      <c r="AI5" s="6">
        <f t="shared" si="4"/>
        <v>3</v>
      </c>
      <c r="AJ5" s="6">
        <f t="shared" si="4"/>
        <v>4</v>
      </c>
      <c r="AK5" s="6">
        <f t="shared" si="4"/>
        <v>5</v>
      </c>
      <c r="AL5" s="6">
        <f t="shared" si="4"/>
        <v>6</v>
      </c>
      <c r="AM5" s="6">
        <f t="shared" si="4"/>
        <v>7</v>
      </c>
      <c r="AN5" s="6">
        <f t="shared" si="4"/>
        <v>1</v>
      </c>
      <c r="AO5" s="6">
        <f t="shared" si="4"/>
        <v>2</v>
      </c>
      <c r="AP5" s="6">
        <f t="shared" si="4"/>
        <v>3</v>
      </c>
      <c r="AQ5" s="6">
        <f t="shared" si="4"/>
        <v>4</v>
      </c>
      <c r="AR5" s="6">
        <f t="shared" si="4"/>
        <v>5</v>
      </c>
      <c r="AS5" s="6">
        <f t="shared" si="4"/>
        <v>6</v>
      </c>
      <c r="AT5" s="6">
        <f t="shared" si="4"/>
        <v>7</v>
      </c>
      <c r="AU5" s="6">
        <f t="shared" si="4"/>
        <v>1</v>
      </c>
      <c r="AV5" s="6">
        <f t="shared" si="4"/>
        <v>2</v>
      </c>
      <c r="AW5" s="6">
        <f t="shared" si="4"/>
        <v>3</v>
      </c>
      <c r="AX5" s="6">
        <f t="shared" si="4"/>
        <v>4</v>
      </c>
      <c r="AY5" s="6">
        <f t="shared" si="4"/>
        <v>5</v>
      </c>
      <c r="AZ5" s="6">
        <f t="shared" si="4"/>
        <v>6</v>
      </c>
      <c r="BA5" s="6">
        <f t="shared" si="4"/>
        <v>7</v>
      </c>
      <c r="BB5" s="6">
        <f t="shared" si="4"/>
        <v>1</v>
      </c>
      <c r="BC5" s="6">
        <f t="shared" si="4"/>
        <v>2</v>
      </c>
      <c r="BD5" s="6">
        <f t="shared" si="4"/>
        <v>3</v>
      </c>
      <c r="BE5" s="6">
        <f t="shared" si="4"/>
        <v>4</v>
      </c>
      <c r="BF5" s="6">
        <f t="shared" si="4"/>
        <v>5</v>
      </c>
      <c r="BG5" s="6">
        <f t="shared" si="4"/>
        <v>6</v>
      </c>
      <c r="BH5" s="6">
        <f>WEEKDAY(BH4)</f>
        <v>7</v>
      </c>
      <c r="BI5" s="6">
        <f>WEEKDAY(BI4)</f>
        <v>1</v>
      </c>
      <c r="BJ5" s="6">
        <f t="shared" si="4"/>
        <v>2</v>
      </c>
      <c r="BK5" s="17"/>
      <c r="BL5" s="17"/>
    </row>
    <row r="6" spans="1:64" ht="61.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11"/>
      <c r="BK6" s="17"/>
      <c r="BL6" s="17"/>
    </row>
    <row r="7" spans="1:64" ht="12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2">
        <f>COUNTIF(B7:BJ7,"○")+COUNTIF(B7:BJ7,"☆")</f>
        <v>0</v>
      </c>
      <c r="BL7" s="12">
        <f>COUNTIF(B7:BJ7,"")+BK7</f>
        <v>61</v>
      </c>
    </row>
    <row r="8" spans="1:64" s="21" customFormat="1" ht="12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4">
        <f>COUNTIF(B8:BJ8,"○")+COUNTIF(B8:BJ8,"☆")</f>
        <v>0</v>
      </c>
      <c r="BL8" s="34">
        <f>COUNTIF(B8:BJ8,"")+BK8</f>
        <v>61</v>
      </c>
    </row>
    <row r="9" spans="1:64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4"/>
      <c r="BL9" s="14"/>
    </row>
    <row r="11" spans="1:64" ht="12" customHeight="1">
      <c r="A11" s="2" t="s">
        <v>0</v>
      </c>
      <c r="B11" s="3">
        <f>BJ3+1</f>
        <v>44348</v>
      </c>
      <c r="C11" s="3">
        <f aca="true" t="shared" si="5" ref="C11:R12">B11+1</f>
        <v>44349</v>
      </c>
      <c r="D11" s="3">
        <f t="shared" si="5"/>
        <v>44350</v>
      </c>
      <c r="E11" s="3">
        <f t="shared" si="5"/>
        <v>44351</v>
      </c>
      <c r="F11" s="3">
        <f t="shared" si="5"/>
        <v>44352</v>
      </c>
      <c r="G11" s="3">
        <f t="shared" si="5"/>
        <v>44353</v>
      </c>
      <c r="H11" s="3">
        <f t="shared" si="5"/>
        <v>44354</v>
      </c>
      <c r="I11" s="3">
        <f t="shared" si="5"/>
        <v>44355</v>
      </c>
      <c r="J11" s="3">
        <f t="shared" si="5"/>
        <v>44356</v>
      </c>
      <c r="K11" s="3">
        <f t="shared" si="5"/>
        <v>44357</v>
      </c>
      <c r="L11" s="3">
        <f t="shared" si="5"/>
        <v>44358</v>
      </c>
      <c r="M11" s="3">
        <f t="shared" si="5"/>
        <v>44359</v>
      </c>
      <c r="N11" s="3">
        <f t="shared" si="5"/>
        <v>44360</v>
      </c>
      <c r="O11" s="3">
        <f t="shared" si="5"/>
        <v>44361</v>
      </c>
      <c r="P11" s="3">
        <f t="shared" si="5"/>
        <v>44362</v>
      </c>
      <c r="Q11" s="3">
        <f t="shared" si="5"/>
        <v>44363</v>
      </c>
      <c r="R11" s="3">
        <f t="shared" si="5"/>
        <v>44364</v>
      </c>
      <c r="S11" s="3">
        <f aca="true" t="shared" si="6" ref="S11:AH12">R11+1</f>
        <v>44365</v>
      </c>
      <c r="T11" s="3">
        <f t="shared" si="6"/>
        <v>44366</v>
      </c>
      <c r="U11" s="3">
        <f t="shared" si="6"/>
        <v>44367</v>
      </c>
      <c r="V11" s="3">
        <f t="shared" si="6"/>
        <v>44368</v>
      </c>
      <c r="W11" s="3">
        <f t="shared" si="6"/>
        <v>44369</v>
      </c>
      <c r="X11" s="3">
        <f t="shared" si="6"/>
        <v>44370</v>
      </c>
      <c r="Y11" s="3">
        <f t="shared" si="6"/>
        <v>44371</v>
      </c>
      <c r="Z11" s="3">
        <f t="shared" si="6"/>
        <v>44372</v>
      </c>
      <c r="AA11" s="3">
        <f t="shared" si="6"/>
        <v>44373</v>
      </c>
      <c r="AB11" s="3">
        <f t="shared" si="6"/>
        <v>44374</v>
      </c>
      <c r="AC11" s="3">
        <f t="shared" si="6"/>
        <v>44375</v>
      </c>
      <c r="AD11" s="3">
        <f t="shared" si="6"/>
        <v>44376</v>
      </c>
      <c r="AE11" s="3">
        <f t="shared" si="6"/>
        <v>44377</v>
      </c>
      <c r="AF11" s="3">
        <f t="shared" si="6"/>
        <v>44378</v>
      </c>
      <c r="AG11" s="3">
        <f t="shared" si="6"/>
        <v>44379</v>
      </c>
      <c r="AH11" s="3">
        <f t="shared" si="6"/>
        <v>44380</v>
      </c>
      <c r="AI11" s="3">
        <f aca="true" t="shared" si="7" ref="AI11:AX12">AH11+1</f>
        <v>44381</v>
      </c>
      <c r="AJ11" s="3">
        <f t="shared" si="7"/>
        <v>44382</v>
      </c>
      <c r="AK11" s="3">
        <f t="shared" si="7"/>
        <v>44383</v>
      </c>
      <c r="AL11" s="3">
        <f t="shared" si="7"/>
        <v>44384</v>
      </c>
      <c r="AM11" s="3">
        <f t="shared" si="7"/>
        <v>44385</v>
      </c>
      <c r="AN11" s="3">
        <f t="shared" si="7"/>
        <v>44386</v>
      </c>
      <c r="AO11" s="3">
        <f t="shared" si="7"/>
        <v>44387</v>
      </c>
      <c r="AP11" s="3">
        <f t="shared" si="7"/>
        <v>44388</v>
      </c>
      <c r="AQ11" s="3">
        <f t="shared" si="7"/>
        <v>44389</v>
      </c>
      <c r="AR11" s="3">
        <f t="shared" si="7"/>
        <v>44390</v>
      </c>
      <c r="AS11" s="3">
        <f t="shared" si="7"/>
        <v>44391</v>
      </c>
      <c r="AT11" s="3">
        <f t="shared" si="7"/>
        <v>44392</v>
      </c>
      <c r="AU11" s="3">
        <f t="shared" si="7"/>
        <v>44393</v>
      </c>
      <c r="AV11" s="3">
        <f t="shared" si="7"/>
        <v>44394</v>
      </c>
      <c r="AW11" s="3">
        <f t="shared" si="7"/>
        <v>44395</v>
      </c>
      <c r="AX11" s="3">
        <f t="shared" si="7"/>
        <v>44396</v>
      </c>
      <c r="AY11" s="3">
        <f aca="true" t="shared" si="8" ref="AY11:BJ12">AX11+1</f>
        <v>44397</v>
      </c>
      <c r="AZ11" s="3">
        <f t="shared" si="8"/>
        <v>44398</v>
      </c>
      <c r="BA11" s="3">
        <f t="shared" si="8"/>
        <v>44399</v>
      </c>
      <c r="BB11" s="3">
        <f t="shared" si="8"/>
        <v>44400</v>
      </c>
      <c r="BC11" s="3">
        <f t="shared" si="8"/>
        <v>44401</v>
      </c>
      <c r="BD11" s="3">
        <f t="shared" si="8"/>
        <v>44402</v>
      </c>
      <c r="BE11" s="3">
        <f t="shared" si="8"/>
        <v>44403</v>
      </c>
      <c r="BF11" s="3">
        <f t="shared" si="8"/>
        <v>44404</v>
      </c>
      <c r="BG11" s="3">
        <f t="shared" si="8"/>
        <v>44405</v>
      </c>
      <c r="BH11" s="3">
        <f t="shared" si="8"/>
        <v>44406</v>
      </c>
      <c r="BI11" s="3">
        <f t="shared" si="8"/>
        <v>44407</v>
      </c>
      <c r="BJ11" s="3">
        <f t="shared" si="8"/>
        <v>44408</v>
      </c>
      <c r="BK11" s="17" t="s">
        <v>9</v>
      </c>
      <c r="BL11" s="17" t="s">
        <v>7</v>
      </c>
    </row>
    <row r="12" spans="1:64" ht="12">
      <c r="A12" s="4" t="s">
        <v>1</v>
      </c>
      <c r="B12" s="5">
        <f>BJ4+1</f>
        <v>44348</v>
      </c>
      <c r="C12" s="5">
        <f t="shared" si="5"/>
        <v>44349</v>
      </c>
      <c r="D12" s="5">
        <f t="shared" si="5"/>
        <v>44350</v>
      </c>
      <c r="E12" s="5">
        <f t="shared" si="5"/>
        <v>44351</v>
      </c>
      <c r="F12" s="5">
        <f t="shared" si="5"/>
        <v>44352</v>
      </c>
      <c r="G12" s="5">
        <f t="shared" si="5"/>
        <v>44353</v>
      </c>
      <c r="H12" s="5">
        <f t="shared" si="5"/>
        <v>44354</v>
      </c>
      <c r="I12" s="5">
        <f t="shared" si="5"/>
        <v>44355</v>
      </c>
      <c r="J12" s="5">
        <f t="shared" si="5"/>
        <v>44356</v>
      </c>
      <c r="K12" s="5">
        <f t="shared" si="5"/>
        <v>44357</v>
      </c>
      <c r="L12" s="5">
        <f t="shared" si="5"/>
        <v>44358</v>
      </c>
      <c r="M12" s="5">
        <f t="shared" si="5"/>
        <v>44359</v>
      </c>
      <c r="N12" s="5">
        <f t="shared" si="5"/>
        <v>44360</v>
      </c>
      <c r="O12" s="5">
        <f t="shared" si="5"/>
        <v>44361</v>
      </c>
      <c r="P12" s="5">
        <f t="shared" si="5"/>
        <v>44362</v>
      </c>
      <c r="Q12" s="5">
        <f t="shared" si="5"/>
        <v>44363</v>
      </c>
      <c r="R12" s="5">
        <f t="shared" si="5"/>
        <v>44364</v>
      </c>
      <c r="S12" s="5">
        <f t="shared" si="6"/>
        <v>44365</v>
      </c>
      <c r="T12" s="5">
        <f t="shared" si="6"/>
        <v>44366</v>
      </c>
      <c r="U12" s="5">
        <f t="shared" si="6"/>
        <v>44367</v>
      </c>
      <c r="V12" s="5">
        <f t="shared" si="6"/>
        <v>44368</v>
      </c>
      <c r="W12" s="5">
        <f t="shared" si="6"/>
        <v>44369</v>
      </c>
      <c r="X12" s="5">
        <f t="shared" si="6"/>
        <v>44370</v>
      </c>
      <c r="Y12" s="5">
        <f t="shared" si="6"/>
        <v>44371</v>
      </c>
      <c r="Z12" s="5">
        <f t="shared" si="6"/>
        <v>44372</v>
      </c>
      <c r="AA12" s="5">
        <f t="shared" si="6"/>
        <v>44373</v>
      </c>
      <c r="AB12" s="5">
        <f t="shared" si="6"/>
        <v>44374</v>
      </c>
      <c r="AC12" s="5">
        <f t="shared" si="6"/>
        <v>44375</v>
      </c>
      <c r="AD12" s="5">
        <f t="shared" si="6"/>
        <v>44376</v>
      </c>
      <c r="AE12" s="5">
        <f t="shared" si="6"/>
        <v>44377</v>
      </c>
      <c r="AF12" s="5">
        <f t="shared" si="6"/>
        <v>44378</v>
      </c>
      <c r="AG12" s="5">
        <f t="shared" si="6"/>
        <v>44379</v>
      </c>
      <c r="AH12" s="5">
        <f t="shared" si="6"/>
        <v>44380</v>
      </c>
      <c r="AI12" s="5">
        <f t="shared" si="7"/>
        <v>44381</v>
      </c>
      <c r="AJ12" s="5">
        <f t="shared" si="7"/>
        <v>44382</v>
      </c>
      <c r="AK12" s="5">
        <f t="shared" si="7"/>
        <v>44383</v>
      </c>
      <c r="AL12" s="5">
        <f t="shared" si="7"/>
        <v>44384</v>
      </c>
      <c r="AM12" s="5">
        <f t="shared" si="7"/>
        <v>44385</v>
      </c>
      <c r="AN12" s="5">
        <f t="shared" si="7"/>
        <v>44386</v>
      </c>
      <c r="AO12" s="5">
        <f t="shared" si="7"/>
        <v>44387</v>
      </c>
      <c r="AP12" s="5">
        <f t="shared" si="7"/>
        <v>44388</v>
      </c>
      <c r="AQ12" s="5">
        <f t="shared" si="7"/>
        <v>44389</v>
      </c>
      <c r="AR12" s="5">
        <f t="shared" si="7"/>
        <v>44390</v>
      </c>
      <c r="AS12" s="5">
        <f t="shared" si="7"/>
        <v>44391</v>
      </c>
      <c r="AT12" s="5">
        <f t="shared" si="7"/>
        <v>44392</v>
      </c>
      <c r="AU12" s="5">
        <f t="shared" si="7"/>
        <v>44393</v>
      </c>
      <c r="AV12" s="5">
        <f t="shared" si="7"/>
        <v>44394</v>
      </c>
      <c r="AW12" s="5">
        <f t="shared" si="7"/>
        <v>44395</v>
      </c>
      <c r="AX12" s="5">
        <f t="shared" si="7"/>
        <v>44396</v>
      </c>
      <c r="AY12" s="5">
        <f t="shared" si="8"/>
        <v>44397</v>
      </c>
      <c r="AZ12" s="5">
        <f t="shared" si="8"/>
        <v>44398</v>
      </c>
      <c r="BA12" s="5">
        <f t="shared" si="8"/>
        <v>44399</v>
      </c>
      <c r="BB12" s="5">
        <f t="shared" si="8"/>
        <v>44400</v>
      </c>
      <c r="BC12" s="5">
        <f t="shared" si="8"/>
        <v>44401</v>
      </c>
      <c r="BD12" s="5">
        <f t="shared" si="8"/>
        <v>44402</v>
      </c>
      <c r="BE12" s="5">
        <f t="shared" si="8"/>
        <v>44403</v>
      </c>
      <c r="BF12" s="5">
        <f t="shared" si="8"/>
        <v>44404</v>
      </c>
      <c r="BG12" s="5">
        <f t="shared" si="8"/>
        <v>44405</v>
      </c>
      <c r="BH12" s="5">
        <f t="shared" si="8"/>
        <v>44406</v>
      </c>
      <c r="BI12" s="5">
        <f t="shared" si="8"/>
        <v>44407</v>
      </c>
      <c r="BJ12" s="5">
        <f t="shared" si="8"/>
        <v>44408</v>
      </c>
      <c r="BK12" s="17"/>
      <c r="BL12" s="17"/>
    </row>
    <row r="13" spans="1:64" ht="12">
      <c r="A13" s="13" t="s">
        <v>2</v>
      </c>
      <c r="B13" s="6">
        <f>WEEKDAY(B12)</f>
        <v>3</v>
      </c>
      <c r="C13" s="6">
        <f aca="true" t="shared" si="9" ref="C13:BJ13">WEEKDAY(C12)</f>
        <v>4</v>
      </c>
      <c r="D13" s="6">
        <f t="shared" si="9"/>
        <v>5</v>
      </c>
      <c r="E13" s="6">
        <f t="shared" si="9"/>
        <v>6</v>
      </c>
      <c r="F13" s="6">
        <f t="shared" si="9"/>
        <v>7</v>
      </c>
      <c r="G13" s="6">
        <f t="shared" si="9"/>
        <v>1</v>
      </c>
      <c r="H13" s="6">
        <f t="shared" si="9"/>
        <v>2</v>
      </c>
      <c r="I13" s="6">
        <f t="shared" si="9"/>
        <v>3</v>
      </c>
      <c r="J13" s="6">
        <f t="shared" si="9"/>
        <v>4</v>
      </c>
      <c r="K13" s="6">
        <f t="shared" si="9"/>
        <v>5</v>
      </c>
      <c r="L13" s="6">
        <f t="shared" si="9"/>
        <v>6</v>
      </c>
      <c r="M13" s="6">
        <f t="shared" si="9"/>
        <v>7</v>
      </c>
      <c r="N13" s="6">
        <f t="shared" si="9"/>
        <v>1</v>
      </c>
      <c r="O13" s="6">
        <f t="shared" si="9"/>
        <v>2</v>
      </c>
      <c r="P13" s="6">
        <f t="shared" si="9"/>
        <v>3</v>
      </c>
      <c r="Q13" s="6">
        <f t="shared" si="9"/>
        <v>4</v>
      </c>
      <c r="R13" s="6">
        <f t="shared" si="9"/>
        <v>5</v>
      </c>
      <c r="S13" s="6">
        <f t="shared" si="9"/>
        <v>6</v>
      </c>
      <c r="T13" s="6">
        <f t="shared" si="9"/>
        <v>7</v>
      </c>
      <c r="U13" s="6">
        <f t="shared" si="9"/>
        <v>1</v>
      </c>
      <c r="V13" s="6">
        <f t="shared" si="9"/>
        <v>2</v>
      </c>
      <c r="W13" s="6">
        <f t="shared" si="9"/>
        <v>3</v>
      </c>
      <c r="X13" s="6">
        <f t="shared" si="9"/>
        <v>4</v>
      </c>
      <c r="Y13" s="6">
        <f t="shared" si="9"/>
        <v>5</v>
      </c>
      <c r="Z13" s="6">
        <f t="shared" si="9"/>
        <v>6</v>
      </c>
      <c r="AA13" s="6">
        <f t="shared" si="9"/>
        <v>7</v>
      </c>
      <c r="AB13" s="6">
        <f t="shared" si="9"/>
        <v>1</v>
      </c>
      <c r="AC13" s="6">
        <f t="shared" si="9"/>
        <v>2</v>
      </c>
      <c r="AD13" s="6">
        <f t="shared" si="9"/>
        <v>3</v>
      </c>
      <c r="AE13" s="6">
        <f t="shared" si="9"/>
        <v>4</v>
      </c>
      <c r="AF13" s="6">
        <f t="shared" si="9"/>
        <v>5</v>
      </c>
      <c r="AG13" s="6">
        <f t="shared" si="9"/>
        <v>6</v>
      </c>
      <c r="AH13" s="6">
        <f t="shared" si="9"/>
        <v>7</v>
      </c>
      <c r="AI13" s="6">
        <f t="shared" si="9"/>
        <v>1</v>
      </c>
      <c r="AJ13" s="6">
        <f t="shared" si="9"/>
        <v>2</v>
      </c>
      <c r="AK13" s="6">
        <f t="shared" si="9"/>
        <v>3</v>
      </c>
      <c r="AL13" s="6">
        <f t="shared" si="9"/>
        <v>4</v>
      </c>
      <c r="AM13" s="6">
        <f t="shared" si="9"/>
        <v>5</v>
      </c>
      <c r="AN13" s="6">
        <f t="shared" si="9"/>
        <v>6</v>
      </c>
      <c r="AO13" s="6">
        <f t="shared" si="9"/>
        <v>7</v>
      </c>
      <c r="AP13" s="6">
        <f t="shared" si="9"/>
        <v>1</v>
      </c>
      <c r="AQ13" s="6">
        <f t="shared" si="9"/>
        <v>2</v>
      </c>
      <c r="AR13" s="6">
        <f t="shared" si="9"/>
        <v>3</v>
      </c>
      <c r="AS13" s="6">
        <f t="shared" si="9"/>
        <v>4</v>
      </c>
      <c r="AT13" s="6">
        <f t="shared" si="9"/>
        <v>5</v>
      </c>
      <c r="AU13" s="6">
        <f t="shared" si="9"/>
        <v>6</v>
      </c>
      <c r="AV13" s="6">
        <f t="shared" si="9"/>
        <v>7</v>
      </c>
      <c r="AW13" s="6">
        <f t="shared" si="9"/>
        <v>1</v>
      </c>
      <c r="AX13" s="6">
        <f t="shared" si="9"/>
        <v>2</v>
      </c>
      <c r="AY13" s="6">
        <f t="shared" si="9"/>
        <v>3</v>
      </c>
      <c r="AZ13" s="6">
        <f t="shared" si="9"/>
        <v>4</v>
      </c>
      <c r="BA13" s="6">
        <f t="shared" si="9"/>
        <v>5</v>
      </c>
      <c r="BB13" s="6">
        <f t="shared" si="9"/>
        <v>6</v>
      </c>
      <c r="BC13" s="6">
        <f t="shared" si="9"/>
        <v>7</v>
      </c>
      <c r="BD13" s="6">
        <f t="shared" si="9"/>
        <v>1</v>
      </c>
      <c r="BE13" s="6">
        <f t="shared" si="9"/>
        <v>2</v>
      </c>
      <c r="BF13" s="6">
        <f t="shared" si="9"/>
        <v>3</v>
      </c>
      <c r="BG13" s="6">
        <f t="shared" si="9"/>
        <v>4</v>
      </c>
      <c r="BH13" s="6">
        <f>WEEKDAY(BH12)</f>
        <v>5</v>
      </c>
      <c r="BI13" s="6">
        <f>WEEKDAY(BI12)</f>
        <v>6</v>
      </c>
      <c r="BJ13" s="6">
        <f t="shared" si="9"/>
        <v>7</v>
      </c>
      <c r="BK13" s="17"/>
      <c r="BL13" s="17"/>
    </row>
    <row r="14" spans="1:64" ht="61.5" customHeight="1">
      <c r="A14" s="7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/>
      <c r="BL14" s="17"/>
    </row>
    <row r="15" spans="1:64" ht="12">
      <c r="A15" s="13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2">
        <f>COUNTIF(B15:BJ15,"○")+COUNTIF(B15:BJ15,"☆")</f>
        <v>0</v>
      </c>
      <c r="BL15" s="12">
        <f>COUNTIF(B15:BJ15,"")+BK15</f>
        <v>61</v>
      </c>
    </row>
    <row r="16" spans="1:64" s="21" customFormat="1" ht="12">
      <c r="A16" s="33" t="s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4">
        <f>COUNTIF(B16:BJ16,"○")+COUNTIF(B16:BJ16,"☆")</f>
        <v>0</v>
      </c>
      <c r="BL16" s="34">
        <f>COUNTIF(B16:BJ16,"")+BK16</f>
        <v>61</v>
      </c>
    </row>
    <row r="17" spans="1:64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4"/>
      <c r="BL17" s="14"/>
    </row>
    <row r="19" spans="1:64" ht="13.5" customHeight="1">
      <c r="A19" s="2" t="s">
        <v>0</v>
      </c>
      <c r="B19" s="3">
        <f>BJ11+1</f>
        <v>44409</v>
      </c>
      <c r="C19" s="3">
        <f aca="true" t="shared" si="10" ref="C19:R20">B19+1</f>
        <v>44410</v>
      </c>
      <c r="D19" s="3">
        <f t="shared" si="10"/>
        <v>44411</v>
      </c>
      <c r="E19" s="3">
        <f t="shared" si="10"/>
        <v>44412</v>
      </c>
      <c r="F19" s="3">
        <f t="shared" si="10"/>
        <v>44413</v>
      </c>
      <c r="G19" s="3">
        <f t="shared" si="10"/>
        <v>44414</v>
      </c>
      <c r="H19" s="3">
        <f t="shared" si="10"/>
        <v>44415</v>
      </c>
      <c r="I19" s="3">
        <f t="shared" si="10"/>
        <v>44416</v>
      </c>
      <c r="J19" s="3">
        <f t="shared" si="10"/>
        <v>44417</v>
      </c>
      <c r="K19" s="3">
        <f t="shared" si="10"/>
        <v>44418</v>
      </c>
      <c r="L19" s="3">
        <f t="shared" si="10"/>
        <v>44419</v>
      </c>
      <c r="M19" s="3">
        <f t="shared" si="10"/>
        <v>44420</v>
      </c>
      <c r="N19" s="3">
        <f t="shared" si="10"/>
        <v>44421</v>
      </c>
      <c r="O19" s="3">
        <f t="shared" si="10"/>
        <v>44422</v>
      </c>
      <c r="P19" s="3">
        <f t="shared" si="10"/>
        <v>44423</v>
      </c>
      <c r="Q19" s="3">
        <f t="shared" si="10"/>
        <v>44424</v>
      </c>
      <c r="R19" s="3">
        <f t="shared" si="10"/>
        <v>44425</v>
      </c>
      <c r="S19" s="3">
        <f aca="true" t="shared" si="11" ref="S19:AH20">R19+1</f>
        <v>44426</v>
      </c>
      <c r="T19" s="3">
        <f t="shared" si="11"/>
        <v>44427</v>
      </c>
      <c r="U19" s="3">
        <f t="shared" si="11"/>
        <v>44428</v>
      </c>
      <c r="V19" s="3">
        <f t="shared" si="11"/>
        <v>44429</v>
      </c>
      <c r="W19" s="3">
        <f t="shared" si="11"/>
        <v>44430</v>
      </c>
      <c r="X19" s="3">
        <f t="shared" si="11"/>
        <v>44431</v>
      </c>
      <c r="Y19" s="3">
        <f t="shared" si="11"/>
        <v>44432</v>
      </c>
      <c r="Z19" s="3">
        <f t="shared" si="11"/>
        <v>44433</v>
      </c>
      <c r="AA19" s="3">
        <f t="shared" si="11"/>
        <v>44434</v>
      </c>
      <c r="AB19" s="3">
        <f t="shared" si="11"/>
        <v>44435</v>
      </c>
      <c r="AC19" s="3">
        <f t="shared" si="11"/>
        <v>44436</v>
      </c>
      <c r="AD19" s="3">
        <f t="shared" si="11"/>
        <v>44437</v>
      </c>
      <c r="AE19" s="3">
        <f t="shared" si="11"/>
        <v>44438</v>
      </c>
      <c r="AF19" s="3">
        <f t="shared" si="11"/>
        <v>44439</v>
      </c>
      <c r="AG19" s="3">
        <f t="shared" si="11"/>
        <v>44440</v>
      </c>
      <c r="AH19" s="3">
        <f t="shared" si="11"/>
        <v>44441</v>
      </c>
      <c r="AI19" s="3">
        <f aca="true" t="shared" si="12" ref="AI19:AX20">AH19+1</f>
        <v>44442</v>
      </c>
      <c r="AJ19" s="3">
        <f t="shared" si="12"/>
        <v>44443</v>
      </c>
      <c r="AK19" s="3">
        <f t="shared" si="12"/>
        <v>44444</v>
      </c>
      <c r="AL19" s="3">
        <f t="shared" si="12"/>
        <v>44445</v>
      </c>
      <c r="AM19" s="3">
        <f t="shared" si="12"/>
        <v>44446</v>
      </c>
      <c r="AN19" s="3">
        <f t="shared" si="12"/>
        <v>44447</v>
      </c>
      <c r="AO19" s="3">
        <f t="shared" si="12"/>
        <v>44448</v>
      </c>
      <c r="AP19" s="3">
        <f t="shared" si="12"/>
        <v>44449</v>
      </c>
      <c r="AQ19" s="3">
        <f t="shared" si="12"/>
        <v>44450</v>
      </c>
      <c r="AR19" s="3">
        <f t="shared" si="12"/>
        <v>44451</v>
      </c>
      <c r="AS19" s="3">
        <f t="shared" si="12"/>
        <v>44452</v>
      </c>
      <c r="AT19" s="3">
        <f t="shared" si="12"/>
        <v>44453</v>
      </c>
      <c r="AU19" s="3">
        <f t="shared" si="12"/>
        <v>44454</v>
      </c>
      <c r="AV19" s="3">
        <f t="shared" si="12"/>
        <v>44455</v>
      </c>
      <c r="AW19" s="3">
        <f t="shared" si="12"/>
        <v>44456</v>
      </c>
      <c r="AX19" s="3">
        <f t="shared" si="12"/>
        <v>44457</v>
      </c>
      <c r="AY19" s="3">
        <f aca="true" t="shared" si="13" ref="AY19:BJ20">AX19+1</f>
        <v>44458</v>
      </c>
      <c r="AZ19" s="3">
        <f t="shared" si="13"/>
        <v>44459</v>
      </c>
      <c r="BA19" s="3">
        <f t="shared" si="13"/>
        <v>44460</v>
      </c>
      <c r="BB19" s="3">
        <f t="shared" si="13"/>
        <v>44461</v>
      </c>
      <c r="BC19" s="3">
        <f t="shared" si="13"/>
        <v>44462</v>
      </c>
      <c r="BD19" s="3">
        <f t="shared" si="13"/>
        <v>44463</v>
      </c>
      <c r="BE19" s="3">
        <f t="shared" si="13"/>
        <v>44464</v>
      </c>
      <c r="BF19" s="3">
        <f t="shared" si="13"/>
        <v>44465</v>
      </c>
      <c r="BG19" s="3">
        <f t="shared" si="13"/>
        <v>44466</v>
      </c>
      <c r="BH19" s="3">
        <f t="shared" si="13"/>
        <v>44467</v>
      </c>
      <c r="BI19" s="3">
        <f t="shared" si="13"/>
        <v>44468</v>
      </c>
      <c r="BJ19" s="3">
        <f t="shared" si="13"/>
        <v>44469</v>
      </c>
      <c r="BK19" s="17" t="s">
        <v>9</v>
      </c>
      <c r="BL19" s="17" t="s">
        <v>7</v>
      </c>
    </row>
    <row r="20" spans="1:64" ht="12">
      <c r="A20" s="4" t="s">
        <v>1</v>
      </c>
      <c r="B20" s="5">
        <f>BJ12+1</f>
        <v>44409</v>
      </c>
      <c r="C20" s="5">
        <f t="shared" si="10"/>
        <v>44410</v>
      </c>
      <c r="D20" s="5">
        <f t="shared" si="10"/>
        <v>44411</v>
      </c>
      <c r="E20" s="5">
        <f t="shared" si="10"/>
        <v>44412</v>
      </c>
      <c r="F20" s="5">
        <f t="shared" si="10"/>
        <v>44413</v>
      </c>
      <c r="G20" s="5">
        <f t="shared" si="10"/>
        <v>44414</v>
      </c>
      <c r="H20" s="5">
        <f t="shared" si="10"/>
        <v>44415</v>
      </c>
      <c r="I20" s="5">
        <f t="shared" si="10"/>
        <v>44416</v>
      </c>
      <c r="J20" s="5">
        <f t="shared" si="10"/>
        <v>44417</v>
      </c>
      <c r="K20" s="5">
        <f t="shared" si="10"/>
        <v>44418</v>
      </c>
      <c r="L20" s="5">
        <f t="shared" si="10"/>
        <v>44419</v>
      </c>
      <c r="M20" s="5">
        <f t="shared" si="10"/>
        <v>44420</v>
      </c>
      <c r="N20" s="5">
        <f t="shared" si="10"/>
        <v>44421</v>
      </c>
      <c r="O20" s="5">
        <f t="shared" si="10"/>
        <v>44422</v>
      </c>
      <c r="P20" s="5">
        <f t="shared" si="10"/>
        <v>44423</v>
      </c>
      <c r="Q20" s="5">
        <f t="shared" si="10"/>
        <v>44424</v>
      </c>
      <c r="R20" s="5">
        <f t="shared" si="10"/>
        <v>44425</v>
      </c>
      <c r="S20" s="5">
        <f t="shared" si="11"/>
        <v>44426</v>
      </c>
      <c r="T20" s="5">
        <f t="shared" si="11"/>
        <v>44427</v>
      </c>
      <c r="U20" s="5">
        <f t="shared" si="11"/>
        <v>44428</v>
      </c>
      <c r="V20" s="5">
        <f t="shared" si="11"/>
        <v>44429</v>
      </c>
      <c r="W20" s="5">
        <f t="shared" si="11"/>
        <v>44430</v>
      </c>
      <c r="X20" s="5">
        <f t="shared" si="11"/>
        <v>44431</v>
      </c>
      <c r="Y20" s="5">
        <f t="shared" si="11"/>
        <v>44432</v>
      </c>
      <c r="Z20" s="5">
        <f t="shared" si="11"/>
        <v>44433</v>
      </c>
      <c r="AA20" s="5">
        <f t="shared" si="11"/>
        <v>44434</v>
      </c>
      <c r="AB20" s="5">
        <f t="shared" si="11"/>
        <v>44435</v>
      </c>
      <c r="AC20" s="5">
        <f t="shared" si="11"/>
        <v>44436</v>
      </c>
      <c r="AD20" s="5">
        <f t="shared" si="11"/>
        <v>44437</v>
      </c>
      <c r="AE20" s="5">
        <f t="shared" si="11"/>
        <v>44438</v>
      </c>
      <c r="AF20" s="5">
        <f t="shared" si="11"/>
        <v>44439</v>
      </c>
      <c r="AG20" s="5">
        <f t="shared" si="11"/>
        <v>44440</v>
      </c>
      <c r="AH20" s="5">
        <f t="shared" si="11"/>
        <v>44441</v>
      </c>
      <c r="AI20" s="5">
        <f t="shared" si="12"/>
        <v>44442</v>
      </c>
      <c r="AJ20" s="5">
        <f t="shared" si="12"/>
        <v>44443</v>
      </c>
      <c r="AK20" s="5">
        <f t="shared" si="12"/>
        <v>44444</v>
      </c>
      <c r="AL20" s="5">
        <f t="shared" si="12"/>
        <v>44445</v>
      </c>
      <c r="AM20" s="5">
        <f t="shared" si="12"/>
        <v>44446</v>
      </c>
      <c r="AN20" s="5">
        <f t="shared" si="12"/>
        <v>44447</v>
      </c>
      <c r="AO20" s="5">
        <f t="shared" si="12"/>
        <v>44448</v>
      </c>
      <c r="AP20" s="5">
        <f t="shared" si="12"/>
        <v>44449</v>
      </c>
      <c r="AQ20" s="5">
        <f t="shared" si="12"/>
        <v>44450</v>
      </c>
      <c r="AR20" s="5">
        <f t="shared" si="12"/>
        <v>44451</v>
      </c>
      <c r="AS20" s="5">
        <f t="shared" si="12"/>
        <v>44452</v>
      </c>
      <c r="AT20" s="5">
        <f t="shared" si="12"/>
        <v>44453</v>
      </c>
      <c r="AU20" s="5">
        <f t="shared" si="12"/>
        <v>44454</v>
      </c>
      <c r="AV20" s="5">
        <f t="shared" si="12"/>
        <v>44455</v>
      </c>
      <c r="AW20" s="5">
        <f t="shared" si="12"/>
        <v>44456</v>
      </c>
      <c r="AX20" s="5">
        <f t="shared" si="12"/>
        <v>44457</v>
      </c>
      <c r="AY20" s="5">
        <f t="shared" si="13"/>
        <v>44458</v>
      </c>
      <c r="AZ20" s="5">
        <f t="shared" si="13"/>
        <v>44459</v>
      </c>
      <c r="BA20" s="5">
        <f t="shared" si="13"/>
        <v>44460</v>
      </c>
      <c r="BB20" s="5">
        <f t="shared" si="13"/>
        <v>44461</v>
      </c>
      <c r="BC20" s="5">
        <f t="shared" si="13"/>
        <v>44462</v>
      </c>
      <c r="BD20" s="5">
        <f t="shared" si="13"/>
        <v>44463</v>
      </c>
      <c r="BE20" s="5">
        <f t="shared" si="13"/>
        <v>44464</v>
      </c>
      <c r="BF20" s="5">
        <f t="shared" si="13"/>
        <v>44465</v>
      </c>
      <c r="BG20" s="5">
        <f t="shared" si="13"/>
        <v>44466</v>
      </c>
      <c r="BH20" s="5">
        <f t="shared" si="13"/>
        <v>44467</v>
      </c>
      <c r="BI20" s="5">
        <f t="shared" si="13"/>
        <v>44468</v>
      </c>
      <c r="BJ20" s="5">
        <f t="shared" si="13"/>
        <v>44469</v>
      </c>
      <c r="BK20" s="17"/>
      <c r="BL20" s="17"/>
    </row>
    <row r="21" spans="1:64" ht="13.5" customHeight="1">
      <c r="A21" s="13" t="s">
        <v>2</v>
      </c>
      <c r="B21" s="6">
        <f>WEEKDAY(B20)</f>
        <v>1</v>
      </c>
      <c r="C21" s="6">
        <f aca="true" t="shared" si="14" ref="C21:BJ21">WEEKDAY(C20)</f>
        <v>2</v>
      </c>
      <c r="D21" s="6">
        <f t="shared" si="14"/>
        <v>3</v>
      </c>
      <c r="E21" s="6">
        <f t="shared" si="14"/>
        <v>4</v>
      </c>
      <c r="F21" s="6">
        <f t="shared" si="14"/>
        <v>5</v>
      </c>
      <c r="G21" s="6">
        <f t="shared" si="14"/>
        <v>6</v>
      </c>
      <c r="H21" s="6">
        <f t="shared" si="14"/>
        <v>7</v>
      </c>
      <c r="I21" s="6">
        <f t="shared" si="14"/>
        <v>1</v>
      </c>
      <c r="J21" s="6">
        <f t="shared" si="14"/>
        <v>2</v>
      </c>
      <c r="K21" s="6">
        <f t="shared" si="14"/>
        <v>3</v>
      </c>
      <c r="L21" s="6">
        <f t="shared" si="14"/>
        <v>4</v>
      </c>
      <c r="M21" s="6">
        <f t="shared" si="14"/>
        <v>5</v>
      </c>
      <c r="N21" s="6">
        <f t="shared" si="14"/>
        <v>6</v>
      </c>
      <c r="O21" s="6">
        <f t="shared" si="14"/>
        <v>7</v>
      </c>
      <c r="P21" s="6">
        <f t="shared" si="14"/>
        <v>1</v>
      </c>
      <c r="Q21" s="6">
        <f t="shared" si="14"/>
        <v>2</v>
      </c>
      <c r="R21" s="6">
        <f t="shared" si="14"/>
        <v>3</v>
      </c>
      <c r="S21" s="6">
        <f t="shared" si="14"/>
        <v>4</v>
      </c>
      <c r="T21" s="6">
        <f t="shared" si="14"/>
        <v>5</v>
      </c>
      <c r="U21" s="6">
        <f t="shared" si="14"/>
        <v>6</v>
      </c>
      <c r="V21" s="6">
        <f t="shared" si="14"/>
        <v>7</v>
      </c>
      <c r="W21" s="6">
        <f t="shared" si="14"/>
        <v>1</v>
      </c>
      <c r="X21" s="6">
        <f t="shared" si="14"/>
        <v>2</v>
      </c>
      <c r="Y21" s="6">
        <f t="shared" si="14"/>
        <v>3</v>
      </c>
      <c r="Z21" s="6">
        <f t="shared" si="14"/>
        <v>4</v>
      </c>
      <c r="AA21" s="6">
        <f t="shared" si="14"/>
        <v>5</v>
      </c>
      <c r="AB21" s="6">
        <f t="shared" si="14"/>
        <v>6</v>
      </c>
      <c r="AC21" s="6">
        <f t="shared" si="14"/>
        <v>7</v>
      </c>
      <c r="AD21" s="6">
        <f t="shared" si="14"/>
        <v>1</v>
      </c>
      <c r="AE21" s="6">
        <f t="shared" si="14"/>
        <v>2</v>
      </c>
      <c r="AF21" s="6">
        <f t="shared" si="14"/>
        <v>3</v>
      </c>
      <c r="AG21" s="6">
        <f t="shared" si="14"/>
        <v>4</v>
      </c>
      <c r="AH21" s="6">
        <f t="shared" si="14"/>
        <v>5</v>
      </c>
      <c r="AI21" s="6">
        <f t="shared" si="14"/>
        <v>6</v>
      </c>
      <c r="AJ21" s="6">
        <f t="shared" si="14"/>
        <v>7</v>
      </c>
      <c r="AK21" s="6">
        <f t="shared" si="14"/>
        <v>1</v>
      </c>
      <c r="AL21" s="6">
        <f t="shared" si="14"/>
        <v>2</v>
      </c>
      <c r="AM21" s="6">
        <f t="shared" si="14"/>
        <v>3</v>
      </c>
      <c r="AN21" s="6">
        <f t="shared" si="14"/>
        <v>4</v>
      </c>
      <c r="AO21" s="6">
        <f t="shared" si="14"/>
        <v>5</v>
      </c>
      <c r="AP21" s="6">
        <f t="shared" si="14"/>
        <v>6</v>
      </c>
      <c r="AQ21" s="6">
        <f t="shared" si="14"/>
        <v>7</v>
      </c>
      <c r="AR21" s="6">
        <f t="shared" si="14"/>
        <v>1</v>
      </c>
      <c r="AS21" s="6">
        <f t="shared" si="14"/>
        <v>2</v>
      </c>
      <c r="AT21" s="6">
        <f t="shared" si="14"/>
        <v>3</v>
      </c>
      <c r="AU21" s="6">
        <f t="shared" si="14"/>
        <v>4</v>
      </c>
      <c r="AV21" s="6">
        <f t="shared" si="14"/>
        <v>5</v>
      </c>
      <c r="AW21" s="6">
        <f t="shared" si="14"/>
        <v>6</v>
      </c>
      <c r="AX21" s="6">
        <f t="shared" si="14"/>
        <v>7</v>
      </c>
      <c r="AY21" s="6">
        <f t="shared" si="14"/>
        <v>1</v>
      </c>
      <c r="AZ21" s="6">
        <f t="shared" si="14"/>
        <v>2</v>
      </c>
      <c r="BA21" s="6">
        <f t="shared" si="14"/>
        <v>3</v>
      </c>
      <c r="BB21" s="6">
        <f t="shared" si="14"/>
        <v>4</v>
      </c>
      <c r="BC21" s="6">
        <f t="shared" si="14"/>
        <v>5</v>
      </c>
      <c r="BD21" s="6">
        <f t="shared" si="14"/>
        <v>6</v>
      </c>
      <c r="BE21" s="6">
        <f t="shared" si="14"/>
        <v>7</v>
      </c>
      <c r="BF21" s="6">
        <f t="shared" si="14"/>
        <v>1</v>
      </c>
      <c r="BG21" s="6">
        <f t="shared" si="14"/>
        <v>2</v>
      </c>
      <c r="BH21" s="6">
        <f>WEEKDAY(BH20)</f>
        <v>3</v>
      </c>
      <c r="BI21" s="6">
        <f>WEEKDAY(BI20)</f>
        <v>4</v>
      </c>
      <c r="BJ21" s="6">
        <f t="shared" si="14"/>
        <v>5</v>
      </c>
      <c r="BK21" s="17"/>
      <c r="BL21" s="17"/>
    </row>
    <row r="22" spans="1:64" ht="61.5" customHeight="1">
      <c r="A22" s="7" t="s">
        <v>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7"/>
      <c r="BL22" s="17"/>
    </row>
    <row r="23" spans="1:64" ht="12">
      <c r="A23" s="13" t="s">
        <v>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2">
        <f>COUNTIF(B23:BJ23,"○")+COUNTIF(B23:BJ23,"☆")</f>
        <v>0</v>
      </c>
      <c r="BL23" s="12">
        <f>COUNTIF(B23:BJ23,"")+BK23</f>
        <v>61</v>
      </c>
    </row>
    <row r="24" spans="1:64" s="21" customFormat="1" ht="12">
      <c r="A24" s="33" t="s">
        <v>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>
        <f>COUNTIF(B24:BJ24,"○")+COUNTIF(B24:BJ24,"☆")</f>
        <v>0</v>
      </c>
      <c r="BL24" s="34">
        <f>COUNTIF(B24:BJ24,"")+BK24</f>
        <v>61</v>
      </c>
    </row>
    <row r="25" spans="1:64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4"/>
      <c r="BL25" s="14"/>
    </row>
    <row r="27" spans="1:64" ht="12" customHeight="1">
      <c r="A27" s="2" t="s">
        <v>0</v>
      </c>
      <c r="B27" s="3">
        <f>BJ19+1</f>
        <v>44470</v>
      </c>
      <c r="C27" s="3">
        <f aca="true" t="shared" si="15" ref="C27:R28">B27+1</f>
        <v>44471</v>
      </c>
      <c r="D27" s="3">
        <f t="shared" si="15"/>
        <v>44472</v>
      </c>
      <c r="E27" s="3">
        <f t="shared" si="15"/>
        <v>44473</v>
      </c>
      <c r="F27" s="3">
        <f t="shared" si="15"/>
        <v>44474</v>
      </c>
      <c r="G27" s="3">
        <f t="shared" si="15"/>
        <v>44475</v>
      </c>
      <c r="H27" s="3">
        <f t="shared" si="15"/>
        <v>44476</v>
      </c>
      <c r="I27" s="3">
        <f t="shared" si="15"/>
        <v>44477</v>
      </c>
      <c r="J27" s="3">
        <f t="shared" si="15"/>
        <v>44478</v>
      </c>
      <c r="K27" s="3">
        <f t="shared" si="15"/>
        <v>44479</v>
      </c>
      <c r="L27" s="3">
        <f t="shared" si="15"/>
        <v>44480</v>
      </c>
      <c r="M27" s="3">
        <f t="shared" si="15"/>
        <v>44481</v>
      </c>
      <c r="N27" s="3">
        <f t="shared" si="15"/>
        <v>44482</v>
      </c>
      <c r="O27" s="3">
        <f t="shared" si="15"/>
        <v>44483</v>
      </c>
      <c r="P27" s="3">
        <f t="shared" si="15"/>
        <v>44484</v>
      </c>
      <c r="Q27" s="3">
        <f t="shared" si="15"/>
        <v>44485</v>
      </c>
      <c r="R27" s="3">
        <f t="shared" si="15"/>
        <v>44486</v>
      </c>
      <c r="S27" s="3">
        <f aca="true" t="shared" si="16" ref="S27:AH28">R27+1</f>
        <v>44487</v>
      </c>
      <c r="T27" s="3">
        <f t="shared" si="16"/>
        <v>44488</v>
      </c>
      <c r="U27" s="3">
        <f t="shared" si="16"/>
        <v>44489</v>
      </c>
      <c r="V27" s="3">
        <f t="shared" si="16"/>
        <v>44490</v>
      </c>
      <c r="W27" s="3">
        <f t="shared" si="16"/>
        <v>44491</v>
      </c>
      <c r="X27" s="3">
        <f t="shared" si="16"/>
        <v>44492</v>
      </c>
      <c r="Y27" s="3">
        <f t="shared" si="16"/>
        <v>44493</v>
      </c>
      <c r="Z27" s="3">
        <f t="shared" si="16"/>
        <v>44494</v>
      </c>
      <c r="AA27" s="3">
        <f t="shared" si="16"/>
        <v>44495</v>
      </c>
      <c r="AB27" s="3">
        <f t="shared" si="16"/>
        <v>44496</v>
      </c>
      <c r="AC27" s="3">
        <f t="shared" si="16"/>
        <v>44497</v>
      </c>
      <c r="AD27" s="3">
        <f t="shared" si="16"/>
        <v>44498</v>
      </c>
      <c r="AE27" s="3">
        <f t="shared" si="16"/>
        <v>44499</v>
      </c>
      <c r="AF27" s="3">
        <f t="shared" si="16"/>
        <v>44500</v>
      </c>
      <c r="AG27" s="3">
        <f t="shared" si="16"/>
        <v>44501</v>
      </c>
      <c r="AH27" s="3">
        <f t="shared" si="16"/>
        <v>44502</v>
      </c>
      <c r="AI27" s="3">
        <f aca="true" t="shared" si="17" ref="AI27:AX28">AH27+1</f>
        <v>44503</v>
      </c>
      <c r="AJ27" s="3">
        <f t="shared" si="17"/>
        <v>44504</v>
      </c>
      <c r="AK27" s="3">
        <f t="shared" si="17"/>
        <v>44505</v>
      </c>
      <c r="AL27" s="3">
        <f t="shared" si="17"/>
        <v>44506</v>
      </c>
      <c r="AM27" s="3">
        <f t="shared" si="17"/>
        <v>44507</v>
      </c>
      <c r="AN27" s="3">
        <f t="shared" si="17"/>
        <v>44508</v>
      </c>
      <c r="AO27" s="3">
        <f t="shared" si="17"/>
        <v>44509</v>
      </c>
      <c r="AP27" s="3">
        <f t="shared" si="17"/>
        <v>44510</v>
      </c>
      <c r="AQ27" s="3">
        <f t="shared" si="17"/>
        <v>44511</v>
      </c>
      <c r="AR27" s="3">
        <f t="shared" si="17"/>
        <v>44512</v>
      </c>
      <c r="AS27" s="3">
        <f t="shared" si="17"/>
        <v>44513</v>
      </c>
      <c r="AT27" s="3">
        <f t="shared" si="17"/>
        <v>44514</v>
      </c>
      <c r="AU27" s="3">
        <f t="shared" si="17"/>
        <v>44515</v>
      </c>
      <c r="AV27" s="3">
        <f t="shared" si="17"/>
        <v>44516</v>
      </c>
      <c r="AW27" s="3">
        <f t="shared" si="17"/>
        <v>44517</v>
      </c>
      <c r="AX27" s="3">
        <f t="shared" si="17"/>
        <v>44518</v>
      </c>
      <c r="AY27" s="3">
        <f aca="true" t="shared" si="18" ref="AY27:BJ28">AX27+1</f>
        <v>44519</v>
      </c>
      <c r="AZ27" s="3">
        <f t="shared" si="18"/>
        <v>44520</v>
      </c>
      <c r="BA27" s="3">
        <f t="shared" si="18"/>
        <v>44521</v>
      </c>
      <c r="BB27" s="3">
        <f t="shared" si="18"/>
        <v>44522</v>
      </c>
      <c r="BC27" s="3">
        <f t="shared" si="18"/>
        <v>44523</v>
      </c>
      <c r="BD27" s="3">
        <f t="shared" si="18"/>
        <v>44524</v>
      </c>
      <c r="BE27" s="3">
        <f t="shared" si="18"/>
        <v>44525</v>
      </c>
      <c r="BF27" s="3">
        <f t="shared" si="18"/>
        <v>44526</v>
      </c>
      <c r="BG27" s="3">
        <f t="shared" si="18"/>
        <v>44527</v>
      </c>
      <c r="BH27" s="3">
        <f t="shared" si="18"/>
        <v>44528</v>
      </c>
      <c r="BI27" s="3">
        <f t="shared" si="18"/>
        <v>44529</v>
      </c>
      <c r="BJ27" s="3">
        <f t="shared" si="18"/>
        <v>44530</v>
      </c>
      <c r="BK27" s="17" t="s">
        <v>9</v>
      </c>
      <c r="BL27" s="17" t="s">
        <v>7</v>
      </c>
    </row>
    <row r="28" spans="1:64" ht="12">
      <c r="A28" s="4" t="s">
        <v>1</v>
      </c>
      <c r="B28" s="5">
        <f>BJ20+1</f>
        <v>44470</v>
      </c>
      <c r="C28" s="5">
        <f t="shared" si="15"/>
        <v>44471</v>
      </c>
      <c r="D28" s="5">
        <f t="shared" si="15"/>
        <v>44472</v>
      </c>
      <c r="E28" s="5">
        <f t="shared" si="15"/>
        <v>44473</v>
      </c>
      <c r="F28" s="5">
        <f t="shared" si="15"/>
        <v>44474</v>
      </c>
      <c r="G28" s="5">
        <f t="shared" si="15"/>
        <v>44475</v>
      </c>
      <c r="H28" s="5">
        <f t="shared" si="15"/>
        <v>44476</v>
      </c>
      <c r="I28" s="5">
        <f t="shared" si="15"/>
        <v>44477</v>
      </c>
      <c r="J28" s="5">
        <f t="shared" si="15"/>
        <v>44478</v>
      </c>
      <c r="K28" s="5">
        <f t="shared" si="15"/>
        <v>44479</v>
      </c>
      <c r="L28" s="5">
        <f t="shared" si="15"/>
        <v>44480</v>
      </c>
      <c r="M28" s="5">
        <f t="shared" si="15"/>
        <v>44481</v>
      </c>
      <c r="N28" s="5">
        <f t="shared" si="15"/>
        <v>44482</v>
      </c>
      <c r="O28" s="5">
        <f t="shared" si="15"/>
        <v>44483</v>
      </c>
      <c r="P28" s="5">
        <f t="shared" si="15"/>
        <v>44484</v>
      </c>
      <c r="Q28" s="5">
        <f t="shared" si="15"/>
        <v>44485</v>
      </c>
      <c r="R28" s="5">
        <f t="shared" si="15"/>
        <v>44486</v>
      </c>
      <c r="S28" s="5">
        <f t="shared" si="16"/>
        <v>44487</v>
      </c>
      <c r="T28" s="5">
        <f t="shared" si="16"/>
        <v>44488</v>
      </c>
      <c r="U28" s="5">
        <f t="shared" si="16"/>
        <v>44489</v>
      </c>
      <c r="V28" s="5">
        <f t="shared" si="16"/>
        <v>44490</v>
      </c>
      <c r="W28" s="5">
        <f t="shared" si="16"/>
        <v>44491</v>
      </c>
      <c r="X28" s="5">
        <f t="shared" si="16"/>
        <v>44492</v>
      </c>
      <c r="Y28" s="5">
        <f t="shared" si="16"/>
        <v>44493</v>
      </c>
      <c r="Z28" s="5">
        <f t="shared" si="16"/>
        <v>44494</v>
      </c>
      <c r="AA28" s="5">
        <f t="shared" si="16"/>
        <v>44495</v>
      </c>
      <c r="AB28" s="5">
        <f t="shared" si="16"/>
        <v>44496</v>
      </c>
      <c r="AC28" s="5">
        <f t="shared" si="16"/>
        <v>44497</v>
      </c>
      <c r="AD28" s="5">
        <f t="shared" si="16"/>
        <v>44498</v>
      </c>
      <c r="AE28" s="5">
        <f t="shared" si="16"/>
        <v>44499</v>
      </c>
      <c r="AF28" s="5">
        <f t="shared" si="16"/>
        <v>44500</v>
      </c>
      <c r="AG28" s="5">
        <f t="shared" si="16"/>
        <v>44501</v>
      </c>
      <c r="AH28" s="5">
        <f t="shared" si="16"/>
        <v>44502</v>
      </c>
      <c r="AI28" s="5">
        <f t="shared" si="17"/>
        <v>44503</v>
      </c>
      <c r="AJ28" s="5">
        <f t="shared" si="17"/>
        <v>44504</v>
      </c>
      <c r="AK28" s="5">
        <f t="shared" si="17"/>
        <v>44505</v>
      </c>
      <c r="AL28" s="5">
        <f t="shared" si="17"/>
        <v>44506</v>
      </c>
      <c r="AM28" s="5">
        <f t="shared" si="17"/>
        <v>44507</v>
      </c>
      <c r="AN28" s="5">
        <f t="shared" si="17"/>
        <v>44508</v>
      </c>
      <c r="AO28" s="5">
        <f t="shared" si="17"/>
        <v>44509</v>
      </c>
      <c r="AP28" s="5">
        <f t="shared" si="17"/>
        <v>44510</v>
      </c>
      <c r="AQ28" s="5">
        <f t="shared" si="17"/>
        <v>44511</v>
      </c>
      <c r="AR28" s="5">
        <f t="shared" si="17"/>
        <v>44512</v>
      </c>
      <c r="AS28" s="5">
        <f t="shared" si="17"/>
        <v>44513</v>
      </c>
      <c r="AT28" s="5">
        <f t="shared" si="17"/>
        <v>44514</v>
      </c>
      <c r="AU28" s="5">
        <f t="shared" si="17"/>
        <v>44515</v>
      </c>
      <c r="AV28" s="5">
        <f t="shared" si="17"/>
        <v>44516</v>
      </c>
      <c r="AW28" s="5">
        <f t="shared" si="17"/>
        <v>44517</v>
      </c>
      <c r="AX28" s="5">
        <f t="shared" si="17"/>
        <v>44518</v>
      </c>
      <c r="AY28" s="5">
        <f t="shared" si="18"/>
        <v>44519</v>
      </c>
      <c r="AZ28" s="5">
        <f t="shared" si="18"/>
        <v>44520</v>
      </c>
      <c r="BA28" s="5">
        <f t="shared" si="18"/>
        <v>44521</v>
      </c>
      <c r="BB28" s="5">
        <f t="shared" si="18"/>
        <v>44522</v>
      </c>
      <c r="BC28" s="5">
        <f t="shared" si="18"/>
        <v>44523</v>
      </c>
      <c r="BD28" s="5">
        <f t="shared" si="18"/>
        <v>44524</v>
      </c>
      <c r="BE28" s="5">
        <f t="shared" si="18"/>
        <v>44525</v>
      </c>
      <c r="BF28" s="5">
        <f t="shared" si="18"/>
        <v>44526</v>
      </c>
      <c r="BG28" s="5">
        <f t="shared" si="18"/>
        <v>44527</v>
      </c>
      <c r="BH28" s="5">
        <f t="shared" si="18"/>
        <v>44528</v>
      </c>
      <c r="BI28" s="5">
        <f t="shared" si="18"/>
        <v>44529</v>
      </c>
      <c r="BJ28" s="5">
        <f t="shared" si="18"/>
        <v>44530</v>
      </c>
      <c r="BK28" s="17"/>
      <c r="BL28" s="17"/>
    </row>
    <row r="29" spans="1:64" ht="12">
      <c r="A29" s="13" t="s">
        <v>2</v>
      </c>
      <c r="B29" s="6">
        <f>WEEKDAY(B28)</f>
        <v>6</v>
      </c>
      <c r="C29" s="6">
        <f aca="true" t="shared" si="19" ref="C29:BJ29">WEEKDAY(C28)</f>
        <v>7</v>
      </c>
      <c r="D29" s="6">
        <f t="shared" si="19"/>
        <v>1</v>
      </c>
      <c r="E29" s="6">
        <f t="shared" si="19"/>
        <v>2</v>
      </c>
      <c r="F29" s="6">
        <f t="shared" si="19"/>
        <v>3</v>
      </c>
      <c r="G29" s="6">
        <f t="shared" si="19"/>
        <v>4</v>
      </c>
      <c r="H29" s="6">
        <f t="shared" si="19"/>
        <v>5</v>
      </c>
      <c r="I29" s="6">
        <f t="shared" si="19"/>
        <v>6</v>
      </c>
      <c r="J29" s="6">
        <f t="shared" si="19"/>
        <v>7</v>
      </c>
      <c r="K29" s="6">
        <f t="shared" si="19"/>
        <v>1</v>
      </c>
      <c r="L29" s="6">
        <f t="shared" si="19"/>
        <v>2</v>
      </c>
      <c r="M29" s="6">
        <f t="shared" si="19"/>
        <v>3</v>
      </c>
      <c r="N29" s="6">
        <f t="shared" si="19"/>
        <v>4</v>
      </c>
      <c r="O29" s="6">
        <f t="shared" si="19"/>
        <v>5</v>
      </c>
      <c r="P29" s="6">
        <f t="shared" si="19"/>
        <v>6</v>
      </c>
      <c r="Q29" s="6">
        <f t="shared" si="19"/>
        <v>7</v>
      </c>
      <c r="R29" s="6">
        <f t="shared" si="19"/>
        <v>1</v>
      </c>
      <c r="S29" s="6">
        <f t="shared" si="19"/>
        <v>2</v>
      </c>
      <c r="T29" s="6">
        <f t="shared" si="19"/>
        <v>3</v>
      </c>
      <c r="U29" s="6">
        <f t="shared" si="19"/>
        <v>4</v>
      </c>
      <c r="V29" s="6">
        <f t="shared" si="19"/>
        <v>5</v>
      </c>
      <c r="W29" s="6">
        <f t="shared" si="19"/>
        <v>6</v>
      </c>
      <c r="X29" s="6">
        <f t="shared" si="19"/>
        <v>7</v>
      </c>
      <c r="Y29" s="6">
        <f t="shared" si="19"/>
        <v>1</v>
      </c>
      <c r="Z29" s="6">
        <f t="shared" si="19"/>
        <v>2</v>
      </c>
      <c r="AA29" s="6">
        <f t="shared" si="19"/>
        <v>3</v>
      </c>
      <c r="AB29" s="6">
        <f t="shared" si="19"/>
        <v>4</v>
      </c>
      <c r="AC29" s="6">
        <f t="shared" si="19"/>
        <v>5</v>
      </c>
      <c r="AD29" s="6">
        <f t="shared" si="19"/>
        <v>6</v>
      </c>
      <c r="AE29" s="6">
        <f t="shared" si="19"/>
        <v>7</v>
      </c>
      <c r="AF29" s="6">
        <f t="shared" si="19"/>
        <v>1</v>
      </c>
      <c r="AG29" s="6">
        <f t="shared" si="19"/>
        <v>2</v>
      </c>
      <c r="AH29" s="6">
        <f t="shared" si="19"/>
        <v>3</v>
      </c>
      <c r="AI29" s="6">
        <f t="shared" si="19"/>
        <v>4</v>
      </c>
      <c r="AJ29" s="6">
        <f t="shared" si="19"/>
        <v>5</v>
      </c>
      <c r="AK29" s="6">
        <f t="shared" si="19"/>
        <v>6</v>
      </c>
      <c r="AL29" s="6">
        <f t="shared" si="19"/>
        <v>7</v>
      </c>
      <c r="AM29" s="6">
        <f t="shared" si="19"/>
        <v>1</v>
      </c>
      <c r="AN29" s="6">
        <f t="shared" si="19"/>
        <v>2</v>
      </c>
      <c r="AO29" s="6">
        <f t="shared" si="19"/>
        <v>3</v>
      </c>
      <c r="AP29" s="6">
        <f t="shared" si="19"/>
        <v>4</v>
      </c>
      <c r="AQ29" s="6">
        <f t="shared" si="19"/>
        <v>5</v>
      </c>
      <c r="AR29" s="6">
        <f t="shared" si="19"/>
        <v>6</v>
      </c>
      <c r="AS29" s="6">
        <f t="shared" si="19"/>
        <v>7</v>
      </c>
      <c r="AT29" s="6">
        <f t="shared" si="19"/>
        <v>1</v>
      </c>
      <c r="AU29" s="6">
        <f t="shared" si="19"/>
        <v>2</v>
      </c>
      <c r="AV29" s="6">
        <f t="shared" si="19"/>
        <v>3</v>
      </c>
      <c r="AW29" s="6">
        <f t="shared" si="19"/>
        <v>4</v>
      </c>
      <c r="AX29" s="6">
        <f t="shared" si="19"/>
        <v>5</v>
      </c>
      <c r="AY29" s="6">
        <f t="shared" si="19"/>
        <v>6</v>
      </c>
      <c r="AZ29" s="6">
        <f t="shared" si="19"/>
        <v>7</v>
      </c>
      <c r="BA29" s="6">
        <f t="shared" si="19"/>
        <v>1</v>
      </c>
      <c r="BB29" s="6">
        <f t="shared" si="19"/>
        <v>2</v>
      </c>
      <c r="BC29" s="6">
        <f t="shared" si="19"/>
        <v>3</v>
      </c>
      <c r="BD29" s="6">
        <f t="shared" si="19"/>
        <v>4</v>
      </c>
      <c r="BE29" s="6">
        <f t="shared" si="19"/>
        <v>5</v>
      </c>
      <c r="BF29" s="6">
        <f t="shared" si="19"/>
        <v>6</v>
      </c>
      <c r="BG29" s="6">
        <f t="shared" si="19"/>
        <v>7</v>
      </c>
      <c r="BH29" s="6">
        <f>WEEKDAY(BH28)</f>
        <v>1</v>
      </c>
      <c r="BI29" s="6">
        <f>WEEKDAY(BI28)</f>
        <v>2</v>
      </c>
      <c r="BJ29" s="6">
        <f t="shared" si="19"/>
        <v>3</v>
      </c>
      <c r="BK29" s="17"/>
      <c r="BL29" s="17"/>
    </row>
    <row r="30" spans="1:64" ht="61.5" customHeight="1">
      <c r="A30" s="7" t="s">
        <v>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7"/>
      <c r="BL30" s="17"/>
    </row>
    <row r="31" spans="1:64" ht="12">
      <c r="A31" s="13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2">
        <f>COUNTIF(B31:BJ31,"○")+COUNTIF(B31:BJ31,"☆")</f>
        <v>0</v>
      </c>
      <c r="BL31" s="12">
        <f>COUNTIF(B31:BJ31,"")+BK31</f>
        <v>61</v>
      </c>
    </row>
    <row r="32" spans="1:64" s="21" customFormat="1" ht="12">
      <c r="A32" s="33" t="s">
        <v>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4">
        <f>COUNTIF(B32:BJ32,"○")+COUNTIF(B32:BJ32,"☆")</f>
        <v>0</v>
      </c>
      <c r="BL32" s="34">
        <f>COUNTIF(B32:BJ32,"")+BK32</f>
        <v>61</v>
      </c>
    </row>
    <row r="33" spans="1:64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4"/>
      <c r="BL33" s="14"/>
    </row>
    <row r="35" spans="1:64" ht="12" customHeight="1">
      <c r="A35" s="2" t="s">
        <v>0</v>
      </c>
      <c r="B35" s="3">
        <f>BJ27+1</f>
        <v>44531</v>
      </c>
      <c r="C35" s="3">
        <f aca="true" t="shared" si="20" ref="C35:R36">B35+1</f>
        <v>44532</v>
      </c>
      <c r="D35" s="3">
        <f t="shared" si="20"/>
        <v>44533</v>
      </c>
      <c r="E35" s="3">
        <f t="shared" si="20"/>
        <v>44534</v>
      </c>
      <c r="F35" s="3">
        <f t="shared" si="20"/>
        <v>44535</v>
      </c>
      <c r="G35" s="3">
        <f t="shared" si="20"/>
        <v>44536</v>
      </c>
      <c r="H35" s="3">
        <f t="shared" si="20"/>
        <v>44537</v>
      </c>
      <c r="I35" s="3">
        <f t="shared" si="20"/>
        <v>44538</v>
      </c>
      <c r="J35" s="3">
        <f t="shared" si="20"/>
        <v>44539</v>
      </c>
      <c r="K35" s="3">
        <f t="shared" si="20"/>
        <v>44540</v>
      </c>
      <c r="L35" s="3">
        <f t="shared" si="20"/>
        <v>44541</v>
      </c>
      <c r="M35" s="3">
        <f t="shared" si="20"/>
        <v>44542</v>
      </c>
      <c r="N35" s="3">
        <f t="shared" si="20"/>
        <v>44543</v>
      </c>
      <c r="O35" s="3">
        <f t="shared" si="20"/>
        <v>44544</v>
      </c>
      <c r="P35" s="3">
        <f t="shared" si="20"/>
        <v>44545</v>
      </c>
      <c r="Q35" s="3">
        <f t="shared" si="20"/>
        <v>44546</v>
      </c>
      <c r="R35" s="3">
        <f t="shared" si="20"/>
        <v>44547</v>
      </c>
      <c r="S35" s="3">
        <f aca="true" t="shared" si="21" ref="S35:AH36">R35+1</f>
        <v>44548</v>
      </c>
      <c r="T35" s="3">
        <f t="shared" si="21"/>
        <v>44549</v>
      </c>
      <c r="U35" s="3">
        <f t="shared" si="21"/>
        <v>44550</v>
      </c>
      <c r="V35" s="3">
        <f t="shared" si="21"/>
        <v>44551</v>
      </c>
      <c r="W35" s="3">
        <f t="shared" si="21"/>
        <v>44552</v>
      </c>
      <c r="X35" s="3">
        <f t="shared" si="21"/>
        <v>44553</v>
      </c>
      <c r="Y35" s="3">
        <f t="shared" si="21"/>
        <v>44554</v>
      </c>
      <c r="Z35" s="3">
        <f t="shared" si="21"/>
        <v>44555</v>
      </c>
      <c r="AA35" s="3">
        <f t="shared" si="21"/>
        <v>44556</v>
      </c>
      <c r="AB35" s="3">
        <f t="shared" si="21"/>
        <v>44557</v>
      </c>
      <c r="AC35" s="3">
        <f t="shared" si="21"/>
        <v>44558</v>
      </c>
      <c r="AD35" s="3">
        <f t="shared" si="21"/>
        <v>44559</v>
      </c>
      <c r="AE35" s="3">
        <f t="shared" si="21"/>
        <v>44560</v>
      </c>
      <c r="AF35" s="3">
        <f t="shared" si="21"/>
        <v>44561</v>
      </c>
      <c r="AG35" s="3">
        <f t="shared" si="21"/>
        <v>44562</v>
      </c>
      <c r="AH35" s="3">
        <f t="shared" si="21"/>
        <v>44563</v>
      </c>
      <c r="AI35" s="3">
        <f aca="true" t="shared" si="22" ref="AI35:AX36">AH35+1</f>
        <v>44564</v>
      </c>
      <c r="AJ35" s="3">
        <f t="shared" si="22"/>
        <v>44565</v>
      </c>
      <c r="AK35" s="3">
        <f t="shared" si="22"/>
        <v>44566</v>
      </c>
      <c r="AL35" s="3">
        <f t="shared" si="22"/>
        <v>44567</v>
      </c>
      <c r="AM35" s="3">
        <f t="shared" si="22"/>
        <v>44568</v>
      </c>
      <c r="AN35" s="3">
        <f t="shared" si="22"/>
        <v>44569</v>
      </c>
      <c r="AO35" s="3">
        <f t="shared" si="22"/>
        <v>44570</v>
      </c>
      <c r="AP35" s="3">
        <f t="shared" si="22"/>
        <v>44571</v>
      </c>
      <c r="AQ35" s="3">
        <f t="shared" si="22"/>
        <v>44572</v>
      </c>
      <c r="AR35" s="3">
        <f t="shared" si="22"/>
        <v>44573</v>
      </c>
      <c r="AS35" s="3">
        <f t="shared" si="22"/>
        <v>44574</v>
      </c>
      <c r="AT35" s="3">
        <f t="shared" si="22"/>
        <v>44575</v>
      </c>
      <c r="AU35" s="3">
        <f t="shared" si="22"/>
        <v>44576</v>
      </c>
      <c r="AV35" s="3">
        <f t="shared" si="22"/>
        <v>44577</v>
      </c>
      <c r="AW35" s="3">
        <f t="shared" si="22"/>
        <v>44578</v>
      </c>
      <c r="AX35" s="3">
        <f t="shared" si="22"/>
        <v>44579</v>
      </c>
      <c r="AY35" s="3">
        <f aca="true" t="shared" si="23" ref="AY35:BJ36">AX35+1</f>
        <v>44580</v>
      </c>
      <c r="AZ35" s="3">
        <f t="shared" si="23"/>
        <v>44581</v>
      </c>
      <c r="BA35" s="3">
        <f t="shared" si="23"/>
        <v>44582</v>
      </c>
      <c r="BB35" s="3">
        <f t="shared" si="23"/>
        <v>44583</v>
      </c>
      <c r="BC35" s="3">
        <f t="shared" si="23"/>
        <v>44584</v>
      </c>
      <c r="BD35" s="3">
        <f t="shared" si="23"/>
        <v>44585</v>
      </c>
      <c r="BE35" s="3">
        <f t="shared" si="23"/>
        <v>44586</v>
      </c>
      <c r="BF35" s="3">
        <f t="shared" si="23"/>
        <v>44587</v>
      </c>
      <c r="BG35" s="3">
        <f t="shared" si="23"/>
        <v>44588</v>
      </c>
      <c r="BH35" s="3">
        <f t="shared" si="23"/>
        <v>44589</v>
      </c>
      <c r="BI35" s="3">
        <f t="shared" si="23"/>
        <v>44590</v>
      </c>
      <c r="BJ35" s="3">
        <f t="shared" si="23"/>
        <v>44591</v>
      </c>
      <c r="BK35" s="17" t="s">
        <v>9</v>
      </c>
      <c r="BL35" s="17" t="s">
        <v>7</v>
      </c>
    </row>
    <row r="36" spans="1:64" ht="12">
      <c r="A36" s="4" t="s">
        <v>1</v>
      </c>
      <c r="B36" s="5">
        <f>BJ28+1</f>
        <v>44531</v>
      </c>
      <c r="C36" s="5">
        <f t="shared" si="20"/>
        <v>44532</v>
      </c>
      <c r="D36" s="5">
        <f t="shared" si="20"/>
        <v>44533</v>
      </c>
      <c r="E36" s="5">
        <f t="shared" si="20"/>
        <v>44534</v>
      </c>
      <c r="F36" s="5">
        <f t="shared" si="20"/>
        <v>44535</v>
      </c>
      <c r="G36" s="5">
        <f t="shared" si="20"/>
        <v>44536</v>
      </c>
      <c r="H36" s="5">
        <f t="shared" si="20"/>
        <v>44537</v>
      </c>
      <c r="I36" s="5">
        <f t="shared" si="20"/>
        <v>44538</v>
      </c>
      <c r="J36" s="5">
        <f t="shared" si="20"/>
        <v>44539</v>
      </c>
      <c r="K36" s="5">
        <f t="shared" si="20"/>
        <v>44540</v>
      </c>
      <c r="L36" s="5">
        <f t="shared" si="20"/>
        <v>44541</v>
      </c>
      <c r="M36" s="5">
        <f t="shared" si="20"/>
        <v>44542</v>
      </c>
      <c r="N36" s="5">
        <f t="shared" si="20"/>
        <v>44543</v>
      </c>
      <c r="O36" s="5">
        <f t="shared" si="20"/>
        <v>44544</v>
      </c>
      <c r="P36" s="5">
        <f t="shared" si="20"/>
        <v>44545</v>
      </c>
      <c r="Q36" s="5">
        <f t="shared" si="20"/>
        <v>44546</v>
      </c>
      <c r="R36" s="5">
        <f t="shared" si="20"/>
        <v>44547</v>
      </c>
      <c r="S36" s="5">
        <f t="shared" si="21"/>
        <v>44548</v>
      </c>
      <c r="T36" s="5">
        <f t="shared" si="21"/>
        <v>44549</v>
      </c>
      <c r="U36" s="5">
        <f t="shared" si="21"/>
        <v>44550</v>
      </c>
      <c r="V36" s="5">
        <f t="shared" si="21"/>
        <v>44551</v>
      </c>
      <c r="W36" s="5">
        <f t="shared" si="21"/>
        <v>44552</v>
      </c>
      <c r="X36" s="5">
        <f t="shared" si="21"/>
        <v>44553</v>
      </c>
      <c r="Y36" s="5">
        <f t="shared" si="21"/>
        <v>44554</v>
      </c>
      <c r="Z36" s="5">
        <f t="shared" si="21"/>
        <v>44555</v>
      </c>
      <c r="AA36" s="5">
        <f t="shared" si="21"/>
        <v>44556</v>
      </c>
      <c r="AB36" s="5">
        <f t="shared" si="21"/>
        <v>44557</v>
      </c>
      <c r="AC36" s="5">
        <f t="shared" si="21"/>
        <v>44558</v>
      </c>
      <c r="AD36" s="5">
        <f t="shared" si="21"/>
        <v>44559</v>
      </c>
      <c r="AE36" s="5">
        <f t="shared" si="21"/>
        <v>44560</v>
      </c>
      <c r="AF36" s="5">
        <f t="shared" si="21"/>
        <v>44561</v>
      </c>
      <c r="AG36" s="5">
        <f t="shared" si="21"/>
        <v>44562</v>
      </c>
      <c r="AH36" s="5">
        <f t="shared" si="21"/>
        <v>44563</v>
      </c>
      <c r="AI36" s="5">
        <f t="shared" si="22"/>
        <v>44564</v>
      </c>
      <c r="AJ36" s="5">
        <f t="shared" si="22"/>
        <v>44565</v>
      </c>
      <c r="AK36" s="5">
        <f t="shared" si="22"/>
        <v>44566</v>
      </c>
      <c r="AL36" s="5">
        <f t="shared" si="22"/>
        <v>44567</v>
      </c>
      <c r="AM36" s="5">
        <f t="shared" si="22"/>
        <v>44568</v>
      </c>
      <c r="AN36" s="5">
        <f t="shared" si="22"/>
        <v>44569</v>
      </c>
      <c r="AO36" s="5">
        <f t="shared" si="22"/>
        <v>44570</v>
      </c>
      <c r="AP36" s="5">
        <f t="shared" si="22"/>
        <v>44571</v>
      </c>
      <c r="AQ36" s="5">
        <f t="shared" si="22"/>
        <v>44572</v>
      </c>
      <c r="AR36" s="5">
        <f t="shared" si="22"/>
        <v>44573</v>
      </c>
      <c r="AS36" s="5">
        <f t="shared" si="22"/>
        <v>44574</v>
      </c>
      <c r="AT36" s="5">
        <f t="shared" si="22"/>
        <v>44575</v>
      </c>
      <c r="AU36" s="5">
        <f t="shared" si="22"/>
        <v>44576</v>
      </c>
      <c r="AV36" s="5">
        <f t="shared" si="22"/>
        <v>44577</v>
      </c>
      <c r="AW36" s="5">
        <f t="shared" si="22"/>
        <v>44578</v>
      </c>
      <c r="AX36" s="5">
        <f t="shared" si="22"/>
        <v>44579</v>
      </c>
      <c r="AY36" s="5">
        <f t="shared" si="23"/>
        <v>44580</v>
      </c>
      <c r="AZ36" s="5">
        <f t="shared" si="23"/>
        <v>44581</v>
      </c>
      <c r="BA36" s="5">
        <f t="shared" si="23"/>
        <v>44582</v>
      </c>
      <c r="BB36" s="5">
        <f t="shared" si="23"/>
        <v>44583</v>
      </c>
      <c r="BC36" s="5">
        <f t="shared" si="23"/>
        <v>44584</v>
      </c>
      <c r="BD36" s="5">
        <f t="shared" si="23"/>
        <v>44585</v>
      </c>
      <c r="BE36" s="5">
        <f t="shared" si="23"/>
        <v>44586</v>
      </c>
      <c r="BF36" s="5">
        <f t="shared" si="23"/>
        <v>44587</v>
      </c>
      <c r="BG36" s="5">
        <f t="shared" si="23"/>
        <v>44588</v>
      </c>
      <c r="BH36" s="5">
        <f t="shared" si="23"/>
        <v>44589</v>
      </c>
      <c r="BI36" s="5">
        <f t="shared" si="23"/>
        <v>44590</v>
      </c>
      <c r="BJ36" s="5">
        <f t="shared" si="23"/>
        <v>44591</v>
      </c>
      <c r="BK36" s="17"/>
      <c r="BL36" s="17"/>
    </row>
    <row r="37" spans="1:64" ht="12">
      <c r="A37" s="13" t="s">
        <v>2</v>
      </c>
      <c r="B37" s="6">
        <f>WEEKDAY(B36)</f>
        <v>4</v>
      </c>
      <c r="C37" s="6">
        <f aca="true" t="shared" si="24" ref="C37:BJ37">WEEKDAY(C36)</f>
        <v>5</v>
      </c>
      <c r="D37" s="6">
        <f t="shared" si="24"/>
        <v>6</v>
      </c>
      <c r="E37" s="6">
        <f t="shared" si="24"/>
        <v>7</v>
      </c>
      <c r="F37" s="6">
        <f t="shared" si="24"/>
        <v>1</v>
      </c>
      <c r="G37" s="6">
        <f t="shared" si="24"/>
        <v>2</v>
      </c>
      <c r="H37" s="6">
        <f t="shared" si="24"/>
        <v>3</v>
      </c>
      <c r="I37" s="6">
        <f t="shared" si="24"/>
        <v>4</v>
      </c>
      <c r="J37" s="6">
        <f t="shared" si="24"/>
        <v>5</v>
      </c>
      <c r="K37" s="6">
        <f t="shared" si="24"/>
        <v>6</v>
      </c>
      <c r="L37" s="6">
        <f t="shared" si="24"/>
        <v>7</v>
      </c>
      <c r="M37" s="6">
        <f t="shared" si="24"/>
        <v>1</v>
      </c>
      <c r="N37" s="6">
        <f t="shared" si="24"/>
        <v>2</v>
      </c>
      <c r="O37" s="6">
        <f t="shared" si="24"/>
        <v>3</v>
      </c>
      <c r="P37" s="6">
        <f t="shared" si="24"/>
        <v>4</v>
      </c>
      <c r="Q37" s="6">
        <f t="shared" si="24"/>
        <v>5</v>
      </c>
      <c r="R37" s="6">
        <f t="shared" si="24"/>
        <v>6</v>
      </c>
      <c r="S37" s="6">
        <f t="shared" si="24"/>
        <v>7</v>
      </c>
      <c r="T37" s="6">
        <f t="shared" si="24"/>
        <v>1</v>
      </c>
      <c r="U37" s="6">
        <f t="shared" si="24"/>
        <v>2</v>
      </c>
      <c r="V37" s="6">
        <f t="shared" si="24"/>
        <v>3</v>
      </c>
      <c r="W37" s="6">
        <f t="shared" si="24"/>
        <v>4</v>
      </c>
      <c r="X37" s="6">
        <f t="shared" si="24"/>
        <v>5</v>
      </c>
      <c r="Y37" s="6">
        <f t="shared" si="24"/>
        <v>6</v>
      </c>
      <c r="Z37" s="6">
        <f t="shared" si="24"/>
        <v>7</v>
      </c>
      <c r="AA37" s="6">
        <f t="shared" si="24"/>
        <v>1</v>
      </c>
      <c r="AB37" s="6">
        <f t="shared" si="24"/>
        <v>2</v>
      </c>
      <c r="AC37" s="6">
        <f t="shared" si="24"/>
        <v>3</v>
      </c>
      <c r="AD37" s="6">
        <f t="shared" si="24"/>
        <v>4</v>
      </c>
      <c r="AE37" s="6">
        <f t="shared" si="24"/>
        <v>5</v>
      </c>
      <c r="AF37" s="6">
        <f t="shared" si="24"/>
        <v>6</v>
      </c>
      <c r="AG37" s="6">
        <f t="shared" si="24"/>
        <v>7</v>
      </c>
      <c r="AH37" s="6">
        <f t="shared" si="24"/>
        <v>1</v>
      </c>
      <c r="AI37" s="6">
        <f t="shared" si="24"/>
        <v>2</v>
      </c>
      <c r="AJ37" s="6">
        <f t="shared" si="24"/>
        <v>3</v>
      </c>
      <c r="AK37" s="6">
        <f t="shared" si="24"/>
        <v>4</v>
      </c>
      <c r="AL37" s="6">
        <f t="shared" si="24"/>
        <v>5</v>
      </c>
      <c r="AM37" s="6">
        <f t="shared" si="24"/>
        <v>6</v>
      </c>
      <c r="AN37" s="6">
        <f t="shared" si="24"/>
        <v>7</v>
      </c>
      <c r="AO37" s="6">
        <f t="shared" si="24"/>
        <v>1</v>
      </c>
      <c r="AP37" s="6">
        <f t="shared" si="24"/>
        <v>2</v>
      </c>
      <c r="AQ37" s="6">
        <f t="shared" si="24"/>
        <v>3</v>
      </c>
      <c r="AR37" s="6">
        <f t="shared" si="24"/>
        <v>4</v>
      </c>
      <c r="AS37" s="6">
        <f t="shared" si="24"/>
        <v>5</v>
      </c>
      <c r="AT37" s="6">
        <f t="shared" si="24"/>
        <v>6</v>
      </c>
      <c r="AU37" s="6">
        <f t="shared" si="24"/>
        <v>7</v>
      </c>
      <c r="AV37" s="6">
        <f t="shared" si="24"/>
        <v>1</v>
      </c>
      <c r="AW37" s="6">
        <f t="shared" si="24"/>
        <v>2</v>
      </c>
      <c r="AX37" s="6">
        <f t="shared" si="24"/>
        <v>3</v>
      </c>
      <c r="AY37" s="6">
        <f t="shared" si="24"/>
        <v>4</v>
      </c>
      <c r="AZ37" s="6">
        <f t="shared" si="24"/>
        <v>5</v>
      </c>
      <c r="BA37" s="6">
        <f t="shared" si="24"/>
        <v>6</v>
      </c>
      <c r="BB37" s="6">
        <f t="shared" si="24"/>
        <v>7</v>
      </c>
      <c r="BC37" s="6">
        <f t="shared" si="24"/>
        <v>1</v>
      </c>
      <c r="BD37" s="6">
        <f t="shared" si="24"/>
        <v>2</v>
      </c>
      <c r="BE37" s="6">
        <f t="shared" si="24"/>
        <v>3</v>
      </c>
      <c r="BF37" s="6">
        <f t="shared" si="24"/>
        <v>4</v>
      </c>
      <c r="BG37" s="6">
        <f t="shared" si="24"/>
        <v>5</v>
      </c>
      <c r="BH37" s="6">
        <f>WEEKDAY(BH36)</f>
        <v>6</v>
      </c>
      <c r="BI37" s="6">
        <f>WEEKDAY(BI36)</f>
        <v>7</v>
      </c>
      <c r="BJ37" s="6">
        <f t="shared" si="24"/>
        <v>1</v>
      </c>
      <c r="BK37" s="17"/>
      <c r="BL37" s="17"/>
    </row>
    <row r="38" spans="1:64" ht="61.5" customHeight="1">
      <c r="A38" s="7" t="s">
        <v>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7"/>
      <c r="BL38" s="17"/>
    </row>
    <row r="39" spans="1:64" ht="12">
      <c r="A39" s="13" t="s">
        <v>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2">
        <f>COUNTIF(B39:BJ39,"○")+COUNTIF(B39:BJ39,"☆")</f>
        <v>0</v>
      </c>
      <c r="BL39" s="12">
        <f>COUNTIF(B39:BJ39,"")+BK39</f>
        <v>61</v>
      </c>
    </row>
    <row r="40" spans="1:64" s="21" customFormat="1" ht="12">
      <c r="A40" s="33" t="s">
        <v>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4">
        <f>COUNTIF(B40:BJ40,"○")+COUNTIF(B40:BJ40,"☆")</f>
        <v>0</v>
      </c>
      <c r="BL40" s="34">
        <f>COUNTIF(B40:BJ40,"")+BK40</f>
        <v>61</v>
      </c>
    </row>
    <row r="41" spans="1:64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4"/>
      <c r="BL41" s="14"/>
    </row>
    <row r="43" spans="1:64" ht="12" customHeight="1">
      <c r="A43" s="2" t="s">
        <v>0</v>
      </c>
      <c r="B43" s="3">
        <f>BJ35+1</f>
        <v>44592</v>
      </c>
      <c r="C43" s="3">
        <f aca="true" t="shared" si="25" ref="C43:R44">B43+1</f>
        <v>44593</v>
      </c>
      <c r="D43" s="3">
        <f t="shared" si="25"/>
        <v>44594</v>
      </c>
      <c r="E43" s="3">
        <f t="shared" si="25"/>
        <v>44595</v>
      </c>
      <c r="F43" s="3">
        <f t="shared" si="25"/>
        <v>44596</v>
      </c>
      <c r="G43" s="3">
        <f t="shared" si="25"/>
        <v>44597</v>
      </c>
      <c r="H43" s="3">
        <f t="shared" si="25"/>
        <v>44598</v>
      </c>
      <c r="I43" s="3">
        <f t="shared" si="25"/>
        <v>44599</v>
      </c>
      <c r="J43" s="3">
        <f t="shared" si="25"/>
        <v>44600</v>
      </c>
      <c r="K43" s="3">
        <f t="shared" si="25"/>
        <v>44601</v>
      </c>
      <c r="L43" s="3">
        <f t="shared" si="25"/>
        <v>44602</v>
      </c>
      <c r="M43" s="3">
        <f t="shared" si="25"/>
        <v>44603</v>
      </c>
      <c r="N43" s="3">
        <f t="shared" si="25"/>
        <v>44604</v>
      </c>
      <c r="O43" s="3">
        <f t="shared" si="25"/>
        <v>44605</v>
      </c>
      <c r="P43" s="3">
        <f t="shared" si="25"/>
        <v>44606</v>
      </c>
      <c r="Q43" s="3">
        <f t="shared" si="25"/>
        <v>44607</v>
      </c>
      <c r="R43" s="3">
        <f t="shared" si="25"/>
        <v>44608</v>
      </c>
      <c r="S43" s="3">
        <f aca="true" t="shared" si="26" ref="S43:AH44">R43+1</f>
        <v>44609</v>
      </c>
      <c r="T43" s="3">
        <f t="shared" si="26"/>
        <v>44610</v>
      </c>
      <c r="U43" s="3">
        <f t="shared" si="26"/>
        <v>44611</v>
      </c>
      <c r="V43" s="3">
        <f t="shared" si="26"/>
        <v>44612</v>
      </c>
      <c r="W43" s="3">
        <f t="shared" si="26"/>
        <v>44613</v>
      </c>
      <c r="X43" s="3">
        <f t="shared" si="26"/>
        <v>44614</v>
      </c>
      <c r="Y43" s="3">
        <f t="shared" si="26"/>
        <v>44615</v>
      </c>
      <c r="Z43" s="3">
        <f t="shared" si="26"/>
        <v>44616</v>
      </c>
      <c r="AA43" s="3">
        <f t="shared" si="26"/>
        <v>44617</v>
      </c>
      <c r="AB43" s="3">
        <f t="shared" si="26"/>
        <v>44618</v>
      </c>
      <c r="AC43" s="3">
        <f t="shared" si="26"/>
        <v>44619</v>
      </c>
      <c r="AD43" s="3">
        <f t="shared" si="26"/>
        <v>44620</v>
      </c>
      <c r="AE43" s="3">
        <f t="shared" si="26"/>
        <v>44621</v>
      </c>
      <c r="AF43" s="3">
        <f t="shared" si="26"/>
        <v>44622</v>
      </c>
      <c r="AG43" s="3">
        <f t="shared" si="26"/>
        <v>44623</v>
      </c>
      <c r="AH43" s="3">
        <f t="shared" si="26"/>
        <v>44624</v>
      </c>
      <c r="AI43" s="3">
        <f aca="true" t="shared" si="27" ref="AI43:AX44">AH43+1</f>
        <v>44625</v>
      </c>
      <c r="AJ43" s="3">
        <f t="shared" si="27"/>
        <v>44626</v>
      </c>
      <c r="AK43" s="3">
        <f t="shared" si="27"/>
        <v>44627</v>
      </c>
      <c r="AL43" s="3">
        <f t="shared" si="27"/>
        <v>44628</v>
      </c>
      <c r="AM43" s="3">
        <f t="shared" si="27"/>
        <v>44629</v>
      </c>
      <c r="AN43" s="3">
        <f t="shared" si="27"/>
        <v>44630</v>
      </c>
      <c r="AO43" s="3">
        <f t="shared" si="27"/>
        <v>44631</v>
      </c>
      <c r="AP43" s="3">
        <f t="shared" si="27"/>
        <v>44632</v>
      </c>
      <c r="AQ43" s="3">
        <f t="shared" si="27"/>
        <v>44633</v>
      </c>
      <c r="AR43" s="3">
        <f t="shared" si="27"/>
        <v>44634</v>
      </c>
      <c r="AS43" s="3">
        <f t="shared" si="27"/>
        <v>44635</v>
      </c>
      <c r="AT43" s="3">
        <f t="shared" si="27"/>
        <v>44636</v>
      </c>
      <c r="AU43" s="3">
        <f t="shared" si="27"/>
        <v>44637</v>
      </c>
      <c r="AV43" s="3">
        <f t="shared" si="27"/>
        <v>44638</v>
      </c>
      <c r="AW43" s="3">
        <f t="shared" si="27"/>
        <v>44639</v>
      </c>
      <c r="AX43" s="3">
        <f t="shared" si="27"/>
        <v>44640</v>
      </c>
      <c r="AY43" s="3">
        <f aca="true" t="shared" si="28" ref="AY43:BJ44">AX43+1</f>
        <v>44641</v>
      </c>
      <c r="AZ43" s="3">
        <f t="shared" si="28"/>
        <v>44642</v>
      </c>
      <c r="BA43" s="3">
        <f t="shared" si="28"/>
        <v>44643</v>
      </c>
      <c r="BB43" s="3">
        <f t="shared" si="28"/>
        <v>44644</v>
      </c>
      <c r="BC43" s="3">
        <f t="shared" si="28"/>
        <v>44645</v>
      </c>
      <c r="BD43" s="3">
        <f t="shared" si="28"/>
        <v>44646</v>
      </c>
      <c r="BE43" s="3">
        <f t="shared" si="28"/>
        <v>44647</v>
      </c>
      <c r="BF43" s="3">
        <f t="shared" si="28"/>
        <v>44648</v>
      </c>
      <c r="BG43" s="3">
        <f t="shared" si="28"/>
        <v>44649</v>
      </c>
      <c r="BH43" s="3">
        <f t="shared" si="28"/>
        <v>44650</v>
      </c>
      <c r="BI43" s="3">
        <f t="shared" si="28"/>
        <v>44651</v>
      </c>
      <c r="BJ43" s="3">
        <f t="shared" si="28"/>
        <v>44652</v>
      </c>
      <c r="BK43" s="17" t="s">
        <v>9</v>
      </c>
      <c r="BL43" s="17" t="s">
        <v>7</v>
      </c>
    </row>
    <row r="44" spans="1:64" ht="12">
      <c r="A44" s="4" t="s">
        <v>1</v>
      </c>
      <c r="B44" s="5">
        <f>BJ36+1</f>
        <v>44592</v>
      </c>
      <c r="C44" s="5">
        <f t="shared" si="25"/>
        <v>44593</v>
      </c>
      <c r="D44" s="5">
        <f t="shared" si="25"/>
        <v>44594</v>
      </c>
      <c r="E44" s="5">
        <f t="shared" si="25"/>
        <v>44595</v>
      </c>
      <c r="F44" s="5">
        <f t="shared" si="25"/>
        <v>44596</v>
      </c>
      <c r="G44" s="5">
        <f t="shared" si="25"/>
        <v>44597</v>
      </c>
      <c r="H44" s="5">
        <f t="shared" si="25"/>
        <v>44598</v>
      </c>
      <c r="I44" s="5">
        <f t="shared" si="25"/>
        <v>44599</v>
      </c>
      <c r="J44" s="5">
        <f t="shared" si="25"/>
        <v>44600</v>
      </c>
      <c r="K44" s="5">
        <f t="shared" si="25"/>
        <v>44601</v>
      </c>
      <c r="L44" s="5">
        <f t="shared" si="25"/>
        <v>44602</v>
      </c>
      <c r="M44" s="5">
        <f t="shared" si="25"/>
        <v>44603</v>
      </c>
      <c r="N44" s="5">
        <f t="shared" si="25"/>
        <v>44604</v>
      </c>
      <c r="O44" s="5">
        <f t="shared" si="25"/>
        <v>44605</v>
      </c>
      <c r="P44" s="5">
        <f t="shared" si="25"/>
        <v>44606</v>
      </c>
      <c r="Q44" s="5">
        <f t="shared" si="25"/>
        <v>44607</v>
      </c>
      <c r="R44" s="5">
        <f t="shared" si="25"/>
        <v>44608</v>
      </c>
      <c r="S44" s="5">
        <f t="shared" si="26"/>
        <v>44609</v>
      </c>
      <c r="T44" s="5">
        <f t="shared" si="26"/>
        <v>44610</v>
      </c>
      <c r="U44" s="5">
        <f t="shared" si="26"/>
        <v>44611</v>
      </c>
      <c r="V44" s="5">
        <f t="shared" si="26"/>
        <v>44612</v>
      </c>
      <c r="W44" s="5">
        <f t="shared" si="26"/>
        <v>44613</v>
      </c>
      <c r="X44" s="5">
        <f t="shared" si="26"/>
        <v>44614</v>
      </c>
      <c r="Y44" s="5">
        <f t="shared" si="26"/>
        <v>44615</v>
      </c>
      <c r="Z44" s="5">
        <f t="shared" si="26"/>
        <v>44616</v>
      </c>
      <c r="AA44" s="5">
        <f t="shared" si="26"/>
        <v>44617</v>
      </c>
      <c r="AB44" s="5">
        <f t="shared" si="26"/>
        <v>44618</v>
      </c>
      <c r="AC44" s="5">
        <f t="shared" si="26"/>
        <v>44619</v>
      </c>
      <c r="AD44" s="5">
        <f t="shared" si="26"/>
        <v>44620</v>
      </c>
      <c r="AE44" s="5">
        <f t="shared" si="26"/>
        <v>44621</v>
      </c>
      <c r="AF44" s="5">
        <f t="shared" si="26"/>
        <v>44622</v>
      </c>
      <c r="AG44" s="5">
        <f t="shared" si="26"/>
        <v>44623</v>
      </c>
      <c r="AH44" s="5">
        <f t="shared" si="26"/>
        <v>44624</v>
      </c>
      <c r="AI44" s="5">
        <f t="shared" si="27"/>
        <v>44625</v>
      </c>
      <c r="AJ44" s="5">
        <f t="shared" si="27"/>
        <v>44626</v>
      </c>
      <c r="AK44" s="5">
        <f t="shared" si="27"/>
        <v>44627</v>
      </c>
      <c r="AL44" s="5">
        <f t="shared" si="27"/>
        <v>44628</v>
      </c>
      <c r="AM44" s="5">
        <f t="shared" si="27"/>
        <v>44629</v>
      </c>
      <c r="AN44" s="5">
        <f t="shared" si="27"/>
        <v>44630</v>
      </c>
      <c r="AO44" s="5">
        <f t="shared" si="27"/>
        <v>44631</v>
      </c>
      <c r="AP44" s="5">
        <f t="shared" si="27"/>
        <v>44632</v>
      </c>
      <c r="AQ44" s="5">
        <f t="shared" si="27"/>
        <v>44633</v>
      </c>
      <c r="AR44" s="5">
        <f t="shared" si="27"/>
        <v>44634</v>
      </c>
      <c r="AS44" s="5">
        <f t="shared" si="27"/>
        <v>44635</v>
      </c>
      <c r="AT44" s="5">
        <f t="shared" si="27"/>
        <v>44636</v>
      </c>
      <c r="AU44" s="5">
        <f t="shared" si="27"/>
        <v>44637</v>
      </c>
      <c r="AV44" s="5">
        <f t="shared" si="27"/>
        <v>44638</v>
      </c>
      <c r="AW44" s="5">
        <f t="shared" si="27"/>
        <v>44639</v>
      </c>
      <c r="AX44" s="5">
        <f t="shared" si="27"/>
        <v>44640</v>
      </c>
      <c r="AY44" s="5">
        <f t="shared" si="28"/>
        <v>44641</v>
      </c>
      <c r="AZ44" s="5">
        <f t="shared" si="28"/>
        <v>44642</v>
      </c>
      <c r="BA44" s="5">
        <f t="shared" si="28"/>
        <v>44643</v>
      </c>
      <c r="BB44" s="5">
        <f t="shared" si="28"/>
        <v>44644</v>
      </c>
      <c r="BC44" s="5">
        <f t="shared" si="28"/>
        <v>44645</v>
      </c>
      <c r="BD44" s="5">
        <f t="shared" si="28"/>
        <v>44646</v>
      </c>
      <c r="BE44" s="5">
        <f t="shared" si="28"/>
        <v>44647</v>
      </c>
      <c r="BF44" s="5">
        <f t="shared" si="28"/>
        <v>44648</v>
      </c>
      <c r="BG44" s="5">
        <f t="shared" si="28"/>
        <v>44649</v>
      </c>
      <c r="BH44" s="5">
        <f t="shared" si="28"/>
        <v>44650</v>
      </c>
      <c r="BI44" s="5">
        <f t="shared" si="28"/>
        <v>44651</v>
      </c>
      <c r="BJ44" s="5">
        <f t="shared" si="28"/>
        <v>44652</v>
      </c>
      <c r="BK44" s="17"/>
      <c r="BL44" s="17"/>
    </row>
    <row r="45" spans="1:64" ht="12">
      <c r="A45" s="13" t="s">
        <v>2</v>
      </c>
      <c r="B45" s="6">
        <f>WEEKDAY(B44)</f>
        <v>2</v>
      </c>
      <c r="C45" s="6">
        <f aca="true" t="shared" si="29" ref="C45:BJ45">WEEKDAY(C44)</f>
        <v>3</v>
      </c>
      <c r="D45" s="6">
        <f t="shared" si="29"/>
        <v>4</v>
      </c>
      <c r="E45" s="6">
        <f t="shared" si="29"/>
        <v>5</v>
      </c>
      <c r="F45" s="6">
        <f t="shared" si="29"/>
        <v>6</v>
      </c>
      <c r="G45" s="6">
        <f t="shared" si="29"/>
        <v>7</v>
      </c>
      <c r="H45" s="6">
        <f t="shared" si="29"/>
        <v>1</v>
      </c>
      <c r="I45" s="6">
        <f t="shared" si="29"/>
        <v>2</v>
      </c>
      <c r="J45" s="6">
        <f t="shared" si="29"/>
        <v>3</v>
      </c>
      <c r="K45" s="6">
        <f t="shared" si="29"/>
        <v>4</v>
      </c>
      <c r="L45" s="6">
        <f t="shared" si="29"/>
        <v>5</v>
      </c>
      <c r="M45" s="6">
        <f t="shared" si="29"/>
        <v>6</v>
      </c>
      <c r="N45" s="6">
        <f t="shared" si="29"/>
        <v>7</v>
      </c>
      <c r="O45" s="6">
        <f t="shared" si="29"/>
        <v>1</v>
      </c>
      <c r="P45" s="6">
        <f t="shared" si="29"/>
        <v>2</v>
      </c>
      <c r="Q45" s="6">
        <f t="shared" si="29"/>
        <v>3</v>
      </c>
      <c r="R45" s="6">
        <f t="shared" si="29"/>
        <v>4</v>
      </c>
      <c r="S45" s="6">
        <f t="shared" si="29"/>
        <v>5</v>
      </c>
      <c r="T45" s="6">
        <f t="shared" si="29"/>
        <v>6</v>
      </c>
      <c r="U45" s="6">
        <f t="shared" si="29"/>
        <v>7</v>
      </c>
      <c r="V45" s="6">
        <f t="shared" si="29"/>
        <v>1</v>
      </c>
      <c r="W45" s="6">
        <f t="shared" si="29"/>
        <v>2</v>
      </c>
      <c r="X45" s="6">
        <f t="shared" si="29"/>
        <v>3</v>
      </c>
      <c r="Y45" s="6">
        <f t="shared" si="29"/>
        <v>4</v>
      </c>
      <c r="Z45" s="6">
        <f t="shared" si="29"/>
        <v>5</v>
      </c>
      <c r="AA45" s="6">
        <f t="shared" si="29"/>
        <v>6</v>
      </c>
      <c r="AB45" s="6">
        <f t="shared" si="29"/>
        <v>7</v>
      </c>
      <c r="AC45" s="6">
        <f t="shared" si="29"/>
        <v>1</v>
      </c>
      <c r="AD45" s="6">
        <f t="shared" si="29"/>
        <v>2</v>
      </c>
      <c r="AE45" s="6">
        <f t="shared" si="29"/>
        <v>3</v>
      </c>
      <c r="AF45" s="6">
        <f t="shared" si="29"/>
        <v>4</v>
      </c>
      <c r="AG45" s="6">
        <f t="shared" si="29"/>
        <v>5</v>
      </c>
      <c r="AH45" s="6">
        <f t="shared" si="29"/>
        <v>6</v>
      </c>
      <c r="AI45" s="6">
        <f t="shared" si="29"/>
        <v>7</v>
      </c>
      <c r="AJ45" s="6">
        <f t="shared" si="29"/>
        <v>1</v>
      </c>
      <c r="AK45" s="6">
        <f t="shared" si="29"/>
        <v>2</v>
      </c>
      <c r="AL45" s="6">
        <f t="shared" si="29"/>
        <v>3</v>
      </c>
      <c r="AM45" s="6">
        <f t="shared" si="29"/>
        <v>4</v>
      </c>
      <c r="AN45" s="6">
        <f t="shared" si="29"/>
        <v>5</v>
      </c>
      <c r="AO45" s="6">
        <f t="shared" si="29"/>
        <v>6</v>
      </c>
      <c r="AP45" s="6">
        <f t="shared" si="29"/>
        <v>7</v>
      </c>
      <c r="AQ45" s="6">
        <f t="shared" si="29"/>
        <v>1</v>
      </c>
      <c r="AR45" s="6">
        <f t="shared" si="29"/>
        <v>2</v>
      </c>
      <c r="AS45" s="6">
        <f t="shared" si="29"/>
        <v>3</v>
      </c>
      <c r="AT45" s="6">
        <f t="shared" si="29"/>
        <v>4</v>
      </c>
      <c r="AU45" s="6">
        <f t="shared" si="29"/>
        <v>5</v>
      </c>
      <c r="AV45" s="6">
        <f t="shared" si="29"/>
        <v>6</v>
      </c>
      <c r="AW45" s="6">
        <f t="shared" si="29"/>
        <v>7</v>
      </c>
      <c r="AX45" s="6">
        <f t="shared" si="29"/>
        <v>1</v>
      </c>
      <c r="AY45" s="6">
        <f t="shared" si="29"/>
        <v>2</v>
      </c>
      <c r="AZ45" s="6">
        <f t="shared" si="29"/>
        <v>3</v>
      </c>
      <c r="BA45" s="6">
        <f t="shared" si="29"/>
        <v>4</v>
      </c>
      <c r="BB45" s="6">
        <f t="shared" si="29"/>
        <v>5</v>
      </c>
      <c r="BC45" s="6">
        <f t="shared" si="29"/>
        <v>6</v>
      </c>
      <c r="BD45" s="6">
        <f t="shared" si="29"/>
        <v>7</v>
      </c>
      <c r="BE45" s="6">
        <f t="shared" si="29"/>
        <v>1</v>
      </c>
      <c r="BF45" s="6">
        <f t="shared" si="29"/>
        <v>2</v>
      </c>
      <c r="BG45" s="6">
        <f t="shared" si="29"/>
        <v>3</v>
      </c>
      <c r="BH45" s="6">
        <f>WEEKDAY(BH44)</f>
        <v>4</v>
      </c>
      <c r="BI45" s="6">
        <f>WEEKDAY(BI44)</f>
        <v>5</v>
      </c>
      <c r="BJ45" s="6">
        <f t="shared" si="29"/>
        <v>6</v>
      </c>
      <c r="BK45" s="17"/>
      <c r="BL45" s="17"/>
    </row>
    <row r="46" spans="1:64" ht="61.5" customHeight="1">
      <c r="A46" s="7" t="s">
        <v>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17"/>
      <c r="BL46" s="17"/>
    </row>
    <row r="47" spans="1:64" ht="12">
      <c r="A47" s="13" t="s"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2">
        <f>COUNTIF(B47:BJ47,"○")+COUNTIF(B47:BJ47,"☆")</f>
        <v>0</v>
      </c>
      <c r="BL47" s="12">
        <f>COUNTIF(B47:BJ47,"")+BK47</f>
        <v>61</v>
      </c>
    </row>
    <row r="48" spans="1:64" s="21" customFormat="1" ht="12">
      <c r="A48" s="33" t="s">
        <v>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>
        <f>COUNTIF(B48:BJ48,"○")+COUNTIF(B48:BJ48,"☆")</f>
        <v>0</v>
      </c>
      <c r="BL48" s="34">
        <f>COUNTIF(B48:BJ48,"")+BK48</f>
        <v>61</v>
      </c>
    </row>
    <row r="50" spans="1:60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2" ht="15" customHeight="1">
      <c r="A51" s="21"/>
      <c r="B51" s="21" t="s">
        <v>10</v>
      </c>
      <c r="C51" s="21"/>
      <c r="D51" s="21"/>
      <c r="E51" s="21" t="s">
        <v>12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2" t="s">
        <v>18</v>
      </c>
      <c r="AG51" s="22"/>
      <c r="AH51" s="23" t="s">
        <v>25</v>
      </c>
      <c r="AI51" s="23"/>
      <c r="AJ51" s="23"/>
      <c r="AK51" s="23"/>
      <c r="AL51" s="23"/>
      <c r="AM51" s="23"/>
      <c r="AN51" s="24">
        <f>ROUNDDOWN(AV51/BA51,3)</f>
        <v>0</v>
      </c>
      <c r="AO51" s="24"/>
      <c r="AP51" s="25" t="s">
        <v>8</v>
      </c>
      <c r="AQ51" s="23" t="s">
        <v>26</v>
      </c>
      <c r="AR51" s="23"/>
      <c r="AS51" s="23"/>
      <c r="AT51" s="23"/>
      <c r="AU51" s="23"/>
      <c r="AV51" s="26">
        <f>BK7+BK15+BK23+BK31+BK39+BK47</f>
        <v>0</v>
      </c>
      <c r="AW51" s="26"/>
      <c r="AX51" s="23" t="s">
        <v>21</v>
      </c>
      <c r="AY51" s="23"/>
      <c r="AZ51" s="23"/>
      <c r="BA51" s="26">
        <f>BL7+BL15+BL23+BL31+BL39+BL47</f>
        <v>366</v>
      </c>
      <c r="BB51" s="26"/>
      <c r="BC51" s="23"/>
      <c r="BD51" s="23" t="str">
        <f>IF(AV51/BA51&gt;=0.285,"◎ ４週８休以上（≧28.5%）",IF(AV51/BA51&gt;=0.25,"○ ４週７休以上（≧25.0%）",IF(AV51/BA51&gt;=0.214,"△ ４週６休以上（≧21.4%）",IF(AV51/BA51=0,"未着手","× ４週６休に満たない（＜21.4%）"))))</f>
        <v>未着手</v>
      </c>
      <c r="BE51" s="23"/>
      <c r="BF51" s="23"/>
      <c r="BG51" s="23"/>
      <c r="BH51" s="23"/>
      <c r="BI51" s="10"/>
      <c r="BJ51" s="10"/>
    </row>
    <row r="52" spans="1:62" ht="15" customHeight="1">
      <c r="A52" s="21"/>
      <c r="B52" s="21" t="s">
        <v>11</v>
      </c>
      <c r="C52" s="21"/>
      <c r="D52" s="21"/>
      <c r="E52" s="21" t="s">
        <v>22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2" t="s">
        <v>19</v>
      </c>
      <c r="AG52" s="27"/>
      <c r="AH52" s="28" t="s">
        <v>20</v>
      </c>
      <c r="AI52" s="28"/>
      <c r="AJ52" s="28"/>
      <c r="AK52" s="28"/>
      <c r="AL52" s="29"/>
      <c r="AM52" s="29"/>
      <c r="AN52" s="30">
        <f>ROUNDDOWN(AV52/BA52,3)</f>
        <v>0</v>
      </c>
      <c r="AO52" s="30"/>
      <c r="AP52" s="31" t="s">
        <v>8</v>
      </c>
      <c r="AQ52" s="28" t="s">
        <v>27</v>
      </c>
      <c r="AR52" s="28"/>
      <c r="AS52" s="28"/>
      <c r="AT52" s="29"/>
      <c r="AU52" s="29"/>
      <c r="AV52" s="32">
        <f>BK8+BK16+BK24+BK32+BK40+BK48</f>
        <v>0</v>
      </c>
      <c r="AW52" s="32"/>
      <c r="AX52" s="28" t="s">
        <v>28</v>
      </c>
      <c r="AY52" s="29"/>
      <c r="AZ52" s="29"/>
      <c r="BA52" s="32">
        <f>BL8+BL16+BL24+BL32+BL40+BL48</f>
        <v>366</v>
      </c>
      <c r="BB52" s="32"/>
      <c r="BC52" s="28"/>
      <c r="BD52" s="28" t="str">
        <f>IF(AV52/BA52&gt;=0.285,"◎ ４週８休以上（≧28.5%）",IF(AV52/BA52&gt;=0.25,"○ ４週７休以上（≧25.0%）",IF(AV52/BA52&gt;=0.214,"△ ４週６休以上（≧21.4%）",IF(AV52/BA52=0,"未着手","× ４週６休に満たない（＜21.4%）"))))</f>
        <v>未着手</v>
      </c>
      <c r="BE52" s="28"/>
      <c r="BF52" s="28"/>
      <c r="BG52" s="28"/>
      <c r="BH52" s="29"/>
      <c r="BI52" s="15"/>
      <c r="BJ52" s="15"/>
    </row>
    <row r="53" spans="1:60" ht="15" customHeight="1">
      <c r="A53" s="21"/>
      <c r="B53" s="21" t="s">
        <v>15</v>
      </c>
      <c r="C53" s="21"/>
      <c r="D53" s="21"/>
      <c r="E53" s="21" t="s">
        <v>17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5" customHeight="1">
      <c r="A54" s="21"/>
      <c r="B54" s="21" t="s">
        <v>16</v>
      </c>
      <c r="C54" s="21"/>
      <c r="D54" s="21"/>
      <c r="E54" s="21" t="s">
        <v>17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 t="s">
        <v>14</v>
      </c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34:43" ht="15" customHeight="1">
      <c r="AH55" s="1" t="s">
        <v>23</v>
      </c>
      <c r="AQ55" s="21" t="s">
        <v>29</v>
      </c>
    </row>
    <row r="56" ht="15" customHeight="1">
      <c r="AH56" s="1" t="s">
        <v>13</v>
      </c>
    </row>
  </sheetData>
  <sheetProtection/>
  <mergeCells count="20">
    <mergeCell ref="BK19:BK22"/>
    <mergeCell ref="BL19:BL22"/>
    <mergeCell ref="C1:E1"/>
    <mergeCell ref="A1:B1"/>
    <mergeCell ref="AV51:AW51"/>
    <mergeCell ref="AV52:AW52"/>
    <mergeCell ref="BA51:BB51"/>
    <mergeCell ref="BA52:BB52"/>
    <mergeCell ref="AN51:AO51"/>
    <mergeCell ref="AN52:AO52"/>
    <mergeCell ref="BK11:BK14"/>
    <mergeCell ref="BL11:BL14"/>
    <mergeCell ref="BK43:BK46"/>
    <mergeCell ref="BL43:BL46"/>
    <mergeCell ref="BK3:BK6"/>
    <mergeCell ref="BL3:BL6"/>
    <mergeCell ref="BK27:BK30"/>
    <mergeCell ref="BL27:BL30"/>
    <mergeCell ref="BK35:BK38"/>
    <mergeCell ref="BL35:BL38"/>
  </mergeCells>
  <conditionalFormatting sqref="B5:BG5 BI5:BJ5">
    <cfRule type="cellIs" priority="23" dxfId="1" operator="equal" stopIfTrue="1">
      <formula>7</formula>
    </cfRule>
    <cfRule type="cellIs" priority="24" dxfId="0" operator="equal" stopIfTrue="1">
      <formula>1</formula>
    </cfRule>
  </conditionalFormatting>
  <conditionalFormatting sqref="B13:BG13 BI13:BJ13">
    <cfRule type="cellIs" priority="21" dxfId="1" operator="equal" stopIfTrue="1">
      <formula>7</formula>
    </cfRule>
    <cfRule type="cellIs" priority="22" dxfId="0" operator="equal" stopIfTrue="1">
      <formula>1</formula>
    </cfRule>
  </conditionalFormatting>
  <conditionalFormatting sqref="B21:BG21 BI21:BJ21">
    <cfRule type="cellIs" priority="19" dxfId="1" operator="equal" stopIfTrue="1">
      <formula>7</formula>
    </cfRule>
    <cfRule type="cellIs" priority="20" dxfId="0" operator="equal" stopIfTrue="1">
      <formula>1</formula>
    </cfRule>
  </conditionalFormatting>
  <conditionalFormatting sqref="B29:BG29 BI29:BJ29">
    <cfRule type="cellIs" priority="17" dxfId="1" operator="equal" stopIfTrue="1">
      <formula>7</formula>
    </cfRule>
    <cfRule type="cellIs" priority="18" dxfId="0" operator="equal" stopIfTrue="1">
      <formula>1</formula>
    </cfRule>
  </conditionalFormatting>
  <conditionalFormatting sqref="B37:BG37 BI37:BJ37">
    <cfRule type="cellIs" priority="15" dxfId="1" operator="equal" stopIfTrue="1">
      <formula>7</formula>
    </cfRule>
    <cfRule type="cellIs" priority="16" dxfId="0" operator="equal" stopIfTrue="1">
      <formula>1</formula>
    </cfRule>
  </conditionalFormatting>
  <conditionalFormatting sqref="B45:BG45 BI45:BJ45">
    <cfRule type="cellIs" priority="13" dxfId="1" operator="equal" stopIfTrue="1">
      <formula>7</formula>
    </cfRule>
    <cfRule type="cellIs" priority="14" dxfId="0" operator="equal" stopIfTrue="1">
      <formula>1</formula>
    </cfRule>
  </conditionalFormatting>
  <conditionalFormatting sqref="BH5">
    <cfRule type="cellIs" priority="11" dxfId="1" operator="equal" stopIfTrue="1">
      <formula>7</formula>
    </cfRule>
    <cfRule type="cellIs" priority="12" dxfId="0" operator="equal" stopIfTrue="1">
      <formula>1</formula>
    </cfRule>
  </conditionalFormatting>
  <conditionalFormatting sqref="BH13">
    <cfRule type="cellIs" priority="9" dxfId="1" operator="equal" stopIfTrue="1">
      <formula>7</formula>
    </cfRule>
    <cfRule type="cellIs" priority="10" dxfId="0" operator="equal" stopIfTrue="1">
      <formula>1</formula>
    </cfRule>
  </conditionalFormatting>
  <conditionalFormatting sqref="BH21">
    <cfRule type="cellIs" priority="7" dxfId="1" operator="equal" stopIfTrue="1">
      <formula>7</formula>
    </cfRule>
    <cfRule type="cellIs" priority="8" dxfId="0" operator="equal" stopIfTrue="1">
      <formula>1</formula>
    </cfRule>
  </conditionalFormatting>
  <conditionalFormatting sqref="BH29">
    <cfRule type="cellIs" priority="5" dxfId="1" operator="equal" stopIfTrue="1">
      <formula>7</formula>
    </cfRule>
    <cfRule type="cellIs" priority="6" dxfId="0" operator="equal" stopIfTrue="1">
      <formula>1</formula>
    </cfRule>
  </conditionalFormatting>
  <conditionalFormatting sqref="BH37">
    <cfRule type="cellIs" priority="3" dxfId="1" operator="equal" stopIfTrue="1">
      <formula>7</formula>
    </cfRule>
    <cfRule type="cellIs" priority="4" dxfId="0" operator="equal" stopIfTrue="1">
      <formula>1</formula>
    </cfRule>
  </conditionalFormatting>
  <conditionalFormatting sqref="BH45">
    <cfRule type="cellIs" priority="1" dxfId="1" operator="equal" stopIfTrue="1">
      <formula>7</formula>
    </cfRule>
    <cfRule type="cellIs" priority="2" dxfId="0" operator="equal" stopIfTrue="1">
      <formula>1</formula>
    </cfRule>
  </conditionalFormatting>
  <dataValidations count="2">
    <dataValidation type="list" allowBlank="1" showInputMessage="1" showErrorMessage="1" sqref="B41:BJ41 B33:BJ33 B25:BJ25 B17:BJ17 B9:BJ9">
      <formula1>"○,×"</formula1>
    </dataValidation>
    <dataValidation type="list" allowBlank="1" showInputMessage="1" showErrorMessage="1" sqref="B47:BJ48 B7:BJ8 B15:BJ16 B23:BJ24 B39:BJ40 B31:BJ32">
      <formula1>"○,☆,×"</formula1>
    </dataValidation>
  </dataValidations>
  <printOptions horizontalCentered="1"/>
  <pageMargins left="0.6692913385826772" right="0.3937007874015748" top="0.31496062992125984" bottom="0.1968503937007874" header="0.31496062992125984" footer="0.1968503937007874"/>
  <pageSetup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DD008</dc:creator>
  <cp:keywords/>
  <dc:description/>
  <cp:lastModifiedBy>Windows ユーザー</cp:lastModifiedBy>
  <cp:lastPrinted>2021-01-19T05:44:17Z</cp:lastPrinted>
  <dcterms:created xsi:type="dcterms:W3CDTF">2019-04-15T03:57:08Z</dcterms:created>
  <dcterms:modified xsi:type="dcterms:W3CDTF">2021-04-07T00:53:42Z</dcterms:modified>
  <cp:category/>
  <cp:version/>
  <cp:contentType/>
  <cp:contentStatus/>
</cp:coreProperties>
</file>