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10" sheetId="10" r:id="rId10"/>
  </sheets>
  <definedNames>
    <definedName name="_xlnm.Print_Area" localSheetId="5">'６'!$A$1:$H$13</definedName>
    <definedName name="_xlnm.Print_Area" localSheetId="8">'９'!$A$1:$I$24</definedName>
  </definedNames>
  <calcPr calcMode="manual" fullCalcOnLoad="1"/>
</workbook>
</file>

<file path=xl/sharedStrings.xml><?xml version="1.0" encoding="utf-8"?>
<sst xmlns="http://schemas.openxmlformats.org/spreadsheetml/2006/main" count="208" uniqueCount="115">
  <si>
    <t>８　電気・ガス・水道</t>
  </si>
  <si>
    <t>電　　　　　　　　　　　　　灯</t>
  </si>
  <si>
    <t>需　要　家　口　数</t>
  </si>
  <si>
    <t>消　費　電　力　量</t>
  </si>
  <si>
    <t>１　電　灯　、　電　力　消　費　量</t>
  </si>
  <si>
    <t>年　　　月</t>
  </si>
  <si>
    <t>年 ４月</t>
  </si>
  <si>
    <t>　 ６</t>
  </si>
  <si>
    <t>　 ７</t>
  </si>
  <si>
    <t>　 ８</t>
  </si>
  <si>
    <t>　 ９</t>
  </si>
  <si>
    <t>　 10</t>
  </si>
  <si>
    <t>　 11</t>
  </si>
  <si>
    <t>　 12</t>
  </si>
  <si>
    <t>年 １月</t>
  </si>
  <si>
    <t>　 ２</t>
  </si>
  <si>
    <t>　 ３</t>
  </si>
  <si>
    <t xml:space="preserve">（単位：口・ＭＷｈ） </t>
  </si>
  <si>
    <t xml:space="preserve">  令和 元 年度末</t>
  </si>
  <si>
    <t>　 ５</t>
  </si>
  <si>
    <t>　資料：中部電力パワーグリッド株式会社</t>
  </si>
  <si>
    <t>消　費　電　力　量　*</t>
  </si>
  <si>
    <t>　*令和２年４月より、低圧動力、高圧、特別高圧を合算したものに算出方法を変更</t>
  </si>
  <si>
    <t>　 これに伴い、令和元年度末以前も遡及して変更</t>
  </si>
  <si>
    <t>２</t>
  </si>
  <si>
    <t>３</t>
  </si>
  <si>
    <t>令和４</t>
  </si>
  <si>
    <t>５</t>
  </si>
  <si>
    <t xml:space="preserve">  平成 30 年度末</t>
  </si>
  <si>
    <t>　 ３</t>
  </si>
  <si>
    <t xml:space="preserve">  令和 元 年度末</t>
  </si>
  <si>
    <t xml:space="preserve">（単位：kＷｈ） </t>
  </si>
  <si>
    <t>２　一口当たりの電灯消費量</t>
  </si>
  <si>
    <t>資料：サーラE&amp;L浜松株式会社</t>
  </si>
  <si>
    <t>４</t>
  </si>
  <si>
    <t>３</t>
  </si>
  <si>
    <t>令和 元 年度</t>
  </si>
  <si>
    <t>平成 30 年度</t>
  </si>
  <si>
    <t>使　用　量</t>
  </si>
  <si>
    <t>戸　　　　数</t>
  </si>
  <si>
    <t>戸　　　数</t>
  </si>
  <si>
    <t>指　　　数</t>
  </si>
  <si>
    <t>家　　　　　　　庭</t>
  </si>
  <si>
    <t>公　共　・　医　療</t>
  </si>
  <si>
    <t>工　　　　　　　業</t>
  </si>
  <si>
    <t>商　　　　　　　業</t>
  </si>
  <si>
    <t>総　　　　　　　　　　　　　　　計</t>
  </si>
  <si>
    <t>年　　　度</t>
  </si>
  <si>
    <r>
      <t>（単位：千ｍ</t>
    </r>
    <r>
      <rPr>
        <vertAlign val="superscript"/>
        <sz val="7"/>
        <rFont val="ＭＳ 明朝"/>
        <family val="1"/>
      </rPr>
      <t xml:space="preserve">3 ・ </t>
    </r>
    <r>
      <rPr>
        <sz val="9"/>
        <rFont val="ＭＳ 明朝"/>
        <family val="1"/>
      </rPr>
      <t xml:space="preserve">指数：平成30年度＝100） </t>
    </r>
  </si>
  <si>
    <t>３　用途別のガス使用戸数、使用量</t>
  </si>
  <si>
    <t>資料：サーラE&amp;L浜松株式会社</t>
  </si>
  <si>
    <t>令和 元 年度</t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</si>
  <si>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</si>
  <si>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（戸）</t>
  </si>
  <si>
    <r>
      <t>（千ｍ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</si>
  <si>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一戸１か月平均使用量</t>
  </si>
  <si>
    <t>メ ー タ ー 取 付 数</t>
  </si>
  <si>
    <t>ガ　ス　供　給　量</t>
  </si>
  <si>
    <t>４　ガ　ス　供　給　状　況</t>
  </si>
  <si>
    <t>家　　　　庭</t>
  </si>
  <si>
    <t>公 共 ・ 医 療</t>
  </si>
  <si>
    <t>工　　　　　業</t>
  </si>
  <si>
    <t>商　　　　　業</t>
  </si>
  <si>
    <t xml:space="preserve">（単位：㎥） </t>
  </si>
  <si>
    <t>５　一戸当たりの業種別ガス使用量</t>
  </si>
  <si>
    <t>　資料：上下水道総務課</t>
  </si>
  <si>
    <r>
      <t>使用水量（ｍ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</si>
  <si>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普及率（％）</t>
  </si>
  <si>
    <t>給 水 人 口</t>
  </si>
  <si>
    <t>給水区域内
総　人　口</t>
  </si>
  <si>
    <t>給 水 戸 数</t>
  </si>
  <si>
    <t>年　　　度</t>
  </si>
  <si>
    <t>６　水　道　の　普　及　状　況</t>
  </si>
  <si>
    <t>年 １月</t>
  </si>
  <si>
    <t>　 ６</t>
  </si>
  <si>
    <t>年 ４月</t>
  </si>
  <si>
    <t>元 年度</t>
  </si>
  <si>
    <t xml:space="preserve">   令和</t>
  </si>
  <si>
    <t>30 年度</t>
  </si>
  <si>
    <t xml:space="preserve">   平成</t>
  </si>
  <si>
    <t>臨 時 用</t>
  </si>
  <si>
    <t>官 公 庁 用</t>
  </si>
  <si>
    <t>業 務 用</t>
  </si>
  <si>
    <t>一 般 用</t>
  </si>
  <si>
    <t>使 用 水 量 計</t>
  </si>
  <si>
    <t>年 度 月</t>
  </si>
  <si>
    <t>７　用 途 別 水 道 使 用 水 量</t>
  </si>
  <si>
    <t>１　日　平　均</t>
  </si>
  <si>
    <t>１　日　最　小</t>
  </si>
  <si>
    <t>１　日　最　大</t>
  </si>
  <si>
    <t>総　　　　　量</t>
  </si>
  <si>
    <t>配　　　　　　　　　　水　　　　　　　　　　量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</si>
  <si>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） </t>
    </r>
  </si>
  <si>
    <t>８　配　　　水　　　量</t>
  </si>
  <si>
    <t xml:space="preserve">    2)（　）内：井戸本数</t>
  </si>
  <si>
    <t xml:space="preserve">　注1)静岡県地下水の採取に関する条例届出採取量　　　　　　　　　 </t>
  </si>
  <si>
    <t xml:space="preserve">　資料：環境保全課　 </t>
  </si>
  <si>
    <t>　　 ２ 　　</t>
  </si>
  <si>
    <t>そ　の　他</t>
  </si>
  <si>
    <t>建　物　用</t>
  </si>
  <si>
    <t>農　業　用</t>
  </si>
  <si>
    <t>養　魚　用</t>
  </si>
  <si>
    <t>工　業　用</t>
  </si>
  <si>
    <t>生　活　用</t>
  </si>
  <si>
    <t>総　　　数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</si>
  <si>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／日） </t>
    </r>
  </si>
  <si>
    <t>９　地 下 水 の 利 用 状 況</t>
  </si>
  <si>
    <t xml:space="preserve">  注)事業所数と契約水量の年度数字については年度末の月（３月）を記載</t>
  </si>
  <si>
    <t xml:space="preserve">　資料：静岡県企業局西部事務所　  </t>
  </si>
  <si>
    <t>契　約　水　量</t>
  </si>
  <si>
    <t>事　業　所　数</t>
  </si>
  <si>
    <t>給　　　水　　　量</t>
  </si>
  <si>
    <t>総　　　　　　　　　　　　　　　数</t>
  </si>
  <si>
    <t>年　 度　 月</t>
  </si>
  <si>
    <t>10　工 業 用 水 の 給 水 量 （ 西 遠 工 業 用 水 道 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</si>
</sst>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;;#\-\ \ "/>
    <numFmt numFmtId="179" formatCode="#\ ##0\ \ \ ;;#\-\ \ \ "/>
    <numFmt numFmtId="180" formatCode="#\ ###\ ##0\ ;;#\-\ "/>
    <numFmt numFmtId="181" formatCode="#\ ###\ ##0.0\ ;;#\-\ "/>
    <numFmt numFmtId="182" formatCode="#\ ###\ ##0\ \ ;;#\-\ \ \ "/>
    <numFmt numFmtId="183" formatCode="#\ ###\ ##0\ \ \ \ \ ;;#\-\ \ \ \ \ "/>
    <numFmt numFmtId="184" formatCode="&quot;(&quot;#\ ##0&quot;)&quot;\ ;;#\-\ \ "/>
    <numFmt numFmtId="185" formatCode="\ \ #\ ##0\ \ \ ;;#\-\ \ \ "/>
    <numFmt numFmtId="186" formatCode="\ \ #\ ##0.0\ \ \ ;;#\-\ \ \ "/>
    <numFmt numFmtId="187" formatCode="\ \ #\ ##0.0;;#\-"/>
    <numFmt numFmtId="188" formatCode="#\ ##0\ \ \ \ \ \ \ ;;#\-\ \ \ \ \ \ \ "/>
    <numFmt numFmtId="189" formatCode="&quot;r &quot;\ ##0\ \ \ \ \ ;;#\-\ \ \ "/>
    <numFmt numFmtId="190" formatCode="\…\ \ \ \ \ \ \ ;;#\-\ \ \ \ \ \ \ "/>
    <numFmt numFmtId="191" formatCode="&quot;…&quot;\ \ \ \ \ \ \ ;;#\-\ \ \ \ \ \ \ "/>
    <numFmt numFmtId="192" formatCode="#\ ##0.0\ \ \ \ \ \ \ ;;#\-\ \ \ \ \ \ \ "/>
    <numFmt numFmtId="193" formatCode="&quot;r &quot;#\ ##0\ \ \ \ \ ;;#\-\ \ \ "/>
    <numFmt numFmtId="194" formatCode="&quot;r&quot;\ \ #\ ##0\ \ ;;#\-\ \ \ "/>
    <numFmt numFmtId="195" formatCode="&quot;r&quot;\ \ #\ ##0\ \ \ \ \ ;;#\-\ \ \ "/>
    <numFmt numFmtId="196" formatCode="&quot;r&quot;\ \ #\ ##0\ \ \ \ \ \ \ ;;#\-\ \ \ "/>
    <numFmt numFmtId="197" formatCode="#\ ##0\ \ \ \ \ \ \ ;;#\-\ \ \ "/>
    <numFmt numFmtId="198" formatCode="&quot;r&quot;#\ ##0\ \ \ \ \ \ \ ;;#\-\ \ \ \ \ \ \ "/>
    <numFmt numFmtId="199" formatCode="&quot;r&quot;\ \ #\ ##0\ \ \ \ \ \ \ ;;#\-\ \ \ \ \ \ \ "/>
    <numFmt numFmtId="200" formatCode="&quot;r&quot;\ \ #\ ##0\ \ \ \ \ \ \ ;;#\-\ "/>
    <numFmt numFmtId="201" formatCode="0_ "/>
    <numFmt numFmtId="202" formatCode="#\ ###\ ##0\ \ ;;#\-\ \ "/>
    <numFmt numFmtId="203" formatCode="#\ ###\ ##0\ \ ;;#\-\ \ \ \ \ "/>
    <numFmt numFmtId="204" formatCode="\ \ #\ ###\ ##0\ \ \ \ \ ;;#\-\ \ \ \ \ \ 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name val="ＭＳ 明朝"/>
      <family val="1"/>
    </font>
    <font>
      <vertAlign val="superscript"/>
      <sz val="7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01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inden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/>
    </xf>
    <xf numFmtId="178" fontId="10" fillId="0" borderId="0" xfId="51" applyNumberFormat="1" applyFont="1" applyFill="1" applyAlignment="1">
      <alignment vertical="center"/>
    </xf>
    <xf numFmtId="178" fontId="10" fillId="0" borderId="18" xfId="51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Alignment="1">
      <alignment vertical="center"/>
    </xf>
    <xf numFmtId="185" fontId="10" fillId="0" borderId="0" xfId="51" applyNumberFormat="1" applyFont="1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185" fontId="2" fillId="0" borderId="18" xfId="0" applyNumberFormat="1" applyFont="1" applyFill="1" applyBorder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right" vertical="center"/>
    </xf>
    <xf numFmtId="185" fontId="2" fillId="0" borderId="18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38" fontId="2" fillId="0" borderId="10" xfId="51" applyFont="1" applyFill="1" applyBorder="1" applyAlignment="1">
      <alignment horizontal="center"/>
    </xf>
    <xf numFmtId="38" fontId="2" fillId="0" borderId="11" xfId="51" applyFont="1" applyFill="1" applyBorder="1" applyAlignment="1">
      <alignment horizontal="center"/>
    </xf>
    <xf numFmtId="179" fontId="10" fillId="0" borderId="0" xfId="51" applyNumberFormat="1" applyFont="1" applyFill="1" applyAlignment="1">
      <alignment vertical="center"/>
    </xf>
    <xf numFmtId="179" fontId="10" fillId="0" borderId="18" xfId="51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180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/>
    </xf>
    <xf numFmtId="183" fontId="13" fillId="0" borderId="0" xfId="0" applyNumberFormat="1" applyFont="1" applyFill="1" applyAlignment="1">
      <alignment horizontal="center"/>
    </xf>
    <xf numFmtId="202" fontId="2" fillId="0" borderId="0" xfId="0" applyNumberFormat="1" applyFont="1" applyFill="1" applyBorder="1" applyAlignment="1">
      <alignment vertical="center"/>
    </xf>
    <xf numFmtId="203" fontId="2" fillId="0" borderId="0" xfId="0" applyNumberFormat="1" applyFont="1" applyFill="1" applyBorder="1" applyAlignment="1">
      <alignment vertical="center"/>
    </xf>
    <xf numFmtId="203" fontId="2" fillId="0" borderId="18" xfId="0" applyNumberFormat="1" applyFont="1" applyFill="1" applyBorder="1" applyAlignment="1">
      <alignment vertical="center"/>
    </xf>
    <xf numFmtId="202" fontId="49" fillId="0" borderId="0" xfId="0" applyNumberFormat="1" applyFont="1" applyFill="1" applyBorder="1" applyAlignment="1">
      <alignment vertical="center"/>
    </xf>
    <xf numFmtId="203" fontId="49" fillId="0" borderId="0" xfId="0" applyNumberFormat="1" applyFont="1" applyFill="1" applyBorder="1" applyAlignment="1">
      <alignment vertical="center"/>
    </xf>
    <xf numFmtId="203" fontId="49" fillId="0" borderId="18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202" fontId="10" fillId="0" borderId="0" xfId="0" applyNumberFormat="1" applyFont="1" applyFill="1" applyBorder="1" applyAlignment="1">
      <alignment vertical="center"/>
    </xf>
    <xf numFmtId="203" fontId="10" fillId="0" borderId="0" xfId="0" applyNumberFormat="1" applyFont="1" applyFill="1" applyAlignment="1">
      <alignment vertical="center"/>
    </xf>
    <xf numFmtId="203" fontId="10" fillId="0" borderId="18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203" fontId="2" fillId="0" borderId="0" xfId="0" applyNumberFormat="1" applyFont="1" applyFill="1" applyBorder="1" applyAlignment="1">
      <alignment horizontal="right" vertical="center"/>
    </xf>
    <xf numFmtId="203" fontId="2" fillId="0" borderId="18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/>
    </xf>
    <xf numFmtId="182" fontId="2" fillId="0" borderId="10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vertical="center"/>
    </xf>
    <xf numFmtId="182" fontId="10" fillId="0" borderId="18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8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/>
    </xf>
    <xf numFmtId="204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204" fontId="10" fillId="0" borderId="0" xfId="0" applyNumberFormat="1" applyFont="1" applyFill="1" applyBorder="1" applyAlignment="1">
      <alignment horizontal="right" vertical="center"/>
    </xf>
    <xf numFmtId="183" fontId="10" fillId="0" borderId="18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9" fontId="2" fillId="0" borderId="2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/>
    </xf>
    <xf numFmtId="187" fontId="2" fillId="0" borderId="18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60" zoomScalePageLayoutView="0" workbookViewId="0" topLeftCell="A1">
      <selection activeCell="J21" sqref="J21"/>
    </sheetView>
  </sheetViews>
  <sheetFormatPr defaultColWidth="9.00390625" defaultRowHeight="13.5"/>
  <cols>
    <col min="1" max="2" width="10.125" style="12" customWidth="1"/>
    <col min="3" max="6" width="11.25390625" style="12" customWidth="1"/>
    <col min="7" max="8" width="11.625" style="12" customWidth="1"/>
    <col min="9" max="16384" width="9.00390625" style="5" customWidth="1"/>
  </cols>
  <sheetData>
    <row r="1" spans="1:8" ht="33" customHeight="1">
      <c r="A1" s="2"/>
      <c r="B1" s="2"/>
      <c r="C1" s="2"/>
      <c r="D1" s="3"/>
      <c r="E1" s="3"/>
      <c r="F1" s="3"/>
      <c r="G1" s="3"/>
      <c r="H1" s="4"/>
    </row>
    <row r="2" spans="1:8" ht="27" customHeight="1">
      <c r="A2" s="143" t="s">
        <v>0</v>
      </c>
      <c r="B2" s="143"/>
      <c r="C2" s="143"/>
      <c r="D2" s="143"/>
      <c r="E2" s="143"/>
      <c r="F2" s="143"/>
      <c r="G2" s="143"/>
      <c r="H2" s="143"/>
    </row>
    <row r="3" spans="1:8" ht="27" customHeight="1">
      <c r="A3" s="144" t="s">
        <v>4</v>
      </c>
      <c r="B3" s="144"/>
      <c r="C3" s="144"/>
      <c r="D3" s="144"/>
      <c r="E3" s="144"/>
      <c r="F3" s="144"/>
      <c r="G3" s="144"/>
      <c r="H3" s="144"/>
    </row>
    <row r="4" spans="1:8" ht="16.5" customHeight="1" thickBot="1">
      <c r="A4" s="6"/>
      <c r="B4" s="6"/>
      <c r="C4" s="6"/>
      <c r="D4" s="6"/>
      <c r="E4" s="6"/>
      <c r="F4" s="6"/>
      <c r="G4" s="6"/>
      <c r="H4" s="7" t="s">
        <v>17</v>
      </c>
    </row>
    <row r="5" spans="1:8" ht="18" customHeight="1">
      <c r="A5" s="145" t="s">
        <v>5</v>
      </c>
      <c r="B5" s="146"/>
      <c r="C5" s="145" t="s">
        <v>1</v>
      </c>
      <c r="D5" s="146"/>
      <c r="E5" s="146"/>
      <c r="F5" s="146"/>
      <c r="G5" s="149" t="s">
        <v>21</v>
      </c>
      <c r="H5" s="150"/>
    </row>
    <row r="6" spans="1:8" ht="24" customHeight="1">
      <c r="A6" s="147"/>
      <c r="B6" s="148"/>
      <c r="C6" s="153" t="s">
        <v>2</v>
      </c>
      <c r="D6" s="154"/>
      <c r="E6" s="154" t="s">
        <v>3</v>
      </c>
      <c r="F6" s="154"/>
      <c r="G6" s="151"/>
      <c r="H6" s="152"/>
    </row>
    <row r="7" spans="1:8" ht="6" customHeight="1">
      <c r="A7" s="157"/>
      <c r="B7" s="158"/>
      <c r="C7" s="159"/>
      <c r="D7" s="157"/>
      <c r="E7" s="157"/>
      <c r="F7" s="157"/>
      <c r="G7" s="157"/>
      <c r="H7" s="157"/>
    </row>
    <row r="8" spans="1:8" ht="16.5" customHeight="1">
      <c r="A8" s="155" t="s">
        <v>28</v>
      </c>
      <c r="B8" s="156"/>
      <c r="C8" s="138">
        <v>491972</v>
      </c>
      <c r="D8" s="139"/>
      <c r="E8" s="139">
        <v>142177</v>
      </c>
      <c r="F8" s="139"/>
      <c r="G8" s="162">
        <v>270796</v>
      </c>
      <c r="H8" s="162"/>
    </row>
    <row r="9" spans="1:8" ht="16.5" customHeight="1">
      <c r="A9" s="155" t="s">
        <v>18</v>
      </c>
      <c r="B9" s="156"/>
      <c r="C9" s="138">
        <v>493495</v>
      </c>
      <c r="D9" s="139"/>
      <c r="E9" s="139">
        <v>148877</v>
      </c>
      <c r="F9" s="139"/>
      <c r="G9" s="162">
        <v>267210</v>
      </c>
      <c r="H9" s="162"/>
    </row>
    <row r="10" spans="1:8" s="8" customFormat="1" ht="16.5" customHeight="1">
      <c r="A10" s="155" t="s">
        <v>24</v>
      </c>
      <c r="B10" s="156"/>
      <c r="C10" s="138">
        <v>511210</v>
      </c>
      <c r="D10" s="139"/>
      <c r="E10" s="139">
        <v>153536</v>
      </c>
      <c r="F10" s="139"/>
      <c r="G10" s="162">
        <v>266422</v>
      </c>
      <c r="H10" s="162"/>
    </row>
    <row r="11" spans="1:8" s="8" customFormat="1" ht="16.5" customHeight="1">
      <c r="A11" s="155" t="s">
        <v>25</v>
      </c>
      <c r="B11" s="156"/>
      <c r="C11" s="138">
        <v>513837</v>
      </c>
      <c r="D11" s="139"/>
      <c r="E11" s="160">
        <v>169142</v>
      </c>
      <c r="F11" s="160"/>
      <c r="G11" s="161">
        <v>270758</v>
      </c>
      <c r="H11" s="161"/>
    </row>
    <row r="12" spans="1:10" ht="6" customHeight="1">
      <c r="A12" s="155"/>
      <c r="B12" s="155"/>
      <c r="C12" s="163"/>
      <c r="D12" s="155"/>
      <c r="E12" s="155"/>
      <c r="F12" s="155"/>
      <c r="G12" s="155"/>
      <c r="H12" s="155"/>
      <c r="J12" s="8"/>
    </row>
    <row r="13" spans="1:10" ht="16.5" customHeight="1">
      <c r="A13" s="9" t="s">
        <v>26</v>
      </c>
      <c r="B13" s="10" t="s">
        <v>6</v>
      </c>
      <c r="C13" s="138">
        <v>514618</v>
      </c>
      <c r="D13" s="139"/>
      <c r="E13" s="139">
        <v>142177</v>
      </c>
      <c r="F13" s="139"/>
      <c r="G13" s="139">
        <v>247482</v>
      </c>
      <c r="H13" s="139"/>
      <c r="J13" s="8"/>
    </row>
    <row r="14" spans="1:10" ht="16.5" customHeight="1">
      <c r="A14" s="9"/>
      <c r="B14" s="10" t="s">
        <v>19</v>
      </c>
      <c r="C14" s="138">
        <v>515228</v>
      </c>
      <c r="D14" s="139"/>
      <c r="E14" s="139">
        <v>118580</v>
      </c>
      <c r="F14" s="139"/>
      <c r="G14" s="139">
        <v>230476</v>
      </c>
      <c r="H14" s="139"/>
      <c r="J14" s="8"/>
    </row>
    <row r="15" spans="1:10" ht="16.5" customHeight="1">
      <c r="A15" s="1"/>
      <c r="B15" s="10" t="s">
        <v>7</v>
      </c>
      <c r="C15" s="138">
        <v>515304</v>
      </c>
      <c r="D15" s="139"/>
      <c r="E15" s="139">
        <v>98742</v>
      </c>
      <c r="F15" s="139"/>
      <c r="G15" s="139">
        <v>259940</v>
      </c>
      <c r="H15" s="139"/>
      <c r="J15" s="8"/>
    </row>
    <row r="16" spans="1:10" ht="16.5" customHeight="1">
      <c r="A16" s="1"/>
      <c r="B16" s="10" t="s">
        <v>8</v>
      </c>
      <c r="C16" s="138">
        <v>515873</v>
      </c>
      <c r="D16" s="139"/>
      <c r="E16" s="139">
        <v>129559</v>
      </c>
      <c r="F16" s="139"/>
      <c r="G16" s="139">
        <v>293156</v>
      </c>
      <c r="H16" s="139"/>
      <c r="J16" s="8"/>
    </row>
    <row r="17" spans="1:10" ht="16.5" customHeight="1">
      <c r="A17" s="1"/>
      <c r="B17" s="10" t="s">
        <v>9</v>
      </c>
      <c r="C17" s="138">
        <v>516297</v>
      </c>
      <c r="D17" s="139"/>
      <c r="E17" s="139">
        <v>151999</v>
      </c>
      <c r="F17" s="139"/>
      <c r="G17" s="139">
        <v>306567</v>
      </c>
      <c r="H17" s="139"/>
      <c r="J17" s="8"/>
    </row>
    <row r="18" spans="1:10" ht="16.5" customHeight="1">
      <c r="A18" s="1"/>
      <c r="B18" s="10" t="s">
        <v>10</v>
      </c>
      <c r="C18" s="138">
        <v>516643</v>
      </c>
      <c r="D18" s="139"/>
      <c r="E18" s="139">
        <v>154651</v>
      </c>
      <c r="F18" s="139"/>
      <c r="G18" s="139">
        <v>308471</v>
      </c>
      <c r="H18" s="139"/>
      <c r="J18" s="8"/>
    </row>
    <row r="19" spans="1:10" ht="16.5" customHeight="1">
      <c r="A19" s="1"/>
      <c r="B19" s="10" t="s">
        <v>11</v>
      </c>
      <c r="C19" s="138">
        <v>517015</v>
      </c>
      <c r="D19" s="139"/>
      <c r="E19" s="139">
        <v>124537</v>
      </c>
      <c r="F19" s="139"/>
      <c r="G19" s="139">
        <v>272651</v>
      </c>
      <c r="H19" s="139"/>
      <c r="J19" s="8"/>
    </row>
    <row r="20" spans="1:10" ht="16.5" customHeight="1">
      <c r="A20" s="1"/>
      <c r="B20" s="10" t="s">
        <v>12</v>
      </c>
      <c r="C20" s="138">
        <v>517345</v>
      </c>
      <c r="D20" s="139"/>
      <c r="E20" s="139">
        <v>109601</v>
      </c>
      <c r="F20" s="139"/>
      <c r="G20" s="139">
        <v>243551</v>
      </c>
      <c r="H20" s="139"/>
      <c r="J20" s="8"/>
    </row>
    <row r="21" spans="1:10" ht="16.5" customHeight="1">
      <c r="A21" s="1"/>
      <c r="B21" s="10" t="s">
        <v>13</v>
      </c>
      <c r="C21" s="138">
        <v>517633</v>
      </c>
      <c r="D21" s="139"/>
      <c r="E21" s="139">
        <v>130676</v>
      </c>
      <c r="F21" s="139"/>
      <c r="G21" s="139">
        <v>247093</v>
      </c>
      <c r="H21" s="139"/>
      <c r="J21" s="8"/>
    </row>
    <row r="22" spans="1:10" ht="16.5" customHeight="1">
      <c r="A22" s="9" t="s">
        <v>27</v>
      </c>
      <c r="B22" s="10" t="s">
        <v>14</v>
      </c>
      <c r="C22" s="138">
        <v>517809</v>
      </c>
      <c r="D22" s="139"/>
      <c r="E22" s="139">
        <v>203797</v>
      </c>
      <c r="F22" s="139"/>
      <c r="G22" s="139">
        <v>262917</v>
      </c>
      <c r="H22" s="139"/>
      <c r="J22" s="8"/>
    </row>
    <row r="23" spans="1:10" ht="16.5" customHeight="1">
      <c r="A23" s="1"/>
      <c r="B23" s="10" t="s">
        <v>15</v>
      </c>
      <c r="C23" s="138">
        <v>517850</v>
      </c>
      <c r="D23" s="139"/>
      <c r="E23" s="139">
        <v>176699</v>
      </c>
      <c r="F23" s="139"/>
      <c r="G23" s="139">
        <v>265050</v>
      </c>
      <c r="H23" s="139"/>
      <c r="J23" s="8"/>
    </row>
    <row r="24" spans="1:10" ht="16.5" customHeight="1">
      <c r="A24" s="1"/>
      <c r="B24" s="10" t="s">
        <v>16</v>
      </c>
      <c r="C24" s="138">
        <v>517831</v>
      </c>
      <c r="D24" s="139"/>
      <c r="E24" s="139">
        <v>147513</v>
      </c>
      <c r="F24" s="139"/>
      <c r="G24" s="139">
        <v>253888</v>
      </c>
      <c r="H24" s="139"/>
      <c r="J24" s="8"/>
    </row>
    <row r="25" spans="1:8" ht="6" customHeight="1" thickBot="1">
      <c r="A25" s="140"/>
      <c r="B25" s="141"/>
      <c r="C25" s="142"/>
      <c r="D25" s="140"/>
      <c r="E25" s="140"/>
      <c r="F25" s="140"/>
      <c r="G25" s="140"/>
      <c r="H25" s="140"/>
    </row>
    <row r="26" spans="1:4" ht="16.5" customHeight="1">
      <c r="A26" s="11" t="s">
        <v>20</v>
      </c>
      <c r="B26" s="11"/>
      <c r="C26" s="11"/>
      <c r="D26" s="11"/>
    </row>
    <row r="27" ht="13.5">
      <c r="A27" s="12" t="s">
        <v>22</v>
      </c>
    </row>
    <row r="28" ht="13.5">
      <c r="A28" s="12" t="s">
        <v>23</v>
      </c>
    </row>
  </sheetData>
  <sheetProtection/>
  <mergeCells count="71">
    <mergeCell ref="A12:B12"/>
    <mergeCell ref="C12:D12"/>
    <mergeCell ref="C13:D13"/>
    <mergeCell ref="E13:F13"/>
    <mergeCell ref="G13:H13"/>
    <mergeCell ref="G10:H10"/>
    <mergeCell ref="E10:F10"/>
    <mergeCell ref="C10:D10"/>
    <mergeCell ref="E12:F12"/>
    <mergeCell ref="G12:H12"/>
    <mergeCell ref="C8:D8"/>
    <mergeCell ref="E8:F8"/>
    <mergeCell ref="G8:H8"/>
    <mergeCell ref="A10:B10"/>
    <mergeCell ref="C9:D9"/>
    <mergeCell ref="E9:F9"/>
    <mergeCell ref="G9:H9"/>
    <mergeCell ref="A11:B11"/>
    <mergeCell ref="A7:B7"/>
    <mergeCell ref="C7:D7"/>
    <mergeCell ref="E7:F7"/>
    <mergeCell ref="G7:H7"/>
    <mergeCell ref="A8:B8"/>
    <mergeCell ref="A9:B9"/>
    <mergeCell ref="C11:D11"/>
    <mergeCell ref="E11:F11"/>
    <mergeCell ref="G11:H11"/>
    <mergeCell ref="A2:H2"/>
    <mergeCell ref="A3:H3"/>
    <mergeCell ref="A5:B6"/>
    <mergeCell ref="C5:F5"/>
    <mergeCell ref="G5:H6"/>
    <mergeCell ref="C6:D6"/>
    <mergeCell ref="E6:F6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25:B25"/>
    <mergeCell ref="C25:D25"/>
    <mergeCell ref="E25:F25"/>
    <mergeCell ref="G25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zoomScalePageLayoutView="0" workbookViewId="0" topLeftCell="A1">
      <selection activeCell="J21" sqref="J21"/>
    </sheetView>
  </sheetViews>
  <sheetFormatPr defaultColWidth="9.00390625" defaultRowHeight="13.5"/>
  <cols>
    <col min="1" max="1" width="6.625" style="12" customWidth="1"/>
    <col min="2" max="2" width="8.875" style="12" customWidth="1"/>
    <col min="3" max="5" width="23.125" style="12" customWidth="1"/>
    <col min="6" max="6" width="9.00390625" style="5" customWidth="1"/>
    <col min="7" max="7" width="13.125" style="5" bestFit="1" customWidth="1"/>
    <col min="8" max="16384" width="9.00390625" style="5" customWidth="1"/>
  </cols>
  <sheetData>
    <row r="1" spans="1:3" ht="33" customHeight="1">
      <c r="A1" s="2"/>
      <c r="B1" s="2"/>
      <c r="C1" s="2"/>
    </row>
    <row r="2" spans="1:7" ht="24.75" customHeight="1">
      <c r="A2" s="144" t="s">
        <v>114</v>
      </c>
      <c r="B2" s="144"/>
      <c r="C2" s="144"/>
      <c r="D2" s="144"/>
      <c r="E2" s="144"/>
      <c r="F2" s="137"/>
      <c r="G2" s="137"/>
    </row>
    <row r="3" ht="16.5" customHeight="1" thickBot="1">
      <c r="E3" s="136" t="s">
        <v>63</v>
      </c>
    </row>
    <row r="4" spans="1:5" ht="19.5" customHeight="1">
      <c r="A4" s="145" t="s">
        <v>113</v>
      </c>
      <c r="B4" s="146"/>
      <c r="C4" s="145" t="s">
        <v>112</v>
      </c>
      <c r="D4" s="146"/>
      <c r="E4" s="209" t="s">
        <v>111</v>
      </c>
    </row>
    <row r="5" spans="1:5" ht="19.5" customHeight="1">
      <c r="A5" s="147"/>
      <c r="B5" s="148"/>
      <c r="C5" s="15" t="s">
        <v>110</v>
      </c>
      <c r="D5" s="135" t="s">
        <v>109</v>
      </c>
      <c r="E5" s="210"/>
    </row>
    <row r="6" spans="1:5" ht="4.5" customHeight="1">
      <c r="A6" s="176"/>
      <c r="B6" s="211"/>
      <c r="C6" s="3"/>
      <c r="D6" s="3"/>
      <c r="E6" s="3"/>
    </row>
    <row r="7" spans="1:5" s="36" customFormat="1" ht="18" customHeight="1">
      <c r="A7" s="155" t="s">
        <v>37</v>
      </c>
      <c r="B7" s="156"/>
      <c r="C7" s="134">
        <v>84</v>
      </c>
      <c r="D7" s="133">
        <v>1192752</v>
      </c>
      <c r="E7" s="133">
        <v>7742751</v>
      </c>
    </row>
    <row r="8" spans="1:5" ht="18" customHeight="1">
      <c r="A8" s="155" t="s">
        <v>36</v>
      </c>
      <c r="B8" s="156"/>
      <c r="C8" s="134">
        <v>81</v>
      </c>
      <c r="D8" s="133">
        <v>1025434</v>
      </c>
      <c r="E8" s="133">
        <v>7340717</v>
      </c>
    </row>
    <row r="9" spans="1:5" s="36" customFormat="1" ht="18" customHeight="1">
      <c r="A9" s="155" t="s">
        <v>24</v>
      </c>
      <c r="B9" s="156"/>
      <c r="C9" s="127">
        <v>78</v>
      </c>
      <c r="D9" s="102">
        <v>1000238</v>
      </c>
      <c r="E9" s="102">
        <v>7354652</v>
      </c>
    </row>
    <row r="10" spans="1:5" s="36" customFormat="1" ht="18" customHeight="1">
      <c r="A10" s="155" t="s">
        <v>35</v>
      </c>
      <c r="B10" s="155"/>
      <c r="C10" s="127">
        <v>80</v>
      </c>
      <c r="D10" s="102">
        <v>866200</v>
      </c>
      <c r="E10" s="102">
        <v>7291751</v>
      </c>
    </row>
    <row r="11" spans="1:5" s="8" customFormat="1" ht="18" customHeight="1">
      <c r="A11" s="186" t="s">
        <v>34</v>
      </c>
      <c r="B11" s="187"/>
      <c r="C11" s="132">
        <v>76</v>
      </c>
      <c r="D11" s="131">
        <v>862196</v>
      </c>
      <c r="E11" s="96">
        <v>7142693</v>
      </c>
    </row>
    <row r="12" spans="1:5" ht="4.5" customHeight="1">
      <c r="A12" s="208"/>
      <c r="B12" s="208"/>
      <c r="C12" s="130"/>
      <c r="D12" s="40"/>
      <c r="E12" s="40"/>
    </row>
    <row r="13" spans="1:7" ht="18" customHeight="1">
      <c r="A13" s="9" t="s">
        <v>26</v>
      </c>
      <c r="B13" s="103" t="s">
        <v>75</v>
      </c>
      <c r="C13" s="127">
        <v>79</v>
      </c>
      <c r="D13" s="129">
        <v>890757</v>
      </c>
      <c r="E13" s="102">
        <v>620431</v>
      </c>
      <c r="G13" s="128"/>
    </row>
    <row r="14" spans="1:5" ht="18" customHeight="1">
      <c r="A14" s="9"/>
      <c r="B14" s="10" t="s">
        <v>19</v>
      </c>
      <c r="C14" s="127">
        <v>78</v>
      </c>
      <c r="D14" s="102">
        <v>899610</v>
      </c>
      <c r="E14" s="102">
        <v>542798</v>
      </c>
    </row>
    <row r="15" spans="1:5" ht="18" customHeight="1">
      <c r="A15" s="10"/>
      <c r="B15" s="10" t="s">
        <v>7</v>
      </c>
      <c r="C15" s="127">
        <v>78</v>
      </c>
      <c r="D15" s="102">
        <v>908717</v>
      </c>
      <c r="E15" s="102">
        <v>617461</v>
      </c>
    </row>
    <row r="16" spans="1:5" ht="18" customHeight="1">
      <c r="A16" s="10"/>
      <c r="B16" s="10" t="s">
        <v>8</v>
      </c>
      <c r="C16" s="127">
        <v>78</v>
      </c>
      <c r="D16" s="102">
        <v>899610</v>
      </c>
      <c r="E16" s="102">
        <v>609168</v>
      </c>
    </row>
    <row r="17" spans="1:5" ht="18" customHeight="1">
      <c r="A17" s="10"/>
      <c r="B17" s="10" t="s">
        <v>9</v>
      </c>
      <c r="C17" s="127">
        <v>78</v>
      </c>
      <c r="D17" s="102">
        <v>908717</v>
      </c>
      <c r="E17" s="102">
        <v>603490</v>
      </c>
    </row>
    <row r="18" spans="1:5" ht="18" customHeight="1">
      <c r="A18" s="10"/>
      <c r="B18" s="10" t="s">
        <v>10</v>
      </c>
      <c r="C18" s="127">
        <v>78</v>
      </c>
      <c r="D18" s="102">
        <v>908717</v>
      </c>
      <c r="E18" s="102">
        <v>633765</v>
      </c>
    </row>
    <row r="19" spans="1:5" ht="18" customHeight="1">
      <c r="A19" s="10"/>
      <c r="B19" s="10" t="s">
        <v>11</v>
      </c>
      <c r="C19" s="127">
        <v>78</v>
      </c>
      <c r="D19" s="102">
        <v>899610</v>
      </c>
      <c r="E19" s="102">
        <v>604497</v>
      </c>
    </row>
    <row r="20" spans="1:5" ht="18" customHeight="1">
      <c r="A20" s="10"/>
      <c r="B20" s="10" t="s">
        <v>12</v>
      </c>
      <c r="C20" s="127">
        <v>78</v>
      </c>
      <c r="D20" s="102">
        <v>889517</v>
      </c>
      <c r="E20" s="102">
        <v>610344</v>
      </c>
    </row>
    <row r="21" spans="1:5" ht="18" customHeight="1">
      <c r="A21" s="10"/>
      <c r="B21" s="10" t="s">
        <v>13</v>
      </c>
      <c r="C21" s="127">
        <v>78</v>
      </c>
      <c r="D21" s="102">
        <v>889517</v>
      </c>
      <c r="E21" s="102">
        <v>603603</v>
      </c>
    </row>
    <row r="22" spans="1:5" ht="18" customHeight="1">
      <c r="A22" s="9" t="s">
        <v>27</v>
      </c>
      <c r="B22" s="103" t="s">
        <v>73</v>
      </c>
      <c r="C22" s="127">
        <v>78</v>
      </c>
      <c r="D22" s="102">
        <v>880410</v>
      </c>
      <c r="E22" s="102">
        <v>513951</v>
      </c>
    </row>
    <row r="23" spans="1:5" ht="18" customHeight="1">
      <c r="A23" s="10"/>
      <c r="B23" s="10" t="s">
        <v>15</v>
      </c>
      <c r="C23" s="127">
        <v>78</v>
      </c>
      <c r="D23" s="102">
        <v>889517</v>
      </c>
      <c r="E23" s="102">
        <v>616132</v>
      </c>
    </row>
    <row r="24" spans="1:5" ht="18" customHeight="1">
      <c r="A24" s="10"/>
      <c r="B24" s="10" t="s">
        <v>29</v>
      </c>
      <c r="C24" s="127">
        <v>76</v>
      </c>
      <c r="D24" s="102">
        <v>862196</v>
      </c>
      <c r="E24" s="102">
        <v>567053</v>
      </c>
    </row>
    <row r="25" spans="1:5" ht="4.5" customHeight="1" thickBot="1">
      <c r="A25" s="169"/>
      <c r="B25" s="203"/>
      <c r="C25" s="22"/>
      <c r="D25" s="21"/>
      <c r="E25" s="126"/>
    </row>
    <row r="26" ht="15" customHeight="1">
      <c r="A26" s="108" t="s">
        <v>108</v>
      </c>
    </row>
    <row r="27" ht="13.5">
      <c r="A27" s="12" t="s">
        <v>107</v>
      </c>
    </row>
  </sheetData>
  <sheetProtection/>
  <mergeCells count="12">
    <mergeCell ref="A2:E2"/>
    <mergeCell ref="C4:D4"/>
    <mergeCell ref="A7:B7"/>
    <mergeCell ref="A4:B5"/>
    <mergeCell ref="E4:E5"/>
    <mergeCell ref="A6:B6"/>
    <mergeCell ref="A25:B25"/>
    <mergeCell ref="A12:B12"/>
    <mergeCell ref="A8:B8"/>
    <mergeCell ref="A9:B9"/>
    <mergeCell ref="A11:B11"/>
    <mergeCell ref="A10:B1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6">
      <selection activeCell="J21" sqref="J21"/>
    </sheetView>
  </sheetViews>
  <sheetFormatPr defaultColWidth="9.00390625" defaultRowHeight="13.5"/>
  <cols>
    <col min="1" max="2" width="18.625" style="5" customWidth="1"/>
    <col min="3" max="5" width="13.125" style="5" customWidth="1"/>
    <col min="6" max="6" width="12.25390625" style="5" customWidth="1"/>
    <col min="7" max="16384" width="9.00390625" style="5" customWidth="1"/>
  </cols>
  <sheetData>
    <row r="1" spans="1:6" ht="33" customHeight="1">
      <c r="A1" s="26"/>
      <c r="B1" s="26"/>
      <c r="C1" s="26"/>
      <c r="D1" s="26"/>
      <c r="E1" s="26"/>
      <c r="F1" s="26"/>
    </row>
    <row r="2" spans="1:6" ht="24.75" customHeight="1">
      <c r="A2" s="170" t="s">
        <v>32</v>
      </c>
      <c r="B2" s="170"/>
      <c r="C2" s="170"/>
      <c r="D2" s="170"/>
      <c r="E2" s="170"/>
      <c r="F2" s="170"/>
    </row>
    <row r="3" spans="1:6" ht="16.5" customHeight="1" thickBot="1">
      <c r="A3" s="26"/>
      <c r="B3" s="26"/>
      <c r="C3" s="26"/>
      <c r="D3" s="26"/>
      <c r="E3" s="26"/>
      <c r="F3" s="6" t="s">
        <v>31</v>
      </c>
    </row>
    <row r="4" spans="1:6" ht="18" customHeight="1">
      <c r="A4" s="145" t="s">
        <v>5</v>
      </c>
      <c r="B4" s="146"/>
      <c r="C4" s="171" t="s">
        <v>1</v>
      </c>
      <c r="D4" s="171"/>
      <c r="E4" s="171"/>
      <c r="F4" s="172"/>
    </row>
    <row r="5" spans="1:6" ht="24" customHeight="1">
      <c r="A5" s="147"/>
      <c r="B5" s="148"/>
      <c r="C5" s="173"/>
      <c r="D5" s="173"/>
      <c r="E5" s="173"/>
      <c r="F5" s="174"/>
    </row>
    <row r="6" spans="1:6" ht="6" customHeight="1">
      <c r="A6" s="157"/>
      <c r="B6" s="158"/>
      <c r="C6" s="175"/>
      <c r="D6" s="176"/>
      <c r="E6" s="176"/>
      <c r="F6" s="176"/>
    </row>
    <row r="7" spans="1:6" ht="16.5" customHeight="1">
      <c r="A7" s="155" t="s">
        <v>28</v>
      </c>
      <c r="B7" s="155"/>
      <c r="C7" s="164">
        <v>288.9940890945013</v>
      </c>
      <c r="D7" s="165"/>
      <c r="E7" s="165"/>
      <c r="F7" s="165"/>
    </row>
    <row r="8" spans="1:6" ht="16.5" customHeight="1">
      <c r="A8" s="155" t="s">
        <v>30</v>
      </c>
      <c r="B8" s="156"/>
      <c r="C8" s="164">
        <v>301.7</v>
      </c>
      <c r="D8" s="165"/>
      <c r="E8" s="165"/>
      <c r="F8" s="165"/>
    </row>
    <row r="9" spans="1:6" s="8" customFormat="1" ht="16.5" customHeight="1">
      <c r="A9" s="155" t="s">
        <v>24</v>
      </c>
      <c r="B9" s="156"/>
      <c r="C9" s="164">
        <v>300.3</v>
      </c>
      <c r="D9" s="165"/>
      <c r="E9" s="165"/>
      <c r="F9" s="165"/>
    </row>
    <row r="10" spans="1:6" s="8" customFormat="1" ht="16.5" customHeight="1">
      <c r="A10" s="155" t="s">
        <v>25</v>
      </c>
      <c r="B10" s="155"/>
      <c r="C10" s="164">
        <v>329.17053462479345</v>
      </c>
      <c r="D10" s="165"/>
      <c r="E10" s="165"/>
      <c r="F10" s="165"/>
    </row>
    <row r="11" spans="1:6" ht="6" customHeight="1">
      <c r="A11" s="155"/>
      <c r="B11" s="155"/>
      <c r="C11" s="164"/>
      <c r="D11" s="165"/>
      <c r="E11" s="165"/>
      <c r="F11" s="165"/>
    </row>
    <row r="12" spans="1:6" ht="16.5" customHeight="1">
      <c r="A12" s="9" t="s">
        <v>26</v>
      </c>
      <c r="B12" s="10" t="s">
        <v>6</v>
      </c>
      <c r="C12" s="164">
        <v>276.2767722854622</v>
      </c>
      <c r="D12" s="165"/>
      <c r="E12" s="165"/>
      <c r="F12" s="165"/>
    </row>
    <row r="13" spans="1:6" ht="16.5" customHeight="1">
      <c r="A13" s="9"/>
      <c r="B13" s="10" t="s">
        <v>19</v>
      </c>
      <c r="C13" s="164">
        <v>230.15053529699472</v>
      </c>
      <c r="D13" s="165"/>
      <c r="E13" s="165"/>
      <c r="F13" s="165"/>
    </row>
    <row r="14" spans="1:6" ht="16.5" customHeight="1">
      <c r="A14" s="1"/>
      <c r="B14" s="10" t="s">
        <v>7</v>
      </c>
      <c r="C14" s="164">
        <v>191.6189278561781</v>
      </c>
      <c r="D14" s="165"/>
      <c r="E14" s="165"/>
      <c r="F14" s="165"/>
    </row>
    <row r="15" spans="1:6" ht="16.5" customHeight="1">
      <c r="A15" s="1"/>
      <c r="B15" s="10" t="s">
        <v>8</v>
      </c>
      <c r="C15" s="164">
        <v>251.1451461890814</v>
      </c>
      <c r="D15" s="165"/>
      <c r="E15" s="165"/>
      <c r="F15" s="165"/>
    </row>
    <row r="16" spans="1:6" ht="16.5" customHeight="1">
      <c r="A16" s="1"/>
      <c r="B16" s="10" t="s">
        <v>9</v>
      </c>
      <c r="C16" s="164">
        <v>294.4022529668001</v>
      </c>
      <c r="D16" s="165"/>
      <c r="E16" s="165"/>
      <c r="F16" s="165"/>
    </row>
    <row r="17" spans="1:6" ht="16.5" customHeight="1">
      <c r="A17" s="1"/>
      <c r="B17" s="10" t="s">
        <v>10</v>
      </c>
      <c r="C17" s="164">
        <v>299.3382277510777</v>
      </c>
      <c r="D17" s="165"/>
      <c r="E17" s="165"/>
      <c r="F17" s="165"/>
    </row>
    <row r="18" spans="1:6" ht="16.5" customHeight="1">
      <c r="A18" s="1"/>
      <c r="B18" s="10" t="s">
        <v>11</v>
      </c>
      <c r="C18" s="164">
        <v>240.87695714824522</v>
      </c>
      <c r="D18" s="165"/>
      <c r="E18" s="165"/>
      <c r="F18" s="165"/>
    </row>
    <row r="19" spans="1:6" ht="16.5" customHeight="1">
      <c r="A19" s="1"/>
      <c r="B19" s="10" t="s">
        <v>12</v>
      </c>
      <c r="C19" s="164">
        <v>211.8528254839614</v>
      </c>
      <c r="D19" s="165"/>
      <c r="E19" s="165"/>
      <c r="F19" s="165"/>
    </row>
    <row r="20" spans="1:6" ht="16.5" customHeight="1">
      <c r="A20" s="1"/>
      <c r="B20" s="10" t="s">
        <v>13</v>
      </c>
      <c r="C20" s="164">
        <v>252.4491290161176</v>
      </c>
      <c r="D20" s="165"/>
      <c r="E20" s="165"/>
      <c r="F20" s="165"/>
    </row>
    <row r="21" spans="1:6" ht="16.5" customHeight="1">
      <c r="A21" s="9" t="s">
        <v>27</v>
      </c>
      <c r="B21" s="10" t="s">
        <v>14</v>
      </c>
      <c r="C21" s="164">
        <v>393.57562344416567</v>
      </c>
      <c r="D21" s="165"/>
      <c r="E21" s="165"/>
      <c r="F21" s="165"/>
    </row>
    <row r="22" spans="1:6" ht="16.5" customHeight="1">
      <c r="A22" s="1"/>
      <c r="B22" s="10" t="s">
        <v>15</v>
      </c>
      <c r="C22" s="164">
        <v>341.2165685043932</v>
      </c>
      <c r="D22" s="165"/>
      <c r="E22" s="165"/>
      <c r="F22" s="165"/>
    </row>
    <row r="23" spans="1:6" ht="16.5" customHeight="1">
      <c r="A23" s="1"/>
      <c r="B23" s="10" t="s">
        <v>29</v>
      </c>
      <c r="C23" s="164">
        <v>284.86707053073303</v>
      </c>
      <c r="D23" s="165"/>
      <c r="E23" s="165"/>
      <c r="F23" s="165"/>
    </row>
    <row r="24" spans="1:6" ht="6" customHeight="1" thickBot="1">
      <c r="A24" s="166"/>
      <c r="B24" s="167"/>
      <c r="C24" s="168"/>
      <c r="D24" s="169"/>
      <c r="E24" s="169"/>
      <c r="F24" s="169"/>
    </row>
    <row r="25" spans="1:6" ht="16.5" customHeight="1">
      <c r="A25" s="20" t="s">
        <v>20</v>
      </c>
      <c r="B25" s="20"/>
      <c r="C25" s="20"/>
      <c r="D25" s="19"/>
      <c r="E25" s="19"/>
      <c r="F25" s="19"/>
    </row>
  </sheetData>
  <sheetProtection/>
  <mergeCells count="29">
    <mergeCell ref="A2:F2"/>
    <mergeCell ref="A4:B5"/>
    <mergeCell ref="C4:F5"/>
    <mergeCell ref="A6:B6"/>
    <mergeCell ref="C6:F6"/>
    <mergeCell ref="A7:B7"/>
    <mergeCell ref="C12:F12"/>
    <mergeCell ref="C9:F9"/>
    <mergeCell ref="A10:B10"/>
    <mergeCell ref="C11:F11"/>
    <mergeCell ref="A8:B8"/>
    <mergeCell ref="C7:F7"/>
    <mergeCell ref="A9:B9"/>
    <mergeCell ref="C8:F8"/>
    <mergeCell ref="A11:B11"/>
    <mergeCell ref="C10:F10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A24:B24"/>
    <mergeCell ref="C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60" zoomScalePageLayoutView="0" workbookViewId="0" topLeftCell="A1">
      <selection activeCell="J21" sqref="J21"/>
    </sheetView>
  </sheetViews>
  <sheetFormatPr defaultColWidth="9.00390625" defaultRowHeight="13.5"/>
  <cols>
    <col min="1" max="1" width="6.25390625" style="12" customWidth="1"/>
    <col min="2" max="2" width="8.625" style="12" customWidth="1"/>
    <col min="3" max="8" width="12.75390625" style="12" customWidth="1"/>
    <col min="9" max="14" width="12.75390625" style="5" customWidth="1"/>
    <col min="15" max="16384" width="9.00390625" style="5" customWidth="1"/>
  </cols>
  <sheetData>
    <row r="1" spans="1:14" ht="33" customHeight="1">
      <c r="A1" s="2"/>
      <c r="B1" s="2"/>
      <c r="C1" s="2"/>
      <c r="D1" s="3"/>
      <c r="E1" s="3"/>
      <c r="F1" s="3"/>
      <c r="G1" s="3"/>
      <c r="H1" s="3"/>
      <c r="I1" s="26"/>
      <c r="J1" s="26"/>
      <c r="K1" s="26"/>
      <c r="L1" s="26"/>
      <c r="M1" s="26"/>
      <c r="N1" s="46"/>
    </row>
    <row r="2" spans="1:14" ht="24.75" customHeight="1">
      <c r="A2" s="144" t="s">
        <v>49</v>
      </c>
      <c r="B2" s="144"/>
      <c r="C2" s="144"/>
      <c r="D2" s="144"/>
      <c r="E2" s="144"/>
      <c r="F2" s="144"/>
      <c r="G2" s="144"/>
      <c r="H2" s="144"/>
      <c r="I2" s="19"/>
      <c r="J2" s="19"/>
      <c r="K2" s="19"/>
      <c r="L2" s="19"/>
      <c r="M2" s="19"/>
      <c r="N2" s="19"/>
    </row>
    <row r="3" spans="1:14" ht="18" customHeight="1" thickBot="1">
      <c r="A3" s="28"/>
      <c r="B3" s="28"/>
      <c r="C3" s="28"/>
      <c r="D3" s="28"/>
      <c r="E3" s="28"/>
      <c r="F3" s="28"/>
      <c r="G3" s="28"/>
      <c r="H3" s="28"/>
      <c r="I3" s="19"/>
      <c r="J3" s="19"/>
      <c r="K3" s="19"/>
      <c r="L3" s="19"/>
      <c r="M3" s="45"/>
      <c r="N3" s="6" t="s">
        <v>48</v>
      </c>
    </row>
    <row r="4" spans="1:14" ht="15.75" customHeight="1">
      <c r="A4" s="178" t="s">
        <v>47</v>
      </c>
      <c r="B4" s="179"/>
      <c r="C4" s="145" t="s">
        <v>46</v>
      </c>
      <c r="D4" s="146"/>
      <c r="E4" s="146"/>
      <c r="F4" s="146"/>
      <c r="G4" s="146" t="s">
        <v>45</v>
      </c>
      <c r="H4" s="177"/>
      <c r="I4" s="145" t="s">
        <v>44</v>
      </c>
      <c r="J4" s="146"/>
      <c r="K4" s="146" t="s">
        <v>43</v>
      </c>
      <c r="L4" s="146"/>
      <c r="M4" s="146" t="s">
        <v>42</v>
      </c>
      <c r="N4" s="177"/>
    </row>
    <row r="5" spans="1:14" ht="18" customHeight="1">
      <c r="A5" s="180"/>
      <c r="B5" s="181"/>
      <c r="C5" s="17" t="s">
        <v>40</v>
      </c>
      <c r="D5" s="18" t="s">
        <v>41</v>
      </c>
      <c r="E5" s="18" t="s">
        <v>38</v>
      </c>
      <c r="F5" s="18" t="s">
        <v>41</v>
      </c>
      <c r="G5" s="43" t="s">
        <v>40</v>
      </c>
      <c r="H5" s="17" t="s">
        <v>38</v>
      </c>
      <c r="I5" s="15" t="s">
        <v>39</v>
      </c>
      <c r="J5" s="16" t="s">
        <v>38</v>
      </c>
      <c r="K5" s="15" t="s">
        <v>39</v>
      </c>
      <c r="L5" s="16" t="s">
        <v>38</v>
      </c>
      <c r="M5" s="16" t="s">
        <v>39</v>
      </c>
      <c r="N5" s="42" t="s">
        <v>38</v>
      </c>
    </row>
    <row r="6" spans="1:14" ht="6" customHeight="1">
      <c r="A6" s="182"/>
      <c r="B6" s="183"/>
      <c r="C6" s="28"/>
      <c r="D6" s="41"/>
      <c r="E6" s="28"/>
      <c r="F6" s="28"/>
      <c r="G6" s="41"/>
      <c r="H6" s="28"/>
      <c r="I6" s="23"/>
      <c r="J6" s="40"/>
      <c r="K6" s="23"/>
      <c r="L6" s="23"/>
      <c r="M6" s="23"/>
      <c r="N6" s="40"/>
    </row>
    <row r="7" spans="1:14" s="36" customFormat="1" ht="15.75" customHeight="1">
      <c r="A7" s="155" t="s">
        <v>37</v>
      </c>
      <c r="B7" s="156"/>
      <c r="C7" s="39">
        <v>102880</v>
      </c>
      <c r="D7" s="38">
        <f>C7*100/$C$7</f>
        <v>100</v>
      </c>
      <c r="E7" s="37">
        <v>116309</v>
      </c>
      <c r="F7" s="37">
        <f>E7*100/$E$7</f>
        <v>100</v>
      </c>
      <c r="G7" s="38">
        <v>4311</v>
      </c>
      <c r="H7" s="37">
        <v>15414</v>
      </c>
      <c r="I7" s="38">
        <v>360</v>
      </c>
      <c r="J7" s="37">
        <v>53154</v>
      </c>
      <c r="K7" s="38">
        <v>1266</v>
      </c>
      <c r="L7" s="38">
        <v>16892</v>
      </c>
      <c r="M7" s="38">
        <v>96943</v>
      </c>
      <c r="N7" s="37">
        <v>30849</v>
      </c>
    </row>
    <row r="8" spans="1:14" ht="15.75" customHeight="1">
      <c r="A8" s="155" t="s">
        <v>36</v>
      </c>
      <c r="B8" s="156"/>
      <c r="C8" s="39">
        <v>102850</v>
      </c>
      <c r="D8" s="38">
        <f>C8*100/$C$7</f>
        <v>99.97083981337481</v>
      </c>
      <c r="E8" s="37">
        <v>115868</v>
      </c>
      <c r="F8" s="37">
        <f>E8*100/$E$7</f>
        <v>99.62083759640268</v>
      </c>
      <c r="G8" s="38">
        <v>4193</v>
      </c>
      <c r="H8" s="37">
        <v>14946</v>
      </c>
      <c r="I8" s="38">
        <v>357</v>
      </c>
      <c r="J8" s="37">
        <v>54099</v>
      </c>
      <c r="K8" s="38">
        <v>1260</v>
      </c>
      <c r="L8" s="38">
        <v>16483</v>
      </c>
      <c r="M8" s="38">
        <v>97040</v>
      </c>
      <c r="N8" s="37">
        <v>30340</v>
      </c>
    </row>
    <row r="9" spans="1:14" s="36" customFormat="1" ht="15.75" customHeight="1">
      <c r="A9" s="155" t="s">
        <v>24</v>
      </c>
      <c r="B9" s="156"/>
      <c r="C9" s="39">
        <v>102990</v>
      </c>
      <c r="D9" s="38">
        <f>C9*100/$C$7</f>
        <v>100.10692068429238</v>
      </c>
      <c r="E9" s="37">
        <v>112420</v>
      </c>
      <c r="F9" s="37">
        <f>E9*100/$E$7</f>
        <v>96.65632066306132</v>
      </c>
      <c r="G9" s="37">
        <v>4040</v>
      </c>
      <c r="H9" s="37">
        <v>12620</v>
      </c>
      <c r="I9" s="37">
        <v>350</v>
      </c>
      <c r="J9" s="37">
        <v>53153</v>
      </c>
      <c r="K9" s="37">
        <v>1293</v>
      </c>
      <c r="L9" s="37">
        <v>15899</v>
      </c>
      <c r="M9" s="37">
        <v>97307</v>
      </c>
      <c r="N9" s="37">
        <v>30748</v>
      </c>
    </row>
    <row r="10" spans="1:14" s="36" customFormat="1" ht="15.75" customHeight="1">
      <c r="A10" s="155" t="s">
        <v>35</v>
      </c>
      <c r="B10" s="156"/>
      <c r="C10" s="39">
        <v>102969</v>
      </c>
      <c r="D10" s="38">
        <f>C10*100/$C$7</f>
        <v>100.08650855365474</v>
      </c>
      <c r="E10" s="37">
        <v>115549</v>
      </c>
      <c r="F10" s="37">
        <f>E10*100/$E$7</f>
        <v>99.34656819334704</v>
      </c>
      <c r="G10" s="37">
        <v>3959</v>
      </c>
      <c r="H10" s="37">
        <v>12600</v>
      </c>
      <c r="I10" s="37">
        <v>355</v>
      </c>
      <c r="J10" s="37">
        <v>55292</v>
      </c>
      <c r="K10" s="37">
        <v>1303</v>
      </c>
      <c r="L10" s="37">
        <v>16485</v>
      </c>
      <c r="M10" s="37">
        <v>97352</v>
      </c>
      <c r="N10" s="37">
        <v>31172</v>
      </c>
    </row>
    <row r="11" spans="1:14" s="8" customFormat="1" ht="15.75" customHeight="1">
      <c r="A11" s="186" t="s">
        <v>34</v>
      </c>
      <c r="B11" s="186"/>
      <c r="C11" s="34">
        <v>103452</v>
      </c>
      <c r="D11" s="33">
        <f>C11*100/$C$7</f>
        <v>100.55598755832037</v>
      </c>
      <c r="E11" s="33">
        <v>116465.094</v>
      </c>
      <c r="F11" s="33">
        <f>E11*100/$E$7</f>
        <v>100.13420629529959</v>
      </c>
      <c r="G11" s="33">
        <v>3858</v>
      </c>
      <c r="H11" s="33">
        <v>13078.921</v>
      </c>
      <c r="I11" s="33">
        <v>350</v>
      </c>
      <c r="J11" s="33">
        <v>55596.546</v>
      </c>
      <c r="K11" s="33">
        <v>1301</v>
      </c>
      <c r="L11" s="33">
        <v>17071.099</v>
      </c>
      <c r="M11" s="33">
        <v>97943</v>
      </c>
      <c r="N11" s="33">
        <v>30718.528</v>
      </c>
    </row>
    <row r="12" spans="1:14" ht="6" customHeight="1" thickBot="1">
      <c r="A12" s="184"/>
      <c r="B12" s="185"/>
      <c r="C12" s="32"/>
      <c r="D12" s="32"/>
      <c r="E12" s="32"/>
      <c r="F12" s="32"/>
      <c r="G12" s="32"/>
      <c r="H12" s="32"/>
      <c r="I12" s="31"/>
      <c r="J12" s="30"/>
      <c r="K12" s="31"/>
      <c r="L12" s="31"/>
      <c r="M12" s="31"/>
      <c r="N12" s="30"/>
    </row>
    <row r="13" spans="1:14" ht="16.5" customHeight="1">
      <c r="A13" s="29" t="s">
        <v>33</v>
      </c>
      <c r="B13" s="20"/>
      <c r="C13" s="20"/>
      <c r="D13" s="20"/>
      <c r="E13" s="28"/>
      <c r="F13" s="28"/>
      <c r="G13" s="28"/>
      <c r="H13" s="28"/>
      <c r="I13" s="19"/>
      <c r="J13" s="19"/>
      <c r="K13" s="19"/>
      <c r="L13" s="19"/>
      <c r="M13" s="19"/>
      <c r="N13" s="19"/>
    </row>
    <row r="17" spans="3:6" ht="13.5">
      <c r="C17" s="27"/>
      <c r="E17" s="27"/>
      <c r="F17" s="27"/>
    </row>
  </sheetData>
  <sheetProtection/>
  <mergeCells count="14">
    <mergeCell ref="A9:B9"/>
    <mergeCell ref="A6:B6"/>
    <mergeCell ref="A12:B12"/>
    <mergeCell ref="A11:B11"/>
    <mergeCell ref="A7:B7"/>
    <mergeCell ref="A8:B8"/>
    <mergeCell ref="A10:B10"/>
    <mergeCell ref="I4:J4"/>
    <mergeCell ref="K4:L4"/>
    <mergeCell ref="M4:N4"/>
    <mergeCell ref="A2:H2"/>
    <mergeCell ref="C4:F4"/>
    <mergeCell ref="A4:B5"/>
    <mergeCell ref="G4:H4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="60" zoomScalePageLayoutView="0" workbookViewId="0" topLeftCell="A1">
      <selection activeCell="J21" sqref="J21"/>
    </sheetView>
  </sheetViews>
  <sheetFormatPr defaultColWidth="9.00390625" defaultRowHeight="13.5"/>
  <cols>
    <col min="1" max="1" width="6.25390625" style="12" customWidth="1"/>
    <col min="2" max="2" width="8.625" style="12" customWidth="1"/>
    <col min="3" max="5" width="25.125" style="12" customWidth="1"/>
    <col min="6" max="16384" width="9.00390625" style="5" customWidth="1"/>
  </cols>
  <sheetData>
    <row r="1" spans="1:5" ht="33" customHeight="1">
      <c r="A1" s="2"/>
      <c r="B1" s="2"/>
      <c r="C1" s="2"/>
      <c r="D1" s="3"/>
      <c r="E1" s="3"/>
    </row>
    <row r="2" spans="1:5" ht="24.75" customHeight="1">
      <c r="A2" s="170" t="s">
        <v>58</v>
      </c>
      <c r="B2" s="170"/>
      <c r="C2" s="170"/>
      <c r="D2" s="170"/>
      <c r="E2" s="170"/>
    </row>
    <row r="3" spans="1:5" ht="16.5" customHeight="1" thickBot="1">
      <c r="A3" s="28"/>
      <c r="B3" s="28"/>
      <c r="C3" s="28"/>
      <c r="D3" s="28"/>
      <c r="E3" s="28"/>
    </row>
    <row r="4" spans="1:5" ht="16.5" customHeight="1">
      <c r="A4" s="179" t="s">
        <v>47</v>
      </c>
      <c r="B4" s="171"/>
      <c r="C4" s="68" t="s">
        <v>57</v>
      </c>
      <c r="D4" s="67" t="s">
        <v>56</v>
      </c>
      <c r="E4" s="66" t="s">
        <v>55</v>
      </c>
    </row>
    <row r="5" spans="1:5" ht="16.5" customHeight="1">
      <c r="A5" s="181"/>
      <c r="B5" s="173"/>
      <c r="C5" s="65" t="s">
        <v>54</v>
      </c>
      <c r="D5" s="64" t="s">
        <v>53</v>
      </c>
      <c r="E5" s="63" t="s">
        <v>52</v>
      </c>
    </row>
    <row r="6" spans="1:5" ht="6" customHeight="1">
      <c r="A6" s="182"/>
      <c r="B6" s="183"/>
      <c r="C6" s="62"/>
      <c r="D6" s="41"/>
      <c r="E6" s="41"/>
    </row>
    <row r="7" spans="1:5" s="36" customFormat="1" ht="15.75" customHeight="1">
      <c r="A7" s="155" t="s">
        <v>37</v>
      </c>
      <c r="B7" s="155"/>
      <c r="C7" s="61">
        <v>116309</v>
      </c>
      <c r="D7" s="60">
        <v>118966</v>
      </c>
      <c r="E7" s="59">
        <v>81.5</v>
      </c>
    </row>
    <row r="8" spans="1:5" ht="15.75" customHeight="1">
      <c r="A8" s="155" t="s">
        <v>51</v>
      </c>
      <c r="B8" s="156"/>
      <c r="C8" s="61">
        <v>115868</v>
      </c>
      <c r="D8" s="60">
        <v>119285</v>
      </c>
      <c r="E8" s="59">
        <v>81</v>
      </c>
    </row>
    <row r="9" spans="1:5" s="36" customFormat="1" ht="15.75" customHeight="1">
      <c r="A9" s="155" t="s">
        <v>24</v>
      </c>
      <c r="B9" s="156"/>
      <c r="C9" s="58">
        <v>112420</v>
      </c>
      <c r="D9" s="56">
        <v>119121</v>
      </c>
      <c r="E9" s="57">
        <v>78.65</v>
      </c>
    </row>
    <row r="10" spans="1:5" s="36" customFormat="1" ht="15.75" customHeight="1">
      <c r="A10" s="155" t="s">
        <v>35</v>
      </c>
      <c r="B10" s="156"/>
      <c r="C10" s="56">
        <v>115549</v>
      </c>
      <c r="D10" s="55">
        <v>119385</v>
      </c>
      <c r="E10" s="54">
        <v>80.7</v>
      </c>
    </row>
    <row r="11" spans="1:5" s="8" customFormat="1" ht="15.75" customHeight="1">
      <c r="A11" s="186" t="s">
        <v>34</v>
      </c>
      <c r="B11" s="187"/>
      <c r="C11" s="53">
        <v>116465.094</v>
      </c>
      <c r="D11" s="53">
        <v>119562</v>
      </c>
      <c r="E11" s="52">
        <v>81.17</v>
      </c>
    </row>
    <row r="12" spans="1:5" ht="6" customHeight="1" thickBot="1">
      <c r="A12" s="51"/>
      <c r="B12" s="50"/>
      <c r="C12" s="49"/>
      <c r="D12" s="32"/>
      <c r="E12" s="32"/>
    </row>
    <row r="13" spans="1:5" ht="16.5" customHeight="1">
      <c r="A13" s="29" t="s">
        <v>50</v>
      </c>
      <c r="B13" s="20"/>
      <c r="C13" s="20"/>
      <c r="D13" s="3"/>
      <c r="E13" s="3"/>
    </row>
    <row r="14" spans="1:5" ht="15" customHeight="1">
      <c r="A14" s="48"/>
      <c r="B14" s="48"/>
      <c r="C14" s="48"/>
      <c r="D14" s="48"/>
      <c r="E14" s="48"/>
    </row>
    <row r="16" ht="13.5">
      <c r="D16" s="47"/>
    </row>
  </sheetData>
  <sheetProtection/>
  <mergeCells count="8">
    <mergeCell ref="A8:B8"/>
    <mergeCell ref="A11:B11"/>
    <mergeCell ref="A9:B9"/>
    <mergeCell ref="A10:B10"/>
    <mergeCell ref="A2:E2"/>
    <mergeCell ref="A4:B5"/>
    <mergeCell ref="A6:B6"/>
    <mergeCell ref="A7:B7"/>
  </mergeCells>
  <printOptions/>
  <pageMargins left="0.6692913385826772" right="0.6692913385826772" top="0.3937007874015748" bottom="0.6692913385826772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6.375" style="5" customWidth="1"/>
    <col min="2" max="2" width="8.625" style="5" customWidth="1"/>
    <col min="3" max="6" width="18.375" style="5" customWidth="1"/>
    <col min="7" max="16384" width="9.00390625" style="5" customWidth="1"/>
  </cols>
  <sheetData>
    <row r="1" spans="1:6" ht="33" customHeight="1">
      <c r="A1" s="26"/>
      <c r="B1" s="26"/>
      <c r="C1" s="26"/>
      <c r="D1" s="26"/>
      <c r="E1" s="26"/>
      <c r="F1" s="46"/>
    </row>
    <row r="2" spans="1:6" ht="24.75" customHeight="1">
      <c r="A2" s="188" t="s">
        <v>64</v>
      </c>
      <c r="B2" s="188"/>
      <c r="C2" s="188"/>
      <c r="D2" s="188"/>
      <c r="E2" s="188"/>
      <c r="F2" s="188"/>
    </row>
    <row r="3" spans="1:6" ht="16.5" customHeight="1" thickBot="1">
      <c r="A3" s="19"/>
      <c r="B3" s="19"/>
      <c r="C3" s="19"/>
      <c r="D3" s="19"/>
      <c r="E3" s="19"/>
      <c r="F3" s="80" t="s">
        <v>63</v>
      </c>
    </row>
    <row r="4" spans="1:6" ht="12" customHeight="1">
      <c r="A4" s="179" t="s">
        <v>47</v>
      </c>
      <c r="B4" s="171"/>
      <c r="C4" s="171" t="s">
        <v>62</v>
      </c>
      <c r="D4" s="171" t="s">
        <v>61</v>
      </c>
      <c r="E4" s="171" t="s">
        <v>60</v>
      </c>
      <c r="F4" s="172" t="s">
        <v>59</v>
      </c>
    </row>
    <row r="5" spans="1:6" ht="12" customHeight="1">
      <c r="A5" s="181"/>
      <c r="B5" s="173"/>
      <c r="C5" s="173"/>
      <c r="D5" s="173"/>
      <c r="E5" s="173"/>
      <c r="F5" s="174"/>
    </row>
    <row r="6" spans="1:6" ht="6" customHeight="1">
      <c r="A6" s="182"/>
      <c r="B6" s="183"/>
      <c r="C6" s="79"/>
      <c r="D6" s="78"/>
      <c r="E6" s="78"/>
      <c r="F6" s="78"/>
    </row>
    <row r="7" spans="1:6" s="36" customFormat="1" ht="18" customHeight="1">
      <c r="A7" s="155" t="s">
        <v>37</v>
      </c>
      <c r="B7" s="156"/>
      <c r="C7" s="77">
        <v>3575</v>
      </c>
      <c r="D7" s="76">
        <v>147651</v>
      </c>
      <c r="E7" s="76">
        <v>13342</v>
      </c>
      <c r="F7" s="76">
        <v>318</v>
      </c>
    </row>
    <row r="8" spans="1:6" ht="18" customHeight="1">
      <c r="A8" s="155" t="s">
        <v>36</v>
      </c>
      <c r="B8" s="156"/>
      <c r="C8" s="77">
        <v>3565</v>
      </c>
      <c r="D8" s="76">
        <v>151537</v>
      </c>
      <c r="E8" s="76">
        <v>13081</v>
      </c>
      <c r="F8" s="76">
        <v>313</v>
      </c>
    </row>
    <row r="9" spans="1:6" s="36" customFormat="1" ht="18" customHeight="1">
      <c r="A9" s="155" t="s">
        <v>24</v>
      </c>
      <c r="B9" s="156"/>
      <c r="C9" s="75">
        <v>3124</v>
      </c>
      <c r="D9" s="74">
        <v>151866</v>
      </c>
      <c r="E9" s="74">
        <v>12296</v>
      </c>
      <c r="F9" s="74">
        <v>316</v>
      </c>
    </row>
    <row r="10" spans="1:6" s="36" customFormat="1" ht="18" customHeight="1">
      <c r="A10" s="155" t="s">
        <v>35</v>
      </c>
      <c r="B10" s="155"/>
      <c r="C10" s="75">
        <v>3183</v>
      </c>
      <c r="D10" s="74">
        <v>155752</v>
      </c>
      <c r="E10" s="74">
        <v>12652</v>
      </c>
      <c r="F10" s="74">
        <v>320</v>
      </c>
    </row>
    <row r="11" spans="1:6" s="8" customFormat="1" ht="18" customHeight="1">
      <c r="A11" s="186" t="s">
        <v>34</v>
      </c>
      <c r="B11" s="187"/>
      <c r="C11" s="73">
        <v>3390</v>
      </c>
      <c r="D11" s="72">
        <v>158847</v>
      </c>
      <c r="E11" s="72">
        <v>13122</v>
      </c>
      <c r="F11" s="72">
        <v>314</v>
      </c>
    </row>
    <row r="12" spans="1:6" ht="6" customHeight="1" thickBot="1">
      <c r="A12" s="184"/>
      <c r="B12" s="185"/>
      <c r="C12" s="71"/>
      <c r="D12" s="70"/>
      <c r="E12" s="70"/>
      <c r="F12" s="70"/>
    </row>
    <row r="13" spans="1:6" ht="18" customHeight="1">
      <c r="A13" s="29" t="s">
        <v>50</v>
      </c>
      <c r="B13" s="69"/>
      <c r="C13" s="69"/>
      <c r="D13" s="19"/>
      <c r="E13" s="19"/>
      <c r="F13" s="19"/>
    </row>
    <row r="14" spans="1:6" ht="15" customHeight="1">
      <c r="A14" s="19"/>
      <c r="B14" s="19"/>
      <c r="C14" s="19"/>
      <c r="D14" s="19"/>
      <c r="E14" s="19"/>
      <c r="F14" s="19"/>
    </row>
  </sheetData>
  <sheetProtection/>
  <mergeCells count="13">
    <mergeCell ref="A2:F2"/>
    <mergeCell ref="A4:B5"/>
    <mergeCell ref="C4:C5"/>
    <mergeCell ref="D4:D5"/>
    <mergeCell ref="E4:E5"/>
    <mergeCell ref="F4:F5"/>
    <mergeCell ref="A12:B12"/>
    <mergeCell ref="A6:B6"/>
    <mergeCell ref="A7:B7"/>
    <mergeCell ref="A8:B8"/>
    <mergeCell ref="A9:B9"/>
    <mergeCell ref="A10:B10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6.375" style="81" customWidth="1"/>
    <col min="2" max="2" width="8.625" style="81" customWidth="1"/>
    <col min="3" max="7" width="14.75390625" style="12" customWidth="1"/>
    <col min="8" max="8" width="0.12890625" style="12" customWidth="1"/>
    <col min="9" max="16384" width="9.00390625" style="5" customWidth="1"/>
  </cols>
  <sheetData>
    <row r="1" spans="1:8" ht="33" customHeight="1">
      <c r="A1" s="88"/>
      <c r="B1" s="88"/>
      <c r="C1" s="88"/>
      <c r="D1" s="3"/>
      <c r="E1" s="3"/>
      <c r="F1" s="3"/>
      <c r="G1" s="3"/>
      <c r="H1" s="3"/>
    </row>
    <row r="2" spans="1:17" ht="24.75" customHeight="1">
      <c r="A2" s="144" t="s">
        <v>72</v>
      </c>
      <c r="B2" s="144"/>
      <c r="C2" s="144"/>
      <c r="D2" s="144"/>
      <c r="E2" s="144"/>
      <c r="F2" s="144"/>
      <c r="G2" s="144"/>
      <c r="H2" s="144"/>
      <c r="J2" s="144"/>
      <c r="K2" s="144"/>
      <c r="L2" s="144"/>
      <c r="M2" s="144"/>
      <c r="N2" s="144"/>
      <c r="O2" s="144"/>
      <c r="P2" s="144"/>
      <c r="Q2" s="144"/>
    </row>
    <row r="3" spans="1:8" ht="16.5" customHeight="1" thickBot="1">
      <c r="A3" s="1"/>
      <c r="B3" s="1"/>
      <c r="C3" s="21"/>
      <c r="D3" s="3"/>
      <c r="E3" s="3"/>
      <c r="F3" s="3"/>
      <c r="G3" s="3"/>
      <c r="H3" s="3"/>
    </row>
    <row r="4" spans="1:8" ht="15" customHeight="1">
      <c r="A4" s="189" t="s">
        <v>71</v>
      </c>
      <c r="B4" s="189"/>
      <c r="C4" s="191" t="s">
        <v>70</v>
      </c>
      <c r="D4" s="192" t="s">
        <v>69</v>
      </c>
      <c r="E4" s="171" t="s">
        <v>68</v>
      </c>
      <c r="F4" s="171" t="s">
        <v>67</v>
      </c>
      <c r="G4" s="178" t="s">
        <v>66</v>
      </c>
      <c r="H4" s="178"/>
    </row>
    <row r="5" spans="1:8" ht="15" customHeight="1">
      <c r="A5" s="190"/>
      <c r="B5" s="190"/>
      <c r="C5" s="173"/>
      <c r="D5" s="193"/>
      <c r="E5" s="173"/>
      <c r="F5" s="173"/>
      <c r="G5" s="180"/>
      <c r="H5" s="180"/>
    </row>
    <row r="6" spans="1:8" ht="6" customHeight="1">
      <c r="A6" s="157"/>
      <c r="B6" s="158"/>
      <c r="C6" s="28"/>
      <c r="D6" s="28"/>
      <c r="E6" s="28"/>
      <c r="F6" s="28"/>
      <c r="G6" s="28"/>
      <c r="H6" s="28"/>
    </row>
    <row r="7" spans="1:8" s="36" customFormat="1" ht="18" customHeight="1">
      <c r="A7" s="155" t="s">
        <v>37</v>
      </c>
      <c r="B7" s="156"/>
      <c r="C7" s="85">
        <v>343977</v>
      </c>
      <c r="D7" s="85">
        <v>799404</v>
      </c>
      <c r="E7" s="85">
        <v>773718</v>
      </c>
      <c r="F7" s="86">
        <v>96.8</v>
      </c>
      <c r="G7" s="85">
        <v>80288177</v>
      </c>
      <c r="H7" s="85"/>
    </row>
    <row r="8" spans="1:8" ht="18" customHeight="1">
      <c r="A8" s="155" t="s">
        <v>51</v>
      </c>
      <c r="B8" s="156"/>
      <c r="C8" s="85">
        <v>346746</v>
      </c>
      <c r="D8" s="85">
        <v>797583</v>
      </c>
      <c r="E8" s="85">
        <v>773101</v>
      </c>
      <c r="F8" s="86">
        <v>96.9</v>
      </c>
      <c r="G8" s="85">
        <v>79801036</v>
      </c>
      <c r="H8" s="85"/>
    </row>
    <row r="9" spans="1:8" s="36" customFormat="1" ht="18" customHeight="1">
      <c r="A9" s="155" t="s">
        <v>24</v>
      </c>
      <c r="B9" s="156"/>
      <c r="C9" s="85">
        <v>349769</v>
      </c>
      <c r="D9" s="85">
        <v>794842</v>
      </c>
      <c r="E9" s="85">
        <v>771041</v>
      </c>
      <c r="F9" s="86">
        <v>97</v>
      </c>
      <c r="G9" s="85">
        <v>80903709</v>
      </c>
      <c r="H9" s="85"/>
    </row>
    <row r="10" spans="1:8" s="36" customFormat="1" ht="18" customHeight="1">
      <c r="A10" s="155" t="s">
        <v>35</v>
      </c>
      <c r="B10" s="155"/>
      <c r="C10" s="87">
        <v>353062</v>
      </c>
      <c r="D10" s="85">
        <v>790663</v>
      </c>
      <c r="E10" s="85">
        <v>767400</v>
      </c>
      <c r="F10" s="86">
        <v>97.1</v>
      </c>
      <c r="G10" s="85">
        <v>80150901</v>
      </c>
      <c r="H10" s="85"/>
    </row>
    <row r="11" spans="1:8" s="8" customFormat="1" ht="18" customHeight="1">
      <c r="A11" s="186" t="s">
        <v>34</v>
      </c>
      <c r="B11" s="187"/>
      <c r="C11" s="83">
        <v>355978</v>
      </c>
      <c r="D11" s="83">
        <v>787890</v>
      </c>
      <c r="E11" s="83">
        <v>765382</v>
      </c>
      <c r="F11" s="84">
        <v>97.1</v>
      </c>
      <c r="G11" s="83">
        <v>78771925</v>
      </c>
      <c r="H11" s="82"/>
    </row>
    <row r="12" spans="1:8" ht="6" customHeight="1" thickBot="1">
      <c r="A12" s="140"/>
      <c r="B12" s="141"/>
      <c r="C12" s="21"/>
      <c r="D12" s="32"/>
      <c r="E12" s="32"/>
      <c r="F12" s="32"/>
      <c r="G12" s="32"/>
      <c r="H12" s="32"/>
    </row>
    <row r="13" spans="1:8" ht="18" customHeight="1">
      <c r="A13" s="20" t="s">
        <v>65</v>
      </c>
      <c r="B13" s="1"/>
      <c r="C13" s="3"/>
      <c r="D13" s="28"/>
      <c r="E13" s="28"/>
      <c r="F13" s="28"/>
      <c r="G13" s="28"/>
      <c r="H13" s="28"/>
    </row>
  </sheetData>
  <sheetProtection/>
  <mergeCells count="16">
    <mergeCell ref="A12:B12"/>
    <mergeCell ref="A6:B6"/>
    <mergeCell ref="A7:B7"/>
    <mergeCell ref="A8:B8"/>
    <mergeCell ref="A9:B9"/>
    <mergeCell ref="A10:B10"/>
    <mergeCell ref="A11:B11"/>
    <mergeCell ref="A2:H2"/>
    <mergeCell ref="J2:Q2"/>
    <mergeCell ref="A4:B5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0" workbookViewId="0" topLeftCell="A1">
      <selection activeCell="J21" sqref="J21"/>
    </sheetView>
  </sheetViews>
  <sheetFormatPr defaultColWidth="9.00390625" defaultRowHeight="13.5"/>
  <cols>
    <col min="1" max="2" width="7.625" style="81" customWidth="1"/>
    <col min="3" max="7" width="14.625" style="12" customWidth="1"/>
    <col min="8" max="16384" width="9.00390625" style="5" customWidth="1"/>
  </cols>
  <sheetData>
    <row r="1" spans="1:6" ht="33" customHeight="1">
      <c r="A1" s="88"/>
      <c r="B1" s="88"/>
      <c r="C1" s="88"/>
      <c r="D1" s="3"/>
      <c r="E1" s="3"/>
      <c r="F1" s="3"/>
    </row>
    <row r="2" spans="1:7" ht="27" customHeight="1">
      <c r="A2" s="144" t="s">
        <v>86</v>
      </c>
      <c r="B2" s="144"/>
      <c r="C2" s="144"/>
      <c r="D2" s="144"/>
      <c r="E2" s="144"/>
      <c r="F2" s="144"/>
      <c r="G2" s="144"/>
    </row>
    <row r="3" spans="1:7" ht="16.5" customHeight="1" thickBot="1">
      <c r="A3" s="1"/>
      <c r="B3" s="1"/>
      <c r="C3" s="3"/>
      <c r="D3" s="28"/>
      <c r="E3" s="28"/>
      <c r="F3" s="28"/>
      <c r="G3" s="45" t="s">
        <v>63</v>
      </c>
    </row>
    <row r="4" spans="1:7" ht="18" customHeight="1">
      <c r="A4" s="189" t="s">
        <v>85</v>
      </c>
      <c r="B4" s="189"/>
      <c r="C4" s="196" t="s">
        <v>84</v>
      </c>
      <c r="D4" s="198" t="s">
        <v>83</v>
      </c>
      <c r="E4" s="200" t="s">
        <v>82</v>
      </c>
      <c r="F4" s="198" t="s">
        <v>81</v>
      </c>
      <c r="G4" s="194" t="s">
        <v>80</v>
      </c>
    </row>
    <row r="5" spans="1:7" ht="18" customHeight="1">
      <c r="A5" s="190"/>
      <c r="B5" s="190"/>
      <c r="C5" s="197"/>
      <c r="D5" s="199"/>
      <c r="E5" s="201"/>
      <c r="F5" s="199"/>
      <c r="G5" s="195"/>
    </row>
    <row r="6" spans="1:7" ht="6" customHeight="1">
      <c r="A6" s="157"/>
      <c r="B6" s="158"/>
      <c r="C6" s="24"/>
      <c r="D6" s="41"/>
      <c r="E6" s="41"/>
      <c r="F6" s="41"/>
      <c r="G6" s="41"/>
    </row>
    <row r="7" spans="1:7" s="36" customFormat="1" ht="18.75" customHeight="1">
      <c r="A7" s="1" t="s">
        <v>79</v>
      </c>
      <c r="B7" s="103" t="s">
        <v>78</v>
      </c>
      <c r="C7" s="106">
        <v>80288177</v>
      </c>
      <c r="D7" s="105">
        <v>65002573</v>
      </c>
      <c r="E7" s="105">
        <v>12012915</v>
      </c>
      <c r="F7" s="105">
        <v>3272689</v>
      </c>
      <c r="G7" s="107">
        <v>0</v>
      </c>
    </row>
    <row r="8" spans="1:7" ht="18.75" customHeight="1">
      <c r="A8" s="1" t="s">
        <v>77</v>
      </c>
      <c r="B8" s="103" t="s">
        <v>76</v>
      </c>
      <c r="C8" s="106">
        <v>79801036</v>
      </c>
      <c r="D8" s="105">
        <v>64734665</v>
      </c>
      <c r="E8" s="105">
        <v>11913394</v>
      </c>
      <c r="F8" s="105">
        <v>3152980</v>
      </c>
      <c r="G8" s="90">
        <v>0</v>
      </c>
    </row>
    <row r="9" spans="1:7" s="36" customFormat="1" ht="18.75" customHeight="1">
      <c r="A9" s="104"/>
      <c r="B9" s="103" t="s">
        <v>24</v>
      </c>
      <c r="C9" s="92">
        <v>80903709</v>
      </c>
      <c r="D9" s="91">
        <v>67446102</v>
      </c>
      <c r="E9" s="91">
        <v>10543159</v>
      </c>
      <c r="F9" s="91">
        <v>2914448</v>
      </c>
      <c r="G9" s="90">
        <v>0</v>
      </c>
    </row>
    <row r="10" spans="2:8" s="36" customFormat="1" ht="18.75" customHeight="1">
      <c r="B10" s="103" t="s">
        <v>35</v>
      </c>
      <c r="C10" s="92">
        <v>80150901</v>
      </c>
      <c r="D10" s="91">
        <v>66540971</v>
      </c>
      <c r="E10" s="91">
        <v>10541278</v>
      </c>
      <c r="F10" s="91">
        <v>3068652</v>
      </c>
      <c r="G10" s="90">
        <v>0</v>
      </c>
      <c r="H10" s="102"/>
    </row>
    <row r="11" spans="1:8" s="8" customFormat="1" ht="18.75" customHeight="1">
      <c r="A11" s="101"/>
      <c r="B11" s="100" t="s">
        <v>34</v>
      </c>
      <c r="C11" s="99">
        <v>78771925</v>
      </c>
      <c r="D11" s="98">
        <v>65146972</v>
      </c>
      <c r="E11" s="98">
        <v>10666286</v>
      </c>
      <c r="F11" s="98">
        <v>2958667</v>
      </c>
      <c r="G11" s="97">
        <v>0</v>
      </c>
      <c r="H11" s="96"/>
    </row>
    <row r="12" spans="1:7" ht="6" customHeight="1">
      <c r="A12" s="155"/>
      <c r="B12" s="155"/>
      <c r="C12" s="95"/>
      <c r="D12" s="94"/>
      <c r="E12" s="94"/>
      <c r="F12" s="94"/>
      <c r="G12" s="93"/>
    </row>
    <row r="13" spans="1:7" ht="18.75" customHeight="1">
      <c r="A13" s="9" t="s">
        <v>26</v>
      </c>
      <c r="B13" s="10" t="s">
        <v>75</v>
      </c>
      <c r="C13" s="92">
        <v>6648293</v>
      </c>
      <c r="D13" s="91">
        <v>5491798</v>
      </c>
      <c r="E13" s="91">
        <v>955630</v>
      </c>
      <c r="F13" s="91">
        <v>200865</v>
      </c>
      <c r="G13" s="90">
        <v>0</v>
      </c>
    </row>
    <row r="14" spans="1:7" ht="18.75" customHeight="1">
      <c r="A14" s="9"/>
      <c r="B14" s="10" t="s">
        <v>19</v>
      </c>
      <c r="C14" s="92">
        <v>6373937</v>
      </c>
      <c r="D14" s="91">
        <v>5406582</v>
      </c>
      <c r="E14" s="91">
        <v>753541</v>
      </c>
      <c r="F14" s="91">
        <v>213814</v>
      </c>
      <c r="G14" s="90">
        <v>0</v>
      </c>
    </row>
    <row r="15" spans="1:7" ht="18.75" customHeight="1">
      <c r="A15" s="9"/>
      <c r="B15" s="10" t="s">
        <v>74</v>
      </c>
      <c r="C15" s="92">
        <v>6823515</v>
      </c>
      <c r="D15" s="91">
        <v>5546633</v>
      </c>
      <c r="E15" s="91">
        <v>1009473</v>
      </c>
      <c r="F15" s="91">
        <v>267409</v>
      </c>
      <c r="G15" s="90">
        <v>0</v>
      </c>
    </row>
    <row r="16" spans="1:7" ht="18.75" customHeight="1">
      <c r="A16" s="9"/>
      <c r="B16" s="10" t="s">
        <v>8</v>
      </c>
      <c r="C16" s="92">
        <v>6290681</v>
      </c>
      <c r="D16" s="91">
        <v>5194631</v>
      </c>
      <c r="E16" s="91">
        <v>755025</v>
      </c>
      <c r="F16" s="91">
        <v>341025</v>
      </c>
      <c r="G16" s="90">
        <v>0</v>
      </c>
    </row>
    <row r="17" spans="1:7" ht="18.75" customHeight="1">
      <c r="A17" s="9"/>
      <c r="B17" s="10" t="s">
        <v>9</v>
      </c>
      <c r="C17" s="92">
        <v>7007394</v>
      </c>
      <c r="D17" s="91">
        <v>5625769</v>
      </c>
      <c r="E17" s="91">
        <v>1059182</v>
      </c>
      <c r="F17" s="91">
        <v>322443</v>
      </c>
      <c r="G17" s="90">
        <v>0</v>
      </c>
    </row>
    <row r="18" spans="1:7" ht="18.75" customHeight="1">
      <c r="A18" s="9"/>
      <c r="B18" s="10" t="s">
        <v>10</v>
      </c>
      <c r="C18" s="92">
        <v>6387309</v>
      </c>
      <c r="D18" s="91">
        <v>5338671</v>
      </c>
      <c r="E18" s="91">
        <v>798845</v>
      </c>
      <c r="F18" s="91">
        <v>249793</v>
      </c>
      <c r="G18" s="90">
        <v>0</v>
      </c>
    </row>
    <row r="19" spans="1:7" ht="18.75" customHeight="1">
      <c r="A19" s="9"/>
      <c r="B19" s="10" t="s">
        <v>11</v>
      </c>
      <c r="C19" s="92">
        <v>6862507</v>
      </c>
      <c r="D19" s="91">
        <v>5558791</v>
      </c>
      <c r="E19" s="91">
        <v>1062295</v>
      </c>
      <c r="F19" s="91">
        <v>241421</v>
      </c>
      <c r="G19" s="90">
        <v>0</v>
      </c>
    </row>
    <row r="20" spans="1:7" ht="18.75" customHeight="1">
      <c r="A20" s="9"/>
      <c r="B20" s="10" t="s">
        <v>12</v>
      </c>
      <c r="C20" s="92">
        <v>6314516</v>
      </c>
      <c r="D20" s="91">
        <v>5308117</v>
      </c>
      <c r="E20" s="91">
        <v>765183</v>
      </c>
      <c r="F20" s="91">
        <v>241216</v>
      </c>
      <c r="G20" s="90">
        <v>0</v>
      </c>
    </row>
    <row r="21" spans="1:7" ht="18.75" customHeight="1">
      <c r="A21" s="9"/>
      <c r="B21" s="10" t="s">
        <v>13</v>
      </c>
      <c r="C21" s="92">
        <v>6656740</v>
      </c>
      <c r="D21" s="91">
        <v>5420290</v>
      </c>
      <c r="E21" s="91">
        <v>1006487</v>
      </c>
      <c r="F21" s="91">
        <v>229963</v>
      </c>
      <c r="G21" s="90">
        <v>0</v>
      </c>
    </row>
    <row r="22" spans="1:7" ht="18.75" customHeight="1">
      <c r="A22" s="9" t="s">
        <v>27</v>
      </c>
      <c r="B22" s="10" t="s">
        <v>73</v>
      </c>
      <c r="C22" s="92">
        <v>6417234</v>
      </c>
      <c r="D22" s="91">
        <v>5451421</v>
      </c>
      <c r="E22" s="91">
        <v>751294</v>
      </c>
      <c r="F22" s="91">
        <v>214519</v>
      </c>
      <c r="G22" s="90">
        <v>0</v>
      </c>
    </row>
    <row r="23" spans="1:7" ht="18.75" customHeight="1">
      <c r="A23" s="1"/>
      <c r="B23" s="10" t="s">
        <v>15</v>
      </c>
      <c r="C23" s="92">
        <v>7020209</v>
      </c>
      <c r="D23" s="91">
        <v>5765298</v>
      </c>
      <c r="E23" s="91">
        <v>1039475</v>
      </c>
      <c r="F23" s="91">
        <v>215436</v>
      </c>
      <c r="G23" s="90">
        <v>0</v>
      </c>
    </row>
    <row r="24" spans="1:7" ht="18.75" customHeight="1">
      <c r="A24" s="1"/>
      <c r="B24" s="10" t="s">
        <v>29</v>
      </c>
      <c r="C24" s="92">
        <v>5969590</v>
      </c>
      <c r="D24" s="91">
        <v>5038971</v>
      </c>
      <c r="E24" s="91">
        <v>709856</v>
      </c>
      <c r="F24" s="91">
        <v>220763</v>
      </c>
      <c r="G24" s="90">
        <v>0</v>
      </c>
    </row>
    <row r="25" spans="1:7" ht="6" customHeight="1" thickBot="1">
      <c r="A25" s="140"/>
      <c r="B25" s="141"/>
      <c r="C25" s="13"/>
      <c r="D25" s="21"/>
      <c r="E25" s="21"/>
      <c r="F25" s="21"/>
      <c r="G25" s="21"/>
    </row>
    <row r="26" spans="1:7" ht="18" customHeight="1">
      <c r="A26" s="20" t="s">
        <v>65</v>
      </c>
      <c r="B26" s="1"/>
      <c r="C26" s="1"/>
      <c r="D26" s="3"/>
      <c r="E26" s="3"/>
      <c r="F26" s="3"/>
      <c r="G26" s="3"/>
    </row>
    <row r="30" ht="28.5">
      <c r="D30" s="89"/>
    </row>
  </sheetData>
  <sheetProtection/>
  <mergeCells count="10">
    <mergeCell ref="A2:G2"/>
    <mergeCell ref="G4:G5"/>
    <mergeCell ref="A6:B6"/>
    <mergeCell ref="A12:B12"/>
    <mergeCell ref="A25:B25"/>
    <mergeCell ref="A4:B5"/>
    <mergeCell ref="C4:C5"/>
    <mergeCell ref="D4:D5"/>
    <mergeCell ref="E4:E5"/>
    <mergeCell ref="F4:F5"/>
  </mergeCells>
  <printOptions/>
  <pageMargins left="0.6692913385826772" right="0.6692913385826772" top="0.3937007874015748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="60" zoomScalePageLayoutView="0" workbookViewId="0" topLeftCell="A1">
      <selection activeCell="J21" sqref="J21"/>
    </sheetView>
  </sheetViews>
  <sheetFormatPr defaultColWidth="9.00390625" defaultRowHeight="13.5"/>
  <cols>
    <col min="1" max="1" width="13.625" style="12" customWidth="1"/>
    <col min="2" max="2" width="18.875" style="12" customWidth="1"/>
    <col min="3" max="3" width="19.00390625" style="12" customWidth="1"/>
    <col min="4" max="4" width="18.875" style="12" customWidth="1"/>
    <col min="5" max="5" width="19.00390625" style="12" customWidth="1"/>
    <col min="6" max="16384" width="9.00390625" style="5" customWidth="1"/>
  </cols>
  <sheetData>
    <row r="1" spans="1:5" ht="33" customHeight="1">
      <c r="A1" s="3"/>
      <c r="B1" s="3"/>
      <c r="C1" s="3"/>
      <c r="D1" s="3"/>
      <c r="E1" s="46"/>
    </row>
    <row r="2" spans="1:5" ht="24.75" customHeight="1">
      <c r="A2" s="170" t="s">
        <v>93</v>
      </c>
      <c r="B2" s="170"/>
      <c r="C2" s="170"/>
      <c r="D2" s="170"/>
      <c r="E2" s="170"/>
    </row>
    <row r="3" spans="1:5" ht="16.5" customHeight="1" thickBot="1">
      <c r="A3" s="3"/>
      <c r="B3" s="3"/>
      <c r="C3" s="3"/>
      <c r="D3" s="3"/>
      <c r="E3" s="45" t="s">
        <v>92</v>
      </c>
    </row>
    <row r="4" spans="1:5" ht="19.5" customHeight="1">
      <c r="A4" s="178" t="s">
        <v>71</v>
      </c>
      <c r="B4" s="177" t="s">
        <v>91</v>
      </c>
      <c r="C4" s="202"/>
      <c r="D4" s="202"/>
      <c r="E4" s="202"/>
    </row>
    <row r="5" spans="1:5" ht="19.5" customHeight="1">
      <c r="A5" s="180"/>
      <c r="B5" s="25" t="s">
        <v>90</v>
      </c>
      <c r="C5" s="16" t="s">
        <v>89</v>
      </c>
      <c r="D5" s="16" t="s">
        <v>88</v>
      </c>
      <c r="E5" s="44" t="s">
        <v>87</v>
      </c>
    </row>
    <row r="6" spans="1:5" ht="6" customHeight="1">
      <c r="A6" s="28"/>
      <c r="B6" s="62"/>
      <c r="C6" s="28"/>
      <c r="D6" s="41"/>
      <c r="E6" s="28"/>
    </row>
    <row r="7" spans="1:5" s="36" customFormat="1" ht="19.5" customHeight="1">
      <c r="A7" s="1" t="s">
        <v>37</v>
      </c>
      <c r="B7" s="116">
        <v>88258525</v>
      </c>
      <c r="C7" s="113">
        <v>264246</v>
      </c>
      <c r="D7" s="115">
        <v>210700</v>
      </c>
      <c r="E7" s="113">
        <v>241804</v>
      </c>
    </row>
    <row r="8" spans="1:6" ht="19.5" customHeight="1">
      <c r="A8" s="1" t="s">
        <v>36</v>
      </c>
      <c r="B8" s="116">
        <v>88215149</v>
      </c>
      <c r="C8" s="113">
        <v>259639</v>
      </c>
      <c r="D8" s="115">
        <v>220215</v>
      </c>
      <c r="E8" s="113">
        <v>241025</v>
      </c>
      <c r="F8" s="36"/>
    </row>
    <row r="9" spans="1:5" s="36" customFormat="1" ht="19.5" customHeight="1">
      <c r="A9" s="1" t="s">
        <v>24</v>
      </c>
      <c r="B9" s="114">
        <v>88871598</v>
      </c>
      <c r="C9" s="113">
        <v>263243</v>
      </c>
      <c r="D9" s="113">
        <v>220703</v>
      </c>
      <c r="E9" s="113">
        <v>243484</v>
      </c>
    </row>
    <row r="10" spans="1:5" s="36" customFormat="1" ht="19.5" customHeight="1">
      <c r="A10" s="1" t="s">
        <v>35</v>
      </c>
      <c r="B10" s="114">
        <v>87954960</v>
      </c>
      <c r="C10" s="113">
        <v>260739</v>
      </c>
      <c r="D10" s="113">
        <v>223394</v>
      </c>
      <c r="E10" s="113">
        <v>240972</v>
      </c>
    </row>
    <row r="11" spans="1:5" s="8" customFormat="1" ht="19.5" customHeight="1">
      <c r="A11" s="35" t="s">
        <v>34</v>
      </c>
      <c r="B11" s="112">
        <v>86663606</v>
      </c>
      <c r="C11" s="111">
        <v>258048</v>
      </c>
      <c r="D11" s="111">
        <v>193449</v>
      </c>
      <c r="E11" s="111">
        <v>237435</v>
      </c>
    </row>
    <row r="12" spans="1:5" ht="6" customHeight="1" thickBot="1">
      <c r="A12" s="32"/>
      <c r="B12" s="110"/>
      <c r="C12" s="109"/>
      <c r="D12" s="109"/>
      <c r="E12" s="109"/>
    </row>
    <row r="13" spans="1:5" ht="18" customHeight="1">
      <c r="A13" s="108" t="s">
        <v>65</v>
      </c>
      <c r="B13" s="28"/>
      <c r="C13" s="28"/>
      <c r="D13" s="28"/>
      <c r="E13" s="28"/>
    </row>
  </sheetData>
  <sheetProtection/>
  <mergeCells count="3">
    <mergeCell ref="A2:E2"/>
    <mergeCell ref="A4:A5"/>
    <mergeCell ref="B4:E4"/>
  </mergeCells>
  <printOptions/>
  <pageMargins left="0.6692913385826772" right="0.6692913385826772" top="0.3937007874015748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6.625" style="12" customWidth="1"/>
    <col min="2" max="2" width="8.875" style="12" customWidth="1"/>
    <col min="3" max="9" width="10.625" style="12" customWidth="1"/>
    <col min="10" max="16384" width="9.00390625" style="5" customWidth="1"/>
  </cols>
  <sheetData>
    <row r="1" spans="1:5" ht="33" customHeight="1">
      <c r="A1" s="2"/>
      <c r="B1" s="2"/>
      <c r="C1" s="2"/>
      <c r="D1" s="2"/>
      <c r="E1" s="2"/>
    </row>
    <row r="2" spans="1:11" ht="24.75" customHeight="1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"/>
      <c r="K2" s="14"/>
    </row>
    <row r="3" ht="15" customHeight="1" thickBot="1">
      <c r="I3" s="6" t="s">
        <v>105</v>
      </c>
    </row>
    <row r="4" spans="1:9" ht="12" customHeight="1">
      <c r="A4" s="204" t="s">
        <v>47</v>
      </c>
      <c r="B4" s="205"/>
      <c r="C4" s="179" t="s">
        <v>104</v>
      </c>
      <c r="D4" s="171" t="s">
        <v>103</v>
      </c>
      <c r="E4" s="171" t="s">
        <v>102</v>
      </c>
      <c r="F4" s="171" t="s">
        <v>101</v>
      </c>
      <c r="G4" s="171" t="s">
        <v>100</v>
      </c>
      <c r="H4" s="171" t="s">
        <v>99</v>
      </c>
      <c r="I4" s="172" t="s">
        <v>98</v>
      </c>
    </row>
    <row r="5" spans="1:9" ht="12" customHeight="1">
      <c r="A5" s="206"/>
      <c r="B5" s="207"/>
      <c r="C5" s="181"/>
      <c r="D5" s="173"/>
      <c r="E5" s="173"/>
      <c r="F5" s="173"/>
      <c r="G5" s="173"/>
      <c r="H5" s="173"/>
      <c r="I5" s="174"/>
    </row>
    <row r="6" spans="1:9" ht="4.5" customHeight="1">
      <c r="A6" s="155"/>
      <c r="B6" s="156"/>
      <c r="C6" s="3"/>
      <c r="D6" s="125"/>
      <c r="E6" s="3"/>
      <c r="F6" s="125"/>
      <c r="G6" s="125"/>
      <c r="H6" s="125"/>
      <c r="I6" s="125"/>
    </row>
    <row r="7" spans="1:9" s="36" customFormat="1" ht="15" customHeight="1">
      <c r="A7" s="155" t="s">
        <v>37</v>
      </c>
      <c r="B7" s="156"/>
      <c r="C7" s="122">
        <v>538</v>
      </c>
      <c r="D7" s="122">
        <v>26</v>
      </c>
      <c r="E7" s="124">
        <v>164</v>
      </c>
      <c r="F7" s="122">
        <v>107</v>
      </c>
      <c r="G7" s="124">
        <v>171</v>
      </c>
      <c r="H7" s="122">
        <v>12</v>
      </c>
      <c r="I7" s="122">
        <v>58</v>
      </c>
    </row>
    <row r="8" spans="1:9" s="36" customFormat="1" ht="15" customHeight="1">
      <c r="A8" s="155"/>
      <c r="B8" s="156"/>
      <c r="C8" s="37">
        <v>184471</v>
      </c>
      <c r="D8" s="37">
        <v>31051</v>
      </c>
      <c r="E8" s="38">
        <v>76018</v>
      </c>
      <c r="F8" s="37">
        <v>51293</v>
      </c>
      <c r="G8" s="38">
        <v>10790</v>
      </c>
      <c r="H8" s="37">
        <v>2924</v>
      </c>
      <c r="I8" s="37">
        <v>12395</v>
      </c>
    </row>
    <row r="9" spans="1:9" ht="4.5" customHeight="1">
      <c r="A9" s="155"/>
      <c r="B9" s="156"/>
      <c r="C9" s="3"/>
      <c r="D9" s="122"/>
      <c r="E9" s="122"/>
      <c r="F9" s="122"/>
      <c r="G9" s="122"/>
      <c r="H9" s="122"/>
      <c r="I9" s="122"/>
    </row>
    <row r="10" spans="1:9" ht="15" customHeight="1">
      <c r="A10" s="155" t="s">
        <v>36</v>
      </c>
      <c r="B10" s="156"/>
      <c r="C10" s="122">
        <v>531</v>
      </c>
      <c r="D10" s="122">
        <v>27</v>
      </c>
      <c r="E10" s="122">
        <v>159</v>
      </c>
      <c r="F10" s="122">
        <v>107</v>
      </c>
      <c r="G10" s="122">
        <v>168</v>
      </c>
      <c r="H10" s="122">
        <v>12</v>
      </c>
      <c r="I10" s="122">
        <v>58</v>
      </c>
    </row>
    <row r="11" spans="1:9" ht="15" customHeight="1">
      <c r="A11" s="155"/>
      <c r="B11" s="156"/>
      <c r="C11" s="37">
        <v>181756</v>
      </c>
      <c r="D11" s="37">
        <v>31051</v>
      </c>
      <c r="E11" s="37">
        <v>73294</v>
      </c>
      <c r="F11" s="37">
        <v>51293</v>
      </c>
      <c r="G11" s="37">
        <v>10799</v>
      </c>
      <c r="H11" s="37">
        <v>2924</v>
      </c>
      <c r="I11" s="37">
        <v>12395</v>
      </c>
    </row>
    <row r="12" spans="1:9" ht="4.5" customHeight="1">
      <c r="A12" s="155"/>
      <c r="B12" s="156"/>
      <c r="C12" s="121"/>
      <c r="D12" s="3"/>
      <c r="E12" s="3"/>
      <c r="F12" s="3"/>
      <c r="G12" s="3"/>
      <c r="H12" s="3"/>
      <c r="I12" s="3"/>
    </row>
    <row r="13" spans="1:9" s="36" customFormat="1" ht="15" customHeight="1">
      <c r="A13" s="155" t="s">
        <v>97</v>
      </c>
      <c r="B13" s="156"/>
      <c r="C13" s="122">
        <v>523</v>
      </c>
      <c r="D13" s="122">
        <v>27</v>
      </c>
      <c r="E13" s="122">
        <v>157</v>
      </c>
      <c r="F13" s="122">
        <v>103</v>
      </c>
      <c r="G13" s="122">
        <v>166</v>
      </c>
      <c r="H13" s="122">
        <v>12</v>
      </c>
      <c r="I13" s="122">
        <v>58</v>
      </c>
    </row>
    <row r="14" spans="1:9" s="36" customFormat="1" ht="15" customHeight="1">
      <c r="A14" s="155"/>
      <c r="B14" s="156"/>
      <c r="C14" s="37">
        <v>180574</v>
      </c>
      <c r="D14" s="37">
        <v>31302</v>
      </c>
      <c r="E14" s="37">
        <v>73159</v>
      </c>
      <c r="F14" s="37">
        <v>50345</v>
      </c>
      <c r="G14" s="37">
        <v>10449</v>
      </c>
      <c r="H14" s="37">
        <v>2924</v>
      </c>
      <c r="I14" s="37">
        <v>12395</v>
      </c>
    </row>
    <row r="15" spans="1:9" s="36" customFormat="1" ht="6" customHeight="1">
      <c r="A15" s="155"/>
      <c r="B15" s="155"/>
      <c r="C15" s="121"/>
      <c r="D15" s="3"/>
      <c r="E15" s="3"/>
      <c r="F15" s="3"/>
      <c r="G15" s="3"/>
      <c r="H15" s="3"/>
      <c r="I15" s="3"/>
    </row>
    <row r="16" spans="1:9" s="36" customFormat="1" ht="15" customHeight="1">
      <c r="A16" s="155" t="s">
        <v>35</v>
      </c>
      <c r="B16" s="155"/>
      <c r="C16" s="123">
        <v>514</v>
      </c>
      <c r="D16" s="122">
        <v>28</v>
      </c>
      <c r="E16" s="122">
        <v>155</v>
      </c>
      <c r="F16" s="122">
        <v>99</v>
      </c>
      <c r="G16" s="122">
        <v>164</v>
      </c>
      <c r="H16" s="122">
        <v>12</v>
      </c>
      <c r="I16" s="122">
        <v>56</v>
      </c>
    </row>
    <row r="17" spans="1:9" s="36" customFormat="1" ht="15" customHeight="1">
      <c r="A17" s="155"/>
      <c r="B17" s="155"/>
      <c r="C17" s="39">
        <v>179149</v>
      </c>
      <c r="D17" s="37">
        <v>31302</v>
      </c>
      <c r="E17" s="37">
        <v>72899</v>
      </c>
      <c r="F17" s="37">
        <v>49591</v>
      </c>
      <c r="G17" s="37">
        <v>10403</v>
      </c>
      <c r="H17" s="37">
        <v>2924</v>
      </c>
      <c r="I17" s="37">
        <v>12030</v>
      </c>
    </row>
    <row r="18" spans="1:9" ht="6" customHeight="1">
      <c r="A18" s="155"/>
      <c r="B18" s="155"/>
      <c r="C18" s="121"/>
      <c r="D18" s="3"/>
      <c r="E18" s="3"/>
      <c r="F18" s="3"/>
      <c r="G18" s="3"/>
      <c r="H18" s="3"/>
      <c r="I18" s="3"/>
    </row>
    <row r="19" spans="1:9" s="8" customFormat="1" ht="15" customHeight="1">
      <c r="A19" s="186" t="s">
        <v>34</v>
      </c>
      <c r="B19" s="187"/>
      <c r="C19" s="120">
        <v>505</v>
      </c>
      <c r="D19" s="119">
        <v>27</v>
      </c>
      <c r="E19" s="119">
        <v>153</v>
      </c>
      <c r="F19" s="119">
        <v>98</v>
      </c>
      <c r="G19" s="119">
        <v>160</v>
      </c>
      <c r="H19" s="119">
        <v>12</v>
      </c>
      <c r="I19" s="119">
        <v>55</v>
      </c>
    </row>
    <row r="20" spans="1:9" s="8" customFormat="1" ht="15" customHeight="1">
      <c r="A20" s="186"/>
      <c r="B20" s="187"/>
      <c r="C20" s="118">
        <v>174692</v>
      </c>
      <c r="D20" s="117">
        <v>31077</v>
      </c>
      <c r="E20" s="117">
        <v>72045</v>
      </c>
      <c r="F20" s="117">
        <v>48785</v>
      </c>
      <c r="G20" s="117">
        <v>7968</v>
      </c>
      <c r="H20" s="117">
        <v>2924</v>
      </c>
      <c r="I20" s="117">
        <v>11893</v>
      </c>
    </row>
    <row r="21" spans="1:9" ht="6" customHeight="1" thickBot="1">
      <c r="A21" s="169"/>
      <c r="B21" s="203"/>
      <c r="C21" s="21"/>
      <c r="D21" s="21"/>
      <c r="E21" s="21"/>
      <c r="F21" s="21"/>
      <c r="G21" s="21"/>
      <c r="H21" s="21"/>
      <c r="I21" s="21"/>
    </row>
    <row r="22" ht="15" customHeight="1">
      <c r="A22" s="108" t="s">
        <v>96</v>
      </c>
    </row>
    <row r="23" ht="13.5" customHeight="1">
      <c r="A23" s="108" t="s">
        <v>95</v>
      </c>
    </row>
    <row r="24" ht="13.5">
      <c r="A24" s="12" t="s">
        <v>94</v>
      </c>
    </row>
  </sheetData>
  <sheetProtection/>
  <mergeCells count="20">
    <mergeCell ref="A13:B14"/>
    <mergeCell ref="A2:I2"/>
    <mergeCell ref="A4:B5"/>
    <mergeCell ref="C4:C5"/>
    <mergeCell ref="D4:D5"/>
    <mergeCell ref="E4:E5"/>
    <mergeCell ref="F4:F5"/>
    <mergeCell ref="G4:G5"/>
    <mergeCell ref="H4:H5"/>
    <mergeCell ref="I4:I5"/>
    <mergeCell ref="A15:B15"/>
    <mergeCell ref="A16:B17"/>
    <mergeCell ref="A18:B18"/>
    <mergeCell ref="A19:B20"/>
    <mergeCell ref="A21:B21"/>
    <mergeCell ref="A6:B6"/>
    <mergeCell ref="A7:B8"/>
    <mergeCell ref="A9:B9"/>
    <mergeCell ref="A10:B11"/>
    <mergeCell ref="A12:B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2024-03-06T00:09:36Z</cp:lastPrinted>
  <dcterms:created xsi:type="dcterms:W3CDTF">2001-02-09T06:42:36Z</dcterms:created>
  <dcterms:modified xsi:type="dcterms:W3CDTF">2024-03-06T00:09:59Z</dcterms:modified>
  <cp:category/>
  <cp:version/>
  <cp:contentType/>
  <cp:contentStatus/>
</cp:coreProperties>
</file>