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45" yWindow="345" windowWidth="7125" windowHeight="9015" tabRatio="599" activeTab="5"/>
  </bookViews>
  <sheets>
    <sheet name="１" sheetId="1" r:id="rId1"/>
    <sheet name="２" sheetId="2" r:id="rId2"/>
    <sheet name="３" sheetId="3" r:id="rId3"/>
    <sheet name="４" sheetId="4" r:id="rId4"/>
    <sheet name="５" sheetId="5" r:id="rId5"/>
    <sheet name="６" sheetId="6" r:id="rId6"/>
  </sheets>
  <definedNames>
    <definedName name="_xlnm.Print_Area" localSheetId="0">'１'!$A$1:$I$69</definedName>
    <definedName name="_xlnm.Print_Area" localSheetId="1">'２'!$A$1:$O$81</definedName>
    <definedName name="_xlnm.Print_Area" localSheetId="2">'３'!$A$1:$S$25</definedName>
    <definedName name="_xlnm.Print_Area" localSheetId="3">'４'!$A$1:$T$52</definedName>
    <definedName name="_xlnm.Print_Area" localSheetId="4">'５'!$A$1:$AO$20</definedName>
  </definedNames>
  <calcPr calcMode="manual" fullCalcOnLoad="1"/>
</workbook>
</file>

<file path=xl/sharedStrings.xml><?xml version="1.0" encoding="utf-8"?>
<sst xmlns="http://schemas.openxmlformats.org/spreadsheetml/2006/main" count="321" uniqueCount="223">
  <si>
    <t>６　商　　　業</t>
  </si>
  <si>
    <t xml:space="preserve"> 　等の制限のあるものを除く）を対象として調査したものです。</t>
  </si>
  <si>
    <t>業　　　　　種　　　　　別</t>
  </si>
  <si>
    <t>商　　　　　　　　店　　　　　　　　数　　（店）</t>
  </si>
  <si>
    <t>総数</t>
  </si>
  <si>
    <t>各種商品卸売業</t>
  </si>
  <si>
    <t>繊維・衣服等卸売業</t>
  </si>
  <si>
    <t>飲食料品卸売業</t>
  </si>
  <si>
    <t>機械器具卸売業</t>
  </si>
  <si>
    <t>その他の卸売業</t>
  </si>
  <si>
    <t>各種商品小売業</t>
  </si>
  <si>
    <t>飲食料品小売業</t>
  </si>
  <si>
    <t>自動車・自転車小売業</t>
  </si>
  <si>
    <t>その他の小売業</t>
  </si>
  <si>
    <t>従　　　　　業　　　　　者　　　　　数　　（人）</t>
  </si>
  <si>
    <t>　　　　　　</t>
  </si>
  <si>
    <t>建築材料、鉱物・金属材料等卸売業</t>
  </si>
  <si>
    <t xml:space="preserve"> 　　この結果は、商店（国及び公共企業体に属するもの、営業の場所が一定していないもの、出入りに入場料、許可　</t>
  </si>
  <si>
    <t>１　産業中分類別の商店数、従業者数、年間販売額</t>
  </si>
  <si>
    <t>その他の小売業</t>
  </si>
  <si>
    <t>無店舗小売業</t>
  </si>
  <si>
    <t>年　　　 間　　　 販　　　 売　　　 額　　（百万円）</t>
  </si>
  <si>
    <t>機械器具小売業</t>
  </si>
  <si>
    <t>建築材料、鉱物・金属材料等卸売業</t>
  </si>
  <si>
    <t>建築材料、鉱物・金属材料等卸売業</t>
  </si>
  <si>
    <t>織 物・衣 服・身の回り品小売業</t>
  </si>
  <si>
    <t>家  具･じゅう器･機械器具小売業</t>
  </si>
  <si>
    <t>平成16年</t>
  </si>
  <si>
    <t>平成19年</t>
  </si>
  <si>
    <t>平成24年</t>
  </si>
  <si>
    <t>平成26年</t>
  </si>
  <si>
    <t>平成28年</t>
  </si>
  <si>
    <t xml:space="preserve"> 　2)平成19年までの「自動車･自転車小売業」、「家具・じゅう器・家庭用機械器具小売業」、「その他小売業」は、平成24年の</t>
  </si>
  <si>
    <t xml:space="preserve"> 　  「機械器具小売業」、「その他小売業」、「無店舗小売業」に改定された。</t>
  </si>
  <si>
    <t xml:space="preserve"> 　　本表に掲げる数値は本市が県の協力を得て独自に集計したものですから、経済産業省が公表する結果と若干相違</t>
  </si>
  <si>
    <t xml:space="preserve"> 　することがあります。</t>
  </si>
  <si>
    <t xml:space="preserve"> 資料：文書行政課（商業統計調査、経済センサス-活動調査、経済センサス-基礎調査）</t>
  </si>
  <si>
    <t xml:space="preserve"> 注1)調査期日は、６月１日（平成19年、26年、28年、令和3年）、７月１日（平成16年）、２月１日（平成24年）実施</t>
  </si>
  <si>
    <t>令和３年</t>
  </si>
  <si>
    <t>その他の無店舗小売業</t>
  </si>
  <si>
    <t>自動販売機による小売業</t>
  </si>
  <si>
    <t>通信販売・訪問販売小売業</t>
  </si>
  <si>
    <t>無店舗小売業</t>
  </si>
  <si>
    <t>他に分類されない小売業</t>
  </si>
  <si>
    <t>写真機・時計・眼鏡小売業</t>
  </si>
  <si>
    <t>スポーツ用品・がん具・
娯楽用品・楽器小売業</t>
  </si>
  <si>
    <t>書籍・文房具小売業</t>
  </si>
  <si>
    <t>燃料小売業</t>
  </si>
  <si>
    <t>農耕用品小売業</t>
  </si>
  <si>
    <t>医薬品・化粧品小売業</t>
  </si>
  <si>
    <t>じゅう器小売業</t>
  </si>
  <si>
    <t>家具・建具・畳小売業</t>
  </si>
  <si>
    <t>その他の小売業</t>
  </si>
  <si>
    <t>機械器具小売業
（自動車、自転車を除く）</t>
  </si>
  <si>
    <t>自転車小売業</t>
  </si>
  <si>
    <t>自動車小売業</t>
  </si>
  <si>
    <t>機械器具小売業</t>
  </si>
  <si>
    <t>その他の飲食料品小売業</t>
  </si>
  <si>
    <t>菓子・パン小売業</t>
  </si>
  <si>
    <t>酒小売業</t>
  </si>
  <si>
    <t>鮮魚小売業</t>
  </si>
  <si>
    <t>食肉小売業</t>
  </si>
  <si>
    <t>野菜・果実小売業</t>
  </si>
  <si>
    <t>各種食料品小売業</t>
  </si>
  <si>
    <t>飲食料品小売業</t>
  </si>
  <si>
    <t>その他の織物・衣服・
身の回り品小売業</t>
  </si>
  <si>
    <t>靴・履物小売業</t>
  </si>
  <si>
    <t>婦人・子供服小売業</t>
  </si>
  <si>
    <t>男子服小売業</t>
  </si>
  <si>
    <t>呉服・服地・寝具小売業</t>
  </si>
  <si>
    <t>織物・衣服・身の回り品小売業</t>
  </si>
  <si>
    <t>その他の各種商品小売業
（従業者が常時50人未満）</t>
  </si>
  <si>
    <t>百貨店、総合スーパー</t>
  </si>
  <si>
    <t>各種商品小売業</t>
  </si>
  <si>
    <t>小売業計</t>
  </si>
  <si>
    <t>（㎡）</t>
  </si>
  <si>
    <t>（百万円）</t>
  </si>
  <si>
    <t>（人）</t>
  </si>
  <si>
    <t>100人以上</t>
  </si>
  <si>
    <t>50人～99人</t>
  </si>
  <si>
    <t>30人～49人</t>
  </si>
  <si>
    <t>20人～29人</t>
  </si>
  <si>
    <t>10人～19人</t>
  </si>
  <si>
    <t>５人～９人</t>
  </si>
  <si>
    <t>３人～４人</t>
  </si>
  <si>
    <t>２人以下</t>
  </si>
  <si>
    <t>総数</t>
  </si>
  <si>
    <t>売 場 面 積</t>
  </si>
  <si>
    <t>年間商品販売額</t>
  </si>
  <si>
    <t>従 業 者 数</t>
  </si>
  <si>
    <t>事　　業　　所　　数　　（　従　　業　　者　　規　　模　　別）　　</t>
  </si>
  <si>
    <t>産　 業　 分　 類</t>
  </si>
  <si>
    <t xml:space="preserve">令和３年６月１日現在 </t>
  </si>
  <si>
    <t xml:space="preserve"> 年間商品販売額、商品手持額、売場面積（つづき）</t>
  </si>
  <si>
    <t>　　　２　産業小分類別の事業所数（従業者規模別）、従業者数、</t>
  </si>
  <si>
    <t>　</t>
  </si>
  <si>
    <t xml:space="preserve">  注)従業者には、臨時雇用者は含まない。</t>
  </si>
  <si>
    <t xml:space="preserve">　資料：文書行政課（経済センサス-活動調査）　    </t>
  </si>
  <si>
    <t>x</t>
  </si>
  <si>
    <t>他に分類されない卸売業</t>
  </si>
  <si>
    <t>紙・紙製品卸売業</t>
  </si>
  <si>
    <t>医薬品・化粧品等卸売業</t>
  </si>
  <si>
    <t>家具・建具・じゅう器等卸売業</t>
  </si>
  <si>
    <t>その他の卸売業</t>
  </si>
  <si>
    <t>その他の機械器具卸売業</t>
  </si>
  <si>
    <t>電気機械器具卸売業</t>
  </si>
  <si>
    <t>自動車卸売業</t>
  </si>
  <si>
    <t>産業機械器具卸売業</t>
  </si>
  <si>
    <t>機械器具卸売業</t>
  </si>
  <si>
    <t>再生資源卸売業</t>
  </si>
  <si>
    <t>非鉄金属卸売業</t>
  </si>
  <si>
    <t>鉄鋼製品卸売業</t>
  </si>
  <si>
    <t>石油・鉱物卸売業</t>
  </si>
  <si>
    <t>化学製品卸売業</t>
  </si>
  <si>
    <t>建築材料卸売業</t>
  </si>
  <si>
    <t>建築材料、鉱物・金属材料等
卸売業</t>
  </si>
  <si>
    <t>食料・飲料卸売業</t>
  </si>
  <si>
    <t>農畜産物・水産物卸売業</t>
  </si>
  <si>
    <t>飲食料品卸売業</t>
  </si>
  <si>
    <t>身の回り品卸売業</t>
  </si>
  <si>
    <t>衣服卸売業</t>
  </si>
  <si>
    <t>繊維品卸売業
（衣服、身の回り品を除く）</t>
  </si>
  <si>
    <t>繊維・衣服等卸売業</t>
  </si>
  <si>
    <t>その他の各種商品卸売業</t>
  </si>
  <si>
    <t>卸売業計</t>
  </si>
  <si>
    <t>総　　　　数</t>
  </si>
  <si>
    <t xml:space="preserve"> 年間商品販売額、商品手持額、売場面積</t>
  </si>
  <si>
    <t>　資料：中央卸売市場</t>
  </si>
  <si>
    <t>３</t>
  </si>
  <si>
    <t>２</t>
  </si>
  <si>
    <t>１月</t>
  </si>
  <si>
    <t>５年</t>
  </si>
  <si>
    <t>12</t>
  </si>
  <si>
    <t>11</t>
  </si>
  <si>
    <t>10</t>
  </si>
  <si>
    <t>９</t>
  </si>
  <si>
    <t>８</t>
  </si>
  <si>
    <t>７</t>
  </si>
  <si>
    <t>６</t>
  </si>
  <si>
    <t>５</t>
  </si>
  <si>
    <t>４月</t>
  </si>
  <si>
    <t>令和４年</t>
  </si>
  <si>
    <t>４</t>
  </si>
  <si>
    <t xml:space="preserve"> ３ </t>
  </si>
  <si>
    <t>令和 ２ 年度</t>
  </si>
  <si>
    <t>金　　額</t>
  </si>
  <si>
    <t>数　　量</t>
  </si>
  <si>
    <t>金　　額</t>
  </si>
  <si>
    <t>塩　　加　　品</t>
  </si>
  <si>
    <t>冷　　凍　　魚</t>
  </si>
  <si>
    <t>生　　鮮　　魚</t>
  </si>
  <si>
    <t>総　　　　　　数</t>
  </si>
  <si>
    <t>そ　　の　　 他　</t>
  </si>
  <si>
    <t>果　　　　　　実</t>
  </si>
  <si>
    <t>野　　　　　　菜</t>
  </si>
  <si>
    <t>水                       産                        物</t>
  </si>
  <si>
    <t>青                                                  果</t>
  </si>
  <si>
    <t>年  度  月</t>
  </si>
  <si>
    <t xml:space="preserve">（単位：ｔ・千円） </t>
  </si>
  <si>
    <t>３　浜 松 市 中 央 卸 売 市 場 取 扱 状 況</t>
  </si>
  <si>
    <t xml:space="preserve">　　2)｢枝肉重量｣は、端数処理により月別内訳と年度合計が一致しない。　　　　　　　　　　　　 </t>
  </si>
  <si>
    <t xml:space="preserve">　注1)年度：上段 … 牛、中段 … 豚、下段 … その他（馬、やぎ、めん羊）、月：上段 … 牛、下段 … 豚　　　　　　　　　　 </t>
  </si>
  <si>
    <t xml:space="preserve">　資料：食肉地方卸売市場　 </t>
  </si>
  <si>
    <t>　　　３</t>
  </si>
  <si>
    <t>　　　２</t>
  </si>
  <si>
    <t>　　５年１月</t>
  </si>
  <si>
    <t>　　　12</t>
  </si>
  <si>
    <t>　　　11</t>
  </si>
  <si>
    <t>　　　10</t>
  </si>
  <si>
    <t>　　　９</t>
  </si>
  <si>
    <t>　　　８</t>
  </si>
  <si>
    <t>　　　７</t>
  </si>
  <si>
    <t>　　　６</t>
  </si>
  <si>
    <t>　　　５</t>
  </si>
  <si>
    <t>令和４年４月</t>
  </si>
  <si>
    <t>令和 ４ 年度</t>
  </si>
  <si>
    <t>個　　人</t>
  </si>
  <si>
    <t>農　　協</t>
  </si>
  <si>
    <t>家 畜 商</t>
  </si>
  <si>
    <t>食肉業者</t>
  </si>
  <si>
    <t>総 卸 売 額</t>
  </si>
  <si>
    <t>副生物卸売額</t>
  </si>
  <si>
    <t>部分肉卸売額</t>
  </si>
  <si>
    <t>枝肉卸売額</t>
  </si>
  <si>
    <t>枝肉重量(㎏)</t>
  </si>
  <si>
    <t>上場率（％）</t>
  </si>
  <si>
    <t>内　　　　　　　　　　　　　　　　　訳</t>
  </si>
  <si>
    <t>上場頭数</t>
  </si>
  <si>
    <t>と畜頭数</t>
  </si>
  <si>
    <t>開催日数</t>
  </si>
  <si>
    <t>年　度　月</t>
  </si>
  <si>
    <t xml:space="preserve">（単位：円） </t>
  </si>
  <si>
    <t>４　食　肉　取　引　状　況</t>
  </si>
  <si>
    <t>　資料：食肉地方卸売市場</t>
  </si>
  <si>
    <t xml:space="preserve">    ５年１月</t>
  </si>
  <si>
    <t>頭　数</t>
  </si>
  <si>
    <t>平　均</t>
  </si>
  <si>
    <t>安　値</t>
  </si>
  <si>
    <t>高　値</t>
  </si>
  <si>
    <t>１頭平均
㎏ 価 格</t>
  </si>
  <si>
    <t>１頭平均枝 肉 量(kg)</t>
  </si>
  <si>
    <t>等　　　　　　　　外</t>
  </si>
  <si>
    <t>並　　　　　　　　物</t>
  </si>
  <si>
    <t>中　　　　　　　　物</t>
  </si>
  <si>
    <t>上　　　　　　　　物</t>
  </si>
  <si>
    <t>極　　　　上　　　　物</t>
  </si>
  <si>
    <t>月　　　別</t>
  </si>
  <si>
    <t xml:space="preserve">（単位：円／㎏） </t>
  </si>
  <si>
    <t>５　豚　枝　肉　取　引　価　格</t>
  </si>
  <si>
    <t>　資料：産業振興課</t>
  </si>
  <si>
    <t>事業承継資金</t>
  </si>
  <si>
    <t>創業サポート資金</t>
  </si>
  <si>
    <t>短期資金</t>
  </si>
  <si>
    <t>中小企業育成資金</t>
  </si>
  <si>
    <t>ビジネスサポート資金</t>
  </si>
  <si>
    <t>（　金　　　　　　　　　　額　）</t>
  </si>
  <si>
    <t>（　件　　　　　　　　　　数　）</t>
  </si>
  <si>
    <t>令 和 ４ 年 度</t>
  </si>
  <si>
    <t>令 和 ３ 年 度</t>
  </si>
  <si>
    <t>令 和 ２ 年 度</t>
  </si>
  <si>
    <t>融　　　資　　　名</t>
  </si>
  <si>
    <t xml:space="preserve">（単位：件・千円） </t>
  </si>
  <si>
    <t>６　浜松市融資制度利用状況</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</si>
</sst>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 ##0\)"/>
    <numFmt numFmtId="179" formatCode="\(#\ ###\ ##0\)"/>
    <numFmt numFmtId="180" formatCode="#\ ###\ ###\ ##0\ ;;#\-\ "/>
    <numFmt numFmtId="181" formatCode="#\ ###\ ##0\ ;;#\-\ "/>
    <numFmt numFmtId="182" formatCode="#\ ###\ ##0\ \ ;;#\-\ "/>
    <numFmt numFmtId="183" formatCode="0_ ;[Red]\-0\ "/>
    <numFmt numFmtId="184" formatCode="0.0\ ;&quot;△&quot;\ 0.0\ ;#\-\ "/>
    <numFmt numFmtId="185" formatCode="#\ ##0\ ;;#\-\ "/>
    <numFmt numFmtId="186" formatCode="0.0\ ;;#\-\ "/>
    <numFmt numFmtId="187" formatCode="#\ ##0\ "/>
    <numFmt numFmtId="188" formatCode="#\ ##0"/>
    <numFmt numFmtId="189" formatCode="#\ ##0;&quot;△&quot;#\ ##0"/>
    <numFmt numFmtId="190" formatCode="#\ ##0\ ;;#\-\ \ "/>
    <numFmt numFmtId="191" formatCode="#\ ##0.0\ ;;#\-\ "/>
    <numFmt numFmtId="192" formatCode="#\ ###\ ##0\ \ ;;#\-\ \ "/>
    <numFmt numFmtId="193" formatCode="#\ ##0\ \ ;;#\-\ \ \ \ "/>
    <numFmt numFmtId="194" formatCode="#\ ##0\ \ ;;#\-\ \ \ "/>
    <numFmt numFmtId="195" formatCode="#\ ###\ ##0;;#\-"/>
    <numFmt numFmtId="196" formatCode="#\ ###\ ###\ ##0;;#\-"/>
    <numFmt numFmtId="197" formatCode="0_);[Red]\(0\)"/>
    <numFmt numFmtId="198" formatCode="#\ ###\ ##0\ \ ;;#\-\ \ \ \ "/>
    <numFmt numFmtId="199" formatCode="#\ ##0\ ;;#\-"/>
    <numFmt numFmtId="200" formatCode="#\ ##0\ \ ;;#\-"/>
    <numFmt numFmtId="201" formatCode="#,##0\ ;;#\-\ "/>
    <numFmt numFmtId="202" formatCode="#\ ###\ ##0;;#\-\ "/>
    <numFmt numFmtId="203" formatCode="#,##0_ "/>
    <numFmt numFmtId="204" formatCode="#\ ###\ ##0"/>
    <numFmt numFmtId="205" formatCode="#\ ###\ ###\ ##0;;#\-\ "/>
    <numFmt numFmtId="206" formatCode="\(###\ ##0\)"/>
    <numFmt numFmtId="207" formatCode="#\ ###\ ###\ ##0\ ;;#\-\ \ "/>
    <numFmt numFmtId="208" formatCode="#\ ###\ ##0\ \ \ \ ;;#\-\ \ \ \ "/>
    <numFmt numFmtId="209" formatCode="#\ ###\ ##0\ \ \ \ \ \ ;;#\-\ \ \ \ \ \ "/>
    <numFmt numFmtId="210" formatCode="#\ ###\ ##0\ "/>
    <numFmt numFmtId="211" formatCode="#\ ###\ ###\ ##0\ ;;#"/>
    <numFmt numFmtId="212" formatCode="[&lt;=999]000;[&lt;=9999]000\-00;000\-0000"/>
    <numFmt numFmtId="213" formatCode="m&quot;月&quot;d&quot;日&quot;;@"/>
    <numFmt numFmtId="214" formatCode="#\ ##0\ \ ;;#\-\ \ "/>
    <numFmt numFmtId="215" formatCode="#\ ##0.0\ \ ;;#\-\ \ "/>
    <numFmt numFmtId="216" formatCode="#\ ###\ ###\ ##0\ \ ;;#\-\ \ "/>
    <numFmt numFmtId="217" formatCode="#\ ###\ ##0\ ;;#\-\ \ "/>
    <numFmt numFmtId="218" formatCode="0_ "/>
    <numFmt numFmtId="219" formatCode="#,##0.0_);[Red]\(#,##0.0\)"/>
    <numFmt numFmtId="220" formatCode="#\ ###\ ##0\ \ \ \ \ \ ;;#\-"/>
    <numFmt numFmtId="221" formatCode="###\ ##0\ \ ;;#\-\ \ \ \ \ \ "/>
  </numFmts>
  <fonts count="64">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8"/>
      <name val="ＦＡ 明朝"/>
      <family val="1"/>
    </font>
    <font>
      <sz val="9"/>
      <name val="ＦＡ 明朝"/>
      <family val="1"/>
    </font>
    <font>
      <sz val="8.5"/>
      <name val="ＦＡ 明朝"/>
      <family val="1"/>
    </font>
    <font>
      <sz val="10.5"/>
      <name val="ＭＳ 明朝"/>
      <family val="1"/>
    </font>
    <font>
      <sz val="9"/>
      <name val="ＭＳ 明朝"/>
      <family val="1"/>
    </font>
    <font>
      <sz val="21"/>
      <name val="ＭＳ 明朝"/>
      <family val="1"/>
    </font>
    <font>
      <sz val="16"/>
      <name val="ＭＳ 明朝"/>
      <family val="1"/>
    </font>
    <font>
      <sz val="12"/>
      <name val="ＭＳ 明朝"/>
      <family val="1"/>
    </font>
    <font>
      <sz val="8.5"/>
      <name val="ＭＳ 明朝"/>
      <family val="1"/>
    </font>
    <font>
      <sz val="8"/>
      <name val="ＭＳ 明朝"/>
      <family val="1"/>
    </font>
    <font>
      <sz val="21"/>
      <name val="ＭＳ ゴシック"/>
      <family val="3"/>
    </font>
    <font>
      <sz val="7"/>
      <name val="ＭＳ 明朝"/>
      <family val="1"/>
    </font>
    <font>
      <u val="single"/>
      <sz val="14"/>
      <color indexed="12"/>
      <name val="ＭＳ 明朝"/>
      <family val="1"/>
    </font>
    <font>
      <u val="single"/>
      <sz val="14"/>
      <color indexed="36"/>
      <name val="ＭＳ 明朝"/>
      <family val="1"/>
    </font>
    <font>
      <b/>
      <sz val="8"/>
      <name val="ＭＳ ゴシック"/>
      <family val="3"/>
    </font>
    <font>
      <b/>
      <sz val="9"/>
      <name val="ＭＳ 明朝"/>
      <family val="1"/>
    </font>
    <font>
      <b/>
      <sz val="9"/>
      <name val="ＭＳ ゴシック"/>
      <family val="3"/>
    </font>
    <font>
      <b/>
      <sz val="8"/>
      <name val="ＭＳ 明朝"/>
      <family val="1"/>
    </font>
    <font>
      <b/>
      <sz val="8"/>
      <name val="ＦＡ ゴシック"/>
      <family val="3"/>
    </font>
    <font>
      <b/>
      <sz val="9"/>
      <name val="ＦＡ ゴシック"/>
      <family val="3"/>
    </font>
    <font>
      <sz val="9"/>
      <name val="ＦＡ ゴシック"/>
      <family val="3"/>
    </font>
    <font>
      <sz val="10"/>
      <name val="ＭＳ 明朝"/>
      <family val="1"/>
    </font>
    <font>
      <b/>
      <sz val="9"/>
      <name val="ＦＡ 明朝"/>
      <family val="1"/>
    </font>
    <font>
      <sz val="9"/>
      <name val="ＭＳ ゴシック"/>
      <family val="3"/>
    </font>
    <font>
      <sz val="11"/>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color indexed="63"/>
      </left>
      <right>
        <color indexed="63"/>
      </right>
      <top>
        <color indexed="63"/>
      </top>
      <bottom style="thin"/>
    </border>
    <border>
      <left style="thin"/>
      <right>
        <color indexed="63"/>
      </right>
      <top style="medium"/>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thin"/>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2" fillId="31" borderId="4" applyNumberFormat="0" applyAlignment="0" applyProtection="0"/>
    <xf numFmtId="0" fontId="4" fillId="0" borderId="0">
      <alignment/>
      <protection/>
    </xf>
    <xf numFmtId="0" fontId="4"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340">
    <xf numFmtId="0" fontId="0" fillId="0" borderId="0" xfId="0" applyAlignment="1">
      <alignment/>
    </xf>
    <xf numFmtId="0" fontId="8" fillId="33" borderId="0" xfId="0" applyFont="1" applyFill="1" applyAlignment="1" applyProtection="1">
      <alignment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vertical="top"/>
      <protection/>
    </xf>
    <xf numFmtId="0" fontId="8" fillId="33" borderId="0" xfId="0" applyFont="1" applyFill="1" applyAlignment="1" applyProtection="1">
      <alignment horizontal="right" vertical="top"/>
      <protection/>
    </xf>
    <xf numFmtId="0" fontId="6" fillId="33" borderId="0" xfId="0" applyFont="1" applyFill="1" applyAlignment="1" applyProtection="1">
      <alignment vertical="top"/>
      <protection/>
    </xf>
    <xf numFmtId="0" fontId="15" fillId="33" borderId="0" xfId="0" applyFont="1" applyFill="1" applyAlignment="1" applyProtection="1">
      <alignment horizontal="centerContinuous" vertical="center"/>
      <protection/>
    </xf>
    <xf numFmtId="0" fontId="10" fillId="33" borderId="0" xfId="0" applyFont="1" applyFill="1" applyBorder="1" applyAlignment="1" applyProtection="1">
      <alignment horizontal="centerContinuous" vertical="center"/>
      <protection/>
    </xf>
    <xf numFmtId="0" fontId="9" fillId="33" borderId="0" xfId="0" applyFont="1" applyFill="1" applyAlignment="1" applyProtection="1">
      <alignment horizontal="centerContinuous" vertical="center"/>
      <protection/>
    </xf>
    <xf numFmtId="0" fontId="9"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4" fillId="33" borderId="0" xfId="0" applyFont="1" applyFill="1" applyAlignment="1" applyProtection="1">
      <alignment vertical="center"/>
      <protection/>
    </xf>
    <xf numFmtId="0" fontId="14"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0" fontId="9" fillId="33" borderId="0" xfId="0" applyFont="1" applyFill="1" applyAlignment="1" applyProtection="1">
      <alignment/>
      <protection/>
    </xf>
    <xf numFmtId="0" fontId="9" fillId="33"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13" fillId="33" borderId="10" xfId="0" applyFont="1" applyFill="1" applyBorder="1" applyAlignment="1" applyProtection="1">
      <alignment vertical="top"/>
      <protection/>
    </xf>
    <xf numFmtId="0" fontId="13" fillId="33" borderId="10" xfId="0" applyFont="1" applyFill="1" applyBorder="1" applyAlignment="1" applyProtection="1">
      <alignment vertical="top"/>
      <protection locked="0"/>
    </xf>
    <xf numFmtId="0" fontId="13" fillId="33" borderId="0" xfId="0" applyFont="1" applyFill="1" applyAlignment="1" applyProtection="1">
      <alignment horizontal="left" vertical="top"/>
      <protection/>
    </xf>
    <xf numFmtId="0" fontId="7" fillId="33" borderId="0" xfId="0" applyFont="1" applyFill="1" applyAlignment="1" applyProtection="1">
      <alignment horizontal="left" vertical="top"/>
      <protection/>
    </xf>
    <xf numFmtId="0" fontId="14" fillId="33" borderId="11" xfId="0" applyFont="1" applyFill="1" applyBorder="1" applyAlignment="1" applyProtection="1">
      <alignment horizontal="center" vertical="center"/>
      <protection locked="0"/>
    </xf>
    <xf numFmtId="0" fontId="14" fillId="33" borderId="12" xfId="0" applyFont="1" applyFill="1" applyBorder="1" applyAlignment="1" applyProtection="1">
      <alignment horizontal="center" vertical="center"/>
      <protection locked="0"/>
    </xf>
    <xf numFmtId="0" fontId="14" fillId="33" borderId="13" xfId="0" applyFont="1" applyFill="1" applyBorder="1" applyAlignment="1" applyProtection="1">
      <alignment horizontal="center" vertical="center"/>
      <protection locked="0"/>
    </xf>
    <xf numFmtId="0" fontId="19" fillId="33" borderId="13"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wrapText="1"/>
      <protection locked="0"/>
    </xf>
    <xf numFmtId="0" fontId="0" fillId="33" borderId="0" xfId="0" applyFont="1" applyFill="1" applyBorder="1" applyAlignment="1">
      <alignment horizontal="center" vertical="center" wrapText="1"/>
    </xf>
    <xf numFmtId="0" fontId="7" fillId="33" borderId="0" xfId="0" applyFont="1" applyFill="1" applyAlignment="1" applyProtection="1">
      <alignment vertical="center"/>
      <protection/>
    </xf>
    <xf numFmtId="38" fontId="9" fillId="33" borderId="0" xfId="49" applyFont="1" applyFill="1" applyAlignment="1" applyProtection="1">
      <alignment vertical="center"/>
      <protection/>
    </xf>
    <xf numFmtId="49" fontId="9" fillId="33" borderId="0" xfId="0" applyNumberFormat="1" applyFont="1" applyFill="1" applyAlignment="1" applyProtection="1">
      <alignment vertical="center"/>
      <protection/>
    </xf>
    <xf numFmtId="38" fontId="9" fillId="33" borderId="14" xfId="49" applyFont="1" applyFill="1" applyBorder="1" applyAlignment="1" applyProtection="1">
      <alignment vertical="center"/>
      <protection/>
    </xf>
    <xf numFmtId="0" fontId="13" fillId="33" borderId="0" xfId="0" applyFont="1" applyFill="1" applyAlignment="1" applyProtection="1">
      <alignment vertical="center"/>
      <protection/>
    </xf>
    <xf numFmtId="38" fontId="20" fillId="33" borderId="0" xfId="49" applyFont="1" applyFill="1" applyBorder="1" applyAlignment="1" applyProtection="1">
      <alignment vertical="center"/>
      <protection/>
    </xf>
    <xf numFmtId="49" fontId="9" fillId="33" borderId="0" xfId="0" applyNumberFormat="1" applyFont="1" applyFill="1" applyAlignment="1" applyProtection="1">
      <alignment horizontal="distributed" vertical="center" shrinkToFit="1"/>
      <protection/>
    </xf>
    <xf numFmtId="180" fontId="9" fillId="33" borderId="0" xfId="49" applyNumberFormat="1" applyFont="1" applyFill="1" applyBorder="1" applyAlignment="1" applyProtection="1">
      <alignment vertical="center"/>
      <protection/>
    </xf>
    <xf numFmtId="180" fontId="21" fillId="33" borderId="0" xfId="49" applyNumberFormat="1" applyFont="1" applyFill="1" applyBorder="1" applyAlignment="1" applyProtection="1">
      <alignment vertical="center"/>
      <protection/>
    </xf>
    <xf numFmtId="0" fontId="22" fillId="33" borderId="0" xfId="0" applyFont="1" applyFill="1" applyAlignment="1" applyProtection="1">
      <alignment vertical="center"/>
      <protection/>
    </xf>
    <xf numFmtId="0" fontId="23" fillId="33" borderId="0" xfId="0" applyFont="1" applyFill="1" applyAlignment="1" applyProtection="1">
      <alignment vertical="center"/>
      <protection/>
    </xf>
    <xf numFmtId="38" fontId="9" fillId="33" borderId="0" xfId="49" applyFont="1" applyFill="1" applyBorder="1" applyAlignment="1" applyProtection="1">
      <alignment horizontal="center"/>
      <protection/>
    </xf>
    <xf numFmtId="49" fontId="9" fillId="33" borderId="0" xfId="0" applyNumberFormat="1" applyFont="1" applyFill="1" applyAlignment="1" applyProtection="1">
      <alignment horizontal="distributed" shrinkToFit="1"/>
      <protection/>
    </xf>
    <xf numFmtId="38" fontId="9" fillId="33" borderId="14" xfId="49" applyFont="1" applyFill="1" applyBorder="1" applyAlignment="1" applyProtection="1">
      <alignment/>
      <protection/>
    </xf>
    <xf numFmtId="180" fontId="9" fillId="33" borderId="0" xfId="49" applyNumberFormat="1" applyFont="1" applyFill="1" applyAlignment="1" applyProtection="1">
      <alignment/>
      <protection locked="0"/>
    </xf>
    <xf numFmtId="0" fontId="19" fillId="33" borderId="0" xfId="0" applyFont="1" applyFill="1" applyAlignment="1" applyProtection="1">
      <alignment/>
      <protection/>
    </xf>
    <xf numFmtId="0" fontId="5" fillId="33" borderId="0" xfId="0" applyFont="1" applyFill="1" applyAlignment="1" applyProtection="1">
      <alignment/>
      <protection/>
    </xf>
    <xf numFmtId="180" fontId="9" fillId="33" borderId="0" xfId="49" applyNumberFormat="1" applyFont="1" applyFill="1" applyBorder="1" applyAlignment="1" applyProtection="1">
      <alignment/>
      <protection locked="0"/>
    </xf>
    <xf numFmtId="38" fontId="9" fillId="33" borderId="0" xfId="49" applyFont="1" applyFill="1" applyAlignment="1" applyProtection="1">
      <alignment horizontal="center" shrinkToFit="1"/>
      <protection/>
    </xf>
    <xf numFmtId="38" fontId="9" fillId="33" borderId="0" xfId="49" applyFont="1" applyFill="1" applyAlignment="1" applyProtection="1">
      <alignment horizontal="distributed" shrinkToFit="1"/>
      <protection/>
    </xf>
    <xf numFmtId="0" fontId="9" fillId="33" borderId="0" xfId="0" applyFont="1" applyFill="1" applyAlignment="1" applyProtection="1">
      <alignment horizontal="center"/>
      <protection/>
    </xf>
    <xf numFmtId="180" fontId="9" fillId="33" borderId="0" xfId="49" applyNumberFormat="1" applyFont="1" applyFill="1" applyAlignment="1" applyProtection="1">
      <alignment horizontal="right"/>
      <protection locked="0"/>
    </xf>
    <xf numFmtId="0" fontId="14" fillId="33" borderId="0" xfId="0" applyFont="1" applyFill="1" applyAlignment="1" applyProtection="1">
      <alignment/>
      <protection/>
    </xf>
    <xf numFmtId="49" fontId="9" fillId="33" borderId="0" xfId="0" applyNumberFormat="1" applyFont="1" applyFill="1" applyAlignment="1" applyProtection="1">
      <alignment vertical="center" shrinkToFit="1"/>
      <protection/>
    </xf>
    <xf numFmtId="180" fontId="9" fillId="33" borderId="0" xfId="49" applyNumberFormat="1" applyFont="1" applyFill="1" applyBorder="1" applyAlignment="1" applyProtection="1">
      <alignment vertical="center"/>
      <protection locked="0"/>
    </xf>
    <xf numFmtId="180" fontId="9" fillId="33" borderId="0" xfId="49" applyNumberFormat="1" applyFont="1" applyFill="1" applyBorder="1" applyAlignment="1" applyProtection="1">
      <alignment vertical="center" shrinkToFit="1"/>
      <protection locked="0"/>
    </xf>
    <xf numFmtId="180" fontId="9" fillId="33" borderId="0" xfId="49" applyNumberFormat="1" applyFont="1" applyFill="1" applyBorder="1" applyAlignment="1" applyProtection="1">
      <alignment vertical="center" shrinkToFit="1"/>
      <protection/>
    </xf>
    <xf numFmtId="180" fontId="21" fillId="33" borderId="0" xfId="49" applyNumberFormat="1" applyFont="1" applyFill="1" applyBorder="1" applyAlignment="1" applyProtection="1">
      <alignment vertical="center" shrinkToFit="1"/>
      <protection/>
    </xf>
    <xf numFmtId="180" fontId="9" fillId="33" borderId="0" xfId="49" applyNumberFormat="1" applyFont="1" applyFill="1" applyBorder="1" applyAlignment="1" applyProtection="1">
      <alignment shrinkToFit="1"/>
      <protection locked="0"/>
    </xf>
    <xf numFmtId="180" fontId="9" fillId="33" borderId="0" xfId="49" applyNumberFormat="1" applyFont="1" applyFill="1" applyAlignment="1" applyProtection="1">
      <alignment shrinkToFit="1"/>
      <protection locked="0"/>
    </xf>
    <xf numFmtId="38" fontId="13" fillId="33" borderId="0" xfId="49" applyFont="1" applyFill="1" applyBorder="1" applyAlignment="1" applyProtection="1">
      <alignment vertical="center"/>
      <protection/>
    </xf>
    <xf numFmtId="38" fontId="13" fillId="33" borderId="14" xfId="49" applyFont="1" applyFill="1" applyBorder="1" applyAlignment="1" applyProtection="1">
      <alignment vertical="center"/>
      <protection/>
    </xf>
    <xf numFmtId="180" fontId="13" fillId="33" borderId="0" xfId="49" applyNumberFormat="1" applyFont="1" applyFill="1" applyBorder="1" applyAlignment="1" applyProtection="1">
      <alignment vertical="center"/>
      <protection/>
    </xf>
    <xf numFmtId="180" fontId="13" fillId="33" borderId="10" xfId="49" applyNumberFormat="1" applyFont="1" applyFill="1" applyBorder="1" applyAlignment="1" applyProtection="1">
      <alignment vertical="center"/>
      <protection/>
    </xf>
    <xf numFmtId="180" fontId="19" fillId="33" borderId="0" xfId="49" applyNumberFormat="1" applyFont="1" applyFill="1" applyBorder="1" applyAlignment="1" applyProtection="1">
      <alignment vertical="center"/>
      <protection/>
    </xf>
    <xf numFmtId="0" fontId="14" fillId="33" borderId="15" xfId="0" applyFont="1" applyFill="1" applyBorder="1" applyAlignment="1" applyProtection="1">
      <alignment horizontal="left"/>
      <protection/>
    </xf>
    <xf numFmtId="0" fontId="14" fillId="33" borderId="15" xfId="0" applyFont="1" applyFill="1" applyBorder="1" applyAlignment="1" applyProtection="1">
      <alignment/>
      <protection/>
    </xf>
    <xf numFmtId="0" fontId="9" fillId="33" borderId="15" xfId="0" applyFont="1" applyFill="1" applyBorder="1" applyAlignment="1" applyProtection="1">
      <alignment/>
      <protection/>
    </xf>
    <xf numFmtId="0" fontId="6" fillId="33" borderId="15" xfId="0" applyFont="1" applyFill="1" applyBorder="1" applyAlignment="1" applyProtection="1">
      <alignment/>
      <protection/>
    </xf>
    <xf numFmtId="0" fontId="6" fillId="33" borderId="0" xfId="0" applyFont="1" applyFill="1" applyAlignment="1" applyProtection="1">
      <alignment/>
      <protection/>
    </xf>
    <xf numFmtId="0" fontId="14" fillId="33" borderId="0" xfId="0" applyFont="1" applyFill="1" applyBorder="1" applyAlignment="1" applyProtection="1">
      <alignment horizontal="left"/>
      <protection/>
    </xf>
    <xf numFmtId="0" fontId="14" fillId="33" borderId="0" xfId="0" applyFont="1" applyFill="1" applyBorder="1" applyAlignment="1" applyProtection="1">
      <alignment/>
      <protection/>
    </xf>
    <xf numFmtId="0" fontId="9" fillId="33" borderId="0" xfId="0" applyFont="1" applyFill="1" applyBorder="1" applyAlignment="1" applyProtection="1">
      <alignment/>
      <protection/>
    </xf>
    <xf numFmtId="0" fontId="6" fillId="33" borderId="0" xfId="0" applyFont="1" applyFill="1" applyBorder="1" applyAlignment="1" applyProtection="1">
      <alignment/>
      <protection/>
    </xf>
    <xf numFmtId="0" fontId="5" fillId="33"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185" fontId="9" fillId="0" borderId="10" xfId="49" applyNumberFormat="1" applyFont="1" applyFill="1" applyBorder="1" applyAlignment="1" applyProtection="1">
      <alignment vertical="center"/>
      <protection/>
    </xf>
    <xf numFmtId="185" fontId="9" fillId="0" borderId="10" xfId="49" applyNumberFormat="1" applyFont="1" applyFill="1" applyBorder="1" applyAlignment="1" applyProtection="1">
      <alignment vertical="center"/>
      <protection locked="0"/>
    </xf>
    <xf numFmtId="185" fontId="9" fillId="0" borderId="16" xfId="49" applyNumberFormat="1" applyFont="1" applyFill="1" applyBorder="1" applyAlignment="1" applyProtection="1">
      <alignment vertical="center"/>
      <protection/>
    </xf>
    <xf numFmtId="38" fontId="9" fillId="0" borderId="10" xfId="49" applyFont="1" applyFill="1" applyBorder="1" applyAlignment="1" applyProtection="1">
      <alignment horizontal="left" vertical="center"/>
      <protection/>
    </xf>
    <xf numFmtId="38" fontId="9" fillId="0" borderId="10" xfId="49" applyFont="1" applyFill="1" applyBorder="1" applyAlignment="1" applyProtection="1">
      <alignment horizontal="distributed" vertical="center"/>
      <protection/>
    </xf>
    <xf numFmtId="38" fontId="9" fillId="0" borderId="10" xfId="49" applyFont="1" applyFill="1" applyBorder="1" applyAlignment="1" applyProtection="1">
      <alignment horizontal="center" vertical="center"/>
      <protection/>
    </xf>
    <xf numFmtId="181" fontId="9" fillId="0" borderId="0" xfId="49" applyNumberFormat="1" applyFont="1" applyFill="1" applyAlignment="1" applyProtection="1">
      <alignment horizontal="right" vertical="center"/>
      <protection/>
    </xf>
    <xf numFmtId="181" fontId="9" fillId="0" borderId="0" xfId="49" applyNumberFormat="1" applyFont="1" applyFill="1" applyBorder="1" applyAlignment="1" applyProtection="1">
      <alignment horizontal="right" vertical="center"/>
      <protection locked="0"/>
    </xf>
    <xf numFmtId="38" fontId="9" fillId="0" borderId="14" xfId="49" applyFont="1" applyFill="1" applyBorder="1" applyAlignment="1" applyProtection="1">
      <alignment horizontal="left" vertical="center"/>
      <protection/>
    </xf>
    <xf numFmtId="38" fontId="9" fillId="0" borderId="0" xfId="49" applyFont="1" applyFill="1" applyAlignment="1" applyProtection="1">
      <alignment horizontal="distributed" vertical="center"/>
      <protection/>
    </xf>
    <xf numFmtId="38" fontId="9" fillId="0" borderId="0" xfId="49" applyFont="1" applyFill="1" applyBorder="1" applyAlignment="1" applyProtection="1">
      <alignment horizontal="center" vertical="center"/>
      <protection/>
    </xf>
    <xf numFmtId="0" fontId="21" fillId="0" borderId="0" xfId="0" applyFont="1" applyFill="1" applyAlignment="1" applyProtection="1">
      <alignment vertical="center"/>
      <protection/>
    </xf>
    <xf numFmtId="181" fontId="21" fillId="0" borderId="0" xfId="49" applyNumberFormat="1" applyFont="1" applyFill="1" applyAlignment="1" applyProtection="1">
      <alignment horizontal="right" vertical="center"/>
      <protection/>
    </xf>
    <xf numFmtId="181" fontId="21" fillId="0" borderId="0" xfId="49" applyNumberFormat="1" applyFont="1" applyFill="1" applyBorder="1" applyAlignment="1" applyProtection="1">
      <alignment horizontal="right" vertical="center"/>
      <protection locked="0"/>
    </xf>
    <xf numFmtId="38" fontId="21" fillId="0" borderId="14" xfId="49" applyFont="1" applyFill="1" applyBorder="1" applyAlignment="1" applyProtection="1">
      <alignment horizontal="left" vertical="center"/>
      <protection/>
    </xf>
    <xf numFmtId="38" fontId="21" fillId="0" borderId="0" xfId="49" applyFont="1" applyFill="1" applyAlignment="1" applyProtection="1">
      <alignment horizontal="left" vertical="center"/>
      <protection/>
    </xf>
    <xf numFmtId="38" fontId="21" fillId="0" borderId="0" xfId="49" applyFont="1" applyFill="1" applyBorder="1" applyAlignment="1" applyProtection="1">
      <alignment horizontal="left" vertical="center"/>
      <protection/>
    </xf>
    <xf numFmtId="38" fontId="13" fillId="0" borderId="0" xfId="49" applyFont="1" applyFill="1" applyAlignment="1" applyProtection="1">
      <alignment horizontal="distributed" vertical="center"/>
      <protection/>
    </xf>
    <xf numFmtId="38" fontId="13" fillId="0" borderId="0" xfId="49" applyFont="1" applyFill="1" applyAlignment="1" applyProtection="1">
      <alignment horizontal="distributed" vertical="center" wrapText="1"/>
      <protection/>
    </xf>
    <xf numFmtId="0" fontId="9" fillId="0" borderId="0" xfId="0" applyFont="1" applyFill="1" applyAlignment="1" applyProtection="1">
      <alignment vertical="center"/>
      <protection/>
    </xf>
    <xf numFmtId="38" fontId="9" fillId="0" borderId="0" xfId="49" applyFont="1" applyFill="1" applyAlignment="1" applyProtection="1">
      <alignment horizontal="center" vertical="center"/>
      <protection/>
    </xf>
    <xf numFmtId="38" fontId="9" fillId="0" borderId="14" xfId="49" applyFont="1" applyFill="1" applyBorder="1" applyAlignment="1" applyProtection="1">
      <alignment vertical="center"/>
      <protection/>
    </xf>
    <xf numFmtId="181" fontId="21" fillId="0" borderId="0" xfId="49" applyNumberFormat="1" applyFont="1" applyFill="1" applyBorder="1" applyAlignment="1" applyProtection="1">
      <alignment horizontal="right" vertical="center"/>
      <protection/>
    </xf>
    <xf numFmtId="38" fontId="21" fillId="0" borderId="14" xfId="49" applyFont="1" applyFill="1" applyBorder="1" applyAlignment="1" applyProtection="1">
      <alignment horizontal="centerContinuous" vertical="center"/>
      <protection/>
    </xf>
    <xf numFmtId="0" fontId="24" fillId="0" borderId="0" xfId="0" applyFont="1" applyFill="1" applyAlignment="1" applyProtection="1">
      <alignment vertical="center"/>
      <protection/>
    </xf>
    <xf numFmtId="0" fontId="25" fillId="0" borderId="0" xfId="0" applyFont="1" applyFill="1" applyAlignment="1" applyProtection="1">
      <alignment vertical="center"/>
      <protection/>
    </xf>
    <xf numFmtId="181" fontId="9" fillId="0" borderId="0" xfId="49" applyNumberFormat="1" applyFont="1" applyFill="1" applyBorder="1" applyAlignment="1" applyProtection="1">
      <alignment horizontal="right" vertical="center"/>
      <protection/>
    </xf>
    <xf numFmtId="0" fontId="24" fillId="0" borderId="0" xfId="0" applyFont="1" applyFill="1" applyBorder="1" applyAlignment="1" applyProtection="1">
      <alignment vertical="center"/>
      <protection/>
    </xf>
    <xf numFmtId="38" fontId="21" fillId="0" borderId="0" xfId="49" applyFont="1" applyFill="1" applyBorder="1" applyAlignment="1" applyProtection="1">
      <alignment horizontal="distributed" vertical="center"/>
      <protection/>
    </xf>
    <xf numFmtId="38" fontId="21" fillId="0" borderId="0" xfId="49"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9" fillId="0" borderId="17"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26" fillId="0" borderId="10" xfId="0" applyFont="1" applyFill="1" applyBorder="1" applyAlignment="1" applyProtection="1">
      <alignment horizontal="right"/>
      <protection/>
    </xf>
    <xf numFmtId="0" fontId="9" fillId="0" borderId="10" xfId="0" applyFont="1" applyFill="1" applyBorder="1" applyAlignment="1" applyProtection="1">
      <alignment/>
      <protection/>
    </xf>
    <xf numFmtId="0" fontId="9" fillId="0" borderId="10" xfId="0" applyFont="1" applyFill="1" applyBorder="1" applyAlignment="1" applyProtection="1">
      <alignment horizontal="left"/>
      <protection/>
    </xf>
    <xf numFmtId="0" fontId="11" fillId="0" borderId="0" xfId="0" applyFont="1" applyFill="1" applyAlignment="1" applyProtection="1">
      <alignment/>
      <protection/>
    </xf>
    <xf numFmtId="0" fontId="6" fillId="0" borderId="0" xfId="0" applyFont="1" applyFill="1" applyAlignment="1" applyProtection="1">
      <alignment vertical="top"/>
      <protection/>
    </xf>
    <xf numFmtId="0" fontId="9"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9" fillId="0" borderId="0" xfId="0" applyFont="1" applyFill="1" applyAlignment="1" applyProtection="1">
      <alignment horizontal="center" vertical="top"/>
      <protection/>
    </xf>
    <xf numFmtId="0" fontId="0" fillId="0" borderId="0" xfId="0" applyFont="1" applyFill="1" applyAlignment="1" applyProtection="1">
      <alignment vertical="top"/>
      <protection/>
    </xf>
    <xf numFmtId="0" fontId="8" fillId="0" borderId="0" xfId="0" applyFont="1" applyFill="1" applyAlignment="1" applyProtection="1">
      <alignment horizontal="left" vertical="top"/>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13" fillId="0" borderId="0" xfId="0" applyFont="1" applyFill="1" applyAlignment="1" applyProtection="1">
      <alignment/>
      <protection/>
    </xf>
    <xf numFmtId="0" fontId="6" fillId="0" borderId="0" xfId="0" applyFont="1" applyFill="1" applyBorder="1" applyAlignment="1" applyProtection="1">
      <alignment vertical="center"/>
      <protection/>
    </xf>
    <xf numFmtId="38" fontId="9" fillId="0" borderId="0" xfId="49" applyFont="1" applyFill="1" applyBorder="1" applyAlignment="1" applyProtection="1">
      <alignment horizontal="distributed" vertical="center" wrapText="1"/>
      <protection/>
    </xf>
    <xf numFmtId="38" fontId="9" fillId="0" borderId="0" xfId="49" applyFont="1" applyFill="1" applyAlignment="1" applyProtection="1">
      <alignment horizontal="distributed" vertical="center" wrapText="1"/>
      <protection/>
    </xf>
    <xf numFmtId="0" fontId="27" fillId="0" borderId="0" xfId="0" applyFont="1" applyFill="1" applyAlignment="1" applyProtection="1">
      <alignment vertical="center"/>
      <protection/>
    </xf>
    <xf numFmtId="38" fontId="20" fillId="0" borderId="14" xfId="49" applyFont="1" applyFill="1" applyBorder="1" applyAlignment="1" applyProtection="1">
      <alignment horizontal="left" vertical="center"/>
      <protection/>
    </xf>
    <xf numFmtId="38" fontId="21" fillId="0" borderId="0" xfId="49" applyFont="1" applyFill="1" applyAlignment="1" applyProtection="1">
      <alignment horizontal="left" vertical="center" wrapText="1"/>
      <protection/>
    </xf>
    <xf numFmtId="38" fontId="28" fillId="0" borderId="14" xfId="49" applyFont="1" applyFill="1" applyBorder="1" applyAlignment="1" applyProtection="1">
      <alignment horizontal="centerContinuous" vertical="center"/>
      <protection/>
    </xf>
    <xf numFmtId="0" fontId="9" fillId="0" borderId="0" xfId="49" applyNumberFormat="1" applyFont="1" applyFill="1" applyAlignment="1" applyProtection="1">
      <alignment horizontal="center" vertical="center"/>
      <protection/>
    </xf>
    <xf numFmtId="0" fontId="20" fillId="0" borderId="0" xfId="0" applyFont="1" applyFill="1" applyAlignment="1" applyProtection="1">
      <alignment vertical="center"/>
      <protection/>
    </xf>
    <xf numFmtId="185" fontId="20" fillId="0" borderId="14" xfId="49" applyNumberFormat="1" applyFont="1" applyFill="1" applyBorder="1" applyAlignment="1" applyProtection="1">
      <alignment vertical="center"/>
      <protection/>
    </xf>
    <xf numFmtId="38" fontId="21" fillId="0" borderId="0" xfId="49" applyFont="1" applyFill="1" applyAlignment="1" applyProtection="1">
      <alignment horizontal="distributed" vertical="center"/>
      <protection/>
    </xf>
    <xf numFmtId="0" fontId="4" fillId="0" borderId="0" xfId="62" applyFill="1">
      <alignment/>
      <protection/>
    </xf>
    <xf numFmtId="0" fontId="9" fillId="0" borderId="0" xfId="62" applyFont="1" applyFill="1">
      <alignment/>
      <protection/>
    </xf>
    <xf numFmtId="207" fontId="9" fillId="0" borderId="0" xfId="62" applyNumberFormat="1" applyFont="1" applyFill="1">
      <alignment/>
      <protection/>
    </xf>
    <xf numFmtId="49" fontId="9" fillId="0" borderId="0" xfId="62" applyNumberFormat="1" applyFont="1" applyFill="1" applyBorder="1" applyAlignment="1">
      <alignment/>
      <protection/>
    </xf>
    <xf numFmtId="0" fontId="9" fillId="0" borderId="10" xfId="62" applyFont="1" applyFill="1" applyBorder="1">
      <alignment/>
      <protection/>
    </xf>
    <xf numFmtId="210" fontId="21" fillId="0" borderId="10" xfId="62" applyNumberFormat="1" applyFont="1" applyFill="1" applyBorder="1" applyAlignment="1">
      <alignment vertical="center"/>
      <protection/>
    </xf>
    <xf numFmtId="0" fontId="9" fillId="0" borderId="23" xfId="62" applyFont="1" applyFill="1" applyBorder="1" applyAlignment="1">
      <alignment vertical="center"/>
      <protection/>
    </xf>
    <xf numFmtId="0" fontId="9" fillId="0" borderId="10" xfId="62" applyFont="1" applyFill="1" applyBorder="1" applyAlignment="1">
      <alignment vertical="center"/>
      <protection/>
    </xf>
    <xf numFmtId="207" fontId="9" fillId="0" borderId="0" xfId="0" applyNumberFormat="1" applyFont="1" applyFill="1" applyAlignment="1">
      <alignment vertical="center"/>
    </xf>
    <xf numFmtId="49" fontId="9" fillId="0" borderId="14" xfId="62" applyNumberFormat="1" applyFont="1" applyFill="1" applyBorder="1" applyAlignment="1">
      <alignment horizontal="left" vertical="center"/>
      <protection/>
    </xf>
    <xf numFmtId="181" fontId="9" fillId="0" borderId="0" xfId="62" applyNumberFormat="1" applyFont="1" applyFill="1" applyBorder="1" applyAlignment="1">
      <alignment vertical="center" shrinkToFit="1"/>
      <protection/>
    </xf>
    <xf numFmtId="181" fontId="9" fillId="0" borderId="0" xfId="62" applyNumberFormat="1" applyFont="1" applyFill="1" applyBorder="1" applyAlignment="1">
      <alignment vertical="center"/>
      <protection/>
    </xf>
    <xf numFmtId="210" fontId="9" fillId="0" borderId="0" xfId="62" applyNumberFormat="1" applyFont="1" applyFill="1" applyBorder="1" applyAlignment="1">
      <alignment vertical="center"/>
      <protection/>
    </xf>
    <xf numFmtId="210" fontId="9" fillId="0" borderId="24" xfId="62" applyNumberFormat="1" applyFont="1" applyFill="1" applyBorder="1" applyAlignment="1">
      <alignment vertical="center"/>
      <protection/>
    </xf>
    <xf numFmtId="0" fontId="9" fillId="0" borderId="0" xfId="62" applyFont="1" applyFill="1" applyBorder="1" applyAlignment="1">
      <alignment horizontal="center" vertical="center"/>
      <protection/>
    </xf>
    <xf numFmtId="0" fontId="29" fillId="0" borderId="0" xfId="62" applyFont="1" applyFill="1">
      <alignment/>
      <protection/>
    </xf>
    <xf numFmtId="207" fontId="21" fillId="0" borderId="0" xfId="62" applyNumberFormat="1" applyFont="1" applyFill="1" applyAlignment="1">
      <alignment vertical="center"/>
      <protection/>
    </xf>
    <xf numFmtId="207" fontId="9" fillId="0" borderId="0" xfId="62" applyNumberFormat="1" applyFont="1" applyFill="1" applyAlignment="1">
      <alignment vertical="center"/>
      <protection/>
    </xf>
    <xf numFmtId="207" fontId="9" fillId="0" borderId="0" xfId="62" applyNumberFormat="1" applyFont="1" applyFill="1" applyBorder="1" applyAlignment="1">
      <alignment vertical="center" shrinkToFit="1"/>
      <protection/>
    </xf>
    <xf numFmtId="207" fontId="9" fillId="0" borderId="0" xfId="62" applyNumberFormat="1" applyFont="1" applyFill="1" applyBorder="1" applyAlignment="1">
      <alignment vertical="center"/>
      <protection/>
    </xf>
    <xf numFmtId="207" fontId="9" fillId="0" borderId="24" xfId="62" applyNumberFormat="1" applyFont="1" applyFill="1" applyBorder="1" applyAlignment="1">
      <alignment vertical="center"/>
      <protection/>
    </xf>
    <xf numFmtId="0" fontId="9" fillId="0" borderId="0" xfId="62" applyFont="1" applyFill="1" applyBorder="1" applyAlignment="1">
      <alignment vertical="center"/>
      <protection/>
    </xf>
    <xf numFmtId="0" fontId="9" fillId="0" borderId="14" xfId="62" applyFont="1" applyFill="1" applyBorder="1" applyAlignment="1">
      <alignment vertical="center"/>
      <protection/>
    </xf>
    <xf numFmtId="210" fontId="9" fillId="0" borderId="20" xfId="62" applyNumberFormat="1" applyFont="1" applyFill="1" applyBorder="1" applyAlignment="1">
      <alignment horizontal="center" vertical="center"/>
      <protection/>
    </xf>
    <xf numFmtId="210" fontId="9" fillId="0" borderId="25" xfId="62" applyNumberFormat="1" applyFont="1" applyFill="1" applyBorder="1" applyAlignment="1">
      <alignment horizontal="center" vertical="center"/>
      <protection/>
    </xf>
    <xf numFmtId="187" fontId="9" fillId="0" borderId="19" xfId="62" applyNumberFormat="1" applyFont="1" applyFill="1" applyBorder="1" applyAlignment="1">
      <alignment horizontal="center" vertical="center"/>
      <protection/>
    </xf>
    <xf numFmtId="210" fontId="9" fillId="0" borderId="19" xfId="62" applyNumberFormat="1"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0" borderId="26" xfId="62" applyFont="1" applyFill="1" applyBorder="1">
      <alignment/>
      <protection/>
    </xf>
    <xf numFmtId="187" fontId="9" fillId="0" borderId="0" xfId="62" applyNumberFormat="1" applyFont="1" applyFill="1" applyBorder="1" applyAlignment="1">
      <alignment horizontal="right" vertical="center"/>
      <protection/>
    </xf>
    <xf numFmtId="49" fontId="9" fillId="0" borderId="0" xfId="62" applyNumberFormat="1" applyFont="1" applyFill="1" applyBorder="1" applyAlignment="1">
      <alignment horizontal="center"/>
      <protection/>
    </xf>
    <xf numFmtId="0" fontId="8" fillId="0" borderId="0" xfId="62" applyFont="1" applyFill="1" applyBorder="1" applyAlignment="1">
      <alignment horizontal="right" vertical="top"/>
      <protection/>
    </xf>
    <xf numFmtId="0" fontId="9" fillId="0" borderId="0" xfId="62" applyFont="1" applyFill="1" applyBorder="1" applyAlignment="1">
      <alignment horizontal="right" vertical="top"/>
      <protection/>
    </xf>
    <xf numFmtId="49" fontId="8" fillId="0" borderId="0" xfId="62" applyNumberFormat="1" applyFont="1" applyFill="1" applyBorder="1" applyAlignment="1">
      <alignment vertical="top"/>
      <protection/>
    </xf>
    <xf numFmtId="0" fontId="4" fillId="0" borderId="0" xfId="61" applyFill="1">
      <alignment/>
      <protection/>
    </xf>
    <xf numFmtId="0" fontId="9" fillId="0" borderId="0" xfId="61" applyFont="1" applyFill="1">
      <alignment/>
      <protection/>
    </xf>
    <xf numFmtId="49" fontId="9" fillId="0" borderId="0" xfId="61" applyNumberFormat="1" applyFont="1" applyFill="1">
      <alignment/>
      <protection/>
    </xf>
    <xf numFmtId="0" fontId="9" fillId="0" borderId="0" xfId="61" applyNumberFormat="1" applyFont="1" applyFill="1">
      <alignment/>
      <protection/>
    </xf>
    <xf numFmtId="214" fontId="9" fillId="0" borderId="0" xfId="61" applyNumberFormat="1" applyFont="1" applyFill="1">
      <alignment/>
      <protection/>
    </xf>
    <xf numFmtId="187" fontId="9" fillId="0" borderId="0" xfId="61" applyNumberFormat="1" applyFont="1" applyFill="1" applyBorder="1" applyAlignment="1">
      <alignment/>
      <protection/>
    </xf>
    <xf numFmtId="0" fontId="9" fillId="0" borderId="0" xfId="61" applyFont="1" applyFill="1" applyBorder="1" applyAlignment="1">
      <alignment/>
      <protection/>
    </xf>
    <xf numFmtId="49" fontId="9" fillId="0" borderId="0" xfId="61" applyNumberFormat="1" applyFont="1" applyFill="1" applyBorder="1" applyAlignment="1">
      <alignment horizontal="right"/>
      <protection/>
    </xf>
    <xf numFmtId="49" fontId="9" fillId="0" borderId="0" xfId="61" applyNumberFormat="1" applyFont="1" applyFill="1" applyBorder="1" applyAlignment="1">
      <alignment/>
      <protection/>
    </xf>
    <xf numFmtId="192" fontId="9" fillId="0" borderId="10" xfId="61" applyNumberFormat="1" applyFont="1" applyFill="1" applyBorder="1" applyAlignment="1">
      <alignment vertical="center"/>
      <protection/>
    </xf>
    <xf numFmtId="215" fontId="9" fillId="0" borderId="10" xfId="61" applyNumberFormat="1" applyFont="1" applyFill="1" applyBorder="1" applyAlignment="1">
      <alignment vertical="center"/>
      <protection/>
    </xf>
    <xf numFmtId="214" fontId="9" fillId="0" borderId="10" xfId="61" applyNumberFormat="1" applyFont="1" applyFill="1" applyBorder="1" applyAlignment="1">
      <alignment vertical="center"/>
      <protection/>
    </xf>
    <xf numFmtId="49" fontId="9" fillId="0" borderId="16" xfId="61" applyNumberFormat="1" applyFont="1" applyFill="1" applyBorder="1" applyAlignment="1">
      <alignment vertical="center"/>
      <protection/>
    </xf>
    <xf numFmtId="49" fontId="9" fillId="0" borderId="10" xfId="61" applyNumberFormat="1" applyFont="1" applyFill="1" applyBorder="1" applyAlignment="1">
      <alignment vertical="center"/>
      <protection/>
    </xf>
    <xf numFmtId="216" fontId="21" fillId="0" borderId="0" xfId="61" applyNumberFormat="1" applyFont="1" applyFill="1" applyBorder="1" applyAlignment="1">
      <alignment vertical="center"/>
      <protection/>
    </xf>
    <xf numFmtId="192" fontId="9" fillId="0" borderId="0" xfId="61" applyNumberFormat="1" applyFont="1" applyFill="1" applyBorder="1" applyAlignment="1">
      <alignment vertical="center"/>
      <protection/>
    </xf>
    <xf numFmtId="215" fontId="9" fillId="0" borderId="0" xfId="61" applyNumberFormat="1" applyFont="1" applyFill="1" applyBorder="1" applyAlignment="1">
      <alignment vertical="center"/>
      <protection/>
    </xf>
    <xf numFmtId="214" fontId="9" fillId="0" borderId="0" xfId="61" applyNumberFormat="1" applyFont="1" applyFill="1" applyBorder="1" applyAlignment="1">
      <alignment vertical="center"/>
      <protection/>
    </xf>
    <xf numFmtId="214" fontId="9" fillId="0" borderId="24" xfId="61" applyNumberFormat="1" applyFont="1" applyFill="1" applyBorder="1" applyAlignment="1">
      <alignment vertical="center"/>
      <protection/>
    </xf>
    <xf numFmtId="49" fontId="9" fillId="0" borderId="0" xfId="61" applyNumberFormat="1" applyFont="1" applyFill="1" applyBorder="1" applyAlignment="1">
      <alignment horizontal="center" vertical="center"/>
      <protection/>
    </xf>
    <xf numFmtId="192" fontId="28" fillId="0" borderId="0" xfId="61" applyNumberFormat="1" applyFont="1" applyFill="1">
      <alignment/>
      <protection/>
    </xf>
    <xf numFmtId="192" fontId="9" fillId="0" borderId="0" xfId="61" applyNumberFormat="1" applyFont="1" applyFill="1" applyBorder="1" applyAlignment="1">
      <alignment horizontal="center" vertical="center"/>
      <protection/>
    </xf>
    <xf numFmtId="214" fontId="4" fillId="0" borderId="0" xfId="61" applyNumberFormat="1" applyFill="1">
      <alignment/>
      <protection/>
    </xf>
    <xf numFmtId="192" fontId="4" fillId="0" borderId="0" xfId="61" applyNumberFormat="1" applyFill="1">
      <alignment/>
      <protection/>
    </xf>
    <xf numFmtId="217" fontId="21" fillId="0" borderId="0" xfId="61" applyNumberFormat="1" applyFont="1" applyFill="1" applyBorder="1" applyAlignment="1">
      <alignment horizontal="right" vertical="center"/>
      <protection/>
    </xf>
    <xf numFmtId="0" fontId="4" fillId="0" borderId="0" xfId="61" applyFill="1" applyBorder="1" applyAlignment="1">
      <alignment/>
      <protection/>
    </xf>
    <xf numFmtId="192" fontId="21" fillId="0" borderId="0" xfId="61" applyNumberFormat="1" applyFont="1" applyFill="1" applyBorder="1" applyAlignment="1">
      <alignment vertical="center"/>
      <protection/>
    </xf>
    <xf numFmtId="215" fontId="21" fillId="0" borderId="0" xfId="61" applyNumberFormat="1" applyFont="1" applyFill="1" applyBorder="1" applyAlignment="1">
      <alignment vertical="center"/>
      <protection/>
    </xf>
    <xf numFmtId="214" fontId="21" fillId="0" borderId="0" xfId="61" applyNumberFormat="1" applyFont="1" applyFill="1" applyBorder="1" applyAlignment="1">
      <alignment vertical="center"/>
      <protection/>
    </xf>
    <xf numFmtId="49" fontId="20" fillId="0" borderId="24" xfId="61" applyNumberFormat="1" applyFont="1" applyFill="1" applyBorder="1">
      <alignment/>
      <protection/>
    </xf>
    <xf numFmtId="187" fontId="9" fillId="0" borderId="0" xfId="61" applyNumberFormat="1" applyFont="1" applyFill="1" applyBorder="1" applyAlignment="1">
      <alignment vertical="center"/>
      <protection/>
    </xf>
    <xf numFmtId="49" fontId="9" fillId="0" borderId="24" xfId="61" applyNumberFormat="1" applyFont="1" applyFill="1" applyBorder="1" applyAlignment="1">
      <alignment vertical="center"/>
      <protection/>
    </xf>
    <xf numFmtId="49" fontId="9" fillId="0" borderId="0" xfId="61" applyNumberFormat="1" applyFont="1" applyFill="1" applyBorder="1" applyAlignment="1">
      <alignment vertical="center"/>
      <protection/>
    </xf>
    <xf numFmtId="187" fontId="9" fillId="0" borderId="20" xfId="61" applyNumberFormat="1" applyFont="1" applyFill="1" applyBorder="1" applyAlignment="1">
      <alignment horizontal="center" vertical="center"/>
      <protection/>
    </xf>
    <xf numFmtId="187" fontId="9" fillId="0" borderId="25" xfId="61" applyNumberFormat="1" applyFont="1" applyFill="1" applyBorder="1" applyAlignment="1">
      <alignment horizontal="center" vertical="center"/>
      <protection/>
    </xf>
    <xf numFmtId="187" fontId="9" fillId="0" borderId="0" xfId="61" applyNumberFormat="1" applyFont="1" applyFill="1" applyBorder="1" applyAlignment="1">
      <alignment horizontal="right" vertical="center"/>
      <protection/>
    </xf>
    <xf numFmtId="0" fontId="9" fillId="0" borderId="0" xfId="61" applyFont="1" applyFill="1" applyBorder="1" applyAlignment="1">
      <alignment vertical="center"/>
      <protection/>
    </xf>
    <xf numFmtId="49" fontId="9" fillId="0" borderId="0" xfId="61" applyNumberFormat="1" applyFont="1" applyFill="1" applyBorder="1" applyAlignment="1">
      <alignment horizontal="left" vertical="center"/>
      <protection/>
    </xf>
    <xf numFmtId="0" fontId="8" fillId="0" borderId="0" xfId="61" applyFont="1" applyFill="1" applyBorder="1" applyAlignment="1">
      <alignment horizontal="right" vertical="top"/>
      <protection/>
    </xf>
    <xf numFmtId="49" fontId="8" fillId="0" borderId="0" xfId="61" applyNumberFormat="1" applyFont="1" applyFill="1" applyBorder="1" applyAlignment="1">
      <alignment horizontal="left" vertical="top"/>
      <protection/>
    </xf>
    <xf numFmtId="0" fontId="9" fillId="0" borderId="0" xfId="61" applyFont="1" applyFill="1" applyAlignment="1">
      <alignment/>
      <protection/>
    </xf>
    <xf numFmtId="218" fontId="9" fillId="0" borderId="0" xfId="61" applyNumberFormat="1" applyFont="1" applyFill="1" applyAlignment="1">
      <alignment/>
      <protection/>
    </xf>
    <xf numFmtId="219" fontId="9" fillId="0" borderId="0" xfId="61" applyNumberFormat="1" applyFont="1" applyFill="1" applyBorder="1" applyAlignment="1">
      <alignment vertical="center"/>
      <protection/>
    </xf>
    <xf numFmtId="214" fontId="9" fillId="0" borderId="0" xfId="61" applyNumberFormat="1" applyFont="1" applyFill="1" applyBorder="1" applyAlignment="1">
      <alignment horizontal="right" vertical="center"/>
      <protection/>
    </xf>
    <xf numFmtId="219" fontId="21" fillId="0" borderId="0" xfId="61" applyNumberFormat="1" applyFont="1" applyFill="1" applyBorder="1" applyAlignment="1">
      <alignment vertical="center"/>
      <protection/>
    </xf>
    <xf numFmtId="214" fontId="21" fillId="0" borderId="0" xfId="61" applyNumberFormat="1" applyFont="1" applyFill="1" applyBorder="1" applyAlignment="1">
      <alignment horizontal="right" vertical="center"/>
      <protection/>
    </xf>
    <xf numFmtId="0" fontId="9" fillId="0" borderId="10" xfId="61" applyFont="1" applyFill="1" applyBorder="1" applyAlignment="1">
      <alignment horizontal="center" vertical="center"/>
      <protection/>
    </xf>
    <xf numFmtId="49" fontId="9" fillId="0" borderId="16" xfId="61" applyNumberFormat="1" applyFont="1" applyFill="1" applyBorder="1" applyAlignment="1">
      <alignment horizontal="center" vertical="center"/>
      <protection/>
    </xf>
    <xf numFmtId="185" fontId="9" fillId="0" borderId="0" xfId="61" applyNumberFormat="1" applyFont="1" applyFill="1" applyBorder="1" applyAlignment="1">
      <alignment vertical="center"/>
      <protection/>
    </xf>
    <xf numFmtId="0" fontId="9" fillId="0" borderId="0" xfId="61" applyFont="1" applyFill="1" applyBorder="1" applyAlignment="1">
      <alignment horizontal="center" vertical="center"/>
      <protection/>
    </xf>
    <xf numFmtId="49" fontId="9" fillId="0" borderId="24" xfId="61" applyNumberFormat="1" applyFont="1" applyFill="1" applyBorder="1" applyAlignment="1">
      <alignment horizontal="center" vertical="center"/>
      <protection/>
    </xf>
    <xf numFmtId="0" fontId="4" fillId="0" borderId="0" xfId="61" applyFill="1" applyAlignment="1">
      <alignment horizontal="center"/>
      <protection/>
    </xf>
    <xf numFmtId="0" fontId="9" fillId="0" borderId="25"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49" fontId="9" fillId="0" borderId="25" xfId="61" applyNumberFormat="1" applyFont="1" applyFill="1" applyBorder="1" applyAlignment="1">
      <alignment horizontal="center" vertical="center"/>
      <protection/>
    </xf>
    <xf numFmtId="49" fontId="9" fillId="0" borderId="10" xfId="61" applyNumberFormat="1" applyFont="1" applyFill="1" applyBorder="1" applyAlignment="1">
      <alignment horizontal="right" vertical="center"/>
      <protection/>
    </xf>
    <xf numFmtId="49" fontId="0" fillId="0" borderId="0" xfId="61" applyNumberFormat="1" applyFont="1" applyFill="1" applyBorder="1" applyAlignment="1">
      <alignment horizontal="center"/>
      <protection/>
    </xf>
    <xf numFmtId="0" fontId="9" fillId="0" borderId="15" xfId="62" applyNumberFormat="1" applyFont="1" applyFill="1" applyBorder="1" applyAlignment="1">
      <alignment/>
      <protection/>
    </xf>
    <xf numFmtId="0" fontId="9" fillId="0" borderId="10" xfId="62" applyFont="1" applyFill="1" applyBorder="1" applyAlignment="1">
      <alignment horizontal="center" vertical="center"/>
      <protection/>
    </xf>
    <xf numFmtId="220" fontId="21" fillId="0" borderId="0" xfId="62" applyNumberFormat="1" applyFont="1" applyFill="1" applyAlignment="1">
      <alignment vertical="center"/>
      <protection/>
    </xf>
    <xf numFmtId="221" fontId="9" fillId="0" borderId="0" xfId="62" applyNumberFormat="1" applyFont="1" applyFill="1" applyBorder="1" applyAlignment="1">
      <alignment vertical="center"/>
      <protection/>
    </xf>
    <xf numFmtId="220" fontId="9" fillId="0" borderId="0" xfId="62" applyNumberFormat="1" applyFont="1" applyFill="1" applyAlignment="1">
      <alignment vertical="center"/>
      <protection/>
    </xf>
    <xf numFmtId="220" fontId="9" fillId="0" borderId="0" xfId="62" applyNumberFormat="1" applyFont="1" applyFill="1" applyBorder="1" applyAlignment="1">
      <alignment vertical="center"/>
      <protection/>
    </xf>
    <xf numFmtId="221" fontId="21" fillId="0" borderId="0" xfId="62" applyNumberFormat="1" applyFont="1" applyFill="1" applyBorder="1" applyAlignment="1">
      <alignment vertical="center"/>
      <protection/>
    </xf>
    <xf numFmtId="209" fontId="4" fillId="0" borderId="0" xfId="62" applyNumberFormat="1" applyFill="1">
      <alignment/>
      <protection/>
    </xf>
    <xf numFmtId="220" fontId="21" fillId="0" borderId="0" xfId="62" applyNumberFormat="1" applyFont="1" applyFill="1" applyAlignment="1">
      <alignment horizontal="right" vertical="center"/>
      <protection/>
    </xf>
    <xf numFmtId="220" fontId="9" fillId="0" borderId="0" xfId="62" applyNumberFormat="1" applyFont="1" applyFill="1" applyAlignment="1">
      <alignment horizontal="right" vertical="center"/>
      <protection/>
    </xf>
    <xf numFmtId="0" fontId="21" fillId="0" borderId="13" xfId="62" applyFont="1" applyFill="1" applyBorder="1" applyAlignment="1">
      <alignment horizontal="center" vertical="center"/>
      <protection/>
    </xf>
    <xf numFmtId="0" fontId="9" fillId="0" borderId="0" xfId="62" applyFont="1" applyFill="1" applyAlignment="1">
      <alignment horizontal="right"/>
      <protection/>
    </xf>
    <xf numFmtId="0" fontId="14" fillId="33" borderId="0" xfId="0" applyFont="1" applyFill="1" applyAlignment="1" applyProtection="1">
      <alignment horizontal="left"/>
      <protection/>
    </xf>
    <xf numFmtId="38" fontId="9" fillId="33" borderId="24" xfId="49" applyFont="1" applyFill="1" applyBorder="1" applyAlignment="1" applyProtection="1">
      <alignment horizontal="center" vertical="center"/>
      <protection/>
    </xf>
    <xf numFmtId="0" fontId="9" fillId="33" borderId="0" xfId="0" applyFont="1" applyFill="1" applyAlignment="1">
      <alignment horizontal="center" vertical="center"/>
    </xf>
    <xf numFmtId="0" fontId="11" fillId="33" borderId="0" xfId="0" applyFont="1" applyFill="1" applyAlignment="1" applyProtection="1">
      <alignment horizontal="center"/>
      <protection/>
    </xf>
    <xf numFmtId="0" fontId="12" fillId="33" borderId="0" xfId="0" applyFont="1" applyFill="1" applyBorder="1" applyAlignment="1" applyProtection="1">
      <alignment horizontal="center" vertical="center"/>
      <protection/>
    </xf>
    <xf numFmtId="0" fontId="13" fillId="33" borderId="27"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protection/>
    </xf>
    <xf numFmtId="38" fontId="9" fillId="33" borderId="21" xfId="49" applyFont="1" applyFill="1" applyBorder="1" applyAlignment="1" applyProtection="1">
      <alignment horizontal="center" vertical="center"/>
      <protection/>
    </xf>
    <xf numFmtId="0" fontId="9" fillId="33" borderId="28" xfId="0" applyFont="1" applyFill="1" applyBorder="1" applyAlignment="1">
      <alignment horizontal="center" vertical="center"/>
    </xf>
    <xf numFmtId="0" fontId="9" fillId="0" borderId="13" xfId="0" applyFont="1" applyFill="1" applyBorder="1" applyAlignment="1" applyProtection="1">
      <alignment horizontal="center" vertical="center"/>
      <protection/>
    </xf>
    <xf numFmtId="0" fontId="0" fillId="0" borderId="27" xfId="0" applyFont="1" applyFill="1" applyBorder="1" applyAlignment="1">
      <alignment/>
    </xf>
    <xf numFmtId="0" fontId="0" fillId="0" borderId="26" xfId="0" applyFont="1" applyFill="1" applyBorder="1" applyAlignment="1">
      <alignment/>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49" fontId="11" fillId="0" borderId="0" xfId="62" applyNumberFormat="1" applyFont="1" applyFill="1" applyBorder="1" applyAlignment="1">
      <alignment horizontal="center"/>
      <protection/>
    </xf>
    <xf numFmtId="0" fontId="9" fillId="0" borderId="26"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0" borderId="19" xfId="62" applyFont="1" applyFill="1" applyBorder="1" applyAlignment="1">
      <alignment horizontal="center" vertical="center"/>
      <protection/>
    </xf>
    <xf numFmtId="0" fontId="9" fillId="0" borderId="25" xfId="62" applyFont="1" applyFill="1" applyBorder="1" applyAlignment="1">
      <alignment horizontal="center" vertical="center"/>
      <protection/>
    </xf>
    <xf numFmtId="210" fontId="9" fillId="0" borderId="26" xfId="62" applyNumberFormat="1" applyFont="1" applyFill="1" applyBorder="1" applyAlignment="1">
      <alignment horizontal="center" vertical="center"/>
      <protection/>
    </xf>
    <xf numFmtId="210" fontId="9" fillId="0" borderId="11" xfId="62" applyNumberFormat="1" applyFont="1" applyFill="1" applyBorder="1" applyAlignment="1">
      <alignment horizontal="center" vertical="center"/>
      <protection/>
    </xf>
    <xf numFmtId="210" fontId="9" fillId="0" borderId="13" xfId="62" applyNumberFormat="1" applyFont="1" applyFill="1" applyBorder="1" applyAlignment="1">
      <alignment horizontal="center" vertical="center"/>
      <protection/>
    </xf>
    <xf numFmtId="0" fontId="9" fillId="0" borderId="13" xfId="62" applyFont="1" applyFill="1" applyBorder="1" applyAlignment="1">
      <alignment horizontal="center" vertical="center"/>
      <protection/>
    </xf>
    <xf numFmtId="210" fontId="9" fillId="0" borderId="19" xfId="62" applyNumberFormat="1" applyFont="1" applyFill="1" applyBorder="1" applyAlignment="1">
      <alignment horizontal="center" vertical="center"/>
      <protection/>
    </xf>
    <xf numFmtId="210" fontId="9" fillId="0" borderId="25" xfId="62" applyNumberFormat="1" applyFont="1" applyFill="1" applyBorder="1" applyAlignment="1">
      <alignment horizontal="center" vertical="center"/>
      <protection/>
    </xf>
    <xf numFmtId="210" fontId="9" fillId="0" borderId="20" xfId="62" applyNumberFormat="1" applyFont="1" applyFill="1" applyBorder="1" applyAlignment="1">
      <alignment horizontal="center" vertical="center"/>
      <protection/>
    </xf>
    <xf numFmtId="187" fontId="9" fillId="0" borderId="25" xfId="62" applyNumberFormat="1" applyFont="1" applyFill="1" applyBorder="1" applyAlignment="1">
      <alignment horizontal="center" vertical="center"/>
      <protection/>
    </xf>
    <xf numFmtId="187" fontId="9" fillId="0" borderId="20" xfId="62" applyNumberFormat="1" applyFont="1" applyFill="1" applyBorder="1" applyAlignment="1">
      <alignment horizontal="center" vertical="center"/>
      <protection/>
    </xf>
    <xf numFmtId="49" fontId="9" fillId="0" borderId="0" xfId="62" applyNumberFormat="1" applyFont="1" applyFill="1" applyBorder="1" applyAlignment="1">
      <alignment horizontal="center" vertical="center"/>
      <protection/>
    </xf>
    <xf numFmtId="49" fontId="9" fillId="0" borderId="14" xfId="62" applyNumberFormat="1" applyFont="1" applyFill="1" applyBorder="1" applyAlignment="1">
      <alignment horizontal="center" vertical="center"/>
      <protection/>
    </xf>
    <xf numFmtId="49" fontId="21" fillId="0" borderId="0" xfId="62" applyNumberFormat="1" applyFont="1" applyFill="1" applyBorder="1" applyAlignment="1">
      <alignment horizontal="center" vertical="center"/>
      <protection/>
    </xf>
    <xf numFmtId="49" fontId="21" fillId="0" borderId="14" xfId="62" applyNumberFormat="1" applyFont="1" applyFill="1" applyBorder="1" applyAlignment="1">
      <alignment horizontal="center" vertical="center"/>
      <protection/>
    </xf>
    <xf numFmtId="0" fontId="9" fillId="0" borderId="0" xfId="62" applyFont="1" applyFill="1" applyBorder="1" applyAlignment="1">
      <alignment horizontal="center" vertical="center"/>
      <protection/>
    </xf>
    <xf numFmtId="0" fontId="9" fillId="0" borderId="0" xfId="62" applyFont="1" applyFill="1" applyBorder="1" applyAlignment="1">
      <alignment horizontal="right" vertical="center"/>
      <protection/>
    </xf>
    <xf numFmtId="192" fontId="9" fillId="0" borderId="0" xfId="61" applyNumberFormat="1" applyFont="1" applyFill="1" applyBorder="1" applyAlignment="1">
      <alignment vertical="center"/>
      <protection/>
    </xf>
    <xf numFmtId="214" fontId="9" fillId="0" borderId="0" xfId="61" applyNumberFormat="1" applyFont="1" applyFill="1" applyBorder="1" applyAlignment="1">
      <alignment vertical="center"/>
      <protection/>
    </xf>
    <xf numFmtId="192" fontId="9" fillId="0" borderId="10" xfId="61" applyNumberFormat="1" applyFont="1" applyFill="1" applyBorder="1" applyAlignment="1">
      <alignment horizontal="center" vertical="center"/>
      <protection/>
    </xf>
    <xf numFmtId="214" fontId="9" fillId="0" borderId="10" xfId="61" applyNumberFormat="1" applyFont="1" applyFill="1" applyBorder="1" applyAlignment="1">
      <alignment horizontal="center" vertical="center"/>
      <protection/>
    </xf>
    <xf numFmtId="49" fontId="11" fillId="0" borderId="0" xfId="61" applyNumberFormat="1" applyFont="1" applyFill="1" applyBorder="1" applyAlignment="1">
      <alignment horizontal="center"/>
      <protection/>
    </xf>
    <xf numFmtId="49" fontId="9" fillId="0" borderId="0" xfId="61" applyNumberFormat="1" applyFont="1" applyFill="1" applyBorder="1" applyAlignment="1">
      <alignment horizontal="center" vertical="center"/>
      <protection/>
    </xf>
    <xf numFmtId="49" fontId="9" fillId="0" borderId="15" xfId="61" applyNumberFormat="1" applyFont="1" applyFill="1" applyBorder="1" applyAlignment="1">
      <alignment horizontal="center" vertical="center"/>
      <protection/>
    </xf>
    <xf numFmtId="49" fontId="9" fillId="0" borderId="12" xfId="61" applyNumberFormat="1" applyFont="1" applyFill="1" applyBorder="1" applyAlignment="1">
      <alignment horizontal="center" vertical="center"/>
      <protection/>
    </xf>
    <xf numFmtId="49" fontId="21" fillId="0" borderId="0" xfId="61" applyNumberFormat="1" applyFont="1" applyFill="1" applyBorder="1" applyAlignment="1">
      <alignment horizontal="center" vertical="center"/>
      <protection/>
    </xf>
    <xf numFmtId="0" fontId="4" fillId="0" borderId="0" xfId="61" applyFill="1" applyBorder="1" applyAlignment="1">
      <alignment/>
      <protection/>
    </xf>
    <xf numFmtId="187" fontId="9" fillId="0" borderId="28" xfId="61" applyNumberFormat="1" applyFont="1" applyFill="1" applyBorder="1" applyAlignment="1">
      <alignment horizontal="center" vertical="center"/>
      <protection/>
    </xf>
    <xf numFmtId="214" fontId="21" fillId="0" borderId="0" xfId="61" applyNumberFormat="1" applyFont="1" applyFill="1" applyBorder="1" applyAlignment="1">
      <alignment vertical="center"/>
      <protection/>
    </xf>
    <xf numFmtId="192" fontId="21" fillId="0" borderId="0" xfId="61" applyNumberFormat="1" applyFont="1" applyFill="1" applyBorder="1" applyAlignment="1">
      <alignment horizontal="right" vertical="center"/>
      <protection/>
    </xf>
    <xf numFmtId="216" fontId="21" fillId="0" borderId="0" xfId="61" applyNumberFormat="1" applyFont="1" applyFill="1" applyBorder="1" applyAlignment="1">
      <alignment horizontal="right" vertical="center"/>
      <protection/>
    </xf>
    <xf numFmtId="49" fontId="9" fillId="0" borderId="28" xfId="61" applyNumberFormat="1" applyFont="1" applyFill="1" applyBorder="1" applyAlignment="1">
      <alignment horizontal="center" vertical="center"/>
      <protection/>
    </xf>
    <xf numFmtId="187" fontId="9" fillId="0" borderId="25" xfId="61" applyNumberFormat="1" applyFont="1" applyFill="1" applyBorder="1" applyAlignment="1">
      <alignment horizontal="center" vertical="center"/>
      <protection/>
    </xf>
    <xf numFmtId="49" fontId="9" fillId="0" borderId="30" xfId="61" applyNumberFormat="1" applyFont="1" applyFill="1" applyBorder="1" applyAlignment="1">
      <alignment horizontal="center" vertical="center"/>
      <protection/>
    </xf>
    <xf numFmtId="49" fontId="9" fillId="0" borderId="18" xfId="61" applyNumberFormat="1" applyFont="1" applyFill="1" applyBorder="1" applyAlignment="1">
      <alignment horizontal="center" vertical="center"/>
      <protection/>
    </xf>
    <xf numFmtId="187" fontId="9" fillId="0" borderId="11" xfId="61" applyNumberFormat="1" applyFont="1" applyFill="1" applyBorder="1" applyAlignment="1">
      <alignment horizontal="center" vertical="center"/>
      <protection/>
    </xf>
    <xf numFmtId="187" fontId="9" fillId="0" borderId="13" xfId="61" applyNumberFormat="1" applyFont="1" applyFill="1" applyBorder="1" applyAlignment="1">
      <alignment horizontal="center" vertical="center"/>
      <protection/>
    </xf>
    <xf numFmtId="187" fontId="9" fillId="0" borderId="15" xfId="61" applyNumberFormat="1" applyFont="1" applyFill="1" applyBorder="1" applyAlignment="1">
      <alignment horizontal="center" vertical="center"/>
      <protection/>
    </xf>
    <xf numFmtId="187" fontId="9" fillId="0" borderId="12" xfId="61" applyNumberFormat="1" applyFont="1" applyFill="1" applyBorder="1" applyAlignment="1">
      <alignment horizontal="center" vertical="center"/>
      <protection/>
    </xf>
    <xf numFmtId="187" fontId="9" fillId="0" borderId="30" xfId="61" applyNumberFormat="1" applyFont="1" applyFill="1" applyBorder="1" applyAlignment="1">
      <alignment horizontal="center" vertical="center"/>
      <protection/>
    </xf>
    <xf numFmtId="187" fontId="9" fillId="0" borderId="18" xfId="61" applyNumberFormat="1" applyFont="1" applyFill="1" applyBorder="1" applyAlignment="1">
      <alignment horizontal="center" vertical="center"/>
      <protection/>
    </xf>
    <xf numFmtId="214" fontId="9" fillId="0" borderId="24" xfId="61" applyNumberFormat="1" applyFont="1" applyFill="1" applyBorder="1" applyAlignment="1">
      <alignment vertical="center"/>
      <protection/>
    </xf>
    <xf numFmtId="187" fontId="9" fillId="0" borderId="31" xfId="61" applyNumberFormat="1" applyFont="1" applyFill="1" applyBorder="1" applyAlignment="1">
      <alignment horizontal="center" vertical="center"/>
      <protection/>
    </xf>
    <xf numFmtId="187" fontId="9" fillId="0" borderId="29" xfId="61" applyNumberFormat="1" applyFont="1" applyFill="1" applyBorder="1" applyAlignment="1">
      <alignment horizontal="center" vertical="center"/>
      <protection/>
    </xf>
    <xf numFmtId="214" fontId="9" fillId="0" borderId="0" xfId="61" applyNumberFormat="1" applyFont="1" applyFill="1" applyBorder="1" applyAlignment="1">
      <alignment horizontal="center" vertical="center"/>
      <protection/>
    </xf>
    <xf numFmtId="192" fontId="21" fillId="0" borderId="0" xfId="61" applyNumberFormat="1" applyFont="1" applyFill="1" applyBorder="1" applyAlignment="1">
      <alignment vertical="center"/>
      <protection/>
    </xf>
    <xf numFmtId="216" fontId="21" fillId="0" borderId="0" xfId="61" applyNumberFormat="1" applyFont="1" applyFill="1" applyBorder="1" applyAlignment="1">
      <alignment vertical="center"/>
      <protection/>
    </xf>
    <xf numFmtId="214" fontId="21" fillId="0" borderId="24" xfId="61" applyNumberFormat="1" applyFont="1" applyFill="1" applyBorder="1" applyAlignment="1">
      <alignment vertical="center"/>
      <protection/>
    </xf>
    <xf numFmtId="192" fontId="9" fillId="0" borderId="0" xfId="61" applyNumberFormat="1" applyFont="1" applyFill="1" applyBorder="1" applyAlignment="1">
      <alignment horizontal="center" vertical="center"/>
      <protection/>
    </xf>
    <xf numFmtId="185" fontId="9" fillId="0" borderId="0" xfId="61" applyNumberFormat="1" applyFont="1" applyFill="1" applyBorder="1" applyAlignment="1">
      <alignment vertical="center"/>
      <protection/>
    </xf>
    <xf numFmtId="191" fontId="9" fillId="0" borderId="0" xfId="61" applyNumberFormat="1" applyFont="1" applyFill="1" applyBorder="1" applyAlignment="1">
      <alignment vertical="center"/>
      <protection/>
    </xf>
    <xf numFmtId="0" fontId="9" fillId="0" borderId="10" xfId="61" applyFont="1" applyFill="1" applyBorder="1" applyAlignment="1">
      <alignment horizontal="center" vertical="center"/>
      <protection/>
    </xf>
    <xf numFmtId="0" fontId="9" fillId="0" borderId="28" xfId="61" applyFont="1" applyFill="1" applyBorder="1" applyAlignment="1">
      <alignment horizontal="center" vertical="center"/>
      <protection/>
    </xf>
    <xf numFmtId="49" fontId="9" fillId="0" borderId="10" xfId="61" applyNumberFormat="1" applyFont="1" applyFill="1" applyBorder="1" applyAlignment="1">
      <alignment horizontal="center" vertical="center"/>
      <protection/>
    </xf>
    <xf numFmtId="49" fontId="9" fillId="0" borderId="23" xfId="61" applyNumberFormat="1" applyFont="1" applyFill="1" applyBorder="1" applyAlignment="1">
      <alignment horizontal="center" vertical="center"/>
      <protection/>
    </xf>
    <xf numFmtId="49" fontId="9" fillId="0" borderId="14" xfId="61" applyNumberFormat="1" applyFont="1" applyFill="1" applyBorder="1" applyAlignment="1">
      <alignment horizontal="center" vertical="center"/>
      <protection/>
    </xf>
    <xf numFmtId="0" fontId="9" fillId="0" borderId="13" xfId="61" applyFont="1" applyFill="1" applyBorder="1" applyAlignment="1">
      <alignment horizontal="center" vertical="center"/>
      <protection/>
    </xf>
    <xf numFmtId="0" fontId="9" fillId="0" borderId="27" xfId="61" applyFont="1" applyFill="1" applyBorder="1" applyAlignment="1">
      <alignment horizontal="center" vertical="center"/>
      <protection/>
    </xf>
    <xf numFmtId="0" fontId="9" fillId="0" borderId="26" xfId="61" applyFont="1" applyFill="1" applyBorder="1" applyAlignment="1">
      <alignment horizontal="center" vertical="center"/>
      <protection/>
    </xf>
    <xf numFmtId="0" fontId="9" fillId="0" borderId="25" xfId="61" applyFont="1" applyFill="1" applyBorder="1" applyAlignment="1">
      <alignment horizontal="center" vertical="center"/>
      <protection/>
    </xf>
    <xf numFmtId="0" fontId="11" fillId="0" borderId="0" xfId="61" applyFont="1" applyFill="1" applyBorder="1" applyAlignment="1">
      <alignment horizontal="center"/>
      <protection/>
    </xf>
    <xf numFmtId="49" fontId="9" fillId="0" borderId="31" xfId="61" applyNumberFormat="1" applyFont="1" applyFill="1" applyBorder="1" applyAlignment="1">
      <alignment horizontal="center" vertical="center"/>
      <protection/>
    </xf>
    <xf numFmtId="49" fontId="9" fillId="0" borderId="29" xfId="61" applyNumberFormat="1" applyFont="1" applyFill="1" applyBorder="1" applyAlignment="1">
      <alignment horizontal="center" vertical="center"/>
      <protection/>
    </xf>
    <xf numFmtId="49" fontId="9" fillId="0" borderId="32" xfId="61" applyNumberFormat="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33" xfId="61" applyFont="1" applyFill="1" applyBorder="1" applyAlignment="1">
      <alignment horizontal="center" vertical="center" wrapText="1"/>
      <protection/>
    </xf>
    <xf numFmtId="0" fontId="9" fillId="0" borderId="31"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9"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187" fontId="9" fillId="0" borderId="0" xfId="62" applyNumberFormat="1" applyFont="1" applyFill="1" applyBorder="1" applyAlignment="1">
      <alignment horizontal="distributed" vertical="center" wrapText="1"/>
      <protection/>
    </xf>
    <xf numFmtId="187" fontId="9" fillId="0" borderId="0" xfId="62" applyNumberFormat="1" applyFont="1" applyFill="1" applyBorder="1" applyAlignment="1">
      <alignment horizontal="distributed" vertical="center"/>
      <protection/>
    </xf>
    <xf numFmtId="0" fontId="9" fillId="0" borderId="0" xfId="62" applyFont="1" applyFill="1" applyBorder="1" applyAlignment="1">
      <alignment horizontal="distributed" vertical="center"/>
      <protection/>
    </xf>
    <xf numFmtId="0" fontId="9" fillId="0" borderId="10" xfId="62" applyFont="1" applyFill="1" applyBorder="1" applyAlignment="1">
      <alignment horizontal="center" vertical="center"/>
      <protection/>
    </xf>
    <xf numFmtId="0" fontId="11" fillId="0" borderId="0" xfId="62"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oukeisyo,hakusi"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dimension ref="A1:K69"/>
  <sheetViews>
    <sheetView tabSelected="1" view="pageBreakPreview" zoomScale="60" zoomScaleNormal="85" zoomScalePageLayoutView="0" workbookViewId="0" topLeftCell="A25">
      <selection activeCell="H14" sqref="H14"/>
    </sheetView>
  </sheetViews>
  <sheetFormatPr defaultColWidth="8.66015625" defaultRowHeight="18"/>
  <cols>
    <col min="1" max="1" width="2" style="71" customWidth="1"/>
    <col min="2" max="2" width="18.08203125" style="13" customWidth="1"/>
    <col min="3" max="3" width="0.58203125" style="13" customWidth="1"/>
    <col min="4" max="4" width="8.33203125" style="13" customWidth="1"/>
    <col min="5" max="5" width="8.33203125" style="71" customWidth="1"/>
    <col min="6" max="6" width="8.33203125" style="13" customWidth="1"/>
    <col min="7" max="7" width="8.16015625" style="13" customWidth="1"/>
    <col min="8" max="8" width="8.33203125" style="13" customWidth="1"/>
    <col min="9" max="10" width="8.41015625" style="13" customWidth="1"/>
    <col min="11" max="16384" width="8.83203125" style="13" customWidth="1"/>
  </cols>
  <sheetData>
    <row r="1" spans="1:10" s="5" customFormat="1" ht="32.25" customHeight="1">
      <c r="A1" s="1"/>
      <c r="B1" s="2"/>
      <c r="C1" s="2"/>
      <c r="D1" s="2"/>
      <c r="E1" s="3"/>
      <c r="F1" s="2"/>
      <c r="G1" s="2"/>
      <c r="H1" s="2"/>
      <c r="I1" s="4"/>
      <c r="J1" s="3"/>
    </row>
    <row r="2" spans="1:10" s="10" customFormat="1" ht="21.75" customHeight="1">
      <c r="A2" s="6" t="s">
        <v>0</v>
      </c>
      <c r="B2" s="7"/>
      <c r="C2" s="8"/>
      <c r="D2" s="8"/>
      <c r="E2" s="8"/>
      <c r="F2" s="8"/>
      <c r="G2" s="8"/>
      <c r="H2" s="8"/>
      <c r="I2" s="8"/>
      <c r="J2" s="9"/>
    </row>
    <row r="3" spans="1:10" ht="9.75" customHeight="1">
      <c r="A3" s="9"/>
      <c r="B3" s="11"/>
      <c r="C3" s="11"/>
      <c r="D3" s="11"/>
      <c r="E3" s="12"/>
      <c r="F3" s="11"/>
      <c r="G3" s="11"/>
      <c r="H3" s="11"/>
      <c r="I3" s="11"/>
      <c r="J3" s="11"/>
    </row>
    <row r="4" spans="1:10" s="16" customFormat="1" ht="14.25" customHeight="1">
      <c r="A4" s="14" t="s">
        <v>17</v>
      </c>
      <c r="B4" s="14"/>
      <c r="C4" s="14"/>
      <c r="D4" s="14"/>
      <c r="E4" s="14"/>
      <c r="F4" s="14"/>
      <c r="G4" s="14"/>
      <c r="H4" s="14"/>
      <c r="I4" s="14"/>
      <c r="J4" s="15"/>
    </row>
    <row r="5" spans="1:10" s="16" customFormat="1" ht="12" customHeight="1">
      <c r="A5" s="14" t="s">
        <v>1</v>
      </c>
      <c r="B5" s="14"/>
      <c r="C5" s="14"/>
      <c r="D5" s="14"/>
      <c r="E5" s="14"/>
      <c r="F5" s="14"/>
      <c r="G5" s="14"/>
      <c r="H5" s="14"/>
      <c r="I5" s="14"/>
      <c r="J5" s="15"/>
    </row>
    <row r="6" spans="1:10" s="16" customFormat="1" ht="12" customHeight="1">
      <c r="A6" s="14" t="s">
        <v>34</v>
      </c>
      <c r="B6" s="14"/>
      <c r="C6" s="14"/>
      <c r="D6" s="14"/>
      <c r="E6" s="14"/>
      <c r="F6" s="14"/>
      <c r="G6" s="14"/>
      <c r="H6" s="14"/>
      <c r="I6" s="14"/>
      <c r="J6" s="15"/>
    </row>
    <row r="7" spans="1:10" s="16" customFormat="1" ht="12" customHeight="1">
      <c r="A7" s="14" t="s">
        <v>35</v>
      </c>
      <c r="B7" s="14"/>
      <c r="C7" s="14"/>
      <c r="D7" s="14"/>
      <c r="E7" s="14"/>
      <c r="F7" s="14"/>
      <c r="G7" s="14"/>
      <c r="H7" s="14"/>
      <c r="I7" s="14"/>
      <c r="J7" s="15"/>
    </row>
    <row r="8" spans="1:10" s="10" customFormat="1" ht="24" customHeight="1">
      <c r="A8" s="248" t="s">
        <v>18</v>
      </c>
      <c r="B8" s="248"/>
      <c r="C8" s="248"/>
      <c r="D8" s="248"/>
      <c r="E8" s="248"/>
      <c r="F8" s="248"/>
      <c r="G8" s="248"/>
      <c r="H8" s="248"/>
      <c r="I8" s="248"/>
      <c r="J8" s="9"/>
    </row>
    <row r="9" spans="1:10" s="10" customFormat="1" ht="12" customHeight="1">
      <c r="A9" s="249"/>
      <c r="B9" s="249"/>
      <c r="C9" s="249"/>
      <c r="D9" s="249"/>
      <c r="E9" s="249"/>
      <c r="F9" s="249"/>
      <c r="G9" s="249"/>
      <c r="H9" s="249"/>
      <c r="I9" s="249"/>
      <c r="J9" s="9"/>
    </row>
    <row r="10" spans="1:10" s="20" customFormat="1" ht="3" customHeight="1" thickBot="1">
      <c r="A10" s="17"/>
      <c r="B10" s="17"/>
      <c r="C10" s="17"/>
      <c r="D10" s="18"/>
      <c r="E10" s="17"/>
      <c r="F10" s="17"/>
      <c r="G10" s="18" t="s">
        <v>15</v>
      </c>
      <c r="H10" s="17"/>
      <c r="I10" s="17"/>
      <c r="J10" s="19"/>
    </row>
    <row r="11" spans="1:11" s="27" customFormat="1" ht="15" customHeight="1">
      <c r="A11" s="250" t="s">
        <v>2</v>
      </c>
      <c r="B11" s="250"/>
      <c r="C11" s="251"/>
      <c r="D11" s="21" t="s">
        <v>27</v>
      </c>
      <c r="E11" s="22" t="s">
        <v>28</v>
      </c>
      <c r="F11" s="21" t="s">
        <v>29</v>
      </c>
      <c r="G11" s="23" t="s">
        <v>30</v>
      </c>
      <c r="H11" s="23" t="s">
        <v>31</v>
      </c>
      <c r="I11" s="24" t="s">
        <v>38</v>
      </c>
      <c r="J11" s="25"/>
      <c r="K11" s="26"/>
    </row>
    <row r="12" spans="1:10" s="27" customFormat="1" ht="18.75" customHeight="1">
      <c r="A12" s="28"/>
      <c r="B12" s="29"/>
      <c r="C12" s="30"/>
      <c r="D12" s="252" t="s">
        <v>3</v>
      </c>
      <c r="E12" s="253"/>
      <c r="F12" s="253"/>
      <c r="G12" s="253"/>
      <c r="H12" s="253"/>
      <c r="I12" s="253"/>
      <c r="J12" s="31"/>
    </row>
    <row r="13" spans="1:10" s="37" customFormat="1" ht="12" customHeight="1">
      <c r="A13" s="32"/>
      <c r="B13" s="33" t="s">
        <v>4</v>
      </c>
      <c r="C13" s="30"/>
      <c r="D13" s="34">
        <v>7736</v>
      </c>
      <c r="E13" s="34">
        <v>9455</v>
      </c>
      <c r="F13" s="34">
        <v>7018</v>
      </c>
      <c r="G13" s="34">
        <v>7377</v>
      </c>
      <c r="H13" s="34">
        <v>7615</v>
      </c>
      <c r="I13" s="35">
        <v>6886</v>
      </c>
      <c r="J13" s="36"/>
    </row>
    <row r="14" spans="1:10" s="43" customFormat="1" ht="12" customHeight="1">
      <c r="A14" s="38">
        <v>50</v>
      </c>
      <c r="B14" s="39" t="s">
        <v>5</v>
      </c>
      <c r="C14" s="40"/>
      <c r="D14" s="41">
        <v>9</v>
      </c>
      <c r="E14" s="41">
        <v>10</v>
      </c>
      <c r="F14" s="41">
        <v>10</v>
      </c>
      <c r="G14" s="41">
        <v>10</v>
      </c>
      <c r="H14" s="34">
        <v>10</v>
      </c>
      <c r="I14" s="35">
        <v>8</v>
      </c>
      <c r="J14" s="42"/>
    </row>
    <row r="15" spans="1:10" s="43" customFormat="1" ht="12" customHeight="1">
      <c r="A15" s="38">
        <v>51</v>
      </c>
      <c r="B15" s="39" t="s">
        <v>6</v>
      </c>
      <c r="C15" s="40"/>
      <c r="D15" s="41">
        <v>252</v>
      </c>
      <c r="E15" s="41">
        <v>228</v>
      </c>
      <c r="F15" s="41">
        <v>163</v>
      </c>
      <c r="G15" s="41">
        <v>162</v>
      </c>
      <c r="H15" s="34">
        <v>159</v>
      </c>
      <c r="I15" s="35">
        <v>134</v>
      </c>
      <c r="J15" s="42"/>
    </row>
    <row r="16" spans="1:10" s="43" customFormat="1" ht="12" customHeight="1">
      <c r="A16" s="38">
        <v>52</v>
      </c>
      <c r="B16" s="39" t="s">
        <v>7</v>
      </c>
      <c r="C16" s="40"/>
      <c r="D16" s="44">
        <v>373</v>
      </c>
      <c r="E16" s="44">
        <v>450</v>
      </c>
      <c r="F16" s="41">
        <v>321</v>
      </c>
      <c r="G16" s="41">
        <v>366</v>
      </c>
      <c r="H16" s="34">
        <v>343</v>
      </c>
      <c r="I16" s="35">
        <v>283</v>
      </c>
      <c r="J16" s="42"/>
    </row>
    <row r="17" spans="1:10" s="43" customFormat="1" ht="12" customHeight="1">
      <c r="A17" s="38">
        <v>53</v>
      </c>
      <c r="B17" s="45" t="s">
        <v>16</v>
      </c>
      <c r="C17" s="40"/>
      <c r="D17" s="41">
        <v>496</v>
      </c>
      <c r="E17" s="41">
        <v>575</v>
      </c>
      <c r="F17" s="41">
        <v>466</v>
      </c>
      <c r="G17" s="41">
        <v>463</v>
      </c>
      <c r="H17" s="34">
        <v>524</v>
      </c>
      <c r="I17" s="35">
        <v>490</v>
      </c>
      <c r="J17" s="42"/>
    </row>
    <row r="18" spans="1:10" s="43" customFormat="1" ht="12" customHeight="1">
      <c r="A18" s="38">
        <v>54</v>
      </c>
      <c r="B18" s="46" t="s">
        <v>8</v>
      </c>
      <c r="C18" s="40"/>
      <c r="D18" s="41">
        <v>643</v>
      </c>
      <c r="E18" s="41">
        <v>635</v>
      </c>
      <c r="F18" s="41">
        <v>588</v>
      </c>
      <c r="G18" s="41">
        <v>608</v>
      </c>
      <c r="H18" s="34">
        <v>700</v>
      </c>
      <c r="I18" s="35">
        <v>663</v>
      </c>
      <c r="J18" s="42"/>
    </row>
    <row r="19" spans="1:10" s="43" customFormat="1" ht="12" customHeight="1">
      <c r="A19" s="38">
        <v>55</v>
      </c>
      <c r="B19" s="46" t="s">
        <v>9</v>
      </c>
      <c r="C19" s="40"/>
      <c r="D19" s="41">
        <v>469</v>
      </c>
      <c r="E19" s="41">
        <v>476</v>
      </c>
      <c r="F19" s="41">
        <v>399</v>
      </c>
      <c r="G19" s="41">
        <v>411</v>
      </c>
      <c r="H19" s="34">
        <v>432</v>
      </c>
      <c r="I19" s="35">
        <v>420</v>
      </c>
      <c r="J19" s="42"/>
    </row>
    <row r="20" spans="1:10" s="43" customFormat="1" ht="12" customHeight="1">
      <c r="A20" s="38">
        <v>56</v>
      </c>
      <c r="B20" s="46" t="s">
        <v>10</v>
      </c>
      <c r="C20" s="40"/>
      <c r="D20" s="41">
        <v>14</v>
      </c>
      <c r="E20" s="41">
        <v>38</v>
      </c>
      <c r="F20" s="41">
        <v>20</v>
      </c>
      <c r="G20" s="41">
        <v>24</v>
      </c>
      <c r="H20" s="34">
        <v>17</v>
      </c>
      <c r="I20" s="35">
        <v>16</v>
      </c>
      <c r="J20" s="42"/>
    </row>
    <row r="21" spans="1:10" s="43" customFormat="1" ht="12" customHeight="1">
      <c r="A21" s="38">
        <v>57</v>
      </c>
      <c r="B21" s="45" t="s">
        <v>25</v>
      </c>
      <c r="C21" s="40"/>
      <c r="D21" s="41">
        <v>1035</v>
      </c>
      <c r="E21" s="41">
        <v>1256</v>
      </c>
      <c r="F21" s="41">
        <v>787</v>
      </c>
      <c r="G21" s="41">
        <v>895</v>
      </c>
      <c r="H21" s="34">
        <v>877</v>
      </c>
      <c r="I21" s="35">
        <v>734</v>
      </c>
      <c r="J21" s="42"/>
    </row>
    <row r="22" spans="1:10" s="43" customFormat="1" ht="12" customHeight="1">
      <c r="A22" s="47">
        <v>58</v>
      </c>
      <c r="B22" s="46" t="s">
        <v>11</v>
      </c>
      <c r="C22" s="40"/>
      <c r="D22" s="41">
        <v>1684</v>
      </c>
      <c r="E22" s="41">
        <v>2199</v>
      </c>
      <c r="F22" s="41">
        <v>1432</v>
      </c>
      <c r="G22" s="41">
        <v>1415</v>
      </c>
      <c r="H22" s="34">
        <v>1434</v>
      </c>
      <c r="I22" s="35">
        <v>1277</v>
      </c>
      <c r="J22" s="42"/>
    </row>
    <row r="23" spans="1:10" s="43" customFormat="1" ht="12" customHeight="1">
      <c r="A23" s="47">
        <v>59</v>
      </c>
      <c r="B23" s="46" t="s">
        <v>22</v>
      </c>
      <c r="C23" s="40"/>
      <c r="D23" s="48">
        <v>0</v>
      </c>
      <c r="E23" s="48">
        <v>0</v>
      </c>
      <c r="F23" s="48">
        <v>871</v>
      </c>
      <c r="G23" s="48">
        <v>957</v>
      </c>
      <c r="H23" s="34">
        <v>1011</v>
      </c>
      <c r="I23" s="35">
        <v>923</v>
      </c>
      <c r="J23" s="42"/>
    </row>
    <row r="24" spans="1:10" s="43" customFormat="1" ht="12" customHeight="1">
      <c r="A24" s="47">
        <v>60</v>
      </c>
      <c r="B24" s="46" t="s">
        <v>19</v>
      </c>
      <c r="C24" s="40"/>
      <c r="D24" s="48">
        <v>0</v>
      </c>
      <c r="E24" s="48">
        <v>0</v>
      </c>
      <c r="F24" s="48">
        <v>1805</v>
      </c>
      <c r="G24" s="48">
        <v>1923</v>
      </c>
      <c r="H24" s="34">
        <v>1963</v>
      </c>
      <c r="I24" s="35">
        <v>1750</v>
      </c>
      <c r="J24" s="42"/>
    </row>
    <row r="25" spans="1:10" s="43" customFormat="1" ht="12" customHeight="1">
      <c r="A25" s="47">
        <v>61</v>
      </c>
      <c r="B25" s="46" t="s">
        <v>20</v>
      </c>
      <c r="C25" s="40"/>
      <c r="D25" s="48">
        <v>0</v>
      </c>
      <c r="E25" s="48">
        <v>0</v>
      </c>
      <c r="F25" s="48">
        <v>156</v>
      </c>
      <c r="G25" s="48">
        <v>143</v>
      </c>
      <c r="H25" s="34">
        <v>145</v>
      </c>
      <c r="I25" s="35">
        <v>188</v>
      </c>
      <c r="J25" s="42"/>
    </row>
    <row r="26" spans="1:10" s="43" customFormat="1" ht="12" customHeight="1">
      <c r="A26" s="38"/>
      <c r="B26" s="46" t="s">
        <v>12</v>
      </c>
      <c r="C26" s="40"/>
      <c r="D26" s="41">
        <v>534</v>
      </c>
      <c r="E26" s="41">
        <v>691</v>
      </c>
      <c r="F26" s="41">
        <v>0</v>
      </c>
      <c r="G26" s="41">
        <v>0</v>
      </c>
      <c r="H26" s="34">
        <v>0</v>
      </c>
      <c r="I26" s="35">
        <v>0</v>
      </c>
      <c r="J26" s="49"/>
    </row>
    <row r="27" spans="1:10" s="43" customFormat="1" ht="12" customHeight="1">
      <c r="A27" s="38"/>
      <c r="B27" s="45" t="s">
        <v>26</v>
      </c>
      <c r="C27" s="40"/>
      <c r="D27" s="41">
        <v>483</v>
      </c>
      <c r="E27" s="41">
        <v>568</v>
      </c>
      <c r="F27" s="41">
        <v>0</v>
      </c>
      <c r="G27" s="41">
        <v>0</v>
      </c>
      <c r="H27" s="34">
        <v>0</v>
      </c>
      <c r="I27" s="35">
        <v>0</v>
      </c>
      <c r="J27" s="49"/>
    </row>
    <row r="28" spans="1:10" s="43" customFormat="1" ht="12" customHeight="1">
      <c r="A28" s="38"/>
      <c r="B28" s="46" t="s">
        <v>13</v>
      </c>
      <c r="C28" s="40"/>
      <c r="D28" s="41">
        <v>1744</v>
      </c>
      <c r="E28" s="41">
        <v>2329</v>
      </c>
      <c r="F28" s="41">
        <v>0</v>
      </c>
      <c r="G28" s="41">
        <v>0</v>
      </c>
      <c r="H28" s="34">
        <v>0</v>
      </c>
      <c r="I28" s="35">
        <v>0</v>
      </c>
      <c r="J28" s="49"/>
    </row>
    <row r="29" spans="1:10" s="27" customFormat="1" ht="18.75" customHeight="1">
      <c r="A29" s="28"/>
      <c r="B29" s="50"/>
      <c r="C29" s="30"/>
      <c r="D29" s="246" t="s">
        <v>14</v>
      </c>
      <c r="E29" s="247"/>
      <c r="F29" s="247"/>
      <c r="G29" s="247"/>
      <c r="H29" s="247"/>
      <c r="I29" s="247"/>
      <c r="J29" s="31"/>
    </row>
    <row r="30" spans="1:10" s="37" customFormat="1" ht="12" customHeight="1">
      <c r="A30" s="32"/>
      <c r="B30" s="33" t="s">
        <v>4</v>
      </c>
      <c r="C30" s="30"/>
      <c r="D30" s="51">
        <v>58004</v>
      </c>
      <c r="E30" s="34">
        <v>69672</v>
      </c>
      <c r="F30" s="34">
        <v>53585</v>
      </c>
      <c r="G30" s="34">
        <v>54443</v>
      </c>
      <c r="H30" s="34">
        <v>58204</v>
      </c>
      <c r="I30" s="35">
        <v>61255</v>
      </c>
      <c r="J30" s="36"/>
    </row>
    <row r="31" spans="1:10" s="43" customFormat="1" ht="12" customHeight="1">
      <c r="A31" s="38">
        <v>50</v>
      </c>
      <c r="B31" s="39" t="s">
        <v>5</v>
      </c>
      <c r="C31" s="40"/>
      <c r="D31" s="44">
        <v>205</v>
      </c>
      <c r="E31" s="41">
        <v>147</v>
      </c>
      <c r="F31" s="41">
        <v>205</v>
      </c>
      <c r="G31" s="41">
        <v>167</v>
      </c>
      <c r="H31" s="34">
        <v>110</v>
      </c>
      <c r="I31" s="35">
        <v>40</v>
      </c>
      <c r="J31" s="49"/>
    </row>
    <row r="32" spans="1:10" s="43" customFormat="1" ht="12" customHeight="1">
      <c r="A32" s="38">
        <v>51</v>
      </c>
      <c r="B32" s="39" t="s">
        <v>6</v>
      </c>
      <c r="C32" s="40"/>
      <c r="D32" s="44">
        <v>1698</v>
      </c>
      <c r="E32" s="41">
        <v>1443</v>
      </c>
      <c r="F32" s="41">
        <v>993</v>
      </c>
      <c r="G32" s="41">
        <v>979</v>
      </c>
      <c r="H32" s="34">
        <v>947</v>
      </c>
      <c r="I32" s="35">
        <v>819</v>
      </c>
      <c r="J32" s="49"/>
    </row>
    <row r="33" spans="1:10" s="43" customFormat="1" ht="12" customHeight="1">
      <c r="A33" s="38">
        <v>52</v>
      </c>
      <c r="B33" s="39" t="s">
        <v>7</v>
      </c>
      <c r="C33" s="40"/>
      <c r="D33" s="44">
        <v>4482</v>
      </c>
      <c r="E33" s="41">
        <v>4644</v>
      </c>
      <c r="F33" s="41">
        <v>4240</v>
      </c>
      <c r="G33" s="41">
        <v>3607</v>
      </c>
      <c r="H33" s="34">
        <v>3556</v>
      </c>
      <c r="I33" s="35">
        <v>3111</v>
      </c>
      <c r="J33" s="49"/>
    </row>
    <row r="34" spans="1:10" s="43" customFormat="1" ht="12" customHeight="1">
      <c r="A34" s="38">
        <v>53</v>
      </c>
      <c r="B34" s="45" t="s">
        <v>23</v>
      </c>
      <c r="C34" s="40"/>
      <c r="D34" s="44">
        <v>4289</v>
      </c>
      <c r="E34" s="41">
        <v>4984</v>
      </c>
      <c r="F34" s="41">
        <v>3907</v>
      </c>
      <c r="G34" s="41">
        <v>4094</v>
      </c>
      <c r="H34" s="34">
        <v>4332</v>
      </c>
      <c r="I34" s="35">
        <v>4182</v>
      </c>
      <c r="J34" s="49"/>
    </row>
    <row r="35" spans="1:10" s="43" customFormat="1" ht="12" customHeight="1">
      <c r="A35" s="38">
        <v>54</v>
      </c>
      <c r="B35" s="46" t="s">
        <v>8</v>
      </c>
      <c r="C35" s="40"/>
      <c r="D35" s="44">
        <v>6247</v>
      </c>
      <c r="E35" s="41">
        <v>5897</v>
      </c>
      <c r="F35" s="41">
        <v>5095</v>
      </c>
      <c r="G35" s="41">
        <v>5585</v>
      </c>
      <c r="H35" s="34">
        <v>6516</v>
      </c>
      <c r="I35" s="35">
        <v>6814</v>
      </c>
      <c r="J35" s="49"/>
    </row>
    <row r="36" spans="1:10" s="43" customFormat="1" ht="12" customHeight="1">
      <c r="A36" s="38">
        <v>55</v>
      </c>
      <c r="B36" s="46" t="s">
        <v>9</v>
      </c>
      <c r="C36" s="40"/>
      <c r="D36" s="44">
        <v>4345</v>
      </c>
      <c r="E36" s="41">
        <v>4172</v>
      </c>
      <c r="F36" s="41">
        <v>3177</v>
      </c>
      <c r="G36" s="41">
        <v>3034</v>
      </c>
      <c r="H36" s="34">
        <v>3718</v>
      </c>
      <c r="I36" s="35">
        <v>3359</v>
      </c>
      <c r="J36" s="49"/>
    </row>
    <row r="37" spans="1:10" s="43" customFormat="1" ht="12" customHeight="1">
      <c r="A37" s="38">
        <v>56</v>
      </c>
      <c r="B37" s="46" t="s">
        <v>10</v>
      </c>
      <c r="C37" s="40"/>
      <c r="D37" s="44">
        <v>2034</v>
      </c>
      <c r="E37" s="41">
        <v>3054</v>
      </c>
      <c r="F37" s="41">
        <v>2269</v>
      </c>
      <c r="G37" s="41">
        <v>2470</v>
      </c>
      <c r="H37" s="34">
        <v>1902</v>
      </c>
      <c r="I37" s="35">
        <v>1722</v>
      </c>
      <c r="J37" s="49"/>
    </row>
    <row r="38" spans="1:10" s="43" customFormat="1" ht="12" customHeight="1">
      <c r="A38" s="38">
        <v>57</v>
      </c>
      <c r="B38" s="45" t="s">
        <v>25</v>
      </c>
      <c r="C38" s="40"/>
      <c r="D38" s="44">
        <v>4445</v>
      </c>
      <c r="E38" s="41">
        <v>5391</v>
      </c>
      <c r="F38" s="41">
        <v>3092</v>
      </c>
      <c r="G38" s="41">
        <v>3932</v>
      </c>
      <c r="H38" s="34">
        <v>3858</v>
      </c>
      <c r="I38" s="35">
        <v>3530</v>
      </c>
      <c r="J38" s="49"/>
    </row>
    <row r="39" spans="1:10" s="43" customFormat="1" ht="12" customHeight="1">
      <c r="A39" s="47">
        <v>58</v>
      </c>
      <c r="B39" s="46" t="s">
        <v>11</v>
      </c>
      <c r="C39" s="40"/>
      <c r="D39" s="44">
        <v>13706</v>
      </c>
      <c r="E39" s="41">
        <v>18725</v>
      </c>
      <c r="F39" s="41">
        <v>12825</v>
      </c>
      <c r="G39" s="41">
        <v>10484</v>
      </c>
      <c r="H39" s="34">
        <v>12120</v>
      </c>
      <c r="I39" s="35">
        <v>15138</v>
      </c>
      <c r="J39" s="49"/>
    </row>
    <row r="40" spans="1:10" s="43" customFormat="1" ht="12" customHeight="1">
      <c r="A40" s="47">
        <v>59</v>
      </c>
      <c r="B40" s="46" t="s">
        <v>22</v>
      </c>
      <c r="C40" s="40"/>
      <c r="D40" s="44">
        <v>0</v>
      </c>
      <c r="E40" s="44">
        <v>0</v>
      </c>
      <c r="F40" s="44">
        <v>5257</v>
      </c>
      <c r="G40" s="44">
        <v>5863</v>
      </c>
      <c r="H40" s="34">
        <v>6138</v>
      </c>
      <c r="I40" s="35">
        <v>5876</v>
      </c>
      <c r="J40" s="49"/>
    </row>
    <row r="41" spans="1:10" s="43" customFormat="1" ht="12" customHeight="1">
      <c r="A41" s="47">
        <v>60</v>
      </c>
      <c r="B41" s="46" t="s">
        <v>19</v>
      </c>
      <c r="C41" s="40"/>
      <c r="D41" s="44">
        <v>0</v>
      </c>
      <c r="E41" s="44">
        <v>0</v>
      </c>
      <c r="F41" s="44">
        <v>11232</v>
      </c>
      <c r="G41" s="44">
        <v>12863</v>
      </c>
      <c r="H41" s="34">
        <v>13656</v>
      </c>
      <c r="I41" s="35">
        <v>14116</v>
      </c>
      <c r="J41" s="49"/>
    </row>
    <row r="42" spans="1:10" s="43" customFormat="1" ht="12" customHeight="1">
      <c r="A42" s="47">
        <v>61</v>
      </c>
      <c r="B42" s="46" t="s">
        <v>20</v>
      </c>
      <c r="C42" s="40"/>
      <c r="D42" s="44">
        <v>0</v>
      </c>
      <c r="E42" s="44">
        <v>0</v>
      </c>
      <c r="F42" s="44">
        <v>1293</v>
      </c>
      <c r="G42" s="44">
        <v>1365</v>
      </c>
      <c r="H42" s="34">
        <v>1351</v>
      </c>
      <c r="I42" s="35">
        <v>2548</v>
      </c>
      <c r="J42" s="49"/>
    </row>
    <row r="43" spans="1:10" s="43" customFormat="1" ht="12" customHeight="1">
      <c r="A43" s="38"/>
      <c r="B43" s="46" t="s">
        <v>12</v>
      </c>
      <c r="C43" s="40"/>
      <c r="D43" s="44">
        <v>3716</v>
      </c>
      <c r="E43" s="41">
        <v>4291</v>
      </c>
      <c r="F43" s="41">
        <v>0</v>
      </c>
      <c r="G43" s="41">
        <v>0</v>
      </c>
      <c r="H43" s="34">
        <v>0</v>
      </c>
      <c r="I43" s="35">
        <v>0</v>
      </c>
      <c r="J43" s="49"/>
    </row>
    <row r="44" spans="1:10" s="43" customFormat="1" ht="12" customHeight="1">
      <c r="A44" s="38"/>
      <c r="B44" s="45" t="s">
        <v>26</v>
      </c>
      <c r="C44" s="40"/>
      <c r="D44" s="44">
        <v>2526</v>
      </c>
      <c r="E44" s="41">
        <v>2503</v>
      </c>
      <c r="F44" s="41">
        <v>0</v>
      </c>
      <c r="G44" s="41">
        <v>0</v>
      </c>
      <c r="H44" s="34">
        <v>0</v>
      </c>
      <c r="I44" s="35">
        <v>0</v>
      </c>
      <c r="J44" s="49"/>
    </row>
    <row r="45" spans="1:10" s="43" customFormat="1" ht="12" customHeight="1">
      <c r="A45" s="38"/>
      <c r="B45" s="46" t="s">
        <v>13</v>
      </c>
      <c r="C45" s="40"/>
      <c r="D45" s="41">
        <v>10311</v>
      </c>
      <c r="E45" s="41">
        <v>14421</v>
      </c>
      <c r="F45" s="41">
        <v>0</v>
      </c>
      <c r="G45" s="41">
        <v>0</v>
      </c>
      <c r="H45" s="34">
        <v>0</v>
      </c>
      <c r="I45" s="35">
        <v>0</v>
      </c>
      <c r="J45" s="49"/>
    </row>
    <row r="46" spans="1:10" s="27" customFormat="1" ht="18.75" customHeight="1">
      <c r="A46" s="28"/>
      <c r="B46" s="50"/>
      <c r="C46" s="30"/>
      <c r="D46" s="246" t="s">
        <v>21</v>
      </c>
      <c r="E46" s="247"/>
      <c r="F46" s="247"/>
      <c r="G46" s="247"/>
      <c r="H46" s="247"/>
      <c r="I46" s="247"/>
      <c r="J46" s="31"/>
    </row>
    <row r="47" spans="1:10" s="37" customFormat="1" ht="12" customHeight="1">
      <c r="A47" s="32"/>
      <c r="B47" s="33" t="s">
        <v>4</v>
      </c>
      <c r="C47" s="30"/>
      <c r="D47" s="52">
        <v>2562731</v>
      </c>
      <c r="E47" s="53">
        <v>2904445</v>
      </c>
      <c r="F47" s="53">
        <v>2374892</v>
      </c>
      <c r="G47" s="53">
        <v>2387595</v>
      </c>
      <c r="H47" s="53">
        <v>2856795</v>
      </c>
      <c r="I47" s="54">
        <v>2791731</v>
      </c>
      <c r="J47" s="36"/>
    </row>
    <row r="48" spans="1:10" s="43" customFormat="1" ht="12" customHeight="1">
      <c r="A48" s="38">
        <v>50</v>
      </c>
      <c r="B48" s="39" t="s">
        <v>5</v>
      </c>
      <c r="C48" s="40"/>
      <c r="D48" s="55">
        <v>9316</v>
      </c>
      <c r="E48" s="56">
        <v>5765</v>
      </c>
      <c r="F48" s="41">
        <v>17102</v>
      </c>
      <c r="G48" s="41">
        <v>88503</v>
      </c>
      <c r="H48" s="53">
        <v>12197</v>
      </c>
      <c r="I48" s="54">
        <v>2896</v>
      </c>
      <c r="J48" s="49"/>
    </row>
    <row r="49" spans="1:10" s="43" customFormat="1" ht="12" customHeight="1">
      <c r="A49" s="38">
        <v>51</v>
      </c>
      <c r="B49" s="39" t="s">
        <v>6</v>
      </c>
      <c r="C49" s="40"/>
      <c r="D49" s="55">
        <v>75091</v>
      </c>
      <c r="E49" s="56">
        <v>55169</v>
      </c>
      <c r="F49" s="41">
        <v>40373</v>
      </c>
      <c r="G49" s="41">
        <v>36417</v>
      </c>
      <c r="H49" s="53">
        <v>49298</v>
      </c>
      <c r="I49" s="54">
        <v>31719</v>
      </c>
      <c r="J49" s="49"/>
    </row>
    <row r="50" spans="1:10" s="43" customFormat="1" ht="12" customHeight="1">
      <c r="A50" s="38">
        <v>52</v>
      </c>
      <c r="B50" s="39" t="s">
        <v>7</v>
      </c>
      <c r="C50" s="40"/>
      <c r="D50" s="55">
        <v>297701</v>
      </c>
      <c r="E50" s="55">
        <v>284544</v>
      </c>
      <c r="F50" s="56">
        <v>251008</v>
      </c>
      <c r="G50" s="56">
        <v>227861</v>
      </c>
      <c r="H50" s="53">
        <v>259572</v>
      </c>
      <c r="I50" s="54">
        <v>241334</v>
      </c>
      <c r="J50" s="49"/>
    </row>
    <row r="51" spans="1:10" s="43" customFormat="1" ht="12" customHeight="1">
      <c r="A51" s="38">
        <v>53</v>
      </c>
      <c r="B51" s="45" t="s">
        <v>24</v>
      </c>
      <c r="C51" s="40"/>
      <c r="D51" s="55">
        <v>456970</v>
      </c>
      <c r="E51" s="56">
        <v>584074</v>
      </c>
      <c r="F51" s="56">
        <v>383621</v>
      </c>
      <c r="G51" s="56">
        <v>366113</v>
      </c>
      <c r="H51" s="53">
        <v>537135</v>
      </c>
      <c r="I51" s="54">
        <v>665726</v>
      </c>
      <c r="J51" s="49"/>
    </row>
    <row r="52" spans="1:10" s="43" customFormat="1" ht="12" customHeight="1">
      <c r="A52" s="38">
        <v>54</v>
      </c>
      <c r="B52" s="46" t="s">
        <v>8</v>
      </c>
      <c r="C52" s="40"/>
      <c r="D52" s="55">
        <v>745614</v>
      </c>
      <c r="E52" s="56">
        <v>795428</v>
      </c>
      <c r="F52" s="56">
        <v>673496</v>
      </c>
      <c r="G52" s="56">
        <v>553275</v>
      </c>
      <c r="H52" s="53">
        <v>819646</v>
      </c>
      <c r="I52" s="54">
        <v>769564</v>
      </c>
      <c r="J52" s="49"/>
    </row>
    <row r="53" spans="1:10" s="43" customFormat="1" ht="12" customHeight="1">
      <c r="A53" s="38">
        <v>55</v>
      </c>
      <c r="B53" s="46" t="s">
        <v>9</v>
      </c>
      <c r="C53" s="40"/>
      <c r="D53" s="55">
        <v>243726</v>
      </c>
      <c r="E53" s="56">
        <v>241812</v>
      </c>
      <c r="F53" s="56">
        <v>238572</v>
      </c>
      <c r="G53" s="56">
        <v>235930</v>
      </c>
      <c r="H53" s="53">
        <v>245560</v>
      </c>
      <c r="I53" s="54">
        <v>207789</v>
      </c>
      <c r="J53" s="49"/>
    </row>
    <row r="54" spans="1:10" s="43" customFormat="1" ht="12" customHeight="1">
      <c r="A54" s="38">
        <v>56</v>
      </c>
      <c r="B54" s="46" t="s">
        <v>10</v>
      </c>
      <c r="C54" s="40"/>
      <c r="D54" s="55">
        <v>74471</v>
      </c>
      <c r="E54" s="56">
        <v>89619</v>
      </c>
      <c r="F54" s="41">
        <v>70618</v>
      </c>
      <c r="G54" s="41">
        <v>81560</v>
      </c>
      <c r="H54" s="53">
        <v>79746</v>
      </c>
      <c r="I54" s="54">
        <v>32660</v>
      </c>
      <c r="J54" s="49"/>
    </row>
    <row r="55" spans="1:10" s="43" customFormat="1" ht="12" customHeight="1">
      <c r="A55" s="38">
        <v>57</v>
      </c>
      <c r="B55" s="45" t="s">
        <v>25</v>
      </c>
      <c r="C55" s="40"/>
      <c r="D55" s="55">
        <v>107374</v>
      </c>
      <c r="E55" s="56">
        <v>114296</v>
      </c>
      <c r="F55" s="56">
        <v>43541</v>
      </c>
      <c r="G55" s="56">
        <v>57879</v>
      </c>
      <c r="H55" s="53">
        <v>61216</v>
      </c>
      <c r="I55" s="54">
        <v>45932</v>
      </c>
      <c r="J55" s="49"/>
    </row>
    <row r="56" spans="1:10" s="43" customFormat="1" ht="12" customHeight="1">
      <c r="A56" s="47">
        <v>58</v>
      </c>
      <c r="B56" s="46" t="s">
        <v>11</v>
      </c>
      <c r="C56" s="40"/>
      <c r="D56" s="55">
        <v>186827</v>
      </c>
      <c r="E56" s="56">
        <v>246186</v>
      </c>
      <c r="F56" s="56">
        <v>195119</v>
      </c>
      <c r="G56" s="56">
        <v>170510</v>
      </c>
      <c r="H56" s="53">
        <v>214065</v>
      </c>
      <c r="I56" s="54">
        <v>203832</v>
      </c>
      <c r="J56" s="49"/>
    </row>
    <row r="57" spans="1:10" s="43" customFormat="1" ht="12" customHeight="1">
      <c r="A57" s="47">
        <v>59</v>
      </c>
      <c r="B57" s="46" t="s">
        <v>22</v>
      </c>
      <c r="C57" s="40"/>
      <c r="D57" s="55">
        <v>0</v>
      </c>
      <c r="E57" s="55">
        <v>0</v>
      </c>
      <c r="F57" s="55">
        <v>153140</v>
      </c>
      <c r="G57" s="55">
        <v>199566</v>
      </c>
      <c r="H57" s="53">
        <v>214141</v>
      </c>
      <c r="I57" s="54">
        <v>206866</v>
      </c>
      <c r="J57" s="49"/>
    </row>
    <row r="58" spans="1:10" s="43" customFormat="1" ht="12" customHeight="1">
      <c r="A58" s="47">
        <v>60</v>
      </c>
      <c r="B58" s="46" t="s">
        <v>19</v>
      </c>
      <c r="C58" s="40"/>
      <c r="D58" s="55">
        <v>0</v>
      </c>
      <c r="E58" s="55">
        <v>0</v>
      </c>
      <c r="F58" s="55">
        <v>244851</v>
      </c>
      <c r="G58" s="55">
        <v>296434</v>
      </c>
      <c r="H58" s="53">
        <v>291291</v>
      </c>
      <c r="I58" s="54">
        <v>304062</v>
      </c>
      <c r="J58" s="49"/>
    </row>
    <row r="59" spans="1:10" s="43" customFormat="1" ht="12" customHeight="1">
      <c r="A59" s="47">
        <v>61</v>
      </c>
      <c r="B59" s="46" t="s">
        <v>20</v>
      </c>
      <c r="C59" s="40"/>
      <c r="D59" s="55">
        <v>0</v>
      </c>
      <c r="E59" s="55">
        <v>0</v>
      </c>
      <c r="F59" s="55">
        <v>63450</v>
      </c>
      <c r="G59" s="55">
        <v>73547</v>
      </c>
      <c r="H59" s="53">
        <v>72930</v>
      </c>
      <c r="I59" s="54">
        <v>79351</v>
      </c>
      <c r="J59" s="49"/>
    </row>
    <row r="60" spans="1:10" s="43" customFormat="1" ht="12" customHeight="1">
      <c r="A60" s="38"/>
      <c r="B60" s="46" t="s">
        <v>12</v>
      </c>
      <c r="C60" s="40"/>
      <c r="D60" s="55">
        <v>120932</v>
      </c>
      <c r="E60" s="56">
        <v>143715</v>
      </c>
      <c r="F60" s="56">
        <v>0</v>
      </c>
      <c r="G60" s="56">
        <v>0</v>
      </c>
      <c r="H60" s="53">
        <v>0</v>
      </c>
      <c r="I60" s="54">
        <v>0</v>
      </c>
      <c r="J60" s="49"/>
    </row>
    <row r="61" spans="1:10" s="43" customFormat="1" ht="12" customHeight="1">
      <c r="A61" s="38"/>
      <c r="B61" s="45" t="s">
        <v>26</v>
      </c>
      <c r="C61" s="40"/>
      <c r="D61" s="55">
        <v>66505</v>
      </c>
      <c r="E61" s="56">
        <v>64694</v>
      </c>
      <c r="F61" s="41">
        <v>0</v>
      </c>
      <c r="G61" s="41">
        <v>0</v>
      </c>
      <c r="H61" s="53">
        <v>0</v>
      </c>
      <c r="I61" s="54">
        <v>0</v>
      </c>
      <c r="J61" s="49"/>
    </row>
    <row r="62" spans="1:10" s="43" customFormat="1" ht="12" customHeight="1">
      <c r="A62" s="38"/>
      <c r="B62" s="46" t="s">
        <v>13</v>
      </c>
      <c r="C62" s="40"/>
      <c r="D62" s="56">
        <v>178203</v>
      </c>
      <c r="E62" s="56">
        <v>279144</v>
      </c>
      <c r="F62" s="56">
        <v>0</v>
      </c>
      <c r="G62" s="56">
        <v>0</v>
      </c>
      <c r="H62" s="53">
        <v>0</v>
      </c>
      <c r="I62" s="54">
        <v>0</v>
      </c>
      <c r="J62" s="49"/>
    </row>
    <row r="63" spans="1:10" s="27" customFormat="1" ht="5.25" customHeight="1" thickBot="1">
      <c r="A63" s="57"/>
      <c r="B63" s="57"/>
      <c r="C63" s="58"/>
      <c r="D63" s="59"/>
      <c r="E63" s="59"/>
      <c r="F63" s="60"/>
      <c r="G63" s="59"/>
      <c r="H63" s="59"/>
      <c r="I63" s="61"/>
      <c r="J63" s="31"/>
    </row>
    <row r="64" spans="1:10" s="66" customFormat="1" ht="13.5" customHeight="1">
      <c r="A64" s="62" t="s">
        <v>36</v>
      </c>
      <c r="B64" s="63"/>
      <c r="C64" s="64"/>
      <c r="D64" s="64"/>
      <c r="E64" s="65"/>
      <c r="G64" s="64"/>
      <c r="H64" s="64"/>
      <c r="I64" s="64"/>
      <c r="J64" s="14"/>
    </row>
    <row r="65" spans="1:10" s="66" customFormat="1" ht="13.5" customHeight="1">
      <c r="A65" s="67" t="s">
        <v>37</v>
      </c>
      <c r="B65" s="68"/>
      <c r="C65" s="69"/>
      <c r="D65" s="69"/>
      <c r="E65" s="70"/>
      <c r="G65" s="69"/>
      <c r="H65" s="69"/>
      <c r="I65" s="69"/>
      <c r="J65" s="14"/>
    </row>
    <row r="66" spans="1:10" s="66" customFormat="1" ht="14.25" customHeight="1">
      <c r="A66" s="245" t="s">
        <v>32</v>
      </c>
      <c r="B66" s="245"/>
      <c r="C66" s="245"/>
      <c r="D66" s="245"/>
      <c r="E66" s="245"/>
      <c r="F66" s="245"/>
      <c r="G66" s="245"/>
      <c r="H66" s="245"/>
      <c r="I66" s="245"/>
      <c r="J66" s="14"/>
    </row>
    <row r="67" spans="1:10" s="66" customFormat="1" ht="13.5" customHeight="1">
      <c r="A67" s="245" t="s">
        <v>33</v>
      </c>
      <c r="B67" s="245"/>
      <c r="C67" s="245"/>
      <c r="D67" s="245"/>
      <c r="E67" s="245"/>
      <c r="F67" s="245"/>
      <c r="G67" s="245"/>
      <c r="H67" s="245"/>
      <c r="I67" s="245"/>
      <c r="J67" s="14"/>
    </row>
    <row r="68" spans="1:10" ht="12" customHeight="1">
      <c r="A68" s="14"/>
      <c r="B68" s="11"/>
      <c r="C68" s="11"/>
      <c r="D68" s="11"/>
      <c r="E68" s="12"/>
      <c r="F68" s="11"/>
      <c r="G68" s="11"/>
      <c r="H68" s="11"/>
      <c r="I68" s="11"/>
      <c r="J68" s="11"/>
    </row>
    <row r="69" spans="1:10" ht="10.5">
      <c r="A69" s="12"/>
      <c r="B69" s="11"/>
      <c r="C69" s="11"/>
      <c r="D69" s="11"/>
      <c r="E69" s="12"/>
      <c r="F69" s="11"/>
      <c r="G69" s="11"/>
      <c r="H69" s="11"/>
      <c r="I69" s="11"/>
      <c r="J69" s="11"/>
    </row>
  </sheetData>
  <sheetProtection/>
  <mergeCells count="8">
    <mergeCell ref="A66:I66"/>
    <mergeCell ref="A67:I67"/>
    <mergeCell ref="D29:I29"/>
    <mergeCell ref="D46:I46"/>
    <mergeCell ref="A8:I8"/>
    <mergeCell ref="A9:I9"/>
    <mergeCell ref="A11:C11"/>
    <mergeCell ref="D12:I12"/>
  </mergeCells>
  <printOptions/>
  <pageMargins left="0.6692913385826772" right="0.6692913385826772" top="0.3937007874015748" bottom="0.07874015748031496" header="0.3937007874015748" footer="0"/>
  <pageSetup blackAndWhite="1" horizontalDpi="600" verticalDpi="600" orientation="portrait" pageOrder="overThenDown" paperSize="9" scale="99" r:id="rId1"/>
</worksheet>
</file>

<file path=xl/worksheets/sheet2.xml><?xml version="1.0" encoding="utf-8"?>
<worksheet xmlns="http://schemas.openxmlformats.org/spreadsheetml/2006/main" xmlns:r="http://schemas.openxmlformats.org/officeDocument/2006/relationships">
  <sheetPr transitionEvaluation="1"/>
  <dimension ref="A1:P81"/>
  <sheetViews>
    <sheetView tabSelected="1" view="pageBreakPreview" zoomScale="66" zoomScaleSheetLayoutView="66" zoomScalePageLayoutView="0" workbookViewId="0" topLeftCell="A64">
      <selection activeCell="H14" sqref="H14"/>
    </sheetView>
  </sheetViews>
  <sheetFormatPr defaultColWidth="8.66015625" defaultRowHeight="18"/>
  <cols>
    <col min="1" max="1" width="4.16015625" style="74" customWidth="1"/>
    <col min="2" max="2" width="19.66015625" style="72" customWidth="1"/>
    <col min="3" max="3" width="1.07421875" style="72" customWidth="1"/>
    <col min="4" max="5" width="7.41015625" style="73" customWidth="1"/>
    <col min="6" max="12" width="7.41015625" style="72" customWidth="1"/>
    <col min="13" max="15" width="16" style="72" customWidth="1"/>
    <col min="16" max="16384" width="8.83203125" style="72" customWidth="1"/>
  </cols>
  <sheetData>
    <row r="1" spans="1:15" s="120" customFormat="1" ht="34.5" customHeight="1">
      <c r="A1" s="125"/>
      <c r="B1" s="124"/>
      <c r="C1" s="121"/>
      <c r="D1" s="121"/>
      <c r="E1" s="121"/>
      <c r="F1" s="123"/>
      <c r="G1" s="123"/>
      <c r="H1" s="123"/>
      <c r="I1" s="123"/>
      <c r="J1" s="123"/>
      <c r="K1" s="122"/>
      <c r="L1" s="121" t="s">
        <v>95</v>
      </c>
      <c r="M1" s="121"/>
      <c r="N1" s="121"/>
      <c r="O1" s="121"/>
    </row>
    <row r="2" spans="1:15" s="75" customFormat="1" ht="26.25" customHeight="1">
      <c r="A2" s="119" t="s">
        <v>94</v>
      </c>
      <c r="B2" s="119"/>
      <c r="C2" s="119"/>
      <c r="D2" s="119"/>
      <c r="E2" s="119"/>
      <c r="F2" s="119"/>
      <c r="G2" s="119"/>
      <c r="H2" s="119"/>
      <c r="I2" s="119"/>
      <c r="J2" s="119" t="s">
        <v>126</v>
      </c>
      <c r="K2" s="119"/>
      <c r="L2" s="119"/>
      <c r="M2" s="119"/>
      <c r="N2" s="119"/>
      <c r="O2" s="119"/>
    </row>
    <row r="3" spans="1:15" s="75" customFormat="1" ht="13.5" customHeight="1" thickBot="1">
      <c r="A3" s="118"/>
      <c r="B3" s="117"/>
      <c r="C3" s="117"/>
      <c r="D3" s="117"/>
      <c r="E3" s="117"/>
      <c r="F3" s="117"/>
      <c r="G3" s="117"/>
      <c r="H3" s="117"/>
      <c r="I3" s="117"/>
      <c r="J3" s="117"/>
      <c r="K3" s="117"/>
      <c r="L3" s="117"/>
      <c r="M3" s="117"/>
      <c r="N3" s="117"/>
      <c r="O3" s="116" t="s">
        <v>92</v>
      </c>
    </row>
    <row r="4" spans="1:15" s="75" customFormat="1" ht="18.75" customHeight="1">
      <c r="A4" s="257" t="s">
        <v>91</v>
      </c>
      <c r="B4" s="257"/>
      <c r="C4" s="258"/>
      <c r="D4" s="254" t="s">
        <v>90</v>
      </c>
      <c r="E4" s="255"/>
      <c r="F4" s="255"/>
      <c r="G4" s="255"/>
      <c r="H4" s="255"/>
      <c r="I4" s="255"/>
      <c r="J4" s="255"/>
      <c r="K4" s="255"/>
      <c r="L4" s="256"/>
      <c r="M4" s="115" t="s">
        <v>89</v>
      </c>
      <c r="N4" s="115" t="s">
        <v>88</v>
      </c>
      <c r="O4" s="114" t="s">
        <v>87</v>
      </c>
    </row>
    <row r="5" spans="1:15" s="75" customFormat="1" ht="18.75" customHeight="1">
      <c r="A5" s="259"/>
      <c r="B5" s="259"/>
      <c r="C5" s="260"/>
      <c r="D5" s="110" t="s">
        <v>86</v>
      </c>
      <c r="E5" s="111" t="s">
        <v>85</v>
      </c>
      <c r="F5" s="111" t="s">
        <v>84</v>
      </c>
      <c r="G5" s="111" t="s">
        <v>83</v>
      </c>
      <c r="H5" s="111" t="s">
        <v>82</v>
      </c>
      <c r="I5" s="113" t="s">
        <v>81</v>
      </c>
      <c r="J5" s="112" t="s">
        <v>80</v>
      </c>
      <c r="K5" s="111" t="s">
        <v>79</v>
      </c>
      <c r="L5" s="111" t="s">
        <v>78</v>
      </c>
      <c r="M5" s="110" t="s">
        <v>77</v>
      </c>
      <c r="N5" s="110" t="s">
        <v>76</v>
      </c>
      <c r="O5" s="109" t="s">
        <v>75</v>
      </c>
    </row>
    <row r="6" spans="1:15" s="75" customFormat="1" ht="4.5" customHeight="1">
      <c r="A6" s="108"/>
      <c r="B6" s="106"/>
      <c r="C6" s="107"/>
      <c r="D6" s="106"/>
      <c r="E6" s="106"/>
      <c r="F6" s="106"/>
      <c r="G6" s="106"/>
      <c r="H6" s="106"/>
      <c r="I6" s="106"/>
      <c r="J6" s="106"/>
      <c r="K6" s="106"/>
      <c r="L6" s="106"/>
      <c r="M6" s="106"/>
      <c r="N6" s="106"/>
      <c r="O6" s="106"/>
    </row>
    <row r="7" spans="1:15" s="100" customFormat="1" ht="25.5" customHeight="1">
      <c r="A7" s="91"/>
      <c r="B7" s="139" t="s">
        <v>125</v>
      </c>
      <c r="C7" s="99"/>
      <c r="D7" s="88">
        <v>6886</v>
      </c>
      <c r="E7" s="98">
        <v>2416</v>
      </c>
      <c r="F7" s="98">
        <v>1388</v>
      </c>
      <c r="G7" s="98">
        <v>1452</v>
      </c>
      <c r="H7" s="98">
        <v>1023</v>
      </c>
      <c r="I7" s="98">
        <v>276</v>
      </c>
      <c r="J7" s="98">
        <v>171</v>
      </c>
      <c r="K7" s="98">
        <v>115</v>
      </c>
      <c r="L7" s="98">
        <v>45</v>
      </c>
      <c r="M7" s="88">
        <v>61255</v>
      </c>
      <c r="N7" s="88">
        <v>2791731</v>
      </c>
      <c r="O7" s="88">
        <v>991901</v>
      </c>
    </row>
    <row r="8" spans="1:15" s="100" customFormat="1" ht="25.5" customHeight="1">
      <c r="A8" s="91"/>
      <c r="B8" s="139" t="s">
        <v>124</v>
      </c>
      <c r="C8" s="99"/>
      <c r="D8" s="88">
        <v>1998</v>
      </c>
      <c r="E8" s="98">
        <v>570</v>
      </c>
      <c r="F8" s="98">
        <v>411</v>
      </c>
      <c r="G8" s="98">
        <v>509</v>
      </c>
      <c r="H8" s="98">
        <v>314</v>
      </c>
      <c r="I8" s="98">
        <v>90</v>
      </c>
      <c r="J8" s="98">
        <v>60</v>
      </c>
      <c r="K8" s="98">
        <v>32</v>
      </c>
      <c r="L8" s="98">
        <v>12</v>
      </c>
      <c r="M8" s="88">
        <v>18325</v>
      </c>
      <c r="N8" s="88">
        <v>1919028</v>
      </c>
      <c r="O8" s="88">
        <v>0</v>
      </c>
    </row>
    <row r="9" spans="1:15" s="137" customFormat="1" ht="25.5" customHeight="1">
      <c r="A9" s="91">
        <v>50</v>
      </c>
      <c r="B9" s="92" t="s">
        <v>5</v>
      </c>
      <c r="C9" s="138"/>
      <c r="D9" s="88">
        <v>8</v>
      </c>
      <c r="E9" s="88">
        <v>2</v>
      </c>
      <c r="F9" s="88">
        <v>1</v>
      </c>
      <c r="G9" s="88">
        <v>5</v>
      </c>
      <c r="H9" s="88">
        <v>0</v>
      </c>
      <c r="I9" s="88">
        <v>0</v>
      </c>
      <c r="J9" s="88">
        <v>0</v>
      </c>
      <c r="K9" s="88">
        <v>0</v>
      </c>
      <c r="L9" s="88">
        <v>0</v>
      </c>
      <c r="M9" s="88">
        <v>40</v>
      </c>
      <c r="N9" s="98">
        <v>2896</v>
      </c>
      <c r="O9" s="98">
        <v>0</v>
      </c>
    </row>
    <row r="10" spans="1:15" s="101" customFormat="1" ht="21.75" customHeight="1">
      <c r="A10" s="136">
        <v>5019</v>
      </c>
      <c r="B10" s="85" t="s">
        <v>123</v>
      </c>
      <c r="C10" s="135"/>
      <c r="D10" s="82">
        <v>8</v>
      </c>
      <c r="E10" s="102">
        <v>2</v>
      </c>
      <c r="F10" s="102">
        <v>1</v>
      </c>
      <c r="G10" s="102">
        <v>5</v>
      </c>
      <c r="H10" s="102">
        <v>0</v>
      </c>
      <c r="I10" s="102">
        <v>0</v>
      </c>
      <c r="J10" s="102">
        <v>0</v>
      </c>
      <c r="K10" s="102">
        <v>0</v>
      </c>
      <c r="L10" s="102">
        <v>0</v>
      </c>
      <c r="M10" s="82">
        <v>40</v>
      </c>
      <c r="N10" s="82">
        <v>2896</v>
      </c>
      <c r="O10" s="82">
        <v>0</v>
      </c>
    </row>
    <row r="11" spans="1:15" s="100" customFormat="1" ht="25.5" customHeight="1">
      <c r="A11" s="91">
        <v>51</v>
      </c>
      <c r="B11" s="91" t="s">
        <v>122</v>
      </c>
      <c r="C11" s="99"/>
      <c r="D11" s="88">
        <v>134</v>
      </c>
      <c r="E11" s="98">
        <v>48</v>
      </c>
      <c r="F11" s="98">
        <v>27</v>
      </c>
      <c r="G11" s="98">
        <v>34</v>
      </c>
      <c r="H11" s="98">
        <v>16</v>
      </c>
      <c r="I11" s="98">
        <v>8</v>
      </c>
      <c r="J11" s="98">
        <v>1</v>
      </c>
      <c r="K11" s="98">
        <v>0</v>
      </c>
      <c r="L11" s="98">
        <v>0</v>
      </c>
      <c r="M11" s="88">
        <v>819</v>
      </c>
      <c r="N11" s="88">
        <v>31719</v>
      </c>
      <c r="O11" s="98">
        <v>0</v>
      </c>
    </row>
    <row r="12" spans="1:15" s="101" customFormat="1" ht="22.5" customHeight="1">
      <c r="A12" s="96">
        <v>511</v>
      </c>
      <c r="B12" s="131" t="s">
        <v>121</v>
      </c>
      <c r="C12" s="135"/>
      <c r="D12" s="82">
        <v>50</v>
      </c>
      <c r="E12" s="102">
        <v>21</v>
      </c>
      <c r="F12" s="102">
        <v>7</v>
      </c>
      <c r="G12" s="102">
        <v>16</v>
      </c>
      <c r="H12" s="102">
        <v>5</v>
      </c>
      <c r="I12" s="102">
        <v>1</v>
      </c>
      <c r="J12" s="102">
        <v>0</v>
      </c>
      <c r="K12" s="102">
        <v>0</v>
      </c>
      <c r="L12" s="102">
        <v>0</v>
      </c>
      <c r="M12" s="82">
        <v>244</v>
      </c>
      <c r="N12" s="82">
        <v>16056</v>
      </c>
      <c r="O12" s="82">
        <v>0</v>
      </c>
    </row>
    <row r="13" spans="1:15" s="75" customFormat="1" ht="21.75" customHeight="1">
      <c r="A13" s="96">
        <v>512</v>
      </c>
      <c r="B13" s="85" t="s">
        <v>120</v>
      </c>
      <c r="C13" s="97"/>
      <c r="D13" s="82">
        <v>41</v>
      </c>
      <c r="E13" s="83">
        <v>11</v>
      </c>
      <c r="F13" s="83">
        <v>9</v>
      </c>
      <c r="G13" s="83">
        <v>12</v>
      </c>
      <c r="H13" s="83">
        <v>7</v>
      </c>
      <c r="I13" s="83">
        <v>2</v>
      </c>
      <c r="J13" s="83">
        <v>0</v>
      </c>
      <c r="K13" s="83">
        <v>0</v>
      </c>
      <c r="L13" s="83">
        <v>0</v>
      </c>
      <c r="M13" s="82">
        <v>249</v>
      </c>
      <c r="N13" s="82">
        <v>5208</v>
      </c>
      <c r="O13" s="102">
        <v>0</v>
      </c>
    </row>
    <row r="14" spans="1:15" s="75" customFormat="1" ht="21.75" customHeight="1">
      <c r="A14" s="96">
        <v>513</v>
      </c>
      <c r="B14" s="85" t="s">
        <v>119</v>
      </c>
      <c r="C14" s="84"/>
      <c r="D14" s="82">
        <v>43</v>
      </c>
      <c r="E14" s="83">
        <v>16</v>
      </c>
      <c r="F14" s="83">
        <v>11</v>
      </c>
      <c r="G14" s="83">
        <v>6</v>
      </c>
      <c r="H14" s="83">
        <v>4</v>
      </c>
      <c r="I14" s="83">
        <v>5</v>
      </c>
      <c r="J14" s="83">
        <v>1</v>
      </c>
      <c r="K14" s="83">
        <v>0</v>
      </c>
      <c r="L14" s="83">
        <v>0</v>
      </c>
      <c r="M14" s="82">
        <v>326</v>
      </c>
      <c r="N14" s="82">
        <v>10456</v>
      </c>
      <c r="O14" s="82">
        <v>0</v>
      </c>
    </row>
    <row r="15" spans="1:15" s="132" customFormat="1" ht="25.5" customHeight="1">
      <c r="A15" s="91">
        <v>52</v>
      </c>
      <c r="B15" s="91" t="s">
        <v>118</v>
      </c>
      <c r="C15" s="133"/>
      <c r="D15" s="88">
        <v>283</v>
      </c>
      <c r="E15" s="89">
        <v>84</v>
      </c>
      <c r="F15" s="89">
        <v>52</v>
      </c>
      <c r="G15" s="89">
        <v>62</v>
      </c>
      <c r="H15" s="89">
        <v>38</v>
      </c>
      <c r="I15" s="89">
        <v>17</v>
      </c>
      <c r="J15" s="89">
        <v>18</v>
      </c>
      <c r="K15" s="89">
        <v>12</v>
      </c>
      <c r="L15" s="89">
        <v>0</v>
      </c>
      <c r="M15" s="88">
        <v>3111</v>
      </c>
      <c r="N15" s="88">
        <v>241334</v>
      </c>
      <c r="O15" s="98">
        <v>0</v>
      </c>
    </row>
    <row r="16" spans="1:15" s="75" customFormat="1" ht="21.75" customHeight="1">
      <c r="A16" s="96">
        <v>521</v>
      </c>
      <c r="B16" s="85" t="s">
        <v>117</v>
      </c>
      <c r="C16" s="84"/>
      <c r="D16" s="82">
        <v>146</v>
      </c>
      <c r="E16" s="83">
        <v>39</v>
      </c>
      <c r="F16" s="83">
        <v>24</v>
      </c>
      <c r="G16" s="83">
        <v>34</v>
      </c>
      <c r="H16" s="83">
        <v>20</v>
      </c>
      <c r="I16" s="83">
        <v>10</v>
      </c>
      <c r="J16" s="83">
        <v>9</v>
      </c>
      <c r="K16" s="83">
        <v>10</v>
      </c>
      <c r="L16" s="83">
        <v>0</v>
      </c>
      <c r="M16" s="82">
        <v>1918</v>
      </c>
      <c r="N16" s="82">
        <v>159047</v>
      </c>
      <c r="O16" s="82">
        <v>0</v>
      </c>
    </row>
    <row r="17" spans="1:15" s="75" customFormat="1" ht="21.75" customHeight="1">
      <c r="A17" s="96">
        <v>522</v>
      </c>
      <c r="B17" s="85" t="s">
        <v>116</v>
      </c>
      <c r="C17" s="84"/>
      <c r="D17" s="82">
        <v>137</v>
      </c>
      <c r="E17" s="83">
        <v>45</v>
      </c>
      <c r="F17" s="83">
        <v>28</v>
      </c>
      <c r="G17" s="83">
        <v>28</v>
      </c>
      <c r="H17" s="83">
        <v>18</v>
      </c>
      <c r="I17" s="83">
        <v>7</v>
      </c>
      <c r="J17" s="83">
        <v>9</v>
      </c>
      <c r="K17" s="83">
        <v>2</v>
      </c>
      <c r="L17" s="83">
        <v>0</v>
      </c>
      <c r="M17" s="82">
        <v>1193</v>
      </c>
      <c r="N17" s="82">
        <v>82287</v>
      </c>
      <c r="O17" s="102">
        <v>0</v>
      </c>
    </row>
    <row r="18" spans="1:15" s="132" customFormat="1" ht="25.5" customHeight="1">
      <c r="A18" s="91">
        <v>53</v>
      </c>
      <c r="B18" s="134" t="s">
        <v>115</v>
      </c>
      <c r="C18" s="133"/>
      <c r="D18" s="88">
        <v>490</v>
      </c>
      <c r="E18" s="89">
        <v>131</v>
      </c>
      <c r="F18" s="89">
        <v>108</v>
      </c>
      <c r="G18" s="89">
        <v>117</v>
      </c>
      <c r="H18" s="89">
        <v>88</v>
      </c>
      <c r="I18" s="89">
        <v>25</v>
      </c>
      <c r="J18" s="89">
        <v>14</v>
      </c>
      <c r="K18" s="89">
        <v>6</v>
      </c>
      <c r="L18" s="89">
        <v>1</v>
      </c>
      <c r="M18" s="88">
        <v>4182</v>
      </c>
      <c r="N18" s="88">
        <v>665726</v>
      </c>
      <c r="O18" s="88">
        <v>0</v>
      </c>
    </row>
    <row r="19" spans="1:15" s="75" customFormat="1" ht="21.75" customHeight="1">
      <c r="A19" s="96">
        <v>531</v>
      </c>
      <c r="B19" s="85" t="s">
        <v>114</v>
      </c>
      <c r="C19" s="84"/>
      <c r="D19" s="82">
        <v>193</v>
      </c>
      <c r="E19" s="83">
        <v>62</v>
      </c>
      <c r="F19" s="83">
        <v>41</v>
      </c>
      <c r="G19" s="83">
        <v>45</v>
      </c>
      <c r="H19" s="83">
        <v>27</v>
      </c>
      <c r="I19" s="83">
        <v>10</v>
      </c>
      <c r="J19" s="83">
        <v>6</v>
      </c>
      <c r="K19" s="83">
        <v>2</v>
      </c>
      <c r="L19" s="83">
        <v>0</v>
      </c>
      <c r="M19" s="82">
        <v>1519</v>
      </c>
      <c r="N19" s="82">
        <v>328006</v>
      </c>
      <c r="O19" s="102">
        <v>0</v>
      </c>
    </row>
    <row r="20" spans="1:15" s="75" customFormat="1" ht="21.75" customHeight="1">
      <c r="A20" s="96">
        <v>532</v>
      </c>
      <c r="B20" s="85" t="s">
        <v>113</v>
      </c>
      <c r="C20" s="84"/>
      <c r="D20" s="82">
        <v>106</v>
      </c>
      <c r="E20" s="83">
        <v>28</v>
      </c>
      <c r="F20" s="83">
        <v>18</v>
      </c>
      <c r="G20" s="83">
        <v>32</v>
      </c>
      <c r="H20" s="83">
        <v>19</v>
      </c>
      <c r="I20" s="83">
        <v>7</v>
      </c>
      <c r="J20" s="83">
        <v>1</v>
      </c>
      <c r="K20" s="83">
        <v>1</v>
      </c>
      <c r="L20" s="83">
        <v>0</v>
      </c>
      <c r="M20" s="82">
        <v>837</v>
      </c>
      <c r="N20" s="82">
        <v>110369</v>
      </c>
      <c r="O20" s="82">
        <v>0</v>
      </c>
    </row>
    <row r="21" spans="1:15" s="75" customFormat="1" ht="21.75" customHeight="1">
      <c r="A21" s="96">
        <v>533</v>
      </c>
      <c r="B21" s="85" t="s">
        <v>112</v>
      </c>
      <c r="C21" s="84"/>
      <c r="D21" s="82">
        <v>26</v>
      </c>
      <c r="E21" s="83">
        <v>6</v>
      </c>
      <c r="F21" s="83">
        <v>6</v>
      </c>
      <c r="G21" s="83">
        <v>3</v>
      </c>
      <c r="H21" s="83">
        <v>8</v>
      </c>
      <c r="I21" s="83">
        <v>0</v>
      </c>
      <c r="J21" s="83">
        <v>2</v>
      </c>
      <c r="K21" s="83">
        <v>0</v>
      </c>
      <c r="L21" s="83">
        <v>1</v>
      </c>
      <c r="M21" s="82">
        <v>391</v>
      </c>
      <c r="N21" s="82">
        <v>38190</v>
      </c>
      <c r="O21" s="102">
        <v>0</v>
      </c>
    </row>
    <row r="22" spans="1:15" s="75" customFormat="1" ht="21.75" customHeight="1">
      <c r="A22" s="96">
        <v>534</v>
      </c>
      <c r="B22" s="85" t="s">
        <v>111</v>
      </c>
      <c r="C22" s="84"/>
      <c r="D22" s="82">
        <v>59</v>
      </c>
      <c r="E22" s="83">
        <v>10</v>
      </c>
      <c r="F22" s="83">
        <v>12</v>
      </c>
      <c r="G22" s="83">
        <v>18</v>
      </c>
      <c r="H22" s="83">
        <v>12</v>
      </c>
      <c r="I22" s="83">
        <v>4</v>
      </c>
      <c r="J22" s="83">
        <v>0</v>
      </c>
      <c r="K22" s="83">
        <v>3</v>
      </c>
      <c r="L22" s="83">
        <v>0</v>
      </c>
      <c r="M22" s="82">
        <v>594</v>
      </c>
      <c r="N22" s="82">
        <v>108228</v>
      </c>
      <c r="O22" s="82">
        <v>0</v>
      </c>
    </row>
    <row r="23" spans="1:15" s="75" customFormat="1" ht="21.75" customHeight="1">
      <c r="A23" s="96">
        <v>535</v>
      </c>
      <c r="B23" s="85" t="s">
        <v>110</v>
      </c>
      <c r="C23" s="84"/>
      <c r="D23" s="82">
        <v>32</v>
      </c>
      <c r="E23" s="83">
        <v>8</v>
      </c>
      <c r="F23" s="83">
        <v>8</v>
      </c>
      <c r="G23" s="83">
        <v>6</v>
      </c>
      <c r="H23" s="83">
        <v>9</v>
      </c>
      <c r="I23" s="83">
        <v>1</v>
      </c>
      <c r="J23" s="83">
        <v>0</v>
      </c>
      <c r="K23" s="83">
        <v>0</v>
      </c>
      <c r="L23" s="83">
        <v>0</v>
      </c>
      <c r="M23" s="82">
        <v>215</v>
      </c>
      <c r="N23" s="82">
        <v>47630</v>
      </c>
      <c r="O23" s="102">
        <v>0</v>
      </c>
    </row>
    <row r="24" spans="1:15" s="75" customFormat="1" ht="21.75" customHeight="1">
      <c r="A24" s="96">
        <v>536</v>
      </c>
      <c r="B24" s="85" t="s">
        <v>109</v>
      </c>
      <c r="C24" s="84"/>
      <c r="D24" s="82">
        <v>74</v>
      </c>
      <c r="E24" s="83">
        <v>17</v>
      </c>
      <c r="F24" s="83">
        <v>23</v>
      </c>
      <c r="G24" s="83">
        <v>13</v>
      </c>
      <c r="H24" s="83">
        <v>13</v>
      </c>
      <c r="I24" s="83">
        <v>3</v>
      </c>
      <c r="J24" s="83">
        <v>5</v>
      </c>
      <c r="K24" s="83">
        <v>0</v>
      </c>
      <c r="L24" s="83">
        <v>0</v>
      </c>
      <c r="M24" s="82">
        <v>626</v>
      </c>
      <c r="N24" s="82">
        <v>33304</v>
      </c>
      <c r="O24" s="82">
        <v>0</v>
      </c>
    </row>
    <row r="25" spans="1:15" s="132" customFormat="1" ht="25.5" customHeight="1">
      <c r="A25" s="91">
        <v>54</v>
      </c>
      <c r="B25" s="91" t="s">
        <v>108</v>
      </c>
      <c r="C25" s="133"/>
      <c r="D25" s="88">
        <v>663</v>
      </c>
      <c r="E25" s="89">
        <v>163</v>
      </c>
      <c r="F25" s="89">
        <v>130</v>
      </c>
      <c r="G25" s="89">
        <v>192</v>
      </c>
      <c r="H25" s="89">
        <v>116</v>
      </c>
      <c r="I25" s="89">
        <v>27</v>
      </c>
      <c r="J25" s="89">
        <v>17</v>
      </c>
      <c r="K25" s="89">
        <v>10</v>
      </c>
      <c r="L25" s="89">
        <v>8</v>
      </c>
      <c r="M25" s="88">
        <v>6814</v>
      </c>
      <c r="N25" s="88">
        <v>769564</v>
      </c>
      <c r="O25" s="98">
        <v>0</v>
      </c>
    </row>
    <row r="26" spans="1:15" s="75" customFormat="1" ht="21.75" customHeight="1">
      <c r="A26" s="86">
        <v>541</v>
      </c>
      <c r="B26" s="85" t="s">
        <v>107</v>
      </c>
      <c r="C26" s="84"/>
      <c r="D26" s="82">
        <v>299</v>
      </c>
      <c r="E26" s="83">
        <v>83</v>
      </c>
      <c r="F26" s="83">
        <v>68</v>
      </c>
      <c r="G26" s="83">
        <v>79</v>
      </c>
      <c r="H26" s="83">
        <v>48</v>
      </c>
      <c r="I26" s="83">
        <v>10</v>
      </c>
      <c r="J26" s="83">
        <v>7</v>
      </c>
      <c r="K26" s="83">
        <v>1</v>
      </c>
      <c r="L26" s="83">
        <v>3</v>
      </c>
      <c r="M26" s="82">
        <v>2406</v>
      </c>
      <c r="N26" s="82">
        <v>213509</v>
      </c>
      <c r="O26" s="82">
        <v>0</v>
      </c>
    </row>
    <row r="27" spans="1:15" s="75" customFormat="1" ht="21.75" customHeight="1">
      <c r="A27" s="86">
        <v>542</v>
      </c>
      <c r="B27" s="85" t="s">
        <v>106</v>
      </c>
      <c r="C27" s="84"/>
      <c r="D27" s="82">
        <v>145</v>
      </c>
      <c r="E27" s="83">
        <v>26</v>
      </c>
      <c r="F27" s="83">
        <v>22</v>
      </c>
      <c r="G27" s="83">
        <v>48</v>
      </c>
      <c r="H27" s="83">
        <v>30</v>
      </c>
      <c r="I27" s="83">
        <v>7</v>
      </c>
      <c r="J27" s="83">
        <v>6</v>
      </c>
      <c r="K27" s="83">
        <v>4</v>
      </c>
      <c r="L27" s="83">
        <v>2</v>
      </c>
      <c r="M27" s="82">
        <v>1787</v>
      </c>
      <c r="N27" s="82">
        <v>325597</v>
      </c>
      <c r="O27" s="102">
        <v>0</v>
      </c>
    </row>
    <row r="28" spans="1:15" s="75" customFormat="1" ht="21.75" customHeight="1">
      <c r="A28" s="86">
        <v>543</v>
      </c>
      <c r="B28" s="85" t="s">
        <v>105</v>
      </c>
      <c r="C28" s="84"/>
      <c r="D28" s="82">
        <v>145</v>
      </c>
      <c r="E28" s="83">
        <v>38</v>
      </c>
      <c r="F28" s="83">
        <v>26</v>
      </c>
      <c r="G28" s="83">
        <v>41</v>
      </c>
      <c r="H28" s="83">
        <v>24</v>
      </c>
      <c r="I28" s="83">
        <v>7</v>
      </c>
      <c r="J28" s="83">
        <v>1</v>
      </c>
      <c r="K28" s="83">
        <v>5</v>
      </c>
      <c r="L28" s="83">
        <v>3</v>
      </c>
      <c r="M28" s="82">
        <v>2023</v>
      </c>
      <c r="N28" s="82">
        <v>171556</v>
      </c>
      <c r="O28" s="82">
        <v>0</v>
      </c>
    </row>
    <row r="29" spans="1:15" s="75" customFormat="1" ht="21.75" customHeight="1">
      <c r="A29" s="86">
        <v>549</v>
      </c>
      <c r="B29" s="85" t="s">
        <v>104</v>
      </c>
      <c r="C29" s="84"/>
      <c r="D29" s="82">
        <v>74</v>
      </c>
      <c r="E29" s="83">
        <v>16</v>
      </c>
      <c r="F29" s="83">
        <v>14</v>
      </c>
      <c r="G29" s="83">
        <v>24</v>
      </c>
      <c r="H29" s="83">
        <v>14</v>
      </c>
      <c r="I29" s="83">
        <v>3</v>
      </c>
      <c r="J29" s="83">
        <v>3</v>
      </c>
      <c r="K29" s="83">
        <v>0</v>
      </c>
      <c r="L29" s="83">
        <v>0</v>
      </c>
      <c r="M29" s="82">
        <v>598</v>
      </c>
      <c r="N29" s="82">
        <v>58902</v>
      </c>
      <c r="O29" s="102">
        <v>0</v>
      </c>
    </row>
    <row r="30" spans="1:15" s="132" customFormat="1" ht="25.5" customHeight="1">
      <c r="A30" s="92">
        <v>55</v>
      </c>
      <c r="B30" s="91" t="s">
        <v>103</v>
      </c>
      <c r="C30" s="133"/>
      <c r="D30" s="88">
        <v>420</v>
      </c>
      <c r="E30" s="89">
        <v>142</v>
      </c>
      <c r="F30" s="89">
        <v>93</v>
      </c>
      <c r="G30" s="89">
        <v>99</v>
      </c>
      <c r="H30" s="89">
        <v>56</v>
      </c>
      <c r="I30" s="89">
        <v>13</v>
      </c>
      <c r="J30" s="89">
        <v>10</v>
      </c>
      <c r="K30" s="89">
        <v>4</v>
      </c>
      <c r="L30" s="89">
        <v>3</v>
      </c>
      <c r="M30" s="88">
        <v>3359</v>
      </c>
      <c r="N30" s="88">
        <v>207789</v>
      </c>
      <c r="O30" s="98">
        <v>0</v>
      </c>
    </row>
    <row r="31" spans="1:15" s="75" customFormat="1" ht="21.75" customHeight="1">
      <c r="A31" s="86">
        <v>551</v>
      </c>
      <c r="B31" s="131" t="s">
        <v>102</v>
      </c>
      <c r="C31" s="84"/>
      <c r="D31" s="82">
        <v>53</v>
      </c>
      <c r="E31" s="83">
        <v>13</v>
      </c>
      <c r="F31" s="83">
        <v>12</v>
      </c>
      <c r="G31" s="83">
        <v>17</v>
      </c>
      <c r="H31" s="83">
        <v>7</v>
      </c>
      <c r="I31" s="83">
        <v>2</v>
      </c>
      <c r="J31" s="83">
        <v>1</v>
      </c>
      <c r="K31" s="83">
        <v>0</v>
      </c>
      <c r="L31" s="83">
        <v>1</v>
      </c>
      <c r="M31" s="82">
        <v>574</v>
      </c>
      <c r="N31" s="82">
        <v>19068</v>
      </c>
      <c r="O31" s="102">
        <v>0</v>
      </c>
    </row>
    <row r="32" spans="1:15" s="75" customFormat="1" ht="21.75" customHeight="1">
      <c r="A32" s="86">
        <v>552</v>
      </c>
      <c r="B32" s="131" t="s">
        <v>101</v>
      </c>
      <c r="C32" s="84"/>
      <c r="D32" s="82">
        <v>105</v>
      </c>
      <c r="E32" s="83">
        <v>34</v>
      </c>
      <c r="F32" s="83">
        <v>17</v>
      </c>
      <c r="G32" s="83">
        <v>28</v>
      </c>
      <c r="H32" s="83">
        <v>17</v>
      </c>
      <c r="I32" s="83">
        <v>2</v>
      </c>
      <c r="J32" s="83">
        <v>4</v>
      </c>
      <c r="K32" s="83">
        <v>2</v>
      </c>
      <c r="L32" s="83">
        <v>1</v>
      </c>
      <c r="M32" s="82">
        <v>991</v>
      </c>
      <c r="N32" s="82">
        <v>128084</v>
      </c>
      <c r="O32" s="82">
        <v>0</v>
      </c>
    </row>
    <row r="33" spans="1:15" s="75" customFormat="1" ht="21.75" customHeight="1">
      <c r="A33" s="86">
        <v>553</v>
      </c>
      <c r="B33" s="131" t="s">
        <v>100</v>
      </c>
      <c r="C33" s="84"/>
      <c r="D33" s="82">
        <v>30</v>
      </c>
      <c r="E33" s="83">
        <v>12</v>
      </c>
      <c r="F33" s="83">
        <v>7</v>
      </c>
      <c r="G33" s="83">
        <v>6</v>
      </c>
      <c r="H33" s="83">
        <v>4</v>
      </c>
      <c r="I33" s="83">
        <v>1</v>
      </c>
      <c r="J33" s="83">
        <v>0</v>
      </c>
      <c r="K33" s="83">
        <v>0</v>
      </c>
      <c r="L33" s="83">
        <v>0</v>
      </c>
      <c r="M33" s="82">
        <v>170</v>
      </c>
      <c r="N33" s="82" t="s">
        <v>98</v>
      </c>
      <c r="O33" s="102">
        <v>0</v>
      </c>
    </row>
    <row r="34" spans="1:15" s="129" customFormat="1" ht="21.75" customHeight="1">
      <c r="A34" s="86">
        <v>559</v>
      </c>
      <c r="B34" s="130" t="s">
        <v>99</v>
      </c>
      <c r="C34" s="84"/>
      <c r="D34" s="102">
        <v>232</v>
      </c>
      <c r="E34" s="83">
        <v>83</v>
      </c>
      <c r="F34" s="83">
        <v>57</v>
      </c>
      <c r="G34" s="83">
        <v>48</v>
      </c>
      <c r="H34" s="83">
        <v>28</v>
      </c>
      <c r="I34" s="83">
        <v>8</v>
      </c>
      <c r="J34" s="83">
        <v>5</v>
      </c>
      <c r="K34" s="83">
        <v>2</v>
      </c>
      <c r="L34" s="83">
        <v>1</v>
      </c>
      <c r="M34" s="102">
        <v>1624</v>
      </c>
      <c r="N34" s="102" t="s">
        <v>98</v>
      </c>
      <c r="O34" s="102">
        <v>0</v>
      </c>
    </row>
    <row r="35" spans="1:15" s="75" customFormat="1" ht="4.5" customHeight="1" thickBot="1">
      <c r="A35" s="81"/>
      <c r="B35" s="80"/>
      <c r="C35" s="79"/>
      <c r="D35" s="78"/>
      <c r="E35" s="77"/>
      <c r="F35" s="77"/>
      <c r="G35" s="77"/>
      <c r="H35" s="77"/>
      <c r="I35" s="77"/>
      <c r="J35" s="77"/>
      <c r="K35" s="77"/>
      <c r="L35" s="77"/>
      <c r="M35" s="76"/>
      <c r="N35" s="76"/>
      <c r="O35" s="76"/>
    </row>
    <row r="36" spans="1:15" s="127" customFormat="1" ht="14.25" customHeight="1">
      <c r="A36" s="126" t="s">
        <v>97</v>
      </c>
      <c r="B36" s="128"/>
      <c r="C36" s="128"/>
      <c r="D36" s="128"/>
      <c r="E36" s="128"/>
      <c r="F36" s="128"/>
      <c r="G36" s="128"/>
      <c r="H36" s="128"/>
      <c r="I36" s="128"/>
      <c r="J36" s="128"/>
      <c r="K36" s="128"/>
      <c r="L36" s="128"/>
      <c r="M36" s="128"/>
      <c r="N36" s="128"/>
      <c r="O36" s="128"/>
    </row>
    <row r="37" ht="14.25" customHeight="1">
      <c r="A37" s="126" t="s">
        <v>96</v>
      </c>
    </row>
    <row r="39" spans="1:15" s="120" customFormat="1" ht="34.5" customHeight="1">
      <c r="A39" s="125"/>
      <c r="B39" s="124"/>
      <c r="C39" s="121"/>
      <c r="D39" s="121"/>
      <c r="E39" s="121"/>
      <c r="F39" s="123"/>
      <c r="G39" s="123"/>
      <c r="H39" s="123"/>
      <c r="I39" s="123"/>
      <c r="J39" s="123"/>
      <c r="K39" s="122"/>
      <c r="L39" s="121" t="s">
        <v>95</v>
      </c>
      <c r="M39" s="121"/>
      <c r="N39" s="121"/>
      <c r="O39" s="121"/>
    </row>
    <row r="40" spans="1:15" s="75" customFormat="1" ht="26.25" customHeight="1">
      <c r="A40" s="119" t="s">
        <v>94</v>
      </c>
      <c r="B40" s="119"/>
      <c r="C40" s="119"/>
      <c r="D40" s="119"/>
      <c r="E40" s="119"/>
      <c r="F40" s="119"/>
      <c r="G40" s="119"/>
      <c r="H40" s="119"/>
      <c r="I40" s="119"/>
      <c r="J40" s="119" t="s">
        <v>93</v>
      </c>
      <c r="K40" s="119"/>
      <c r="L40" s="119"/>
      <c r="M40" s="119"/>
      <c r="N40" s="119"/>
      <c r="O40" s="119"/>
    </row>
    <row r="41" spans="1:15" s="75" customFormat="1" ht="13.5" customHeight="1" thickBot="1">
      <c r="A41" s="118"/>
      <c r="B41" s="117"/>
      <c r="C41" s="117"/>
      <c r="D41" s="117"/>
      <c r="E41" s="117"/>
      <c r="F41" s="117"/>
      <c r="G41" s="117"/>
      <c r="H41" s="117"/>
      <c r="I41" s="117"/>
      <c r="J41" s="117"/>
      <c r="K41" s="117"/>
      <c r="L41" s="117"/>
      <c r="M41" s="117"/>
      <c r="N41" s="117"/>
      <c r="O41" s="116" t="s">
        <v>92</v>
      </c>
    </row>
    <row r="42" spans="1:15" s="75" customFormat="1" ht="18.75" customHeight="1">
      <c r="A42" s="257" t="s">
        <v>91</v>
      </c>
      <c r="B42" s="257"/>
      <c r="C42" s="258"/>
      <c r="D42" s="254" t="s">
        <v>90</v>
      </c>
      <c r="E42" s="255"/>
      <c r="F42" s="255"/>
      <c r="G42" s="255"/>
      <c r="H42" s="255"/>
      <c r="I42" s="255"/>
      <c r="J42" s="255"/>
      <c r="K42" s="255"/>
      <c r="L42" s="256"/>
      <c r="M42" s="115" t="s">
        <v>89</v>
      </c>
      <c r="N42" s="115" t="s">
        <v>88</v>
      </c>
      <c r="O42" s="114" t="s">
        <v>87</v>
      </c>
    </row>
    <row r="43" spans="1:15" s="75" customFormat="1" ht="18.75" customHeight="1">
      <c r="A43" s="259"/>
      <c r="B43" s="259"/>
      <c r="C43" s="260"/>
      <c r="D43" s="110" t="s">
        <v>86</v>
      </c>
      <c r="E43" s="111" t="s">
        <v>85</v>
      </c>
      <c r="F43" s="111" t="s">
        <v>84</v>
      </c>
      <c r="G43" s="111" t="s">
        <v>83</v>
      </c>
      <c r="H43" s="111" t="s">
        <v>82</v>
      </c>
      <c r="I43" s="113" t="s">
        <v>81</v>
      </c>
      <c r="J43" s="112" t="s">
        <v>80</v>
      </c>
      <c r="K43" s="111" t="s">
        <v>79</v>
      </c>
      <c r="L43" s="111" t="s">
        <v>78</v>
      </c>
      <c r="M43" s="110" t="s">
        <v>77</v>
      </c>
      <c r="N43" s="110" t="s">
        <v>76</v>
      </c>
      <c r="O43" s="109" t="s">
        <v>75</v>
      </c>
    </row>
    <row r="44" spans="1:15" s="75" customFormat="1" ht="4.5" customHeight="1">
      <c r="A44" s="108"/>
      <c r="B44" s="106"/>
      <c r="C44" s="107"/>
      <c r="D44" s="106"/>
      <c r="E44" s="106"/>
      <c r="F44" s="106"/>
      <c r="G44" s="106"/>
      <c r="H44" s="106"/>
      <c r="I44" s="106"/>
      <c r="J44" s="106"/>
      <c r="K44" s="106"/>
      <c r="L44" s="106"/>
      <c r="M44" s="106"/>
      <c r="N44" s="106"/>
      <c r="O44" s="106"/>
    </row>
    <row r="45" spans="1:15" s="103" customFormat="1" ht="21" customHeight="1">
      <c r="A45" s="105"/>
      <c r="B45" s="104" t="s">
        <v>74</v>
      </c>
      <c r="C45" s="99"/>
      <c r="D45" s="98">
        <v>4888</v>
      </c>
      <c r="E45" s="98">
        <v>1846</v>
      </c>
      <c r="F45" s="98">
        <v>977</v>
      </c>
      <c r="G45" s="98">
        <v>943</v>
      </c>
      <c r="H45" s="98">
        <v>709</v>
      </c>
      <c r="I45" s="98">
        <v>186</v>
      </c>
      <c r="J45" s="98">
        <v>111</v>
      </c>
      <c r="K45" s="98">
        <v>83</v>
      </c>
      <c r="L45" s="98">
        <v>33</v>
      </c>
      <c r="M45" s="98">
        <v>42930</v>
      </c>
      <c r="N45" s="98">
        <v>872703</v>
      </c>
      <c r="O45" s="98">
        <v>991901</v>
      </c>
    </row>
    <row r="46" spans="1:15" s="87" customFormat="1" ht="21" customHeight="1">
      <c r="A46" s="91">
        <v>56</v>
      </c>
      <c r="B46" s="91" t="s">
        <v>73</v>
      </c>
      <c r="C46" s="99"/>
      <c r="D46" s="88">
        <v>16</v>
      </c>
      <c r="E46" s="98">
        <v>4</v>
      </c>
      <c r="F46" s="88">
        <v>1</v>
      </c>
      <c r="G46" s="88">
        <v>1</v>
      </c>
      <c r="H46" s="88">
        <v>3</v>
      </c>
      <c r="I46" s="88">
        <v>0</v>
      </c>
      <c r="J46" s="88">
        <v>2</v>
      </c>
      <c r="K46" s="88">
        <v>1</v>
      </c>
      <c r="L46" s="88">
        <v>4</v>
      </c>
      <c r="M46" s="88">
        <v>1722</v>
      </c>
      <c r="N46" s="88">
        <v>32660</v>
      </c>
      <c r="O46" s="88">
        <v>88654</v>
      </c>
    </row>
    <row r="47" spans="1:16" s="100" customFormat="1" ht="20.25" customHeight="1">
      <c r="A47" s="96">
        <v>561</v>
      </c>
      <c r="B47" s="85" t="s">
        <v>72</v>
      </c>
      <c r="C47" s="99"/>
      <c r="D47" s="82">
        <v>5</v>
      </c>
      <c r="E47" s="102">
        <v>0</v>
      </c>
      <c r="F47" s="102">
        <v>0</v>
      </c>
      <c r="G47" s="102">
        <v>0</v>
      </c>
      <c r="H47" s="102">
        <v>0</v>
      </c>
      <c r="I47" s="102">
        <v>0</v>
      </c>
      <c r="J47" s="102">
        <v>0</v>
      </c>
      <c r="K47" s="102">
        <v>1</v>
      </c>
      <c r="L47" s="82">
        <v>4</v>
      </c>
      <c r="M47" s="82">
        <v>1592</v>
      </c>
      <c r="N47" s="82">
        <v>30036</v>
      </c>
      <c r="O47" s="82">
        <v>81144</v>
      </c>
      <c r="P47" s="101"/>
    </row>
    <row r="48" spans="1:16" s="100" customFormat="1" ht="21.75" customHeight="1">
      <c r="A48" s="96">
        <v>569</v>
      </c>
      <c r="B48" s="93" t="s">
        <v>71</v>
      </c>
      <c r="C48" s="99"/>
      <c r="D48" s="82">
        <v>11</v>
      </c>
      <c r="E48" s="102">
        <v>4</v>
      </c>
      <c r="F48" s="82">
        <v>1</v>
      </c>
      <c r="G48" s="82">
        <v>1</v>
      </c>
      <c r="H48" s="82">
        <v>3</v>
      </c>
      <c r="I48" s="82">
        <v>0</v>
      </c>
      <c r="J48" s="82">
        <v>2</v>
      </c>
      <c r="K48" s="82">
        <v>0</v>
      </c>
      <c r="L48" s="82">
        <v>0</v>
      </c>
      <c r="M48" s="82">
        <v>130</v>
      </c>
      <c r="N48" s="82">
        <v>2625</v>
      </c>
      <c r="O48" s="82">
        <v>7510</v>
      </c>
      <c r="P48" s="101"/>
    </row>
    <row r="49" spans="1:15" s="87" customFormat="1" ht="21" customHeight="1">
      <c r="A49" s="91">
        <v>57</v>
      </c>
      <c r="B49" s="91" t="s">
        <v>70</v>
      </c>
      <c r="C49" s="99"/>
      <c r="D49" s="88">
        <v>734</v>
      </c>
      <c r="E49" s="98">
        <v>286</v>
      </c>
      <c r="F49" s="98">
        <v>183</v>
      </c>
      <c r="G49" s="98">
        <v>188</v>
      </c>
      <c r="H49" s="98">
        <v>64</v>
      </c>
      <c r="I49" s="98">
        <v>7</v>
      </c>
      <c r="J49" s="98">
        <v>4</v>
      </c>
      <c r="K49" s="98">
        <v>1</v>
      </c>
      <c r="L49" s="98">
        <v>1</v>
      </c>
      <c r="M49" s="88">
        <v>3530</v>
      </c>
      <c r="N49" s="88">
        <v>45932</v>
      </c>
      <c r="O49" s="88">
        <v>133602</v>
      </c>
    </row>
    <row r="50" spans="1:15" s="75" customFormat="1" ht="20.25" customHeight="1">
      <c r="A50" s="96">
        <v>571</v>
      </c>
      <c r="B50" s="85" t="s">
        <v>69</v>
      </c>
      <c r="C50" s="97"/>
      <c r="D50" s="82">
        <v>79</v>
      </c>
      <c r="E50" s="83">
        <v>42</v>
      </c>
      <c r="F50" s="83">
        <v>21</v>
      </c>
      <c r="G50" s="83">
        <v>11</v>
      </c>
      <c r="H50" s="83">
        <v>5</v>
      </c>
      <c r="I50" s="83">
        <v>0</v>
      </c>
      <c r="J50" s="83">
        <v>0</v>
      </c>
      <c r="K50" s="83">
        <v>0</v>
      </c>
      <c r="L50" s="83">
        <v>0</v>
      </c>
      <c r="M50" s="82">
        <v>273</v>
      </c>
      <c r="N50" s="82">
        <v>2841</v>
      </c>
      <c r="O50" s="82">
        <v>8000</v>
      </c>
    </row>
    <row r="51" spans="1:15" s="75" customFormat="1" ht="20.25" customHeight="1">
      <c r="A51" s="96">
        <v>572</v>
      </c>
      <c r="B51" s="85" t="s">
        <v>68</v>
      </c>
      <c r="C51" s="84"/>
      <c r="D51" s="82">
        <v>113</v>
      </c>
      <c r="E51" s="83">
        <v>52</v>
      </c>
      <c r="F51" s="83">
        <v>23</v>
      </c>
      <c r="G51" s="83">
        <v>33</v>
      </c>
      <c r="H51" s="83">
        <v>5</v>
      </c>
      <c r="I51" s="83">
        <v>0</v>
      </c>
      <c r="J51" s="83">
        <v>0</v>
      </c>
      <c r="K51" s="83">
        <v>0</v>
      </c>
      <c r="L51" s="83">
        <v>0</v>
      </c>
      <c r="M51" s="82">
        <v>424</v>
      </c>
      <c r="N51" s="82">
        <v>5454</v>
      </c>
      <c r="O51" s="82">
        <v>19508</v>
      </c>
    </row>
    <row r="52" spans="1:15" s="75" customFormat="1" ht="20.25" customHeight="1">
      <c r="A52" s="96">
        <v>573</v>
      </c>
      <c r="B52" s="85" t="s">
        <v>67</v>
      </c>
      <c r="C52" s="84"/>
      <c r="D52" s="82">
        <v>284</v>
      </c>
      <c r="E52" s="83">
        <v>100</v>
      </c>
      <c r="F52" s="83">
        <v>77</v>
      </c>
      <c r="G52" s="83">
        <v>81</v>
      </c>
      <c r="H52" s="83">
        <v>16</v>
      </c>
      <c r="I52" s="83">
        <v>4</v>
      </c>
      <c r="J52" s="83">
        <v>4</v>
      </c>
      <c r="K52" s="83">
        <v>1</v>
      </c>
      <c r="L52" s="83">
        <v>1</v>
      </c>
      <c r="M52" s="82">
        <v>1525</v>
      </c>
      <c r="N52" s="82">
        <v>21362</v>
      </c>
      <c r="O52" s="82">
        <v>50693</v>
      </c>
    </row>
    <row r="53" spans="1:15" s="75" customFormat="1" ht="20.25" customHeight="1">
      <c r="A53" s="96">
        <v>574</v>
      </c>
      <c r="B53" s="85" t="s">
        <v>66</v>
      </c>
      <c r="C53" s="84"/>
      <c r="D53" s="82">
        <v>59</v>
      </c>
      <c r="E53" s="83">
        <v>22</v>
      </c>
      <c r="F53" s="83">
        <v>12</v>
      </c>
      <c r="G53" s="83">
        <v>20</v>
      </c>
      <c r="H53" s="83">
        <v>5</v>
      </c>
      <c r="I53" s="83">
        <v>0</v>
      </c>
      <c r="J53" s="83">
        <v>0</v>
      </c>
      <c r="K53" s="83">
        <v>0</v>
      </c>
      <c r="L53" s="83">
        <v>0</v>
      </c>
      <c r="M53" s="82">
        <v>261</v>
      </c>
      <c r="N53" s="82">
        <v>3766</v>
      </c>
      <c r="O53" s="82">
        <v>11102</v>
      </c>
    </row>
    <row r="54" spans="1:15" s="75" customFormat="1" ht="21.75" customHeight="1">
      <c r="A54" s="96">
        <v>579</v>
      </c>
      <c r="B54" s="94" t="s">
        <v>65</v>
      </c>
      <c r="C54" s="84"/>
      <c r="D54" s="82">
        <v>199</v>
      </c>
      <c r="E54" s="83">
        <v>70</v>
      </c>
      <c r="F54" s="83">
        <v>50</v>
      </c>
      <c r="G54" s="83">
        <v>43</v>
      </c>
      <c r="H54" s="83">
        <v>33</v>
      </c>
      <c r="I54" s="83">
        <v>3</v>
      </c>
      <c r="J54" s="83">
        <v>0</v>
      </c>
      <c r="K54" s="83">
        <v>0</v>
      </c>
      <c r="L54" s="83">
        <v>0</v>
      </c>
      <c r="M54" s="82">
        <v>1047</v>
      </c>
      <c r="N54" s="82">
        <v>12509</v>
      </c>
      <c r="O54" s="82">
        <v>44299</v>
      </c>
    </row>
    <row r="55" spans="1:15" s="87" customFormat="1" ht="21" customHeight="1">
      <c r="A55" s="91">
        <v>58</v>
      </c>
      <c r="B55" s="91" t="s">
        <v>64</v>
      </c>
      <c r="C55" s="90"/>
      <c r="D55" s="88">
        <v>1277</v>
      </c>
      <c r="E55" s="89">
        <v>459</v>
      </c>
      <c r="F55" s="89">
        <v>200</v>
      </c>
      <c r="G55" s="89">
        <v>173</v>
      </c>
      <c r="H55" s="89">
        <v>258</v>
      </c>
      <c r="I55" s="89">
        <v>86</v>
      </c>
      <c r="J55" s="89">
        <v>42</v>
      </c>
      <c r="K55" s="89">
        <v>45</v>
      </c>
      <c r="L55" s="89">
        <v>14</v>
      </c>
      <c r="M55" s="88">
        <v>15138</v>
      </c>
      <c r="N55" s="88">
        <v>203832</v>
      </c>
      <c r="O55" s="88">
        <v>261914</v>
      </c>
    </row>
    <row r="56" spans="1:15" s="75" customFormat="1" ht="20.25" customHeight="1">
      <c r="A56" s="96">
        <v>581</v>
      </c>
      <c r="B56" s="85" t="s">
        <v>63</v>
      </c>
      <c r="C56" s="84"/>
      <c r="D56" s="82">
        <v>89</v>
      </c>
      <c r="E56" s="83">
        <v>11</v>
      </c>
      <c r="F56" s="83">
        <v>5</v>
      </c>
      <c r="G56" s="83">
        <v>4</v>
      </c>
      <c r="H56" s="83">
        <v>8</v>
      </c>
      <c r="I56" s="83">
        <v>7</v>
      </c>
      <c r="J56" s="83">
        <v>17</v>
      </c>
      <c r="K56" s="83">
        <v>28</v>
      </c>
      <c r="L56" s="83">
        <v>9</v>
      </c>
      <c r="M56" s="82">
        <v>4342</v>
      </c>
      <c r="N56" s="82">
        <v>107847</v>
      </c>
      <c r="O56" s="82">
        <v>151998</v>
      </c>
    </row>
    <row r="57" spans="1:15" s="75" customFormat="1" ht="20.25" customHeight="1">
      <c r="A57" s="96">
        <v>582</v>
      </c>
      <c r="B57" s="85" t="s">
        <v>62</v>
      </c>
      <c r="C57" s="84"/>
      <c r="D57" s="82">
        <v>51</v>
      </c>
      <c r="E57" s="83">
        <v>25</v>
      </c>
      <c r="F57" s="83">
        <v>13</v>
      </c>
      <c r="G57" s="83">
        <v>6</v>
      </c>
      <c r="H57" s="83">
        <v>6</v>
      </c>
      <c r="I57" s="83">
        <v>0</v>
      </c>
      <c r="J57" s="83">
        <v>1</v>
      </c>
      <c r="K57" s="83">
        <v>0</v>
      </c>
      <c r="L57" s="83">
        <v>0</v>
      </c>
      <c r="M57" s="82">
        <v>247</v>
      </c>
      <c r="N57" s="82">
        <v>2642</v>
      </c>
      <c r="O57" s="82">
        <v>3571</v>
      </c>
    </row>
    <row r="58" spans="1:15" s="75" customFormat="1" ht="20.25" customHeight="1">
      <c r="A58" s="96">
        <v>583</v>
      </c>
      <c r="B58" s="85" t="s">
        <v>61</v>
      </c>
      <c r="C58" s="84"/>
      <c r="D58" s="82">
        <v>23</v>
      </c>
      <c r="E58" s="83">
        <v>8</v>
      </c>
      <c r="F58" s="83">
        <v>6</v>
      </c>
      <c r="G58" s="83">
        <v>5</v>
      </c>
      <c r="H58" s="83">
        <v>4</v>
      </c>
      <c r="I58" s="83">
        <v>0</v>
      </c>
      <c r="J58" s="83">
        <v>0</v>
      </c>
      <c r="K58" s="83">
        <v>0</v>
      </c>
      <c r="L58" s="83">
        <v>0</v>
      </c>
      <c r="M58" s="82">
        <v>110</v>
      </c>
      <c r="N58" s="82">
        <v>1094</v>
      </c>
      <c r="O58" s="82">
        <v>419</v>
      </c>
    </row>
    <row r="59" spans="1:15" s="75" customFormat="1" ht="20.25" customHeight="1">
      <c r="A59" s="96">
        <v>584</v>
      </c>
      <c r="B59" s="85" t="s">
        <v>60</v>
      </c>
      <c r="C59" s="84"/>
      <c r="D59" s="82">
        <v>59</v>
      </c>
      <c r="E59" s="83">
        <v>28</v>
      </c>
      <c r="F59" s="83">
        <v>16</v>
      </c>
      <c r="G59" s="83">
        <v>12</v>
      </c>
      <c r="H59" s="83">
        <v>3</v>
      </c>
      <c r="I59" s="83">
        <v>0</v>
      </c>
      <c r="J59" s="83">
        <v>0</v>
      </c>
      <c r="K59" s="83">
        <v>0</v>
      </c>
      <c r="L59" s="83">
        <v>0</v>
      </c>
      <c r="M59" s="82">
        <v>212</v>
      </c>
      <c r="N59" s="82">
        <v>2081</v>
      </c>
      <c r="O59" s="82">
        <v>2213</v>
      </c>
    </row>
    <row r="60" spans="1:15" s="75" customFormat="1" ht="20.25" customHeight="1">
      <c r="A60" s="96">
        <v>585</v>
      </c>
      <c r="B60" s="85" t="s">
        <v>59</v>
      </c>
      <c r="C60" s="84"/>
      <c r="D60" s="82">
        <v>126</v>
      </c>
      <c r="E60" s="83">
        <v>75</v>
      </c>
      <c r="F60" s="83">
        <v>30</v>
      </c>
      <c r="G60" s="83">
        <v>14</v>
      </c>
      <c r="H60" s="83">
        <v>6</v>
      </c>
      <c r="I60" s="83">
        <v>1</v>
      </c>
      <c r="J60" s="83">
        <v>0</v>
      </c>
      <c r="K60" s="83">
        <v>0</v>
      </c>
      <c r="L60" s="83">
        <v>0</v>
      </c>
      <c r="M60" s="82">
        <v>427</v>
      </c>
      <c r="N60" s="82">
        <v>6336</v>
      </c>
      <c r="O60" s="82">
        <v>10274</v>
      </c>
    </row>
    <row r="61" spans="1:15" s="75" customFormat="1" ht="20.25" customHeight="1">
      <c r="A61" s="86">
        <v>586</v>
      </c>
      <c r="B61" s="85" t="s">
        <v>58</v>
      </c>
      <c r="C61" s="84"/>
      <c r="D61" s="82">
        <v>284</v>
      </c>
      <c r="E61" s="83">
        <v>118</v>
      </c>
      <c r="F61" s="83">
        <v>71</v>
      </c>
      <c r="G61" s="83">
        <v>52</v>
      </c>
      <c r="H61" s="83">
        <v>25</v>
      </c>
      <c r="I61" s="83">
        <v>9</v>
      </c>
      <c r="J61" s="83">
        <v>7</v>
      </c>
      <c r="K61" s="83">
        <v>1</v>
      </c>
      <c r="L61" s="83">
        <v>1</v>
      </c>
      <c r="M61" s="82">
        <v>1867</v>
      </c>
      <c r="N61" s="82">
        <v>10511</v>
      </c>
      <c r="O61" s="82">
        <v>11793</v>
      </c>
    </row>
    <row r="62" spans="1:15" s="75" customFormat="1" ht="20.25" customHeight="1">
      <c r="A62" s="86">
        <v>589</v>
      </c>
      <c r="B62" s="85" t="s">
        <v>57</v>
      </c>
      <c r="C62" s="84"/>
      <c r="D62" s="82">
        <v>645</v>
      </c>
      <c r="E62" s="83">
        <v>194</v>
      </c>
      <c r="F62" s="83">
        <v>59</v>
      </c>
      <c r="G62" s="83">
        <v>80</v>
      </c>
      <c r="H62" s="83">
        <v>206</v>
      </c>
      <c r="I62" s="83">
        <v>69</v>
      </c>
      <c r="J62" s="83">
        <v>17</v>
      </c>
      <c r="K62" s="83">
        <v>16</v>
      </c>
      <c r="L62" s="83">
        <v>4</v>
      </c>
      <c r="M62" s="82">
        <v>7933</v>
      </c>
      <c r="N62" s="82">
        <v>73321</v>
      </c>
      <c r="O62" s="82">
        <v>81646</v>
      </c>
    </row>
    <row r="63" spans="1:15" s="87" customFormat="1" ht="21" customHeight="1">
      <c r="A63" s="92">
        <v>59</v>
      </c>
      <c r="B63" s="91" t="s">
        <v>56</v>
      </c>
      <c r="C63" s="90"/>
      <c r="D63" s="88">
        <v>923</v>
      </c>
      <c r="E63" s="89">
        <v>387</v>
      </c>
      <c r="F63" s="89">
        <v>199</v>
      </c>
      <c r="G63" s="89">
        <v>157</v>
      </c>
      <c r="H63" s="89">
        <v>119</v>
      </c>
      <c r="I63" s="89">
        <v>36</v>
      </c>
      <c r="J63" s="89">
        <v>21</v>
      </c>
      <c r="K63" s="89">
        <v>4</v>
      </c>
      <c r="L63" s="89">
        <v>0</v>
      </c>
      <c r="M63" s="88">
        <v>5876</v>
      </c>
      <c r="N63" s="88">
        <v>206866</v>
      </c>
      <c r="O63" s="88">
        <v>97652</v>
      </c>
    </row>
    <row r="64" spans="1:15" s="75" customFormat="1" ht="20.25" customHeight="1">
      <c r="A64" s="86">
        <v>591</v>
      </c>
      <c r="B64" s="85" t="s">
        <v>55</v>
      </c>
      <c r="C64" s="84"/>
      <c r="D64" s="82">
        <v>602</v>
      </c>
      <c r="E64" s="83">
        <v>213</v>
      </c>
      <c r="F64" s="83">
        <v>132</v>
      </c>
      <c r="G64" s="83">
        <v>110</v>
      </c>
      <c r="H64" s="83">
        <v>103</v>
      </c>
      <c r="I64" s="83">
        <v>30</v>
      </c>
      <c r="J64" s="83">
        <v>11</v>
      </c>
      <c r="K64" s="83">
        <v>3</v>
      </c>
      <c r="L64" s="83">
        <v>0</v>
      </c>
      <c r="M64" s="82">
        <v>4233</v>
      </c>
      <c r="N64" s="82">
        <v>157684</v>
      </c>
      <c r="O64" s="82">
        <v>25690</v>
      </c>
    </row>
    <row r="65" spans="1:15" s="95" customFormat="1" ht="20.25" customHeight="1">
      <c r="A65" s="86">
        <v>592</v>
      </c>
      <c r="B65" s="85" t="s">
        <v>54</v>
      </c>
      <c r="C65" s="84"/>
      <c r="D65" s="82">
        <v>71</v>
      </c>
      <c r="E65" s="83">
        <v>51</v>
      </c>
      <c r="F65" s="83">
        <v>12</v>
      </c>
      <c r="G65" s="83">
        <v>5</v>
      </c>
      <c r="H65" s="83">
        <v>3</v>
      </c>
      <c r="I65" s="83">
        <v>0</v>
      </c>
      <c r="J65" s="83">
        <v>0</v>
      </c>
      <c r="K65" s="83">
        <v>0</v>
      </c>
      <c r="L65" s="83">
        <v>0</v>
      </c>
      <c r="M65" s="82">
        <v>170</v>
      </c>
      <c r="N65" s="82">
        <v>1144</v>
      </c>
      <c r="O65" s="82">
        <v>4084</v>
      </c>
    </row>
    <row r="66" spans="1:15" s="75" customFormat="1" ht="21.75" customHeight="1">
      <c r="A66" s="86">
        <v>593</v>
      </c>
      <c r="B66" s="94" t="s">
        <v>53</v>
      </c>
      <c r="C66" s="84"/>
      <c r="D66" s="82">
        <v>250</v>
      </c>
      <c r="E66" s="83">
        <v>123</v>
      </c>
      <c r="F66" s="83">
        <v>55</v>
      </c>
      <c r="G66" s="83">
        <v>42</v>
      </c>
      <c r="H66" s="83">
        <v>13</v>
      </c>
      <c r="I66" s="83">
        <v>6</v>
      </c>
      <c r="J66" s="83">
        <v>10</v>
      </c>
      <c r="K66" s="83">
        <v>1</v>
      </c>
      <c r="L66" s="83">
        <v>0</v>
      </c>
      <c r="M66" s="82">
        <v>1473</v>
      </c>
      <c r="N66" s="82">
        <v>48037</v>
      </c>
      <c r="O66" s="82">
        <v>67878</v>
      </c>
    </row>
    <row r="67" spans="1:15" s="87" customFormat="1" ht="21" customHeight="1">
      <c r="A67" s="92">
        <v>60</v>
      </c>
      <c r="B67" s="91" t="s">
        <v>52</v>
      </c>
      <c r="C67" s="90"/>
      <c r="D67" s="88">
        <v>1750</v>
      </c>
      <c r="E67" s="89">
        <v>629</v>
      </c>
      <c r="F67" s="89">
        <v>354</v>
      </c>
      <c r="G67" s="89">
        <v>399</v>
      </c>
      <c r="H67" s="89">
        <v>242</v>
      </c>
      <c r="I67" s="89">
        <v>49</v>
      </c>
      <c r="J67" s="89">
        <v>35</v>
      </c>
      <c r="K67" s="89">
        <v>31</v>
      </c>
      <c r="L67" s="89">
        <v>11</v>
      </c>
      <c r="M67" s="88">
        <v>14116</v>
      </c>
      <c r="N67" s="88">
        <v>304062</v>
      </c>
      <c r="O67" s="88">
        <v>410079</v>
      </c>
    </row>
    <row r="68" spans="1:15" s="75" customFormat="1" ht="20.25" customHeight="1">
      <c r="A68" s="86">
        <v>601</v>
      </c>
      <c r="B68" s="85" t="s">
        <v>51</v>
      </c>
      <c r="C68" s="84"/>
      <c r="D68" s="82">
        <v>81</v>
      </c>
      <c r="E68" s="83">
        <v>44</v>
      </c>
      <c r="F68" s="83">
        <v>15</v>
      </c>
      <c r="G68" s="83">
        <v>14</v>
      </c>
      <c r="H68" s="83">
        <v>5</v>
      </c>
      <c r="I68" s="83">
        <v>0</v>
      </c>
      <c r="J68" s="83">
        <v>1</v>
      </c>
      <c r="K68" s="83">
        <v>2</v>
      </c>
      <c r="L68" s="83">
        <v>0</v>
      </c>
      <c r="M68" s="82">
        <v>426</v>
      </c>
      <c r="N68" s="82">
        <v>7427</v>
      </c>
      <c r="O68" s="82">
        <v>34235</v>
      </c>
    </row>
    <row r="69" spans="1:15" s="75" customFormat="1" ht="20.25" customHeight="1">
      <c r="A69" s="86">
        <v>602</v>
      </c>
      <c r="B69" s="85" t="s">
        <v>50</v>
      </c>
      <c r="C69" s="84"/>
      <c r="D69" s="82">
        <v>62</v>
      </c>
      <c r="E69" s="83">
        <v>40</v>
      </c>
      <c r="F69" s="83">
        <v>9</v>
      </c>
      <c r="G69" s="83">
        <v>9</v>
      </c>
      <c r="H69" s="83">
        <v>4</v>
      </c>
      <c r="I69" s="83">
        <v>0</v>
      </c>
      <c r="J69" s="83">
        <v>0</v>
      </c>
      <c r="K69" s="83">
        <v>0</v>
      </c>
      <c r="L69" s="83">
        <v>0</v>
      </c>
      <c r="M69" s="82">
        <v>198</v>
      </c>
      <c r="N69" s="82">
        <v>1380</v>
      </c>
      <c r="O69" s="82">
        <v>4551</v>
      </c>
    </row>
    <row r="70" spans="1:15" s="75" customFormat="1" ht="20.25" customHeight="1">
      <c r="A70" s="86">
        <v>603</v>
      </c>
      <c r="B70" s="85" t="s">
        <v>49</v>
      </c>
      <c r="C70" s="84"/>
      <c r="D70" s="82">
        <v>477</v>
      </c>
      <c r="E70" s="83">
        <v>131</v>
      </c>
      <c r="F70" s="83">
        <v>101</v>
      </c>
      <c r="G70" s="83">
        <v>132</v>
      </c>
      <c r="H70" s="83">
        <v>70</v>
      </c>
      <c r="I70" s="83">
        <v>12</v>
      </c>
      <c r="J70" s="83">
        <v>8</v>
      </c>
      <c r="K70" s="83">
        <v>19</v>
      </c>
      <c r="L70" s="83">
        <v>4</v>
      </c>
      <c r="M70" s="82">
        <v>4735</v>
      </c>
      <c r="N70" s="82">
        <v>113629</v>
      </c>
      <c r="O70" s="82">
        <v>108561</v>
      </c>
    </row>
    <row r="71" spans="1:15" s="75" customFormat="1" ht="20.25" customHeight="1">
      <c r="A71" s="86">
        <v>604</v>
      </c>
      <c r="B71" s="85" t="s">
        <v>48</v>
      </c>
      <c r="C71" s="84"/>
      <c r="D71" s="82">
        <v>63</v>
      </c>
      <c r="E71" s="83">
        <v>24</v>
      </c>
      <c r="F71" s="83">
        <v>21</v>
      </c>
      <c r="G71" s="83">
        <v>13</v>
      </c>
      <c r="H71" s="83">
        <v>5</v>
      </c>
      <c r="I71" s="83">
        <v>0</v>
      </c>
      <c r="J71" s="83">
        <v>0</v>
      </c>
      <c r="K71" s="83">
        <v>0</v>
      </c>
      <c r="L71" s="83">
        <v>0</v>
      </c>
      <c r="M71" s="82">
        <v>259</v>
      </c>
      <c r="N71" s="82">
        <v>5994</v>
      </c>
      <c r="O71" s="82">
        <v>5300</v>
      </c>
    </row>
    <row r="72" spans="1:15" s="75" customFormat="1" ht="20.25" customHeight="1">
      <c r="A72" s="86">
        <v>605</v>
      </c>
      <c r="B72" s="85" t="s">
        <v>47</v>
      </c>
      <c r="C72" s="84"/>
      <c r="D72" s="82">
        <v>225</v>
      </c>
      <c r="E72" s="83">
        <v>31</v>
      </c>
      <c r="F72" s="83">
        <v>53</v>
      </c>
      <c r="G72" s="83">
        <v>77</v>
      </c>
      <c r="H72" s="83">
        <v>47</v>
      </c>
      <c r="I72" s="83">
        <v>10</v>
      </c>
      <c r="J72" s="83">
        <v>3</v>
      </c>
      <c r="K72" s="83">
        <v>4</v>
      </c>
      <c r="L72" s="83">
        <v>0</v>
      </c>
      <c r="M72" s="82">
        <v>1958</v>
      </c>
      <c r="N72" s="82">
        <v>84214</v>
      </c>
      <c r="O72" s="82">
        <v>1399</v>
      </c>
    </row>
    <row r="73" spans="1:15" s="75" customFormat="1" ht="20.25" customHeight="1">
      <c r="A73" s="86">
        <v>606</v>
      </c>
      <c r="B73" s="85" t="s">
        <v>46</v>
      </c>
      <c r="C73" s="84"/>
      <c r="D73" s="82">
        <v>154</v>
      </c>
      <c r="E73" s="83">
        <v>37</v>
      </c>
      <c r="F73" s="83">
        <v>23</v>
      </c>
      <c r="G73" s="83">
        <v>29</v>
      </c>
      <c r="H73" s="83">
        <v>37</v>
      </c>
      <c r="I73" s="83">
        <v>15</v>
      </c>
      <c r="J73" s="83">
        <v>10</v>
      </c>
      <c r="K73" s="83">
        <v>3</v>
      </c>
      <c r="L73" s="83">
        <v>0</v>
      </c>
      <c r="M73" s="82">
        <v>1770</v>
      </c>
      <c r="N73" s="82">
        <v>16872</v>
      </c>
      <c r="O73" s="82">
        <v>22806</v>
      </c>
    </row>
    <row r="74" spans="1:15" s="75" customFormat="1" ht="21.75" customHeight="1">
      <c r="A74" s="86">
        <v>607</v>
      </c>
      <c r="B74" s="93" t="s">
        <v>45</v>
      </c>
      <c r="C74" s="84"/>
      <c r="D74" s="82">
        <v>133</v>
      </c>
      <c r="E74" s="83">
        <v>67</v>
      </c>
      <c r="F74" s="83">
        <v>25</v>
      </c>
      <c r="G74" s="83">
        <v>23</v>
      </c>
      <c r="H74" s="83">
        <v>10</v>
      </c>
      <c r="I74" s="83">
        <v>3</v>
      </c>
      <c r="J74" s="83">
        <v>4</v>
      </c>
      <c r="K74" s="83">
        <v>1</v>
      </c>
      <c r="L74" s="83">
        <v>0</v>
      </c>
      <c r="M74" s="82">
        <v>772</v>
      </c>
      <c r="N74" s="82">
        <v>13295</v>
      </c>
      <c r="O74" s="82">
        <v>38182</v>
      </c>
    </row>
    <row r="75" spans="1:15" s="75" customFormat="1" ht="20.25" customHeight="1">
      <c r="A75" s="86">
        <v>608</v>
      </c>
      <c r="B75" s="85" t="s">
        <v>44</v>
      </c>
      <c r="C75" s="84"/>
      <c r="D75" s="82">
        <v>123</v>
      </c>
      <c r="E75" s="83">
        <v>60</v>
      </c>
      <c r="F75" s="83">
        <v>30</v>
      </c>
      <c r="G75" s="83">
        <v>27</v>
      </c>
      <c r="H75" s="83">
        <v>5</v>
      </c>
      <c r="I75" s="83">
        <v>1</v>
      </c>
      <c r="J75" s="83">
        <v>0</v>
      </c>
      <c r="K75" s="83">
        <v>0</v>
      </c>
      <c r="L75" s="83">
        <v>0</v>
      </c>
      <c r="M75" s="82">
        <v>435</v>
      </c>
      <c r="N75" s="82">
        <v>6269</v>
      </c>
      <c r="O75" s="82">
        <v>9555</v>
      </c>
    </row>
    <row r="76" spans="1:15" s="75" customFormat="1" ht="20.25" customHeight="1">
      <c r="A76" s="86">
        <v>609</v>
      </c>
      <c r="B76" s="85" t="s">
        <v>43</v>
      </c>
      <c r="C76" s="84"/>
      <c r="D76" s="82">
        <v>432</v>
      </c>
      <c r="E76" s="83">
        <v>195</v>
      </c>
      <c r="F76" s="83">
        <v>77</v>
      </c>
      <c r="G76" s="83">
        <v>75</v>
      </c>
      <c r="H76" s="83">
        <v>59</v>
      </c>
      <c r="I76" s="83">
        <v>8</v>
      </c>
      <c r="J76" s="83">
        <v>9</v>
      </c>
      <c r="K76" s="83">
        <v>2</v>
      </c>
      <c r="L76" s="83">
        <v>7</v>
      </c>
      <c r="M76" s="82">
        <v>3563</v>
      </c>
      <c r="N76" s="82">
        <v>54982</v>
      </c>
      <c r="O76" s="82">
        <v>185490</v>
      </c>
    </row>
    <row r="77" spans="1:15" s="87" customFormat="1" ht="21" customHeight="1">
      <c r="A77" s="92">
        <v>61</v>
      </c>
      <c r="B77" s="91" t="s">
        <v>42</v>
      </c>
      <c r="C77" s="90"/>
      <c r="D77" s="88">
        <v>188</v>
      </c>
      <c r="E77" s="89">
        <v>81</v>
      </c>
      <c r="F77" s="89">
        <v>40</v>
      </c>
      <c r="G77" s="89">
        <v>25</v>
      </c>
      <c r="H77" s="89">
        <v>23</v>
      </c>
      <c r="I77" s="89">
        <v>8</v>
      </c>
      <c r="J77" s="89">
        <v>7</v>
      </c>
      <c r="K77" s="89">
        <v>1</v>
      </c>
      <c r="L77" s="89">
        <v>3</v>
      </c>
      <c r="M77" s="88">
        <v>2548</v>
      </c>
      <c r="N77" s="88">
        <v>79351</v>
      </c>
      <c r="O77" s="88">
        <v>0</v>
      </c>
    </row>
    <row r="78" spans="1:15" s="75" customFormat="1" ht="20.25" customHeight="1">
      <c r="A78" s="86">
        <v>611</v>
      </c>
      <c r="B78" s="85" t="s">
        <v>41</v>
      </c>
      <c r="C78" s="84"/>
      <c r="D78" s="82">
        <v>141</v>
      </c>
      <c r="E78" s="83">
        <v>61</v>
      </c>
      <c r="F78" s="83">
        <v>31</v>
      </c>
      <c r="G78" s="83">
        <v>21</v>
      </c>
      <c r="H78" s="83">
        <v>16</v>
      </c>
      <c r="I78" s="83">
        <v>5</v>
      </c>
      <c r="J78" s="83">
        <v>4</v>
      </c>
      <c r="K78" s="83">
        <v>1</v>
      </c>
      <c r="L78" s="83">
        <v>2</v>
      </c>
      <c r="M78" s="82">
        <v>1122</v>
      </c>
      <c r="N78" s="82">
        <v>68592</v>
      </c>
      <c r="O78" s="82">
        <v>0</v>
      </c>
    </row>
    <row r="79" spans="1:15" s="75" customFormat="1" ht="20.25" customHeight="1">
      <c r="A79" s="86">
        <v>612</v>
      </c>
      <c r="B79" s="85" t="s">
        <v>40</v>
      </c>
      <c r="C79" s="84"/>
      <c r="D79" s="82">
        <v>18</v>
      </c>
      <c r="E79" s="83">
        <v>4</v>
      </c>
      <c r="F79" s="83">
        <v>4</v>
      </c>
      <c r="G79" s="83">
        <v>3</v>
      </c>
      <c r="H79" s="83">
        <v>3</v>
      </c>
      <c r="I79" s="83">
        <v>3</v>
      </c>
      <c r="J79" s="83">
        <v>1</v>
      </c>
      <c r="K79" s="83">
        <v>0</v>
      </c>
      <c r="L79" s="83">
        <v>0</v>
      </c>
      <c r="M79" s="82">
        <v>194</v>
      </c>
      <c r="N79" s="82">
        <v>7430</v>
      </c>
      <c r="O79" s="82">
        <v>0</v>
      </c>
    </row>
    <row r="80" spans="1:15" s="75" customFormat="1" ht="20.25" customHeight="1">
      <c r="A80" s="86">
        <v>619</v>
      </c>
      <c r="B80" s="85" t="s">
        <v>39</v>
      </c>
      <c r="C80" s="84"/>
      <c r="D80" s="82">
        <v>29</v>
      </c>
      <c r="E80" s="83">
        <v>16</v>
      </c>
      <c r="F80" s="83">
        <v>5</v>
      </c>
      <c r="G80" s="83">
        <v>1</v>
      </c>
      <c r="H80" s="83">
        <v>4</v>
      </c>
      <c r="I80" s="83">
        <v>0</v>
      </c>
      <c r="J80" s="83">
        <v>2</v>
      </c>
      <c r="K80" s="83">
        <v>0</v>
      </c>
      <c r="L80" s="83">
        <v>1</v>
      </c>
      <c r="M80" s="82">
        <v>1232</v>
      </c>
      <c r="N80" s="82">
        <v>3329</v>
      </c>
      <c r="O80" s="82">
        <v>0</v>
      </c>
    </row>
    <row r="81" spans="1:15" s="75" customFormat="1" ht="4.5" customHeight="1" thickBot="1">
      <c r="A81" s="81"/>
      <c r="B81" s="80"/>
      <c r="C81" s="79"/>
      <c r="D81" s="78"/>
      <c r="E81" s="77"/>
      <c r="F81" s="77"/>
      <c r="G81" s="77"/>
      <c r="H81" s="77"/>
      <c r="I81" s="77"/>
      <c r="J81" s="77"/>
      <c r="K81" s="77"/>
      <c r="L81" s="77"/>
      <c r="M81" s="76"/>
      <c r="N81" s="76"/>
      <c r="O81" s="76"/>
    </row>
  </sheetData>
  <sheetProtection/>
  <mergeCells count="4">
    <mergeCell ref="D4:L4"/>
    <mergeCell ref="A4:C5"/>
    <mergeCell ref="A42:C43"/>
    <mergeCell ref="D42:L42"/>
  </mergeCells>
  <printOptions/>
  <pageMargins left="0.6692913385826772" right="0.6692913385826772" top="0.3937007874015748" bottom="0.6692913385826772" header="0.3937007874015748" footer="0"/>
  <pageSetup blackAndWhite="1" horizontalDpi="600" verticalDpi="600" orientation="portrait" pageOrder="overThenDown" paperSize="9" r:id="rId1"/>
  <rowBreaks count="1" manualBreakCount="1">
    <brk id="38" max="14" man="1"/>
  </rowBreaks>
  <colBreaks count="1" manualBreakCount="1">
    <brk id="9" max="80" man="1"/>
  </colBreaks>
</worksheet>
</file>

<file path=xl/worksheets/sheet3.xml><?xml version="1.0" encoding="utf-8"?>
<worksheet xmlns="http://schemas.openxmlformats.org/spreadsheetml/2006/main" xmlns:r="http://schemas.openxmlformats.org/officeDocument/2006/relationships">
  <dimension ref="A1:S27"/>
  <sheetViews>
    <sheetView tabSelected="1" view="pageBreakPreview" zoomScale="110" zoomScaleSheetLayoutView="110" zoomScalePageLayoutView="0" workbookViewId="0" topLeftCell="A13">
      <selection activeCell="H14" sqref="H14"/>
    </sheetView>
  </sheetViews>
  <sheetFormatPr defaultColWidth="8.66015625" defaultRowHeight="18"/>
  <cols>
    <col min="1" max="1" width="0.91796875" style="141" customWidth="1"/>
    <col min="2" max="2" width="5.5" style="141" customWidth="1"/>
    <col min="3" max="3" width="5" style="141" customWidth="1"/>
    <col min="4" max="4" width="7.66015625" style="141" customWidth="1"/>
    <col min="5" max="5" width="9.33203125" style="141" customWidth="1"/>
    <col min="6" max="6" width="7.83203125" style="141" customWidth="1"/>
    <col min="7" max="7" width="9.33203125" style="141" customWidth="1"/>
    <col min="8" max="8" width="7.83203125" style="141" customWidth="1"/>
    <col min="9" max="9" width="9.33203125" style="141" customWidth="1"/>
    <col min="10" max="10" width="7.66015625" style="141" customWidth="1"/>
    <col min="11" max="11" width="8.33203125" style="141" customWidth="1"/>
    <col min="12" max="12" width="7" style="141" customWidth="1"/>
    <col min="13" max="13" width="9.16015625" style="141" customWidth="1"/>
    <col min="14" max="14" width="7" style="141" customWidth="1"/>
    <col min="15" max="15" width="8.5" style="141" customWidth="1"/>
    <col min="16" max="16" width="7" style="141" customWidth="1"/>
    <col min="17" max="17" width="8.5" style="141" customWidth="1"/>
    <col min="18" max="18" width="7" style="141" customWidth="1"/>
    <col min="19" max="19" width="8.5" style="141" customWidth="1"/>
    <col min="20" max="16384" width="8.83203125" style="140" customWidth="1"/>
  </cols>
  <sheetData>
    <row r="1" spans="1:19" ht="27" customHeight="1">
      <c r="A1" s="174"/>
      <c r="B1" s="174"/>
      <c r="C1" s="174"/>
      <c r="D1" s="174"/>
      <c r="E1" s="173"/>
      <c r="F1" s="173"/>
      <c r="G1" s="173"/>
      <c r="H1" s="173"/>
      <c r="I1" s="173"/>
      <c r="J1" s="173"/>
      <c r="S1" s="172"/>
    </row>
    <row r="2" spans="1:13" ht="30" customHeight="1">
      <c r="A2" s="261" t="s">
        <v>159</v>
      </c>
      <c r="B2" s="261"/>
      <c r="C2" s="261"/>
      <c r="D2" s="261"/>
      <c r="E2" s="261"/>
      <c r="F2" s="261"/>
      <c r="G2" s="261"/>
      <c r="H2" s="261"/>
      <c r="I2" s="261"/>
      <c r="J2" s="261"/>
      <c r="K2" s="171"/>
      <c r="L2" s="171"/>
      <c r="M2" s="171"/>
    </row>
    <row r="3" ht="15" customHeight="1" thickBot="1">
      <c r="S3" s="170" t="s">
        <v>158</v>
      </c>
    </row>
    <row r="4" spans="1:19" ht="15" customHeight="1">
      <c r="A4" s="262" t="s">
        <v>157</v>
      </c>
      <c r="B4" s="263"/>
      <c r="C4" s="263"/>
      <c r="D4" s="266" t="s">
        <v>156</v>
      </c>
      <c r="E4" s="267"/>
      <c r="F4" s="267"/>
      <c r="G4" s="267"/>
      <c r="H4" s="267"/>
      <c r="I4" s="267"/>
      <c r="J4" s="268"/>
      <c r="K4" s="169"/>
      <c r="L4" s="263" t="s">
        <v>155</v>
      </c>
      <c r="M4" s="263"/>
      <c r="N4" s="263"/>
      <c r="O4" s="263"/>
      <c r="P4" s="263"/>
      <c r="Q4" s="263"/>
      <c r="R4" s="263"/>
      <c r="S4" s="269"/>
    </row>
    <row r="5" spans="1:19" ht="15" customHeight="1">
      <c r="A5" s="264"/>
      <c r="B5" s="265"/>
      <c r="C5" s="265"/>
      <c r="D5" s="270" t="s">
        <v>151</v>
      </c>
      <c r="E5" s="271"/>
      <c r="F5" s="271" t="s">
        <v>154</v>
      </c>
      <c r="G5" s="271"/>
      <c r="H5" s="271" t="s">
        <v>153</v>
      </c>
      <c r="I5" s="271"/>
      <c r="J5" s="272" t="s">
        <v>152</v>
      </c>
      <c r="K5" s="270"/>
      <c r="L5" s="265" t="s">
        <v>151</v>
      </c>
      <c r="M5" s="265"/>
      <c r="N5" s="273" t="s">
        <v>150</v>
      </c>
      <c r="O5" s="273"/>
      <c r="P5" s="273" t="s">
        <v>149</v>
      </c>
      <c r="Q5" s="273"/>
      <c r="R5" s="273" t="s">
        <v>148</v>
      </c>
      <c r="S5" s="274"/>
    </row>
    <row r="6" spans="1:19" ht="15" customHeight="1">
      <c r="A6" s="264"/>
      <c r="B6" s="265"/>
      <c r="C6" s="265"/>
      <c r="D6" s="166" t="s">
        <v>146</v>
      </c>
      <c r="E6" s="164" t="s">
        <v>145</v>
      </c>
      <c r="F6" s="164" t="s">
        <v>146</v>
      </c>
      <c r="G6" s="164" t="s">
        <v>145</v>
      </c>
      <c r="H6" s="164" t="s">
        <v>146</v>
      </c>
      <c r="I6" s="164" t="s">
        <v>145</v>
      </c>
      <c r="J6" s="163" t="s">
        <v>146</v>
      </c>
      <c r="K6" s="165" t="s">
        <v>147</v>
      </c>
      <c r="L6" s="164" t="s">
        <v>146</v>
      </c>
      <c r="M6" s="164" t="s">
        <v>145</v>
      </c>
      <c r="N6" s="164" t="s">
        <v>146</v>
      </c>
      <c r="O6" s="164" t="s">
        <v>145</v>
      </c>
      <c r="P6" s="164" t="s">
        <v>146</v>
      </c>
      <c r="Q6" s="164" t="s">
        <v>145</v>
      </c>
      <c r="R6" s="164" t="s">
        <v>146</v>
      </c>
      <c r="S6" s="163" t="s">
        <v>145</v>
      </c>
    </row>
    <row r="7" spans="1:19" ht="7.5" customHeight="1">
      <c r="A7" s="161"/>
      <c r="B7" s="161"/>
      <c r="C7" s="162"/>
      <c r="D7" s="152"/>
      <c r="E7" s="152"/>
      <c r="F7" s="152"/>
      <c r="G7" s="152"/>
      <c r="H7" s="152"/>
      <c r="I7" s="152"/>
      <c r="J7" s="152"/>
      <c r="K7" s="161"/>
      <c r="L7" s="161"/>
      <c r="M7" s="161"/>
      <c r="N7" s="161"/>
      <c r="O7" s="161"/>
      <c r="P7" s="161"/>
      <c r="Q7" s="161"/>
      <c r="R7" s="161"/>
      <c r="S7" s="161"/>
    </row>
    <row r="8" spans="1:19" s="155" customFormat="1" ht="14.25" customHeight="1">
      <c r="A8" s="275" t="s">
        <v>144</v>
      </c>
      <c r="B8" s="275"/>
      <c r="C8" s="276"/>
      <c r="D8" s="160">
        <v>95841</v>
      </c>
      <c r="E8" s="159">
        <v>26584768</v>
      </c>
      <c r="F8" s="159">
        <v>68289</v>
      </c>
      <c r="G8" s="159">
        <v>15472135</v>
      </c>
      <c r="H8" s="159">
        <v>25509</v>
      </c>
      <c r="I8" s="159">
        <v>10630000</v>
      </c>
      <c r="J8" s="158">
        <v>2043</v>
      </c>
      <c r="K8" s="158">
        <v>482633</v>
      </c>
      <c r="L8" s="158">
        <v>22014</v>
      </c>
      <c r="M8" s="158">
        <v>19040477</v>
      </c>
      <c r="N8" s="158">
        <v>9968</v>
      </c>
      <c r="O8" s="158">
        <v>7208877</v>
      </c>
      <c r="P8" s="158">
        <v>4606</v>
      </c>
      <c r="Q8" s="158">
        <v>5442098</v>
      </c>
      <c r="R8" s="158">
        <v>7440</v>
      </c>
      <c r="S8" s="158">
        <v>6389502</v>
      </c>
    </row>
    <row r="9" spans="1:19" s="155" customFormat="1" ht="14.25" customHeight="1">
      <c r="A9" s="275" t="s">
        <v>143</v>
      </c>
      <c r="B9" s="275"/>
      <c r="C9" s="276"/>
      <c r="D9" s="157">
        <v>88483</v>
      </c>
      <c r="E9" s="157">
        <v>25018523</v>
      </c>
      <c r="F9" s="157">
        <v>62092</v>
      </c>
      <c r="G9" s="157">
        <v>14048602</v>
      </c>
      <c r="H9" s="157">
        <v>24445</v>
      </c>
      <c r="I9" s="157">
        <v>10480423</v>
      </c>
      <c r="J9" s="157">
        <v>1946</v>
      </c>
      <c r="K9" s="157">
        <v>489498</v>
      </c>
      <c r="L9" s="157">
        <v>19622</v>
      </c>
      <c r="M9" s="157">
        <v>17647203</v>
      </c>
      <c r="N9" s="157">
        <v>9387</v>
      </c>
      <c r="O9" s="157">
        <v>7117478</v>
      </c>
      <c r="P9" s="157">
        <v>3756</v>
      </c>
      <c r="Q9" s="157">
        <v>4992106</v>
      </c>
      <c r="R9" s="157">
        <v>6479</v>
      </c>
      <c r="S9" s="157">
        <v>5537619</v>
      </c>
    </row>
    <row r="10" spans="1:19" s="155" customFormat="1" ht="14.25" customHeight="1">
      <c r="A10" s="277" t="s">
        <v>142</v>
      </c>
      <c r="B10" s="277"/>
      <c r="C10" s="278"/>
      <c r="D10" s="156">
        <v>79200</v>
      </c>
      <c r="E10" s="156">
        <v>23618723</v>
      </c>
      <c r="F10" s="156">
        <v>54061</v>
      </c>
      <c r="G10" s="156">
        <v>12978572</v>
      </c>
      <c r="H10" s="156">
        <v>23468</v>
      </c>
      <c r="I10" s="156">
        <v>10199386</v>
      </c>
      <c r="J10" s="156">
        <v>1671</v>
      </c>
      <c r="K10" s="156">
        <v>440765</v>
      </c>
      <c r="L10" s="156">
        <v>17641</v>
      </c>
      <c r="M10" s="156">
        <v>17696654</v>
      </c>
      <c r="N10" s="156">
        <v>7885</v>
      </c>
      <c r="O10" s="156">
        <v>7103737</v>
      </c>
      <c r="P10" s="156">
        <v>3411</v>
      </c>
      <c r="Q10" s="156">
        <v>5211849</v>
      </c>
      <c r="R10" s="156">
        <v>6345</v>
      </c>
      <c r="S10" s="156">
        <v>5381068</v>
      </c>
    </row>
    <row r="11" spans="1:19" ht="7.5" customHeight="1">
      <c r="A11" s="279"/>
      <c r="B11" s="279"/>
      <c r="C11" s="279"/>
      <c r="D11" s="153"/>
      <c r="E11" s="152"/>
      <c r="F11" s="152"/>
      <c r="G11" s="152"/>
      <c r="H11" s="152"/>
      <c r="I11" s="152"/>
      <c r="J11" s="152"/>
      <c r="K11" s="151"/>
      <c r="L11" s="151"/>
      <c r="M11" s="151"/>
      <c r="N11" s="151"/>
      <c r="O11" s="150"/>
      <c r="P11" s="151"/>
      <c r="Q11" s="150"/>
      <c r="R11" s="151"/>
      <c r="S11" s="150"/>
    </row>
    <row r="12" spans="1:19" ht="14.25" customHeight="1">
      <c r="A12" s="280" t="s">
        <v>141</v>
      </c>
      <c r="B12" s="280"/>
      <c r="C12" s="149" t="s">
        <v>140</v>
      </c>
      <c r="D12" s="148">
        <v>6340</v>
      </c>
      <c r="E12" s="148">
        <v>1924381</v>
      </c>
      <c r="F12" s="148">
        <v>4662</v>
      </c>
      <c r="G12" s="148">
        <v>1195581</v>
      </c>
      <c r="H12" s="148">
        <v>1517</v>
      </c>
      <c r="I12" s="148">
        <v>694369</v>
      </c>
      <c r="J12" s="148">
        <v>161</v>
      </c>
      <c r="K12" s="148">
        <v>34431</v>
      </c>
      <c r="L12" s="148">
        <v>1630</v>
      </c>
      <c r="M12" s="148">
        <v>1426290</v>
      </c>
      <c r="N12" s="148">
        <v>778</v>
      </c>
      <c r="O12" s="148">
        <v>586591</v>
      </c>
      <c r="P12" s="148">
        <v>300</v>
      </c>
      <c r="Q12" s="148">
        <v>397317</v>
      </c>
      <c r="R12" s="148">
        <v>552</v>
      </c>
      <c r="S12" s="148">
        <v>442382</v>
      </c>
    </row>
    <row r="13" spans="1:19" ht="14.25" customHeight="1">
      <c r="A13" s="280"/>
      <c r="B13" s="280"/>
      <c r="C13" s="149" t="s">
        <v>139</v>
      </c>
      <c r="D13" s="148">
        <v>6040</v>
      </c>
      <c r="E13" s="148">
        <v>1867620</v>
      </c>
      <c r="F13" s="148">
        <v>4508</v>
      </c>
      <c r="G13" s="148">
        <v>1211197</v>
      </c>
      <c r="H13" s="148">
        <v>1368</v>
      </c>
      <c r="I13" s="148">
        <v>619387</v>
      </c>
      <c r="J13" s="148">
        <v>164</v>
      </c>
      <c r="K13" s="148">
        <v>37036</v>
      </c>
      <c r="L13" s="148">
        <v>1497</v>
      </c>
      <c r="M13" s="148">
        <v>1370003</v>
      </c>
      <c r="N13" s="148">
        <v>710</v>
      </c>
      <c r="O13" s="148">
        <v>579152</v>
      </c>
      <c r="P13" s="148">
        <v>271</v>
      </c>
      <c r="Q13" s="148">
        <v>372484</v>
      </c>
      <c r="R13" s="148">
        <v>516</v>
      </c>
      <c r="S13" s="148">
        <v>418367</v>
      </c>
    </row>
    <row r="14" spans="1:19" ht="14.25" customHeight="1">
      <c r="A14" s="280"/>
      <c r="B14" s="280"/>
      <c r="C14" s="149" t="s">
        <v>138</v>
      </c>
      <c r="D14" s="148">
        <v>5995</v>
      </c>
      <c r="E14" s="148">
        <v>1827036</v>
      </c>
      <c r="F14" s="148">
        <v>4220</v>
      </c>
      <c r="G14" s="148">
        <v>1066850</v>
      </c>
      <c r="H14" s="148">
        <v>1629</v>
      </c>
      <c r="I14" s="148">
        <v>721570</v>
      </c>
      <c r="J14" s="148">
        <v>146</v>
      </c>
      <c r="K14" s="148">
        <v>38616</v>
      </c>
      <c r="L14" s="148">
        <v>1361</v>
      </c>
      <c r="M14" s="148">
        <v>1319106</v>
      </c>
      <c r="N14" s="148">
        <v>649</v>
      </c>
      <c r="O14" s="148">
        <v>546928</v>
      </c>
      <c r="P14" s="148">
        <v>247</v>
      </c>
      <c r="Q14" s="148">
        <v>365262</v>
      </c>
      <c r="R14" s="148">
        <v>465</v>
      </c>
      <c r="S14" s="148">
        <v>406916</v>
      </c>
    </row>
    <row r="15" spans="1:19" ht="14.25" customHeight="1">
      <c r="A15" s="280"/>
      <c r="B15" s="280"/>
      <c r="C15" s="149" t="s">
        <v>137</v>
      </c>
      <c r="D15" s="148">
        <v>5865</v>
      </c>
      <c r="E15" s="148">
        <v>1800784</v>
      </c>
      <c r="F15" s="148">
        <v>3937</v>
      </c>
      <c r="G15" s="148">
        <v>937453</v>
      </c>
      <c r="H15" s="148">
        <v>1781</v>
      </c>
      <c r="I15" s="148">
        <v>823545</v>
      </c>
      <c r="J15" s="148">
        <v>147</v>
      </c>
      <c r="K15" s="148">
        <v>39786</v>
      </c>
      <c r="L15" s="148">
        <v>1435</v>
      </c>
      <c r="M15" s="148">
        <v>1450730</v>
      </c>
      <c r="N15" s="148">
        <v>663</v>
      </c>
      <c r="O15" s="148">
        <v>578672</v>
      </c>
      <c r="P15" s="148">
        <v>287</v>
      </c>
      <c r="Q15" s="148">
        <v>460963</v>
      </c>
      <c r="R15" s="148">
        <v>485</v>
      </c>
      <c r="S15" s="148">
        <v>411095</v>
      </c>
    </row>
    <row r="16" spans="1:19" ht="14.25" customHeight="1">
      <c r="A16" s="280"/>
      <c r="B16" s="280"/>
      <c r="C16" s="149" t="s">
        <v>136</v>
      </c>
      <c r="D16" s="148">
        <v>6325</v>
      </c>
      <c r="E16" s="148">
        <v>2125156</v>
      </c>
      <c r="F16" s="148">
        <v>4285</v>
      </c>
      <c r="G16" s="148">
        <v>1075959</v>
      </c>
      <c r="H16" s="148">
        <v>1928</v>
      </c>
      <c r="I16" s="148">
        <v>1022216</v>
      </c>
      <c r="J16" s="148">
        <v>112</v>
      </c>
      <c r="K16" s="148">
        <v>26981</v>
      </c>
      <c r="L16" s="148">
        <v>1416</v>
      </c>
      <c r="M16" s="148">
        <v>1353914</v>
      </c>
      <c r="N16" s="148">
        <v>591</v>
      </c>
      <c r="O16" s="148">
        <v>534184</v>
      </c>
      <c r="P16" s="148">
        <v>279</v>
      </c>
      <c r="Q16" s="148">
        <v>401024</v>
      </c>
      <c r="R16" s="148">
        <v>546</v>
      </c>
      <c r="S16" s="148">
        <v>418706</v>
      </c>
    </row>
    <row r="17" spans="1:19" ht="14.25" customHeight="1">
      <c r="A17" s="280"/>
      <c r="B17" s="280"/>
      <c r="C17" s="149" t="s">
        <v>135</v>
      </c>
      <c r="D17" s="148">
        <v>6965</v>
      </c>
      <c r="E17" s="148">
        <v>2274630</v>
      </c>
      <c r="F17" s="148">
        <v>4707</v>
      </c>
      <c r="G17" s="148">
        <v>1264876</v>
      </c>
      <c r="H17" s="148">
        <v>2125</v>
      </c>
      <c r="I17" s="148">
        <v>983152</v>
      </c>
      <c r="J17" s="148">
        <v>133</v>
      </c>
      <c r="K17" s="148">
        <v>26602</v>
      </c>
      <c r="L17" s="148">
        <v>1419</v>
      </c>
      <c r="M17" s="148">
        <v>1375923</v>
      </c>
      <c r="N17" s="148">
        <v>634</v>
      </c>
      <c r="O17" s="148">
        <v>573129</v>
      </c>
      <c r="P17" s="148">
        <v>289</v>
      </c>
      <c r="Q17" s="148">
        <v>406739</v>
      </c>
      <c r="R17" s="148">
        <v>496</v>
      </c>
      <c r="S17" s="148">
        <v>396055</v>
      </c>
    </row>
    <row r="18" spans="1:19" ht="14.25" customHeight="1">
      <c r="A18" s="280"/>
      <c r="B18" s="280"/>
      <c r="C18" s="149" t="s">
        <v>134</v>
      </c>
      <c r="D18" s="148">
        <v>7439</v>
      </c>
      <c r="E18" s="148">
        <v>2192545</v>
      </c>
      <c r="F18" s="148">
        <v>5087</v>
      </c>
      <c r="G18" s="148">
        <v>1243335</v>
      </c>
      <c r="H18" s="148">
        <v>2230</v>
      </c>
      <c r="I18" s="148">
        <v>922444</v>
      </c>
      <c r="J18" s="148">
        <v>122</v>
      </c>
      <c r="K18" s="148">
        <v>26766</v>
      </c>
      <c r="L18" s="148">
        <v>1545</v>
      </c>
      <c r="M18" s="148">
        <v>1465395</v>
      </c>
      <c r="N18" s="148">
        <v>732</v>
      </c>
      <c r="O18" s="148">
        <v>642931</v>
      </c>
      <c r="P18" s="148">
        <v>265</v>
      </c>
      <c r="Q18" s="148">
        <v>391556</v>
      </c>
      <c r="R18" s="148">
        <v>548</v>
      </c>
      <c r="S18" s="148">
        <v>430908</v>
      </c>
    </row>
    <row r="19" spans="1:19" ht="14.25" customHeight="1">
      <c r="A19" s="280"/>
      <c r="B19" s="280"/>
      <c r="C19" s="149" t="s">
        <v>133</v>
      </c>
      <c r="D19" s="148">
        <v>7879</v>
      </c>
      <c r="E19" s="148">
        <v>2033272</v>
      </c>
      <c r="F19" s="148">
        <v>4756</v>
      </c>
      <c r="G19" s="148">
        <v>1025824</v>
      </c>
      <c r="H19" s="148">
        <v>2989</v>
      </c>
      <c r="I19" s="148">
        <v>971351</v>
      </c>
      <c r="J19" s="148">
        <v>134</v>
      </c>
      <c r="K19" s="148">
        <v>36097</v>
      </c>
      <c r="L19" s="148">
        <v>1492</v>
      </c>
      <c r="M19" s="148">
        <v>1502190</v>
      </c>
      <c r="N19" s="148">
        <v>692</v>
      </c>
      <c r="O19" s="148">
        <v>615764</v>
      </c>
      <c r="P19" s="148">
        <v>280</v>
      </c>
      <c r="Q19" s="148">
        <v>421816</v>
      </c>
      <c r="R19" s="148">
        <v>520</v>
      </c>
      <c r="S19" s="148">
        <v>464610</v>
      </c>
    </row>
    <row r="20" spans="1:19" ht="14.25" customHeight="1">
      <c r="A20" s="280"/>
      <c r="B20" s="280"/>
      <c r="C20" s="149" t="s">
        <v>132</v>
      </c>
      <c r="D20" s="148">
        <v>8364</v>
      </c>
      <c r="E20" s="148">
        <v>2265101</v>
      </c>
      <c r="F20" s="148">
        <v>5361</v>
      </c>
      <c r="G20" s="148">
        <v>1078916</v>
      </c>
      <c r="H20" s="148">
        <v>2844</v>
      </c>
      <c r="I20" s="148">
        <v>1108882</v>
      </c>
      <c r="J20" s="148">
        <v>159</v>
      </c>
      <c r="K20" s="148">
        <v>77303</v>
      </c>
      <c r="L20" s="148">
        <v>1916</v>
      </c>
      <c r="M20" s="148">
        <v>2611467</v>
      </c>
      <c r="N20" s="148">
        <v>701</v>
      </c>
      <c r="O20" s="148">
        <v>812321</v>
      </c>
      <c r="P20" s="148">
        <v>448</v>
      </c>
      <c r="Q20" s="148">
        <v>989369</v>
      </c>
      <c r="R20" s="148">
        <v>767</v>
      </c>
      <c r="S20" s="148">
        <v>809777</v>
      </c>
    </row>
    <row r="21" spans="1:19" ht="14.25" customHeight="1">
      <c r="A21" s="280" t="s">
        <v>131</v>
      </c>
      <c r="B21" s="280"/>
      <c r="C21" s="149" t="s">
        <v>130</v>
      </c>
      <c r="D21" s="148">
        <v>6135</v>
      </c>
      <c r="E21" s="148">
        <v>1783737</v>
      </c>
      <c r="F21" s="148">
        <v>4137</v>
      </c>
      <c r="G21" s="148">
        <v>951620</v>
      </c>
      <c r="H21" s="148">
        <v>1857</v>
      </c>
      <c r="I21" s="148">
        <v>794506</v>
      </c>
      <c r="J21" s="148">
        <v>141</v>
      </c>
      <c r="K21" s="148">
        <v>37611</v>
      </c>
      <c r="L21" s="148">
        <v>1262</v>
      </c>
      <c r="M21" s="148">
        <v>1220376</v>
      </c>
      <c r="N21" s="148">
        <v>539</v>
      </c>
      <c r="O21" s="148">
        <v>528186</v>
      </c>
      <c r="P21" s="148">
        <v>224</v>
      </c>
      <c r="Q21" s="148">
        <v>310400</v>
      </c>
      <c r="R21" s="148">
        <v>499</v>
      </c>
      <c r="S21" s="148">
        <v>381790</v>
      </c>
    </row>
    <row r="22" spans="1:19" ht="14.25" customHeight="1">
      <c r="A22" s="280"/>
      <c r="B22" s="280"/>
      <c r="C22" s="149" t="s">
        <v>129</v>
      </c>
      <c r="D22" s="148">
        <v>5959</v>
      </c>
      <c r="E22" s="148">
        <v>1747605</v>
      </c>
      <c r="F22" s="148">
        <v>4258</v>
      </c>
      <c r="G22" s="148">
        <v>972767</v>
      </c>
      <c r="H22" s="148">
        <v>1575</v>
      </c>
      <c r="I22" s="148">
        <v>743484</v>
      </c>
      <c r="J22" s="148">
        <v>126</v>
      </c>
      <c r="K22" s="148">
        <v>31354</v>
      </c>
      <c r="L22" s="148">
        <v>1256</v>
      </c>
      <c r="M22" s="148">
        <v>1236302</v>
      </c>
      <c r="N22" s="148">
        <v>556</v>
      </c>
      <c r="O22" s="148">
        <v>517788</v>
      </c>
      <c r="P22" s="148">
        <v>215</v>
      </c>
      <c r="Q22" s="148">
        <v>311730</v>
      </c>
      <c r="R22" s="148">
        <v>485</v>
      </c>
      <c r="S22" s="148">
        <v>406784</v>
      </c>
    </row>
    <row r="23" spans="1:19" ht="14.25" customHeight="1">
      <c r="A23" s="280"/>
      <c r="B23" s="280"/>
      <c r="C23" s="149" t="s">
        <v>128</v>
      </c>
      <c r="D23" s="148">
        <v>5894</v>
      </c>
      <c r="E23" s="148">
        <v>1776856</v>
      </c>
      <c r="F23" s="148">
        <v>4143</v>
      </c>
      <c r="G23" s="148">
        <v>954194</v>
      </c>
      <c r="H23" s="148">
        <v>1625</v>
      </c>
      <c r="I23" s="148">
        <v>794480</v>
      </c>
      <c r="J23" s="148">
        <v>126</v>
      </c>
      <c r="K23" s="148">
        <v>28182</v>
      </c>
      <c r="L23" s="148">
        <v>1412</v>
      </c>
      <c r="M23" s="148">
        <v>1364958</v>
      </c>
      <c r="N23" s="148">
        <v>640</v>
      </c>
      <c r="O23" s="148">
        <v>588091</v>
      </c>
      <c r="P23" s="148">
        <v>306</v>
      </c>
      <c r="Q23" s="148">
        <v>383189</v>
      </c>
      <c r="R23" s="148">
        <v>466</v>
      </c>
      <c r="S23" s="148">
        <v>393678</v>
      </c>
    </row>
    <row r="24" spans="1:19" ht="7.5" customHeight="1" thickBot="1">
      <c r="A24" s="147"/>
      <c r="B24" s="147"/>
      <c r="C24" s="146"/>
      <c r="D24" s="145"/>
      <c r="E24" s="145"/>
      <c r="F24" s="145"/>
      <c r="G24" s="145"/>
      <c r="H24" s="145"/>
      <c r="I24" s="145"/>
      <c r="J24" s="145"/>
      <c r="K24" s="144"/>
      <c r="L24" s="144"/>
      <c r="M24" s="144"/>
      <c r="N24" s="144"/>
      <c r="O24" s="144"/>
      <c r="P24" s="144"/>
      <c r="Q24" s="144"/>
      <c r="R24" s="144"/>
      <c r="S24" s="144"/>
    </row>
    <row r="25" ht="14.25" customHeight="1">
      <c r="A25" s="143" t="s">
        <v>127</v>
      </c>
    </row>
    <row r="26" spans="4:19" ht="13.5">
      <c r="D26" s="142"/>
      <c r="E26" s="142"/>
      <c r="F26" s="142"/>
      <c r="G26" s="142"/>
      <c r="H26" s="142"/>
      <c r="I26" s="142"/>
      <c r="J26" s="142"/>
      <c r="K26" s="142"/>
      <c r="L26" s="142"/>
      <c r="M26" s="142"/>
      <c r="N26" s="142"/>
      <c r="O26" s="142"/>
      <c r="P26" s="142"/>
      <c r="Q26" s="142"/>
      <c r="R26" s="142"/>
      <c r="S26" s="142"/>
    </row>
    <row r="27" spans="4:13" ht="13.5">
      <c r="D27" s="142"/>
      <c r="E27" s="142"/>
      <c r="L27" s="142"/>
      <c r="M27" s="142"/>
    </row>
  </sheetData>
  <sheetProtection/>
  <mergeCells count="28">
    <mergeCell ref="A18:B18"/>
    <mergeCell ref="A19:B19"/>
    <mergeCell ref="A20:B20"/>
    <mergeCell ref="A21:B21"/>
    <mergeCell ref="A22:B22"/>
    <mergeCell ref="A23:B23"/>
    <mergeCell ref="A12:B12"/>
    <mergeCell ref="A13:B13"/>
    <mergeCell ref="A14:B14"/>
    <mergeCell ref="A15:B15"/>
    <mergeCell ref="A16:B16"/>
    <mergeCell ref="A17:B17"/>
    <mergeCell ref="P5:Q5"/>
    <mergeCell ref="R5:S5"/>
    <mergeCell ref="A8:C8"/>
    <mergeCell ref="A9:C9"/>
    <mergeCell ref="A10:C10"/>
    <mergeCell ref="A11:C11"/>
    <mergeCell ref="A2:J2"/>
    <mergeCell ref="A4:C6"/>
    <mergeCell ref="D4:J4"/>
    <mergeCell ref="L4:S4"/>
    <mergeCell ref="D5:E5"/>
    <mergeCell ref="F5:G5"/>
    <mergeCell ref="H5:I5"/>
    <mergeCell ref="J5:K5"/>
    <mergeCell ref="L5:M5"/>
    <mergeCell ref="N5:O5"/>
  </mergeCells>
  <printOptions/>
  <pageMargins left="0.52" right="0.6692913385826772" top="0.3937007874015748" bottom="0.6692913385826772" header="0.5118110236220472" footer="0.5118110236220472"/>
  <pageSetup horizontalDpi="600" verticalDpi="600" orientation="portrait" paperSize="9" r:id="rId1"/>
  <colBreaks count="1" manualBreakCount="1">
    <brk id="10" max="24" man="1"/>
  </colBreaks>
</worksheet>
</file>

<file path=xl/worksheets/sheet4.xml><?xml version="1.0" encoding="utf-8"?>
<worksheet xmlns="http://schemas.openxmlformats.org/spreadsheetml/2006/main" xmlns:r="http://schemas.openxmlformats.org/officeDocument/2006/relationships">
  <sheetPr>
    <pageSetUpPr fitToPage="1"/>
  </sheetPr>
  <dimension ref="A1:U53"/>
  <sheetViews>
    <sheetView tabSelected="1" view="pageBreakPreview" zoomScale="115" zoomScaleNormal="98" zoomScaleSheetLayoutView="115" zoomScalePageLayoutView="0" workbookViewId="0" topLeftCell="A1">
      <pane xSplit="1" ySplit="6" topLeftCell="B28" activePane="bottomRight" state="frozen"/>
      <selection pane="topLeft" activeCell="H14" sqref="H14"/>
      <selection pane="topRight" activeCell="H14" sqref="H14"/>
      <selection pane="bottomLeft" activeCell="H14" sqref="H14"/>
      <selection pane="bottomRight" activeCell="H14" sqref="H14"/>
    </sheetView>
  </sheetViews>
  <sheetFormatPr defaultColWidth="8.66015625" defaultRowHeight="18"/>
  <cols>
    <col min="1" max="1" width="10.08203125" style="177" customWidth="1"/>
    <col min="2" max="2" width="9.08203125" style="177" customWidth="1"/>
    <col min="3" max="3" width="6.16015625" style="177" customWidth="1"/>
    <col min="4" max="4" width="2.66015625" style="176" customWidth="1"/>
    <col min="5" max="5" width="8.83203125" style="176" customWidth="1"/>
    <col min="6" max="6" width="3.66015625" style="176" customWidth="1"/>
    <col min="7" max="7" width="4.91015625" style="176" customWidth="1"/>
    <col min="8" max="8" width="8.83203125" style="176" customWidth="1"/>
    <col min="9" max="9" width="2.41015625" style="176" customWidth="1"/>
    <col min="10" max="10" width="6.41015625" style="176" customWidth="1"/>
    <col min="11" max="11" width="8.91015625" style="176" customWidth="1"/>
    <col min="12" max="12" width="11.91015625" style="176" customWidth="1"/>
    <col min="13" max="13" width="5.33203125" style="176" customWidth="1"/>
    <col min="14" max="14" width="7.33203125" style="176" customWidth="1"/>
    <col min="15" max="15" width="10.33203125" style="176" customWidth="1"/>
    <col min="16" max="16" width="1.83203125" style="176" customWidth="1"/>
    <col min="17" max="17" width="12" style="176" customWidth="1"/>
    <col min="18" max="18" width="4.5" style="176" customWidth="1"/>
    <col min="19" max="19" width="7.08203125" style="176" customWidth="1"/>
    <col min="20" max="20" width="11.91015625" style="176" customWidth="1"/>
    <col min="21" max="21" width="11.5" style="175" bestFit="1" customWidth="1"/>
    <col min="22" max="16384" width="8.83203125" style="175" customWidth="1"/>
  </cols>
  <sheetData>
    <row r="1" spans="1:20" ht="30" customHeight="1">
      <c r="A1" s="214"/>
      <c r="B1" s="214"/>
      <c r="C1" s="183"/>
      <c r="D1" s="181"/>
      <c r="E1" s="181"/>
      <c r="F1" s="181"/>
      <c r="G1" s="181"/>
      <c r="H1" s="181"/>
      <c r="I1" s="181"/>
      <c r="J1" s="181"/>
      <c r="K1" s="181"/>
      <c r="L1" s="181"/>
      <c r="M1" s="181"/>
      <c r="N1" s="181"/>
      <c r="O1" s="181"/>
      <c r="P1" s="181"/>
      <c r="Q1" s="181"/>
      <c r="R1" s="181"/>
      <c r="T1" s="213"/>
    </row>
    <row r="2" spans="1:20" ht="27" customHeight="1">
      <c r="A2" s="285" t="s">
        <v>192</v>
      </c>
      <c r="B2" s="285"/>
      <c r="C2" s="285"/>
      <c r="D2" s="285"/>
      <c r="E2" s="285"/>
      <c r="F2" s="285"/>
      <c r="G2" s="285"/>
      <c r="H2" s="285"/>
      <c r="I2" s="285"/>
      <c r="J2" s="285"/>
      <c r="K2" s="285"/>
      <c r="L2" s="205"/>
      <c r="M2" s="205"/>
      <c r="N2" s="205"/>
      <c r="O2" s="205"/>
      <c r="P2" s="205"/>
      <c r="Q2" s="205"/>
      <c r="R2" s="205"/>
      <c r="S2" s="205"/>
      <c r="T2" s="205"/>
    </row>
    <row r="3" spans="1:20" ht="13.5" customHeight="1" thickBot="1">
      <c r="A3" s="207"/>
      <c r="B3" s="212"/>
      <c r="C3" s="207"/>
      <c r="D3" s="211"/>
      <c r="E3" s="205"/>
      <c r="F3" s="205"/>
      <c r="G3" s="205"/>
      <c r="H3" s="205"/>
      <c r="I3" s="205"/>
      <c r="J3" s="205"/>
      <c r="K3" s="205"/>
      <c r="L3" s="205"/>
      <c r="M3" s="205"/>
      <c r="N3" s="205"/>
      <c r="O3" s="205"/>
      <c r="P3" s="205"/>
      <c r="Q3" s="205"/>
      <c r="R3" s="205"/>
      <c r="S3" s="205"/>
      <c r="T3" s="210" t="s">
        <v>191</v>
      </c>
    </row>
    <row r="4" spans="1:20" ht="16.5" customHeight="1">
      <c r="A4" s="287" t="s">
        <v>190</v>
      </c>
      <c r="B4" s="297" t="s">
        <v>189</v>
      </c>
      <c r="C4" s="297" t="s">
        <v>188</v>
      </c>
      <c r="D4" s="297"/>
      <c r="E4" s="301" t="s">
        <v>187</v>
      </c>
      <c r="F4" s="299" t="s">
        <v>186</v>
      </c>
      <c r="G4" s="299"/>
      <c r="H4" s="299"/>
      <c r="I4" s="299"/>
      <c r="J4" s="299"/>
      <c r="K4" s="300"/>
      <c r="L4" s="306" t="s">
        <v>185</v>
      </c>
      <c r="M4" s="303" t="s">
        <v>184</v>
      </c>
      <c r="N4" s="303"/>
      <c r="O4" s="303" t="s">
        <v>183</v>
      </c>
      <c r="P4" s="303"/>
      <c r="Q4" s="303" t="s">
        <v>182</v>
      </c>
      <c r="R4" s="303" t="s">
        <v>181</v>
      </c>
      <c r="S4" s="303"/>
      <c r="T4" s="301" t="s">
        <v>180</v>
      </c>
    </row>
    <row r="5" spans="1:20" ht="21" customHeight="1">
      <c r="A5" s="288"/>
      <c r="B5" s="298"/>
      <c r="C5" s="298"/>
      <c r="D5" s="298"/>
      <c r="E5" s="302"/>
      <c r="F5" s="296" t="s">
        <v>179</v>
      </c>
      <c r="G5" s="296"/>
      <c r="H5" s="209" t="s">
        <v>178</v>
      </c>
      <c r="I5" s="296" t="s">
        <v>177</v>
      </c>
      <c r="J5" s="296"/>
      <c r="K5" s="208" t="s">
        <v>176</v>
      </c>
      <c r="L5" s="307"/>
      <c r="M5" s="304"/>
      <c r="N5" s="304"/>
      <c r="O5" s="304"/>
      <c r="P5" s="304"/>
      <c r="Q5" s="304"/>
      <c r="R5" s="304"/>
      <c r="S5" s="304"/>
      <c r="T5" s="302"/>
    </row>
    <row r="6" spans="1:20" ht="6" customHeight="1">
      <c r="A6" s="207"/>
      <c r="B6" s="206"/>
      <c r="C6" s="295"/>
      <c r="D6" s="295"/>
      <c r="E6" s="205"/>
      <c r="F6" s="291"/>
      <c r="G6" s="291"/>
      <c r="H6" s="205"/>
      <c r="I6" s="291"/>
      <c r="J6" s="291"/>
      <c r="K6" s="205"/>
      <c r="L6" s="205"/>
      <c r="M6" s="291"/>
      <c r="N6" s="291"/>
      <c r="O6" s="291"/>
      <c r="P6" s="291"/>
      <c r="Q6" s="205"/>
      <c r="R6" s="291"/>
      <c r="S6" s="291"/>
      <c r="T6" s="205"/>
    </row>
    <row r="7" spans="1:21" ht="10.5" customHeight="1">
      <c r="A7" s="289" t="s">
        <v>175</v>
      </c>
      <c r="B7" s="311">
        <v>233</v>
      </c>
      <c r="C7" s="292">
        <v>3438</v>
      </c>
      <c r="D7" s="292"/>
      <c r="E7" s="203">
        <v>3400</v>
      </c>
      <c r="F7" s="292">
        <v>166</v>
      </c>
      <c r="G7" s="292"/>
      <c r="H7" s="203">
        <v>0</v>
      </c>
      <c r="I7" s="292">
        <v>1375</v>
      </c>
      <c r="J7" s="292"/>
      <c r="K7" s="203">
        <v>1859</v>
      </c>
      <c r="L7" s="202">
        <v>98.9</v>
      </c>
      <c r="M7" s="293">
        <v>1717169.3</v>
      </c>
      <c r="N7" s="293"/>
      <c r="O7" s="294">
        <v>3074470664</v>
      </c>
      <c r="P7" s="294"/>
      <c r="Q7" s="201">
        <v>2356955</v>
      </c>
      <c r="R7" s="293">
        <v>68317173</v>
      </c>
      <c r="S7" s="293"/>
      <c r="T7" s="189">
        <f>SUM(O7:S7)</f>
        <v>3145144792</v>
      </c>
      <c r="U7" s="198"/>
    </row>
    <row r="8" spans="1:21" ht="10.5" customHeight="1">
      <c r="A8" s="289"/>
      <c r="B8" s="311"/>
      <c r="C8" s="292">
        <v>88950</v>
      </c>
      <c r="D8" s="292"/>
      <c r="E8" s="203">
        <v>61452</v>
      </c>
      <c r="F8" s="292">
        <v>0</v>
      </c>
      <c r="G8" s="292"/>
      <c r="H8" s="203">
        <v>0</v>
      </c>
      <c r="I8" s="292">
        <v>33604</v>
      </c>
      <c r="J8" s="292"/>
      <c r="K8" s="203">
        <v>27848</v>
      </c>
      <c r="L8" s="202">
        <v>69.1</v>
      </c>
      <c r="M8" s="309">
        <v>4634982.9</v>
      </c>
      <c r="N8" s="309"/>
      <c r="O8" s="310">
        <v>2626102578</v>
      </c>
      <c r="P8" s="310"/>
      <c r="Q8" s="201">
        <v>49067383</v>
      </c>
      <c r="R8" s="293">
        <v>27739851</v>
      </c>
      <c r="S8" s="293"/>
      <c r="T8" s="189">
        <f>SUM(O8:S8)</f>
        <v>2702909812</v>
      </c>
      <c r="U8" s="198"/>
    </row>
    <row r="9" spans="1:21" ht="10.5" customHeight="1">
      <c r="A9" s="290"/>
      <c r="B9" s="204"/>
      <c r="C9" s="292">
        <v>10</v>
      </c>
      <c r="D9" s="292"/>
      <c r="E9" s="203">
        <v>10</v>
      </c>
      <c r="F9" s="292">
        <v>0</v>
      </c>
      <c r="G9" s="292"/>
      <c r="H9" s="203">
        <v>0</v>
      </c>
      <c r="I9" s="292">
        <v>0</v>
      </c>
      <c r="J9" s="292"/>
      <c r="K9" s="203">
        <v>10</v>
      </c>
      <c r="L9" s="202">
        <v>100</v>
      </c>
      <c r="M9" s="309">
        <v>262.2</v>
      </c>
      <c r="N9" s="309"/>
      <c r="O9" s="309">
        <v>26220</v>
      </c>
      <c r="P9" s="309"/>
      <c r="Q9" s="201">
        <v>0</v>
      </c>
      <c r="R9" s="309">
        <v>0</v>
      </c>
      <c r="S9" s="309"/>
      <c r="T9" s="189">
        <f>SUM(O9:S9)</f>
        <v>26220</v>
      </c>
      <c r="U9" s="199"/>
    </row>
    <row r="10" spans="1:21" ht="10.5" customHeight="1">
      <c r="A10" s="200"/>
      <c r="B10" s="193"/>
      <c r="C10" s="282"/>
      <c r="D10" s="282"/>
      <c r="E10" s="192"/>
      <c r="F10" s="282"/>
      <c r="G10" s="282"/>
      <c r="H10" s="192"/>
      <c r="I10" s="282"/>
      <c r="J10" s="282"/>
      <c r="K10" s="192"/>
      <c r="L10" s="191"/>
      <c r="M10" s="281"/>
      <c r="N10" s="281"/>
      <c r="O10" s="281"/>
      <c r="P10" s="281"/>
      <c r="Q10" s="190"/>
      <c r="R10" s="281"/>
      <c r="S10" s="281"/>
      <c r="T10" s="190"/>
      <c r="U10" s="199"/>
    </row>
    <row r="11" spans="1:21" ht="10.5" customHeight="1">
      <c r="A11" s="286" t="s">
        <v>174</v>
      </c>
      <c r="B11" s="305">
        <v>19</v>
      </c>
      <c r="C11" s="282">
        <v>268</v>
      </c>
      <c r="D11" s="282"/>
      <c r="E11" s="192">
        <v>266</v>
      </c>
      <c r="F11" s="282">
        <v>12</v>
      </c>
      <c r="G11" s="282"/>
      <c r="H11" s="192">
        <v>0</v>
      </c>
      <c r="I11" s="282">
        <v>104</v>
      </c>
      <c r="J11" s="282"/>
      <c r="K11" s="192">
        <v>150</v>
      </c>
      <c r="L11" s="191">
        <v>99.3</v>
      </c>
      <c r="M11" s="281">
        <v>136093</v>
      </c>
      <c r="N11" s="281"/>
      <c r="O11" s="281">
        <v>263638322</v>
      </c>
      <c r="P11" s="281"/>
      <c r="Q11" s="190">
        <v>212805</v>
      </c>
      <c r="R11" s="281">
        <v>3784130</v>
      </c>
      <c r="S11" s="281"/>
      <c r="T11" s="189">
        <f>SUM(O11:S11)</f>
        <v>267635257</v>
      </c>
      <c r="U11" s="198"/>
    </row>
    <row r="12" spans="1:21" ht="10.5" customHeight="1">
      <c r="A12" s="286"/>
      <c r="B12" s="305"/>
      <c r="C12" s="282">
        <v>7524</v>
      </c>
      <c r="D12" s="282"/>
      <c r="E12" s="192">
        <v>5235</v>
      </c>
      <c r="F12" s="282">
        <v>0</v>
      </c>
      <c r="G12" s="282"/>
      <c r="H12" s="192">
        <v>0</v>
      </c>
      <c r="I12" s="282">
        <v>2805</v>
      </c>
      <c r="J12" s="282"/>
      <c r="K12" s="192">
        <v>2430</v>
      </c>
      <c r="L12" s="191">
        <v>69.6</v>
      </c>
      <c r="M12" s="281">
        <v>395418.1</v>
      </c>
      <c r="N12" s="281"/>
      <c r="O12" s="281">
        <v>192399542</v>
      </c>
      <c r="P12" s="281"/>
      <c r="Q12" s="190">
        <v>2490167</v>
      </c>
      <c r="R12" s="281">
        <v>1712332</v>
      </c>
      <c r="S12" s="281"/>
      <c r="T12" s="189">
        <f>SUM(O12:S12)</f>
        <v>196602041</v>
      </c>
      <c r="U12" s="197"/>
    </row>
    <row r="13" spans="1:21" ht="4.5" customHeight="1">
      <c r="A13" s="194"/>
      <c r="B13" s="193"/>
      <c r="C13" s="308"/>
      <c r="D13" s="308"/>
      <c r="E13" s="192"/>
      <c r="F13" s="308"/>
      <c r="G13" s="308"/>
      <c r="H13" s="192"/>
      <c r="I13" s="282"/>
      <c r="J13" s="282"/>
      <c r="K13" s="192"/>
      <c r="L13" s="191"/>
      <c r="M13" s="281"/>
      <c r="N13" s="281"/>
      <c r="O13" s="281"/>
      <c r="P13" s="281"/>
      <c r="R13" s="281"/>
      <c r="S13" s="281"/>
      <c r="T13" s="195"/>
      <c r="U13" s="197"/>
    </row>
    <row r="14" spans="1:20" ht="10.5" customHeight="1">
      <c r="A14" s="286" t="s">
        <v>173</v>
      </c>
      <c r="B14" s="305">
        <v>18</v>
      </c>
      <c r="C14" s="282">
        <v>224</v>
      </c>
      <c r="D14" s="282"/>
      <c r="E14" s="192">
        <v>267</v>
      </c>
      <c r="F14" s="282">
        <v>10</v>
      </c>
      <c r="G14" s="282"/>
      <c r="H14" s="192">
        <v>0</v>
      </c>
      <c r="I14" s="282">
        <v>100</v>
      </c>
      <c r="J14" s="282"/>
      <c r="K14" s="192">
        <v>157</v>
      </c>
      <c r="L14" s="191">
        <v>119.2</v>
      </c>
      <c r="M14" s="281">
        <v>133836</v>
      </c>
      <c r="N14" s="281"/>
      <c r="O14" s="281">
        <v>242797382</v>
      </c>
      <c r="P14" s="281"/>
      <c r="Q14" s="190">
        <v>109459</v>
      </c>
      <c r="R14" s="281">
        <v>4578711</v>
      </c>
      <c r="S14" s="281"/>
      <c r="T14" s="189">
        <f>SUM(O14:S14)</f>
        <v>247485552</v>
      </c>
    </row>
    <row r="15" spans="1:20" ht="10.5" customHeight="1">
      <c r="A15" s="286"/>
      <c r="B15" s="305"/>
      <c r="C15" s="282">
        <v>7299</v>
      </c>
      <c r="D15" s="282"/>
      <c r="E15" s="192">
        <v>4979</v>
      </c>
      <c r="F15" s="282">
        <v>0</v>
      </c>
      <c r="G15" s="282"/>
      <c r="H15" s="192">
        <v>0</v>
      </c>
      <c r="I15" s="282">
        <v>2883</v>
      </c>
      <c r="J15" s="282"/>
      <c r="K15" s="192">
        <v>2096</v>
      </c>
      <c r="L15" s="191">
        <v>68.2</v>
      </c>
      <c r="M15" s="281">
        <v>375810.1</v>
      </c>
      <c r="N15" s="281"/>
      <c r="O15" s="281">
        <v>215125140</v>
      </c>
      <c r="P15" s="281"/>
      <c r="Q15" s="190">
        <v>4032916</v>
      </c>
      <c r="R15" s="281">
        <v>2102062</v>
      </c>
      <c r="S15" s="281"/>
      <c r="T15" s="189">
        <f>SUM(O15:S15)</f>
        <v>221260118</v>
      </c>
    </row>
    <row r="16" spans="1:20" ht="4.5" customHeight="1">
      <c r="A16" s="194"/>
      <c r="B16" s="193"/>
      <c r="C16" s="308"/>
      <c r="D16" s="308"/>
      <c r="E16" s="192"/>
      <c r="F16" s="308"/>
      <c r="G16" s="308"/>
      <c r="H16" s="192"/>
      <c r="I16" s="282"/>
      <c r="J16" s="282"/>
      <c r="K16" s="192"/>
      <c r="L16" s="191"/>
      <c r="M16" s="281"/>
      <c r="N16" s="281"/>
      <c r="O16" s="281"/>
      <c r="P16" s="281"/>
      <c r="Q16" s="190"/>
      <c r="R16" s="281"/>
      <c r="S16" s="281"/>
      <c r="T16" s="195"/>
    </row>
    <row r="17" spans="1:20" ht="10.5" customHeight="1">
      <c r="A17" s="286" t="s">
        <v>172</v>
      </c>
      <c r="B17" s="305">
        <v>20</v>
      </c>
      <c r="C17" s="282">
        <v>259</v>
      </c>
      <c r="D17" s="282"/>
      <c r="E17" s="192">
        <v>214</v>
      </c>
      <c r="F17" s="282">
        <v>9</v>
      </c>
      <c r="G17" s="282"/>
      <c r="H17" s="192">
        <v>0</v>
      </c>
      <c r="I17" s="282">
        <v>76</v>
      </c>
      <c r="J17" s="282"/>
      <c r="K17" s="192">
        <v>129</v>
      </c>
      <c r="L17" s="191">
        <v>82.6</v>
      </c>
      <c r="M17" s="281">
        <v>107061.7</v>
      </c>
      <c r="N17" s="281"/>
      <c r="O17" s="281">
        <v>187519371</v>
      </c>
      <c r="P17" s="281"/>
      <c r="Q17" s="190">
        <v>85615</v>
      </c>
      <c r="R17" s="281">
        <v>3810623</v>
      </c>
      <c r="S17" s="281"/>
      <c r="T17" s="189">
        <f>SUM(O17:S17)</f>
        <v>191415609</v>
      </c>
    </row>
    <row r="18" spans="1:20" ht="10.5" customHeight="1">
      <c r="A18" s="286"/>
      <c r="B18" s="305"/>
      <c r="C18" s="282">
        <v>7499</v>
      </c>
      <c r="D18" s="282"/>
      <c r="E18" s="192">
        <v>5120</v>
      </c>
      <c r="F18" s="282">
        <v>0</v>
      </c>
      <c r="G18" s="282"/>
      <c r="H18" s="192">
        <v>0</v>
      </c>
      <c r="I18" s="282">
        <v>2798</v>
      </c>
      <c r="J18" s="282"/>
      <c r="K18" s="192">
        <v>2322</v>
      </c>
      <c r="L18" s="191">
        <v>68.3</v>
      </c>
      <c r="M18" s="281">
        <v>386531.6</v>
      </c>
      <c r="N18" s="281"/>
      <c r="O18" s="281">
        <v>229959848</v>
      </c>
      <c r="P18" s="281"/>
      <c r="Q18" s="190">
        <v>4613297</v>
      </c>
      <c r="R18" s="281">
        <v>2028679</v>
      </c>
      <c r="S18" s="281"/>
      <c r="T18" s="189">
        <f>SUM(O18:S18)</f>
        <v>236601824</v>
      </c>
    </row>
    <row r="19" spans="1:20" ht="4.5" customHeight="1">
      <c r="A19" s="194"/>
      <c r="B19" s="193"/>
      <c r="C19" s="308"/>
      <c r="D19" s="308"/>
      <c r="E19" s="192"/>
      <c r="F19" s="308"/>
      <c r="G19" s="308"/>
      <c r="H19" s="192"/>
      <c r="I19" s="282"/>
      <c r="J19" s="282"/>
      <c r="K19" s="192"/>
      <c r="L19" s="191"/>
      <c r="M19" s="281"/>
      <c r="N19" s="281"/>
      <c r="O19" s="281"/>
      <c r="P19" s="281"/>
      <c r="Q19" s="190"/>
      <c r="R19" s="281"/>
      <c r="S19" s="281"/>
      <c r="T19" s="195"/>
    </row>
    <row r="20" spans="1:20" ht="10.5" customHeight="1">
      <c r="A20" s="286" t="s">
        <v>171</v>
      </c>
      <c r="B20" s="305">
        <v>19</v>
      </c>
      <c r="C20" s="282">
        <v>366</v>
      </c>
      <c r="D20" s="282"/>
      <c r="E20" s="192">
        <v>326</v>
      </c>
      <c r="F20" s="282">
        <v>11</v>
      </c>
      <c r="G20" s="282"/>
      <c r="H20" s="192">
        <v>0</v>
      </c>
      <c r="I20" s="282">
        <v>128</v>
      </c>
      <c r="J20" s="282"/>
      <c r="K20" s="192">
        <v>187</v>
      </c>
      <c r="L20" s="191">
        <v>89.1</v>
      </c>
      <c r="M20" s="281">
        <v>162663.5</v>
      </c>
      <c r="N20" s="281"/>
      <c r="O20" s="281">
        <v>307244027</v>
      </c>
      <c r="P20" s="281"/>
      <c r="Q20" s="190">
        <v>97321</v>
      </c>
      <c r="R20" s="281">
        <v>5612906</v>
      </c>
      <c r="S20" s="281"/>
      <c r="T20" s="189">
        <f>SUM(O20:S20)</f>
        <v>312954254</v>
      </c>
    </row>
    <row r="21" spans="1:20" ht="10.5" customHeight="1">
      <c r="A21" s="286"/>
      <c r="B21" s="305"/>
      <c r="C21" s="282">
        <v>7632</v>
      </c>
      <c r="D21" s="282"/>
      <c r="E21" s="192">
        <v>5410</v>
      </c>
      <c r="F21" s="282">
        <v>0</v>
      </c>
      <c r="G21" s="282"/>
      <c r="H21" s="192">
        <v>0</v>
      </c>
      <c r="I21" s="282">
        <v>2451</v>
      </c>
      <c r="J21" s="282"/>
      <c r="K21" s="192">
        <v>2959</v>
      </c>
      <c r="L21" s="191">
        <v>70.9</v>
      </c>
      <c r="M21" s="281">
        <v>404174.1</v>
      </c>
      <c r="N21" s="281"/>
      <c r="O21" s="281">
        <v>257943374</v>
      </c>
      <c r="P21" s="281"/>
      <c r="Q21" s="190">
        <v>4235441</v>
      </c>
      <c r="R21" s="281">
        <v>2173746</v>
      </c>
      <c r="S21" s="281"/>
      <c r="T21" s="189">
        <f>SUM(O21:S21)</f>
        <v>264352561</v>
      </c>
    </row>
    <row r="22" spans="1:20" ht="4.5" customHeight="1">
      <c r="A22" s="194"/>
      <c r="B22" s="193"/>
      <c r="C22" s="308"/>
      <c r="D22" s="308"/>
      <c r="E22" s="192"/>
      <c r="F22" s="308"/>
      <c r="G22" s="308"/>
      <c r="H22" s="192"/>
      <c r="I22" s="282"/>
      <c r="J22" s="282"/>
      <c r="K22" s="192"/>
      <c r="L22" s="191"/>
      <c r="M22" s="281"/>
      <c r="N22" s="281"/>
      <c r="O22" s="281"/>
      <c r="P22" s="281"/>
      <c r="Q22" s="190"/>
      <c r="R22" s="281"/>
      <c r="S22" s="281"/>
      <c r="T22" s="195"/>
    </row>
    <row r="23" spans="1:20" ht="10.5" customHeight="1">
      <c r="A23" s="286" t="s">
        <v>170</v>
      </c>
      <c r="B23" s="305">
        <v>20</v>
      </c>
      <c r="C23" s="282">
        <v>245</v>
      </c>
      <c r="D23" s="282"/>
      <c r="E23" s="192">
        <v>303</v>
      </c>
      <c r="F23" s="282">
        <v>16</v>
      </c>
      <c r="G23" s="282"/>
      <c r="H23" s="192">
        <v>0</v>
      </c>
      <c r="I23" s="282">
        <v>116</v>
      </c>
      <c r="J23" s="282"/>
      <c r="K23" s="192">
        <v>171</v>
      </c>
      <c r="L23" s="191">
        <v>123.7</v>
      </c>
      <c r="M23" s="281">
        <v>152723.4</v>
      </c>
      <c r="N23" s="281"/>
      <c r="O23" s="281">
        <v>265927556</v>
      </c>
      <c r="P23" s="281"/>
      <c r="Q23" s="190">
        <v>214491</v>
      </c>
      <c r="R23" s="281">
        <v>5592308</v>
      </c>
      <c r="S23" s="281"/>
      <c r="T23" s="189">
        <f>SUM(O23:S23)</f>
        <v>271734355</v>
      </c>
    </row>
    <row r="24" spans="1:20" ht="10.5" customHeight="1">
      <c r="A24" s="286"/>
      <c r="B24" s="305"/>
      <c r="C24" s="282">
        <v>6865</v>
      </c>
      <c r="D24" s="282"/>
      <c r="E24" s="192">
        <v>4465</v>
      </c>
      <c r="F24" s="282">
        <v>0</v>
      </c>
      <c r="G24" s="282"/>
      <c r="H24" s="192">
        <v>0</v>
      </c>
      <c r="I24" s="282">
        <v>2654</v>
      </c>
      <c r="J24" s="282"/>
      <c r="K24" s="192">
        <v>1811</v>
      </c>
      <c r="L24" s="191">
        <v>65</v>
      </c>
      <c r="M24" s="281">
        <v>329531.3</v>
      </c>
      <c r="N24" s="281"/>
      <c r="O24" s="281">
        <v>196250613</v>
      </c>
      <c r="P24" s="281"/>
      <c r="Q24" s="190">
        <v>3579961</v>
      </c>
      <c r="R24" s="281">
        <v>1961339</v>
      </c>
      <c r="S24" s="281"/>
      <c r="T24" s="189">
        <f>SUM(O24:S24)</f>
        <v>201791913</v>
      </c>
    </row>
    <row r="25" spans="1:20" ht="4.5" customHeight="1">
      <c r="A25" s="194"/>
      <c r="B25" s="193"/>
      <c r="C25" s="308"/>
      <c r="D25" s="308"/>
      <c r="E25" s="192"/>
      <c r="F25" s="308"/>
      <c r="G25" s="308"/>
      <c r="H25" s="192"/>
      <c r="I25" s="282"/>
      <c r="J25" s="282"/>
      <c r="K25" s="192"/>
      <c r="L25" s="191"/>
      <c r="M25" s="281"/>
      <c r="N25" s="281"/>
      <c r="O25" s="312"/>
      <c r="P25" s="312"/>
      <c r="Q25" s="190"/>
      <c r="R25" s="312"/>
      <c r="S25" s="312"/>
      <c r="T25" s="195"/>
    </row>
    <row r="26" spans="1:20" ht="10.5" customHeight="1">
      <c r="A26" s="286" t="s">
        <v>169</v>
      </c>
      <c r="B26" s="305">
        <v>20</v>
      </c>
      <c r="C26" s="282">
        <v>299</v>
      </c>
      <c r="D26" s="282"/>
      <c r="E26" s="192">
        <v>250</v>
      </c>
      <c r="F26" s="282">
        <v>15</v>
      </c>
      <c r="G26" s="282"/>
      <c r="H26" s="192">
        <v>0</v>
      </c>
      <c r="I26" s="282">
        <v>107</v>
      </c>
      <c r="J26" s="282"/>
      <c r="K26" s="192">
        <v>128</v>
      </c>
      <c r="L26" s="191">
        <v>83.6</v>
      </c>
      <c r="M26" s="281">
        <v>123013.2</v>
      </c>
      <c r="N26" s="281"/>
      <c r="O26" s="281">
        <v>209817883</v>
      </c>
      <c r="P26" s="281"/>
      <c r="Q26" s="190">
        <v>44174</v>
      </c>
      <c r="R26" s="281">
        <v>5526981</v>
      </c>
      <c r="S26" s="281"/>
      <c r="T26" s="189">
        <f>SUM(O26:S26)</f>
        <v>215389038</v>
      </c>
    </row>
    <row r="27" spans="1:20" ht="10.5" customHeight="1">
      <c r="A27" s="286"/>
      <c r="B27" s="305"/>
      <c r="C27" s="282">
        <v>7525</v>
      </c>
      <c r="D27" s="282"/>
      <c r="E27" s="192">
        <v>4959</v>
      </c>
      <c r="F27" s="282">
        <v>0</v>
      </c>
      <c r="G27" s="282"/>
      <c r="H27" s="192">
        <v>0</v>
      </c>
      <c r="I27" s="282">
        <v>2748</v>
      </c>
      <c r="J27" s="282"/>
      <c r="K27" s="192">
        <v>2211</v>
      </c>
      <c r="L27" s="191">
        <v>65.9</v>
      </c>
      <c r="M27" s="281">
        <v>362856.1</v>
      </c>
      <c r="N27" s="281"/>
      <c r="O27" s="281">
        <v>216455388</v>
      </c>
      <c r="P27" s="281"/>
      <c r="Q27" s="190">
        <v>5433532</v>
      </c>
      <c r="R27" s="281">
        <v>2511489</v>
      </c>
      <c r="S27" s="281"/>
      <c r="T27" s="189">
        <f>SUM(O27:S27)</f>
        <v>224400409</v>
      </c>
    </row>
    <row r="28" spans="1:20" ht="4.5" customHeight="1">
      <c r="A28" s="194"/>
      <c r="B28" s="193"/>
      <c r="C28" s="308"/>
      <c r="D28" s="308"/>
      <c r="E28" s="192"/>
      <c r="F28" s="308"/>
      <c r="G28" s="308"/>
      <c r="H28" s="192"/>
      <c r="I28" s="282"/>
      <c r="J28" s="282"/>
      <c r="K28" s="192"/>
      <c r="L28" s="191"/>
      <c r="M28" s="281"/>
      <c r="N28" s="281"/>
      <c r="O28" s="312"/>
      <c r="P28" s="312"/>
      <c r="Q28" s="190"/>
      <c r="R28" s="312"/>
      <c r="S28" s="312"/>
      <c r="T28" s="195"/>
    </row>
    <row r="29" spans="1:20" ht="10.5" customHeight="1">
      <c r="A29" s="286" t="s">
        <v>168</v>
      </c>
      <c r="B29" s="305">
        <v>19</v>
      </c>
      <c r="C29" s="282">
        <v>279</v>
      </c>
      <c r="D29" s="282"/>
      <c r="E29" s="192">
        <v>333</v>
      </c>
      <c r="F29" s="282">
        <v>17</v>
      </c>
      <c r="G29" s="282"/>
      <c r="H29" s="192">
        <v>0</v>
      </c>
      <c r="I29" s="282">
        <v>142</v>
      </c>
      <c r="J29" s="282"/>
      <c r="K29" s="192">
        <v>174</v>
      </c>
      <c r="L29" s="191">
        <v>119.4</v>
      </c>
      <c r="M29" s="281">
        <v>165343.7</v>
      </c>
      <c r="N29" s="281"/>
      <c r="O29" s="281">
        <v>284349066</v>
      </c>
      <c r="P29" s="281"/>
      <c r="Q29" s="190">
        <v>61549</v>
      </c>
      <c r="R29" s="281">
        <v>7265251</v>
      </c>
      <c r="S29" s="281"/>
      <c r="T29" s="189">
        <f>SUM(O29:S29)</f>
        <v>291675866</v>
      </c>
    </row>
    <row r="30" spans="1:20" ht="10.5" customHeight="1">
      <c r="A30" s="286"/>
      <c r="B30" s="305"/>
      <c r="C30" s="282">
        <v>6980</v>
      </c>
      <c r="D30" s="282"/>
      <c r="E30" s="192">
        <v>4875</v>
      </c>
      <c r="F30" s="282">
        <v>0</v>
      </c>
      <c r="G30" s="282"/>
      <c r="H30" s="192">
        <v>0</v>
      </c>
      <c r="I30" s="282">
        <v>2743</v>
      </c>
      <c r="J30" s="282"/>
      <c r="K30" s="192">
        <v>2132</v>
      </c>
      <c r="L30" s="191">
        <v>69.8</v>
      </c>
      <c r="M30" s="281">
        <v>362511.3</v>
      </c>
      <c r="N30" s="281"/>
      <c r="O30" s="281">
        <v>213804925</v>
      </c>
      <c r="P30" s="281"/>
      <c r="Q30" s="190">
        <v>5230365</v>
      </c>
      <c r="R30" s="281">
        <v>2449548</v>
      </c>
      <c r="S30" s="281"/>
      <c r="T30" s="189">
        <f>SUM(O30:S30)</f>
        <v>221484838</v>
      </c>
    </row>
    <row r="31" spans="1:20" ht="4.5" customHeight="1">
      <c r="A31" s="194"/>
      <c r="B31" s="193"/>
      <c r="C31" s="308"/>
      <c r="D31" s="308"/>
      <c r="E31" s="192"/>
      <c r="F31" s="308"/>
      <c r="G31" s="308"/>
      <c r="H31" s="192"/>
      <c r="I31" s="282"/>
      <c r="J31" s="282"/>
      <c r="K31" s="192"/>
      <c r="L31" s="191"/>
      <c r="M31" s="312"/>
      <c r="N31" s="312"/>
      <c r="O31" s="312"/>
      <c r="P31" s="312"/>
      <c r="Q31" s="190"/>
      <c r="R31" s="312"/>
      <c r="S31" s="312"/>
      <c r="T31" s="195"/>
    </row>
    <row r="32" spans="1:20" ht="10.5" customHeight="1">
      <c r="A32" s="286" t="s">
        <v>167</v>
      </c>
      <c r="B32" s="305">
        <v>22</v>
      </c>
      <c r="C32" s="282">
        <v>415</v>
      </c>
      <c r="D32" s="282"/>
      <c r="E32" s="192">
        <v>346</v>
      </c>
      <c r="F32" s="282">
        <v>15</v>
      </c>
      <c r="G32" s="282"/>
      <c r="H32" s="192">
        <v>0</v>
      </c>
      <c r="I32" s="282">
        <v>150</v>
      </c>
      <c r="J32" s="282"/>
      <c r="K32" s="192">
        <v>181</v>
      </c>
      <c r="L32" s="191">
        <v>83.4</v>
      </c>
      <c r="M32" s="281">
        <v>171236.7</v>
      </c>
      <c r="N32" s="281"/>
      <c r="O32" s="281">
        <v>307428416</v>
      </c>
      <c r="P32" s="281"/>
      <c r="Q32" s="190">
        <v>118014</v>
      </c>
      <c r="R32" s="281">
        <v>7468781</v>
      </c>
      <c r="S32" s="281"/>
      <c r="T32" s="189">
        <f>SUM(O32:S32)</f>
        <v>315015211</v>
      </c>
    </row>
    <row r="33" spans="1:20" ht="10.5" customHeight="1">
      <c r="A33" s="286"/>
      <c r="B33" s="305"/>
      <c r="C33" s="282">
        <v>8034</v>
      </c>
      <c r="D33" s="282"/>
      <c r="E33" s="192">
        <v>5626</v>
      </c>
      <c r="F33" s="282">
        <v>0</v>
      </c>
      <c r="G33" s="282"/>
      <c r="H33" s="192">
        <v>0</v>
      </c>
      <c r="I33" s="282">
        <v>2865</v>
      </c>
      <c r="J33" s="282"/>
      <c r="K33" s="192">
        <v>2761</v>
      </c>
      <c r="L33" s="191">
        <v>70</v>
      </c>
      <c r="M33" s="281">
        <v>424965.2</v>
      </c>
      <c r="N33" s="281"/>
      <c r="O33" s="281">
        <v>230307446</v>
      </c>
      <c r="P33" s="281"/>
      <c r="Q33" s="190">
        <v>4276801</v>
      </c>
      <c r="R33" s="281">
        <v>2623083</v>
      </c>
      <c r="S33" s="281"/>
      <c r="T33" s="189">
        <f>SUM(O33:S33)</f>
        <v>237207330</v>
      </c>
    </row>
    <row r="34" spans="1:20" ht="4.5" customHeight="1">
      <c r="A34" s="194"/>
      <c r="B34" s="193"/>
      <c r="C34" s="308"/>
      <c r="D34" s="308"/>
      <c r="E34" s="192"/>
      <c r="F34" s="308"/>
      <c r="G34" s="308"/>
      <c r="H34" s="192"/>
      <c r="I34" s="282"/>
      <c r="J34" s="282"/>
      <c r="K34" s="192"/>
      <c r="L34" s="191"/>
      <c r="M34" s="312"/>
      <c r="N34" s="312"/>
      <c r="O34" s="312"/>
      <c r="P34" s="312"/>
      <c r="Q34" s="190"/>
      <c r="R34" s="312"/>
      <c r="S34" s="312"/>
      <c r="T34" s="195"/>
    </row>
    <row r="35" spans="1:20" ht="10.5" customHeight="1">
      <c r="A35" s="286" t="s">
        <v>166</v>
      </c>
      <c r="B35" s="305">
        <v>19</v>
      </c>
      <c r="C35" s="282">
        <v>274</v>
      </c>
      <c r="D35" s="282"/>
      <c r="E35" s="192">
        <v>348</v>
      </c>
      <c r="F35" s="282">
        <v>17</v>
      </c>
      <c r="G35" s="282"/>
      <c r="H35" s="192">
        <v>0</v>
      </c>
      <c r="I35" s="282">
        <v>155</v>
      </c>
      <c r="J35" s="282"/>
      <c r="K35" s="192">
        <v>176</v>
      </c>
      <c r="L35" s="191">
        <v>127</v>
      </c>
      <c r="M35" s="281">
        <v>185390.1</v>
      </c>
      <c r="N35" s="281"/>
      <c r="O35" s="281">
        <v>379847183</v>
      </c>
      <c r="P35" s="281"/>
      <c r="Q35" s="190">
        <v>372238</v>
      </c>
      <c r="R35" s="281">
        <v>8055866</v>
      </c>
      <c r="S35" s="281"/>
      <c r="T35" s="189">
        <f>SUM(O35:S35)</f>
        <v>388275287</v>
      </c>
    </row>
    <row r="36" spans="1:20" ht="10.5" customHeight="1">
      <c r="A36" s="286"/>
      <c r="B36" s="305"/>
      <c r="C36" s="282">
        <v>7077</v>
      </c>
      <c r="D36" s="282"/>
      <c r="E36" s="192">
        <v>5377</v>
      </c>
      <c r="F36" s="282">
        <v>0</v>
      </c>
      <c r="G36" s="282"/>
      <c r="H36" s="192">
        <v>0</v>
      </c>
      <c r="I36" s="282">
        <v>3045</v>
      </c>
      <c r="J36" s="282"/>
      <c r="K36" s="192">
        <v>2332</v>
      </c>
      <c r="L36" s="191">
        <v>76</v>
      </c>
      <c r="M36" s="281">
        <v>403505.9</v>
      </c>
      <c r="N36" s="281"/>
      <c r="O36" s="281">
        <v>221592883</v>
      </c>
      <c r="P36" s="281"/>
      <c r="Q36" s="190">
        <v>5096034</v>
      </c>
      <c r="R36" s="281">
        <v>2580196</v>
      </c>
      <c r="S36" s="281"/>
      <c r="T36" s="189">
        <f>SUM(O36:S36)</f>
        <v>229269113</v>
      </c>
    </row>
    <row r="37" spans="1:20" ht="4.5" customHeight="1">
      <c r="A37" s="194"/>
      <c r="B37" s="193"/>
      <c r="C37" s="308"/>
      <c r="D37" s="308"/>
      <c r="E37" s="192"/>
      <c r="F37" s="308"/>
      <c r="G37" s="308"/>
      <c r="H37" s="192"/>
      <c r="I37" s="282"/>
      <c r="J37" s="282"/>
      <c r="K37" s="192"/>
      <c r="L37" s="191"/>
      <c r="M37" s="312"/>
      <c r="N37" s="312"/>
      <c r="O37" s="312"/>
      <c r="P37" s="312"/>
      <c r="Q37" s="190"/>
      <c r="R37" s="312"/>
      <c r="S37" s="312"/>
      <c r="T37" s="195"/>
    </row>
    <row r="38" spans="1:20" ht="10.5" customHeight="1">
      <c r="A38" s="286" t="s">
        <v>165</v>
      </c>
      <c r="B38" s="305">
        <v>18</v>
      </c>
      <c r="C38" s="282">
        <v>269</v>
      </c>
      <c r="D38" s="282"/>
      <c r="E38" s="192">
        <v>265</v>
      </c>
      <c r="F38" s="282">
        <v>13</v>
      </c>
      <c r="G38" s="282"/>
      <c r="H38" s="192">
        <v>0</v>
      </c>
      <c r="I38" s="282">
        <v>110</v>
      </c>
      <c r="J38" s="282"/>
      <c r="K38" s="192">
        <v>142</v>
      </c>
      <c r="L38" s="191">
        <v>98.5</v>
      </c>
      <c r="M38" s="281">
        <v>132196.7</v>
      </c>
      <c r="N38" s="281"/>
      <c r="O38" s="281">
        <v>208441575</v>
      </c>
      <c r="P38" s="281"/>
      <c r="Q38" s="190">
        <v>338543</v>
      </c>
      <c r="R38" s="281">
        <v>5711003</v>
      </c>
      <c r="S38" s="281"/>
      <c r="T38" s="189">
        <f>SUM(O38:S38)</f>
        <v>214491121</v>
      </c>
    </row>
    <row r="39" spans="1:20" ht="10.5" customHeight="1">
      <c r="A39" s="286"/>
      <c r="B39" s="305"/>
      <c r="C39" s="282">
        <v>7194</v>
      </c>
      <c r="D39" s="282"/>
      <c r="E39" s="192">
        <v>4725</v>
      </c>
      <c r="F39" s="282">
        <v>0</v>
      </c>
      <c r="G39" s="282"/>
      <c r="H39" s="192">
        <v>0</v>
      </c>
      <c r="I39" s="282">
        <v>2701</v>
      </c>
      <c r="J39" s="282"/>
      <c r="K39" s="192">
        <v>2024</v>
      </c>
      <c r="L39" s="191">
        <v>65.7</v>
      </c>
      <c r="M39" s="281">
        <v>364663.1</v>
      </c>
      <c r="N39" s="281"/>
      <c r="O39" s="281">
        <v>191158849</v>
      </c>
      <c r="P39" s="281"/>
      <c r="Q39" s="190">
        <v>3328369</v>
      </c>
      <c r="R39" s="281">
        <v>2397872</v>
      </c>
      <c r="S39" s="281"/>
      <c r="T39" s="189">
        <f>SUM(O39:S39)</f>
        <v>196885090</v>
      </c>
    </row>
    <row r="40" spans="1:20" ht="4.5" customHeight="1">
      <c r="A40" s="194"/>
      <c r="B40" s="193"/>
      <c r="C40" s="308"/>
      <c r="D40" s="308"/>
      <c r="E40" s="192"/>
      <c r="F40" s="308"/>
      <c r="G40" s="308"/>
      <c r="H40" s="192"/>
      <c r="I40" s="282"/>
      <c r="J40" s="282"/>
      <c r="K40" s="192"/>
      <c r="L40" s="191"/>
      <c r="M40" s="312"/>
      <c r="N40" s="312"/>
      <c r="O40" s="312"/>
      <c r="P40" s="312"/>
      <c r="Q40" s="190"/>
      <c r="R40" s="312"/>
      <c r="S40" s="312"/>
      <c r="T40" s="195"/>
    </row>
    <row r="41" spans="1:20" ht="10.5" customHeight="1">
      <c r="A41" s="286" t="s">
        <v>164</v>
      </c>
      <c r="B41" s="305">
        <v>18</v>
      </c>
      <c r="C41" s="282">
        <v>238</v>
      </c>
      <c r="D41" s="282"/>
      <c r="E41" s="192">
        <v>236</v>
      </c>
      <c r="F41" s="282">
        <v>15</v>
      </c>
      <c r="G41" s="282"/>
      <c r="H41" s="192">
        <v>0</v>
      </c>
      <c r="I41" s="282">
        <v>94</v>
      </c>
      <c r="J41" s="282"/>
      <c r="K41" s="192">
        <v>127</v>
      </c>
      <c r="L41" s="191">
        <v>99.2</v>
      </c>
      <c r="M41" s="281">
        <v>121430.1</v>
      </c>
      <c r="N41" s="281"/>
      <c r="O41" s="281">
        <v>205081490</v>
      </c>
      <c r="P41" s="281"/>
      <c r="Q41" s="190">
        <v>503036</v>
      </c>
      <c r="R41" s="281">
        <v>5331437</v>
      </c>
      <c r="S41" s="281"/>
      <c r="T41" s="189">
        <f>SUM(O41:S41)</f>
        <v>210915963</v>
      </c>
    </row>
    <row r="42" spans="1:20" ht="10.5" customHeight="1">
      <c r="A42" s="286"/>
      <c r="B42" s="305"/>
      <c r="C42" s="282">
        <v>7036</v>
      </c>
      <c r="D42" s="282"/>
      <c r="E42" s="192">
        <v>4861</v>
      </c>
      <c r="F42" s="282">
        <v>0</v>
      </c>
      <c r="G42" s="282"/>
      <c r="H42" s="192">
        <v>0</v>
      </c>
      <c r="I42" s="282">
        <v>2879</v>
      </c>
      <c r="J42" s="282"/>
      <c r="K42" s="192">
        <v>1982</v>
      </c>
      <c r="L42" s="191">
        <v>69.1</v>
      </c>
      <c r="M42" s="281">
        <v>376646.6</v>
      </c>
      <c r="N42" s="281"/>
      <c r="O42" s="281">
        <v>210660880</v>
      </c>
      <c r="P42" s="281"/>
      <c r="Q42" s="190">
        <v>4216678</v>
      </c>
      <c r="R42" s="281">
        <v>2472163</v>
      </c>
      <c r="S42" s="281"/>
      <c r="T42" s="189">
        <f>SUM(O42:S42)</f>
        <v>217349721</v>
      </c>
    </row>
    <row r="43" spans="1:20" ht="4.5" customHeight="1">
      <c r="A43" s="194"/>
      <c r="B43" s="193"/>
      <c r="C43" s="308"/>
      <c r="D43" s="308"/>
      <c r="E43" s="192"/>
      <c r="F43" s="308"/>
      <c r="G43" s="308"/>
      <c r="H43" s="192"/>
      <c r="I43" s="282"/>
      <c r="J43" s="282"/>
      <c r="K43" s="192"/>
      <c r="L43" s="191"/>
      <c r="M43" s="312"/>
      <c r="N43" s="312"/>
      <c r="O43" s="312"/>
      <c r="P43" s="312"/>
      <c r="Q43" s="190"/>
      <c r="R43" s="312"/>
      <c r="S43" s="312"/>
      <c r="T43" s="195"/>
    </row>
    <row r="44" spans="1:20" ht="10.5" customHeight="1">
      <c r="A44" s="286" t="s">
        <v>163</v>
      </c>
      <c r="B44" s="305">
        <v>21</v>
      </c>
      <c r="C44" s="282">
        <v>302</v>
      </c>
      <c r="D44" s="282"/>
      <c r="E44" s="192">
        <v>346</v>
      </c>
      <c r="F44" s="282">
        <v>16</v>
      </c>
      <c r="G44" s="282"/>
      <c r="H44" s="192">
        <v>0</v>
      </c>
      <c r="I44" s="282">
        <v>93</v>
      </c>
      <c r="J44" s="282"/>
      <c r="K44" s="192">
        <v>137</v>
      </c>
      <c r="L44" s="191">
        <v>81.5</v>
      </c>
      <c r="M44" s="281">
        <v>126181.2</v>
      </c>
      <c r="N44" s="281"/>
      <c r="O44" s="281">
        <v>212378393</v>
      </c>
      <c r="P44" s="281"/>
      <c r="Q44" s="190">
        <v>199710</v>
      </c>
      <c r="R44" s="281">
        <v>5579176</v>
      </c>
      <c r="S44" s="281"/>
      <c r="T44" s="189">
        <f>SUM(O44:S44)</f>
        <v>218157279</v>
      </c>
    </row>
    <row r="45" spans="1:20" ht="10.5" customHeight="1">
      <c r="A45" s="286"/>
      <c r="B45" s="305"/>
      <c r="C45" s="282">
        <v>8283</v>
      </c>
      <c r="D45" s="282"/>
      <c r="E45" s="192">
        <v>5820</v>
      </c>
      <c r="F45" s="282">
        <v>0</v>
      </c>
      <c r="G45" s="282"/>
      <c r="H45" s="192">
        <v>0</v>
      </c>
      <c r="I45" s="282">
        <v>3032</v>
      </c>
      <c r="J45" s="282"/>
      <c r="K45" s="192">
        <v>2788</v>
      </c>
      <c r="L45" s="191">
        <v>70.3</v>
      </c>
      <c r="M45" s="281">
        <v>448369.5</v>
      </c>
      <c r="N45" s="281"/>
      <c r="O45" s="281">
        <v>250443690</v>
      </c>
      <c r="P45" s="281"/>
      <c r="Q45" s="190">
        <v>2533822</v>
      </c>
      <c r="R45" s="281">
        <v>2727342</v>
      </c>
      <c r="S45" s="281"/>
      <c r="T45" s="189">
        <f>SUM(O45:S45)</f>
        <v>255704854</v>
      </c>
    </row>
    <row r="46" spans="1:20" ht="6" customHeight="1" thickBot="1">
      <c r="A46" s="188"/>
      <c r="B46" s="187"/>
      <c r="C46" s="284"/>
      <c r="D46" s="284"/>
      <c r="E46" s="186"/>
      <c r="F46" s="284"/>
      <c r="G46" s="284"/>
      <c r="H46" s="186"/>
      <c r="I46" s="284"/>
      <c r="J46" s="284"/>
      <c r="K46" s="186"/>
      <c r="L46" s="185"/>
      <c r="M46" s="283"/>
      <c r="N46" s="283"/>
      <c r="O46" s="283"/>
      <c r="P46" s="283"/>
      <c r="Q46" s="184"/>
      <c r="R46" s="283"/>
      <c r="S46" s="283"/>
      <c r="T46" s="184"/>
    </row>
    <row r="47" spans="1:20" ht="13.5" customHeight="1">
      <c r="A47" s="183" t="s">
        <v>162</v>
      </c>
      <c r="B47" s="183"/>
      <c r="C47" s="182"/>
      <c r="D47" s="181"/>
      <c r="E47" s="180"/>
      <c r="F47" s="180"/>
      <c r="G47" s="180"/>
      <c r="H47" s="180"/>
      <c r="I47" s="180"/>
      <c r="J47" s="180"/>
      <c r="K47" s="180"/>
      <c r="L47" s="180"/>
      <c r="M47" s="180"/>
      <c r="N47" s="180"/>
      <c r="O47" s="180"/>
      <c r="P47" s="180"/>
      <c r="Q47" s="180"/>
      <c r="R47" s="180"/>
      <c r="S47" s="180"/>
      <c r="T47" s="180"/>
    </row>
    <row r="48" spans="1:20" ht="12.75" customHeight="1">
      <c r="A48" s="183" t="s">
        <v>161</v>
      </c>
      <c r="B48" s="183"/>
      <c r="C48" s="182"/>
      <c r="D48" s="181"/>
      <c r="E48" s="180"/>
      <c r="F48" s="180"/>
      <c r="G48" s="180"/>
      <c r="H48" s="180"/>
      <c r="I48" s="180"/>
      <c r="J48" s="180"/>
      <c r="K48" s="180"/>
      <c r="L48" s="180"/>
      <c r="M48" s="180"/>
      <c r="N48" s="180"/>
      <c r="O48" s="180"/>
      <c r="P48" s="180"/>
      <c r="Q48" s="180"/>
      <c r="R48" s="180"/>
      <c r="S48" s="180"/>
      <c r="T48" s="180"/>
    </row>
    <row r="49" spans="1:20" ht="13.5" customHeight="1">
      <c r="A49" s="183" t="s">
        <v>160</v>
      </c>
      <c r="B49" s="183"/>
      <c r="C49" s="182"/>
      <c r="D49" s="181"/>
      <c r="E49" s="180"/>
      <c r="F49" s="180"/>
      <c r="G49" s="180"/>
      <c r="H49" s="180"/>
      <c r="I49" s="180"/>
      <c r="J49" s="180"/>
      <c r="K49" s="180"/>
      <c r="L49" s="180"/>
      <c r="M49" s="180"/>
      <c r="N49" s="180"/>
      <c r="O49" s="180"/>
      <c r="P49" s="180"/>
      <c r="Q49" s="180"/>
      <c r="R49" s="180"/>
      <c r="S49" s="180"/>
      <c r="T49" s="180"/>
    </row>
    <row r="52" ht="13.5">
      <c r="E52" s="179"/>
    </row>
    <row r="53" ht="13.5">
      <c r="C53" s="178"/>
    </row>
  </sheetData>
  <sheetProtection/>
  <mergeCells count="286">
    <mergeCell ref="F40:G40"/>
    <mergeCell ref="I40:J40"/>
    <mergeCell ref="M40:N40"/>
    <mergeCell ref="O40:P40"/>
    <mergeCell ref="R40:S40"/>
    <mergeCell ref="F43:G43"/>
    <mergeCell ref="I43:J43"/>
    <mergeCell ref="M43:N43"/>
    <mergeCell ref="O43:P43"/>
    <mergeCell ref="R43:S43"/>
    <mergeCell ref="F34:G34"/>
    <mergeCell ref="I34:J34"/>
    <mergeCell ref="M34:N34"/>
    <mergeCell ref="O34:P34"/>
    <mergeCell ref="R34:S34"/>
    <mergeCell ref="F37:G37"/>
    <mergeCell ref="I37:J37"/>
    <mergeCell ref="M37:N37"/>
    <mergeCell ref="O37:P37"/>
    <mergeCell ref="R37:S37"/>
    <mergeCell ref="O28:P28"/>
    <mergeCell ref="R28:S28"/>
    <mergeCell ref="F31:G31"/>
    <mergeCell ref="I31:J31"/>
    <mergeCell ref="M31:N31"/>
    <mergeCell ref="O31:P31"/>
    <mergeCell ref="R31:S31"/>
    <mergeCell ref="F28:G28"/>
    <mergeCell ref="F25:G25"/>
    <mergeCell ref="I25:J25"/>
    <mergeCell ref="M25:N25"/>
    <mergeCell ref="O25:P25"/>
    <mergeCell ref="R25:S25"/>
    <mergeCell ref="F24:G24"/>
    <mergeCell ref="M16:N16"/>
    <mergeCell ref="O16:P16"/>
    <mergeCell ref="R16:S16"/>
    <mergeCell ref="F19:G19"/>
    <mergeCell ref="I19:J19"/>
    <mergeCell ref="M19:N19"/>
    <mergeCell ref="O19:P19"/>
    <mergeCell ref="R19:S19"/>
    <mergeCell ref="O17:P17"/>
    <mergeCell ref="R17:S17"/>
    <mergeCell ref="M10:N10"/>
    <mergeCell ref="O10:P10"/>
    <mergeCell ref="R10:S10"/>
    <mergeCell ref="F13:G13"/>
    <mergeCell ref="I13:J13"/>
    <mergeCell ref="M13:N13"/>
    <mergeCell ref="O13:P13"/>
    <mergeCell ref="R13:S13"/>
    <mergeCell ref="M11:N11"/>
    <mergeCell ref="O11:P11"/>
    <mergeCell ref="C40:D40"/>
    <mergeCell ref="C43:D43"/>
    <mergeCell ref="B7:B8"/>
    <mergeCell ref="C10:D10"/>
    <mergeCell ref="F10:G10"/>
    <mergeCell ref="I10:J10"/>
    <mergeCell ref="F16:G16"/>
    <mergeCell ref="I16:J16"/>
    <mergeCell ref="F22:G22"/>
    <mergeCell ref="I22:J22"/>
    <mergeCell ref="C13:D13"/>
    <mergeCell ref="C16:D16"/>
    <mergeCell ref="C19:D19"/>
    <mergeCell ref="C22:D22"/>
    <mergeCell ref="C25:D25"/>
    <mergeCell ref="C28:D28"/>
    <mergeCell ref="R41:S41"/>
    <mergeCell ref="O42:P42"/>
    <mergeCell ref="R45:S45"/>
    <mergeCell ref="C44:D44"/>
    <mergeCell ref="F44:G44"/>
    <mergeCell ref="C45:D45"/>
    <mergeCell ref="O44:P44"/>
    <mergeCell ref="F45:G45"/>
    <mergeCell ref="I45:J45"/>
    <mergeCell ref="M45:N45"/>
    <mergeCell ref="I39:J39"/>
    <mergeCell ref="O39:P39"/>
    <mergeCell ref="M39:N39"/>
    <mergeCell ref="I42:J42"/>
    <mergeCell ref="M42:N42"/>
    <mergeCell ref="O41:P41"/>
    <mergeCell ref="I44:J44"/>
    <mergeCell ref="C41:D41"/>
    <mergeCell ref="F41:G41"/>
    <mergeCell ref="I41:J41"/>
    <mergeCell ref="R39:S39"/>
    <mergeCell ref="F35:G35"/>
    <mergeCell ref="I35:J35"/>
    <mergeCell ref="O36:P36"/>
    <mergeCell ref="I36:J36"/>
    <mergeCell ref="M36:N36"/>
    <mergeCell ref="F36:G36"/>
    <mergeCell ref="I38:J38"/>
    <mergeCell ref="F38:G38"/>
    <mergeCell ref="F39:G39"/>
    <mergeCell ref="R29:S29"/>
    <mergeCell ref="O30:P30"/>
    <mergeCell ref="R30:S30"/>
    <mergeCell ref="M35:N35"/>
    <mergeCell ref="R35:S35"/>
    <mergeCell ref="R33:S33"/>
    <mergeCell ref="R32:S32"/>
    <mergeCell ref="I26:J26"/>
    <mergeCell ref="O32:P32"/>
    <mergeCell ref="O29:P29"/>
    <mergeCell ref="I32:J32"/>
    <mergeCell ref="M32:N32"/>
    <mergeCell ref="I30:J30"/>
    <mergeCell ref="M30:N30"/>
    <mergeCell ref="I28:J28"/>
    <mergeCell ref="M28:N28"/>
    <mergeCell ref="I27:J27"/>
    <mergeCell ref="M27:N27"/>
    <mergeCell ref="M26:N26"/>
    <mergeCell ref="I23:J23"/>
    <mergeCell ref="M23:N23"/>
    <mergeCell ref="I24:J24"/>
    <mergeCell ref="M21:N21"/>
    <mergeCell ref="O21:P21"/>
    <mergeCell ref="R21:S21"/>
    <mergeCell ref="R20:S20"/>
    <mergeCell ref="O18:P18"/>
    <mergeCell ref="O27:P27"/>
    <mergeCell ref="R27:S27"/>
    <mergeCell ref="M22:N22"/>
    <mergeCell ref="O22:P22"/>
    <mergeCell ref="R22:S22"/>
    <mergeCell ref="R26:S26"/>
    <mergeCell ref="R23:S23"/>
    <mergeCell ref="O24:P24"/>
    <mergeCell ref="R24:S24"/>
    <mergeCell ref="R18:S18"/>
    <mergeCell ref="O20:P20"/>
    <mergeCell ref="R11:S11"/>
    <mergeCell ref="R12:S12"/>
    <mergeCell ref="R14:S14"/>
    <mergeCell ref="R15:S15"/>
    <mergeCell ref="M15:N15"/>
    <mergeCell ref="O14:P14"/>
    <mergeCell ref="M14:N14"/>
    <mergeCell ref="O9:P9"/>
    <mergeCell ref="M8:N8"/>
    <mergeCell ref="R9:S9"/>
    <mergeCell ref="I9:J9"/>
    <mergeCell ref="M9:N9"/>
    <mergeCell ref="O8:P8"/>
    <mergeCell ref="R8:S8"/>
    <mergeCell ref="B38:B39"/>
    <mergeCell ref="C33:D33"/>
    <mergeCell ref="C35:D35"/>
    <mergeCell ref="B35:B36"/>
    <mergeCell ref="C39:D39"/>
    <mergeCell ref="C38:D38"/>
    <mergeCell ref="C34:D34"/>
    <mergeCell ref="C37:D37"/>
    <mergeCell ref="F32:G32"/>
    <mergeCell ref="F30:G30"/>
    <mergeCell ref="B32:B33"/>
    <mergeCell ref="C32:D32"/>
    <mergeCell ref="C30:D30"/>
    <mergeCell ref="C31:D31"/>
    <mergeCell ref="B44:B45"/>
    <mergeCell ref="F17:G17"/>
    <mergeCell ref="C21:D21"/>
    <mergeCell ref="F21:G21"/>
    <mergeCell ref="C20:D20"/>
    <mergeCell ref="F26:G26"/>
    <mergeCell ref="F27:G27"/>
    <mergeCell ref="C36:D36"/>
    <mergeCell ref="C24:D24"/>
    <mergeCell ref="C29:D29"/>
    <mergeCell ref="L4:L5"/>
    <mergeCell ref="I5:J5"/>
    <mergeCell ref="E4:E5"/>
    <mergeCell ref="F29:G29"/>
    <mergeCell ref="B17:B18"/>
    <mergeCell ref="F12:G12"/>
    <mergeCell ref="F23:G23"/>
    <mergeCell ref="B23:B24"/>
    <mergeCell ref="C26:D26"/>
    <mergeCell ref="C27:D27"/>
    <mergeCell ref="B41:B42"/>
    <mergeCell ref="B11:B12"/>
    <mergeCell ref="B14:B15"/>
    <mergeCell ref="B4:B5"/>
    <mergeCell ref="C15:D15"/>
    <mergeCell ref="C42:D42"/>
    <mergeCell ref="B26:B27"/>
    <mergeCell ref="B20:B21"/>
    <mergeCell ref="B29:B30"/>
    <mergeCell ref="C17:D17"/>
    <mergeCell ref="T4:T5"/>
    <mergeCell ref="Q4:Q5"/>
    <mergeCell ref="R4:S5"/>
    <mergeCell ref="M4:N5"/>
    <mergeCell ref="O4:P5"/>
    <mergeCell ref="A41:A42"/>
    <mergeCell ref="A38:A39"/>
    <mergeCell ref="A20:A21"/>
    <mergeCell ref="A23:A24"/>
    <mergeCell ref="A17:A18"/>
    <mergeCell ref="A14:A15"/>
    <mergeCell ref="F5:G5"/>
    <mergeCell ref="C11:D11"/>
    <mergeCell ref="F8:G8"/>
    <mergeCell ref="C12:D12"/>
    <mergeCell ref="C4:D5"/>
    <mergeCell ref="F4:K4"/>
    <mergeCell ref="F6:G6"/>
    <mergeCell ref="I6:J6"/>
    <mergeCell ref="I14:J14"/>
    <mergeCell ref="F11:G11"/>
    <mergeCell ref="C6:D6"/>
    <mergeCell ref="C7:D7"/>
    <mergeCell ref="C8:D8"/>
    <mergeCell ref="I12:J12"/>
    <mergeCell ref="C9:D9"/>
    <mergeCell ref="F9:G9"/>
    <mergeCell ref="I11:J11"/>
    <mergeCell ref="I7:J7"/>
    <mergeCell ref="I8:J8"/>
    <mergeCell ref="A4:A5"/>
    <mergeCell ref="A11:A12"/>
    <mergeCell ref="A7:A9"/>
    <mergeCell ref="R6:S6"/>
    <mergeCell ref="O6:P6"/>
    <mergeCell ref="M6:N6"/>
    <mergeCell ref="F7:G7"/>
    <mergeCell ref="M7:N7"/>
    <mergeCell ref="O7:P7"/>
    <mergeCell ref="R7:S7"/>
    <mergeCell ref="I17:J17"/>
    <mergeCell ref="F14:G14"/>
    <mergeCell ref="M12:N12"/>
    <mergeCell ref="O15:P15"/>
    <mergeCell ref="A2:K2"/>
    <mergeCell ref="A44:A45"/>
    <mergeCell ref="A26:A27"/>
    <mergeCell ref="A29:A30"/>
    <mergeCell ref="A32:A33"/>
    <mergeCell ref="A35:A36"/>
    <mergeCell ref="R36:S36"/>
    <mergeCell ref="F18:G18"/>
    <mergeCell ref="C18:D18"/>
    <mergeCell ref="I21:J21"/>
    <mergeCell ref="F20:G20"/>
    <mergeCell ref="O12:P12"/>
    <mergeCell ref="F15:G15"/>
    <mergeCell ref="I15:J15"/>
    <mergeCell ref="C14:D14"/>
    <mergeCell ref="M17:N17"/>
    <mergeCell ref="O46:P46"/>
    <mergeCell ref="O26:P26"/>
    <mergeCell ref="R44:S44"/>
    <mergeCell ref="O45:P45"/>
    <mergeCell ref="R42:S42"/>
    <mergeCell ref="F33:G33"/>
    <mergeCell ref="I33:J33"/>
    <mergeCell ref="F42:G42"/>
    <mergeCell ref="M38:N38"/>
    <mergeCell ref="R38:S38"/>
    <mergeCell ref="M44:N44"/>
    <mergeCell ref="I18:J18"/>
    <mergeCell ref="I29:J29"/>
    <mergeCell ref="M29:N29"/>
    <mergeCell ref="C23:D23"/>
    <mergeCell ref="R46:S46"/>
    <mergeCell ref="C46:D46"/>
    <mergeCell ref="F46:G46"/>
    <mergeCell ref="I46:J46"/>
    <mergeCell ref="M46:N46"/>
    <mergeCell ref="M18:N18"/>
    <mergeCell ref="I20:J20"/>
    <mergeCell ref="M20:N20"/>
    <mergeCell ref="M24:N24"/>
    <mergeCell ref="M41:N41"/>
    <mergeCell ref="O38:P38"/>
    <mergeCell ref="M33:N33"/>
    <mergeCell ref="O33:P33"/>
    <mergeCell ref="O35:P35"/>
    <mergeCell ref="O23:P23"/>
  </mergeCells>
  <printOptions/>
  <pageMargins left="0.6692913385826772" right="0.6692913385826772" top="0.3937007874015748" bottom="0.6692913385826772" header="0.5118110236220472" footer="0.5118110236220472"/>
  <pageSetup fitToHeight="0" fitToWidth="2" horizontalDpi="600" verticalDpi="600" orientation="portrait" paperSize="9" scale="95" r:id="rId1"/>
  <colBreaks count="1" manualBreakCount="1">
    <brk id="11" max="51" man="1"/>
  </colBreaks>
</worksheet>
</file>

<file path=xl/worksheets/sheet5.xml><?xml version="1.0" encoding="utf-8"?>
<worksheet xmlns="http://schemas.openxmlformats.org/spreadsheetml/2006/main" xmlns:r="http://schemas.openxmlformats.org/officeDocument/2006/relationships">
  <sheetPr>
    <pageSetUpPr fitToPage="1"/>
  </sheetPr>
  <dimension ref="A1:AP83"/>
  <sheetViews>
    <sheetView tabSelected="1" view="pageBreakPreview" zoomScale="60" zoomScalePageLayoutView="0" workbookViewId="0" topLeftCell="A1">
      <selection activeCell="H14" sqref="H14"/>
    </sheetView>
  </sheetViews>
  <sheetFormatPr defaultColWidth="8.66015625" defaultRowHeight="18"/>
  <cols>
    <col min="1" max="1" width="10.16015625" style="177" customWidth="1"/>
    <col min="2" max="2" width="0.91796875" style="177" customWidth="1"/>
    <col min="3" max="3" width="6.41015625" style="176" customWidth="1"/>
    <col min="4" max="4" width="5.66015625" style="176" customWidth="1"/>
    <col min="5" max="5" width="1.66015625" style="176" customWidth="1"/>
    <col min="6" max="6" width="4.08203125" style="176" customWidth="1"/>
    <col min="7" max="7" width="3.5" style="176" customWidth="1"/>
    <col min="8" max="8" width="2.66015625" style="176" customWidth="1"/>
    <col min="9" max="9" width="4.5" style="176" customWidth="1"/>
    <col min="10" max="10" width="1.50390625" style="176" customWidth="1"/>
    <col min="11" max="11" width="5" style="176" customWidth="1"/>
    <col min="12" max="12" width="1.40625" style="176" customWidth="1"/>
    <col min="13" max="13" width="5" style="176" customWidth="1"/>
    <col min="14" max="14" width="1.16796875" style="176" customWidth="1"/>
    <col min="15" max="15" width="5.5" style="176" customWidth="1"/>
    <col min="16" max="16" width="0.6640625" style="176" customWidth="1"/>
    <col min="17" max="17" width="5.83203125" style="176" customWidth="1"/>
    <col min="18" max="18" width="6.16015625" style="176" customWidth="1"/>
    <col min="19" max="19" width="5.91015625" style="176" customWidth="1"/>
    <col min="20" max="20" width="0.58203125" style="176" customWidth="1"/>
    <col min="21" max="21" width="5.41015625" style="176" customWidth="1"/>
    <col min="22" max="22" width="0.91796875" style="176" customWidth="1"/>
    <col min="23" max="23" width="5.08203125" style="176" customWidth="1"/>
    <col min="24" max="24" width="1.07421875" style="176" customWidth="1"/>
    <col min="25" max="25" width="4.91015625" style="176" customWidth="1"/>
    <col min="26" max="26" width="1.328125" style="176" customWidth="1"/>
    <col min="27" max="27" width="4.91015625" style="176" customWidth="1"/>
    <col min="28" max="28" width="1.40625" style="176" customWidth="1"/>
    <col min="29" max="29" width="4.66015625" style="176" customWidth="1"/>
    <col min="30" max="30" width="1.50390625" style="176" customWidth="1"/>
    <col min="31" max="31" width="4.5" style="176" customWidth="1"/>
    <col min="32" max="32" width="1.40625" style="176" customWidth="1"/>
    <col min="33" max="33" width="4.5" style="176" customWidth="1"/>
    <col min="34" max="34" width="1.16796875" style="176" customWidth="1"/>
    <col min="35" max="35" width="4.5" style="176" customWidth="1"/>
    <col min="36" max="36" width="1.16796875" style="176" customWidth="1"/>
    <col min="37" max="37" width="4.5" style="176" customWidth="1"/>
    <col min="38" max="38" width="1.328125" style="176" customWidth="1"/>
    <col min="39" max="39" width="4.5" style="176" customWidth="1"/>
    <col min="40" max="40" width="1.07421875" style="176" customWidth="1"/>
    <col min="41" max="41" width="5.58203125" style="176" customWidth="1"/>
    <col min="42" max="16384" width="8.83203125" style="175" customWidth="1"/>
  </cols>
  <sheetData>
    <row r="1" spans="1:41" ht="32.25" customHeight="1">
      <c r="A1" s="214"/>
      <c r="B1" s="214"/>
      <c r="C1" s="214"/>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L1" s="213"/>
      <c r="AM1" s="213"/>
      <c r="AN1" s="213"/>
      <c r="AO1" s="213"/>
    </row>
    <row r="2" spans="1:41" ht="50.25" customHeight="1">
      <c r="A2" s="324" t="s">
        <v>208</v>
      </c>
      <c r="B2" s="324"/>
      <c r="C2" s="324"/>
      <c r="D2" s="324"/>
      <c r="E2" s="324"/>
      <c r="F2" s="324"/>
      <c r="G2" s="324"/>
      <c r="H2" s="324"/>
      <c r="I2" s="324"/>
      <c r="J2" s="324"/>
      <c r="K2" s="324"/>
      <c r="L2" s="324"/>
      <c r="M2" s="324"/>
      <c r="N2" s="324"/>
      <c r="O2" s="324"/>
      <c r="P2" s="324"/>
      <c r="Q2" s="324"/>
      <c r="R2" s="324"/>
      <c r="S2" s="181"/>
      <c r="T2" s="181"/>
      <c r="U2" s="181"/>
      <c r="V2" s="181"/>
      <c r="W2" s="181"/>
      <c r="X2" s="181"/>
      <c r="Y2" s="181"/>
      <c r="Z2" s="181"/>
      <c r="AA2" s="181"/>
      <c r="AB2" s="181"/>
      <c r="AC2" s="181"/>
      <c r="AD2" s="181"/>
      <c r="AE2" s="181"/>
      <c r="AF2" s="181"/>
      <c r="AG2" s="181"/>
      <c r="AH2" s="181"/>
      <c r="AI2" s="181"/>
      <c r="AJ2" s="181"/>
      <c r="AK2" s="181"/>
      <c r="AL2" s="181"/>
      <c r="AM2" s="181"/>
      <c r="AN2" s="181"/>
      <c r="AO2" s="181"/>
    </row>
    <row r="3" spans="1:41" ht="16.5" customHeight="1" thickBo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1"/>
      <c r="AM3" s="231"/>
      <c r="AN3" s="231"/>
      <c r="AO3" s="231" t="s">
        <v>207</v>
      </c>
    </row>
    <row r="4" spans="1:41" s="226" customFormat="1" ht="21" customHeight="1">
      <c r="A4" s="287" t="s">
        <v>206</v>
      </c>
      <c r="B4" s="325"/>
      <c r="C4" s="320" t="s">
        <v>205</v>
      </c>
      <c r="D4" s="321"/>
      <c r="E4" s="321"/>
      <c r="F4" s="321"/>
      <c r="G4" s="321"/>
      <c r="H4" s="322"/>
      <c r="I4" s="320" t="s">
        <v>204</v>
      </c>
      <c r="J4" s="321"/>
      <c r="K4" s="321"/>
      <c r="L4" s="321"/>
      <c r="M4" s="321"/>
      <c r="N4" s="321"/>
      <c r="O4" s="321"/>
      <c r="P4" s="321"/>
      <c r="Q4" s="320" t="s">
        <v>203</v>
      </c>
      <c r="R4" s="321"/>
      <c r="S4" s="321"/>
      <c r="T4" s="321"/>
      <c r="U4" s="322"/>
      <c r="V4" s="320" t="s">
        <v>202</v>
      </c>
      <c r="W4" s="321"/>
      <c r="X4" s="321"/>
      <c r="Y4" s="321"/>
      <c r="Z4" s="321"/>
      <c r="AA4" s="321"/>
      <c r="AB4" s="321"/>
      <c r="AC4" s="322"/>
      <c r="AD4" s="320" t="s">
        <v>201</v>
      </c>
      <c r="AE4" s="321"/>
      <c r="AF4" s="321"/>
      <c r="AG4" s="321"/>
      <c r="AH4" s="321"/>
      <c r="AI4" s="321"/>
      <c r="AJ4" s="321"/>
      <c r="AK4" s="322"/>
      <c r="AL4" s="329" t="s">
        <v>200</v>
      </c>
      <c r="AM4" s="330"/>
      <c r="AN4" s="329" t="s">
        <v>199</v>
      </c>
      <c r="AO4" s="333"/>
    </row>
    <row r="5" spans="1:41" s="226" customFormat="1" ht="24.75" customHeight="1">
      <c r="A5" s="288"/>
      <c r="B5" s="326"/>
      <c r="C5" s="230" t="s">
        <v>198</v>
      </c>
      <c r="D5" s="227" t="s">
        <v>197</v>
      </c>
      <c r="E5" s="323" t="s">
        <v>196</v>
      </c>
      <c r="F5" s="323"/>
      <c r="G5" s="323" t="s">
        <v>195</v>
      </c>
      <c r="H5" s="323"/>
      <c r="I5" s="323" t="s">
        <v>198</v>
      </c>
      <c r="J5" s="323"/>
      <c r="K5" s="323" t="s">
        <v>197</v>
      </c>
      <c r="L5" s="323"/>
      <c r="M5" s="323" t="s">
        <v>196</v>
      </c>
      <c r="N5" s="323"/>
      <c r="O5" s="323" t="s">
        <v>195</v>
      </c>
      <c r="P5" s="323"/>
      <c r="Q5" s="230" t="s">
        <v>198</v>
      </c>
      <c r="R5" s="228" t="s">
        <v>197</v>
      </c>
      <c r="S5" s="229" t="s">
        <v>196</v>
      </c>
      <c r="T5" s="323" t="s">
        <v>195</v>
      </c>
      <c r="U5" s="323"/>
      <c r="V5" s="323" t="s">
        <v>198</v>
      </c>
      <c r="W5" s="323"/>
      <c r="X5" s="323" t="s">
        <v>197</v>
      </c>
      <c r="Y5" s="328"/>
      <c r="Z5" s="323" t="s">
        <v>196</v>
      </c>
      <c r="AA5" s="323"/>
      <c r="AB5" s="323" t="s">
        <v>195</v>
      </c>
      <c r="AC5" s="323"/>
      <c r="AD5" s="323" t="s">
        <v>198</v>
      </c>
      <c r="AE5" s="323"/>
      <c r="AF5" s="323" t="s">
        <v>197</v>
      </c>
      <c r="AG5" s="323"/>
      <c r="AH5" s="323" t="s">
        <v>196</v>
      </c>
      <c r="AI5" s="323"/>
      <c r="AJ5" s="323" t="s">
        <v>195</v>
      </c>
      <c r="AK5" s="323"/>
      <c r="AL5" s="331"/>
      <c r="AM5" s="332"/>
      <c r="AN5" s="331"/>
      <c r="AO5" s="334"/>
    </row>
    <row r="6" spans="1:41" ht="6" customHeight="1">
      <c r="A6" s="295"/>
      <c r="B6" s="327"/>
      <c r="C6" s="225"/>
      <c r="D6" s="224"/>
      <c r="E6" s="316"/>
      <c r="F6" s="316"/>
      <c r="G6" s="316"/>
      <c r="H6" s="316"/>
      <c r="I6" s="316"/>
      <c r="J6" s="316"/>
      <c r="K6" s="316"/>
      <c r="L6" s="316"/>
      <c r="M6" s="316"/>
      <c r="N6" s="316"/>
      <c r="O6" s="316"/>
      <c r="P6" s="316"/>
      <c r="Q6" s="224"/>
      <c r="R6" s="224"/>
      <c r="S6" s="224"/>
      <c r="T6" s="316"/>
      <c r="U6" s="316"/>
      <c r="V6" s="316"/>
      <c r="W6" s="316"/>
      <c r="X6" s="316"/>
      <c r="Y6" s="316"/>
      <c r="Z6" s="316"/>
      <c r="AA6" s="316"/>
      <c r="AB6" s="316"/>
      <c r="AC6" s="316"/>
      <c r="AD6" s="316"/>
      <c r="AE6" s="316"/>
      <c r="AF6" s="316"/>
      <c r="AG6" s="316"/>
      <c r="AH6" s="316"/>
      <c r="AI6" s="316"/>
      <c r="AJ6" s="316"/>
      <c r="AK6" s="316"/>
      <c r="AL6" s="316"/>
      <c r="AM6" s="316"/>
      <c r="AN6" s="316"/>
      <c r="AO6" s="316"/>
    </row>
    <row r="7" spans="1:42" ht="19.5" customHeight="1">
      <c r="A7" s="286" t="s">
        <v>174</v>
      </c>
      <c r="B7" s="319"/>
      <c r="C7" s="223">
        <v>585</v>
      </c>
      <c r="D7" s="223">
        <v>475</v>
      </c>
      <c r="E7" s="313">
        <v>536</v>
      </c>
      <c r="F7" s="313"/>
      <c r="G7" s="313">
        <v>92</v>
      </c>
      <c r="H7" s="313"/>
      <c r="I7" s="313">
        <v>770</v>
      </c>
      <c r="J7" s="313"/>
      <c r="K7" s="313">
        <v>415</v>
      </c>
      <c r="L7" s="313"/>
      <c r="M7" s="313">
        <v>529</v>
      </c>
      <c r="N7" s="313"/>
      <c r="O7" s="313">
        <v>2753</v>
      </c>
      <c r="P7" s="313"/>
      <c r="Q7" s="223">
        <v>770</v>
      </c>
      <c r="R7" s="223">
        <v>374</v>
      </c>
      <c r="S7" s="223">
        <v>476</v>
      </c>
      <c r="T7" s="313">
        <v>1719</v>
      </c>
      <c r="U7" s="313"/>
      <c r="V7" s="313">
        <v>770</v>
      </c>
      <c r="W7" s="313"/>
      <c r="X7" s="313">
        <v>220</v>
      </c>
      <c r="Y7" s="313"/>
      <c r="Z7" s="313">
        <v>453</v>
      </c>
      <c r="AA7" s="313"/>
      <c r="AB7" s="313">
        <v>456</v>
      </c>
      <c r="AC7" s="313"/>
      <c r="AD7" s="313">
        <v>715</v>
      </c>
      <c r="AE7" s="313"/>
      <c r="AF7" s="313">
        <v>154</v>
      </c>
      <c r="AG7" s="313"/>
      <c r="AH7" s="313">
        <v>344</v>
      </c>
      <c r="AI7" s="313"/>
      <c r="AJ7" s="313">
        <v>215</v>
      </c>
      <c r="AK7" s="313"/>
      <c r="AL7" s="314">
        <v>75.5</v>
      </c>
      <c r="AM7" s="314"/>
      <c r="AN7" s="313">
        <v>491</v>
      </c>
      <c r="AO7" s="313"/>
      <c r="AP7" s="176"/>
    </row>
    <row r="8" spans="1:42" ht="19.5" customHeight="1">
      <c r="A8" s="286" t="s">
        <v>173</v>
      </c>
      <c r="B8" s="319"/>
      <c r="C8" s="223">
        <v>670</v>
      </c>
      <c r="D8" s="223">
        <v>550</v>
      </c>
      <c r="E8" s="313">
        <v>625</v>
      </c>
      <c r="F8" s="313"/>
      <c r="G8" s="313">
        <v>67</v>
      </c>
      <c r="H8" s="313"/>
      <c r="I8" s="313">
        <v>699</v>
      </c>
      <c r="J8" s="313"/>
      <c r="K8" s="313">
        <v>528</v>
      </c>
      <c r="L8" s="313"/>
      <c r="M8" s="313">
        <v>619</v>
      </c>
      <c r="N8" s="313"/>
      <c r="O8" s="313">
        <v>2530</v>
      </c>
      <c r="P8" s="313"/>
      <c r="Q8" s="223">
        <v>770</v>
      </c>
      <c r="R8" s="223">
        <v>432</v>
      </c>
      <c r="S8" s="223">
        <v>577</v>
      </c>
      <c r="T8" s="313">
        <v>1619</v>
      </c>
      <c r="U8" s="313"/>
      <c r="V8" s="313">
        <v>770</v>
      </c>
      <c r="W8" s="313"/>
      <c r="X8" s="313">
        <v>352</v>
      </c>
      <c r="Y8" s="313"/>
      <c r="Z8" s="313">
        <v>535</v>
      </c>
      <c r="AA8" s="313"/>
      <c r="AB8" s="313">
        <v>529</v>
      </c>
      <c r="AC8" s="313"/>
      <c r="AD8" s="313">
        <v>715</v>
      </c>
      <c r="AE8" s="313"/>
      <c r="AF8" s="313">
        <v>176</v>
      </c>
      <c r="AG8" s="313"/>
      <c r="AH8" s="313">
        <v>381</v>
      </c>
      <c r="AI8" s="313"/>
      <c r="AJ8" s="313">
        <v>234</v>
      </c>
      <c r="AK8" s="313"/>
      <c r="AL8" s="314">
        <v>75.5</v>
      </c>
      <c r="AM8" s="314"/>
      <c r="AN8" s="313">
        <v>578</v>
      </c>
      <c r="AO8" s="313"/>
      <c r="AP8" s="176"/>
    </row>
    <row r="9" spans="1:42" ht="19.5" customHeight="1">
      <c r="A9" s="286" t="s">
        <v>172</v>
      </c>
      <c r="B9" s="319"/>
      <c r="C9" s="223">
        <v>714</v>
      </c>
      <c r="D9" s="223">
        <v>550</v>
      </c>
      <c r="E9" s="313">
        <v>637</v>
      </c>
      <c r="F9" s="313"/>
      <c r="G9" s="313">
        <v>107</v>
      </c>
      <c r="H9" s="313"/>
      <c r="I9" s="313">
        <v>770</v>
      </c>
      <c r="J9" s="313"/>
      <c r="K9" s="313">
        <v>539</v>
      </c>
      <c r="L9" s="313"/>
      <c r="M9" s="313">
        <v>639</v>
      </c>
      <c r="N9" s="313"/>
      <c r="O9" s="313">
        <v>2675</v>
      </c>
      <c r="P9" s="313"/>
      <c r="Q9" s="223">
        <v>770</v>
      </c>
      <c r="R9" s="223">
        <v>506</v>
      </c>
      <c r="S9" s="223">
        <v>601</v>
      </c>
      <c r="T9" s="313">
        <v>1688</v>
      </c>
      <c r="U9" s="313"/>
      <c r="V9" s="313">
        <v>770</v>
      </c>
      <c r="W9" s="313"/>
      <c r="X9" s="313">
        <v>352</v>
      </c>
      <c r="Y9" s="313"/>
      <c r="Z9" s="313">
        <v>562</v>
      </c>
      <c r="AA9" s="313"/>
      <c r="AB9" s="313">
        <v>405</v>
      </c>
      <c r="AC9" s="313"/>
      <c r="AD9" s="313">
        <v>715</v>
      </c>
      <c r="AE9" s="313"/>
      <c r="AF9" s="313">
        <v>165</v>
      </c>
      <c r="AG9" s="313"/>
      <c r="AH9" s="313">
        <v>395</v>
      </c>
      <c r="AI9" s="313"/>
      <c r="AJ9" s="313">
        <v>245</v>
      </c>
      <c r="AK9" s="313"/>
      <c r="AL9" s="314">
        <v>75.5</v>
      </c>
      <c r="AM9" s="314"/>
      <c r="AN9" s="313">
        <v>600</v>
      </c>
      <c r="AO9" s="313"/>
      <c r="AP9" s="176"/>
    </row>
    <row r="10" spans="1:42" ht="19.5" customHeight="1">
      <c r="A10" s="286" t="s">
        <v>171</v>
      </c>
      <c r="B10" s="319"/>
      <c r="C10" s="223">
        <v>822</v>
      </c>
      <c r="D10" s="223">
        <v>550</v>
      </c>
      <c r="E10" s="313">
        <v>699</v>
      </c>
      <c r="F10" s="313"/>
      <c r="G10" s="313">
        <v>90</v>
      </c>
      <c r="H10" s="313"/>
      <c r="I10" s="313">
        <v>843</v>
      </c>
      <c r="J10" s="313"/>
      <c r="K10" s="313">
        <v>539</v>
      </c>
      <c r="L10" s="313"/>
      <c r="M10" s="313">
        <v>688</v>
      </c>
      <c r="N10" s="313"/>
      <c r="O10" s="313">
        <v>5870</v>
      </c>
      <c r="P10" s="313"/>
      <c r="Q10" s="223">
        <v>807</v>
      </c>
      <c r="R10" s="223">
        <v>374</v>
      </c>
      <c r="S10" s="223">
        <v>645</v>
      </c>
      <c r="T10" s="313">
        <v>1680</v>
      </c>
      <c r="U10" s="313"/>
      <c r="V10" s="313">
        <v>807</v>
      </c>
      <c r="W10" s="313"/>
      <c r="X10" s="313">
        <v>363</v>
      </c>
      <c r="Y10" s="313"/>
      <c r="Z10" s="313">
        <v>601</v>
      </c>
      <c r="AA10" s="313"/>
      <c r="AB10" s="313">
        <v>474</v>
      </c>
      <c r="AC10" s="313"/>
      <c r="AD10" s="313">
        <v>778</v>
      </c>
      <c r="AE10" s="313"/>
      <c r="AF10" s="313">
        <v>220</v>
      </c>
      <c r="AG10" s="313"/>
      <c r="AH10" s="313">
        <v>439</v>
      </c>
      <c r="AI10" s="313"/>
      <c r="AJ10" s="313">
        <v>296</v>
      </c>
      <c r="AK10" s="313"/>
      <c r="AL10" s="314">
        <v>74.7</v>
      </c>
      <c r="AM10" s="314"/>
      <c r="AN10" s="313">
        <v>644</v>
      </c>
      <c r="AO10" s="313"/>
      <c r="AP10" s="176"/>
    </row>
    <row r="11" spans="1:42" ht="19.5" customHeight="1">
      <c r="A11" s="286" t="s">
        <v>170</v>
      </c>
      <c r="B11" s="319"/>
      <c r="C11" s="223">
        <v>757</v>
      </c>
      <c r="D11" s="223">
        <v>550</v>
      </c>
      <c r="E11" s="313">
        <v>654</v>
      </c>
      <c r="F11" s="313"/>
      <c r="G11" s="313">
        <v>76</v>
      </c>
      <c r="H11" s="313"/>
      <c r="I11" s="313">
        <v>781</v>
      </c>
      <c r="J11" s="313"/>
      <c r="K11" s="313">
        <v>490</v>
      </c>
      <c r="L11" s="313"/>
      <c r="M11" s="313">
        <v>647</v>
      </c>
      <c r="N11" s="313"/>
      <c r="O11" s="313">
        <v>2497</v>
      </c>
      <c r="P11" s="313"/>
      <c r="Q11" s="223">
        <v>777</v>
      </c>
      <c r="R11" s="223">
        <v>330</v>
      </c>
      <c r="S11" s="223">
        <v>595</v>
      </c>
      <c r="T11" s="313">
        <v>1328</v>
      </c>
      <c r="U11" s="313"/>
      <c r="V11" s="313">
        <v>770</v>
      </c>
      <c r="W11" s="313"/>
      <c r="X11" s="313">
        <v>308</v>
      </c>
      <c r="Y11" s="313"/>
      <c r="Z11" s="313">
        <v>556</v>
      </c>
      <c r="AA11" s="313"/>
      <c r="AB11" s="313">
        <v>331</v>
      </c>
      <c r="AC11" s="313"/>
      <c r="AD11" s="313">
        <v>789</v>
      </c>
      <c r="AE11" s="313"/>
      <c r="AF11" s="313">
        <v>220</v>
      </c>
      <c r="AG11" s="313"/>
      <c r="AH11" s="313">
        <v>377</v>
      </c>
      <c r="AI11" s="313"/>
      <c r="AJ11" s="313">
        <v>233</v>
      </c>
      <c r="AK11" s="313"/>
      <c r="AL11" s="314">
        <v>73.8</v>
      </c>
      <c r="AM11" s="314"/>
      <c r="AN11" s="313">
        <v>602</v>
      </c>
      <c r="AO11" s="313"/>
      <c r="AP11" s="176"/>
    </row>
    <row r="12" spans="1:42" ht="19.5" customHeight="1">
      <c r="A12" s="286" t="s">
        <v>169</v>
      </c>
      <c r="B12" s="319"/>
      <c r="C12" s="223">
        <v>685</v>
      </c>
      <c r="D12" s="223">
        <v>550</v>
      </c>
      <c r="E12" s="313">
        <v>629</v>
      </c>
      <c r="F12" s="313"/>
      <c r="G12" s="313">
        <v>99</v>
      </c>
      <c r="H12" s="313"/>
      <c r="I12" s="313">
        <v>702</v>
      </c>
      <c r="J12" s="313"/>
      <c r="K12" s="313">
        <v>490</v>
      </c>
      <c r="L12" s="313"/>
      <c r="M12" s="313">
        <v>638</v>
      </c>
      <c r="N12" s="313"/>
      <c r="O12" s="313">
        <v>2782</v>
      </c>
      <c r="P12" s="313"/>
      <c r="Q12" s="223">
        <v>678</v>
      </c>
      <c r="R12" s="223">
        <v>363</v>
      </c>
      <c r="S12" s="223">
        <v>599</v>
      </c>
      <c r="T12" s="313">
        <v>1534</v>
      </c>
      <c r="U12" s="313"/>
      <c r="V12" s="313">
        <v>770</v>
      </c>
      <c r="W12" s="313"/>
      <c r="X12" s="313">
        <v>330</v>
      </c>
      <c r="Y12" s="313"/>
      <c r="Z12" s="313">
        <v>551</v>
      </c>
      <c r="AA12" s="313"/>
      <c r="AB12" s="313">
        <v>379</v>
      </c>
      <c r="AC12" s="313"/>
      <c r="AD12" s="313">
        <v>715</v>
      </c>
      <c r="AE12" s="313"/>
      <c r="AF12" s="313">
        <v>165</v>
      </c>
      <c r="AG12" s="313"/>
      <c r="AH12" s="313">
        <v>339</v>
      </c>
      <c r="AI12" s="313"/>
      <c r="AJ12" s="313">
        <v>165</v>
      </c>
      <c r="AK12" s="313"/>
      <c r="AL12" s="314">
        <v>73.2</v>
      </c>
      <c r="AM12" s="314"/>
      <c r="AN12" s="313">
        <v>603</v>
      </c>
      <c r="AO12" s="313"/>
      <c r="AP12" s="176"/>
    </row>
    <row r="13" spans="1:42" ht="19.5" customHeight="1">
      <c r="A13" s="286" t="s">
        <v>168</v>
      </c>
      <c r="B13" s="319"/>
      <c r="C13" s="223">
        <v>774</v>
      </c>
      <c r="D13" s="223">
        <v>550</v>
      </c>
      <c r="E13" s="313">
        <v>630</v>
      </c>
      <c r="F13" s="313"/>
      <c r="G13" s="313">
        <v>75</v>
      </c>
      <c r="H13" s="313"/>
      <c r="I13" s="313">
        <v>778</v>
      </c>
      <c r="J13" s="313"/>
      <c r="K13" s="313">
        <v>490</v>
      </c>
      <c r="L13" s="313"/>
      <c r="M13" s="313">
        <v>632</v>
      </c>
      <c r="N13" s="313"/>
      <c r="O13" s="313">
        <v>2715</v>
      </c>
      <c r="P13" s="313"/>
      <c r="Q13" s="223">
        <v>763</v>
      </c>
      <c r="R13" s="223">
        <v>429</v>
      </c>
      <c r="S13" s="223">
        <v>592</v>
      </c>
      <c r="T13" s="313">
        <v>1556</v>
      </c>
      <c r="U13" s="313"/>
      <c r="V13" s="313">
        <v>770</v>
      </c>
      <c r="W13" s="313"/>
      <c r="X13" s="313">
        <v>374</v>
      </c>
      <c r="Y13" s="313"/>
      <c r="Z13" s="313">
        <v>539</v>
      </c>
      <c r="AA13" s="313"/>
      <c r="AB13" s="313">
        <v>358</v>
      </c>
      <c r="AC13" s="313"/>
      <c r="AD13" s="313">
        <v>763</v>
      </c>
      <c r="AE13" s="313"/>
      <c r="AF13" s="313">
        <v>165</v>
      </c>
      <c r="AG13" s="313"/>
      <c r="AH13" s="313">
        <v>352</v>
      </c>
      <c r="AI13" s="313"/>
      <c r="AJ13" s="313">
        <v>171</v>
      </c>
      <c r="AK13" s="313"/>
      <c r="AL13" s="314">
        <v>74.4</v>
      </c>
      <c r="AM13" s="314"/>
      <c r="AN13" s="313">
        <v>596</v>
      </c>
      <c r="AO13" s="313"/>
      <c r="AP13" s="176"/>
    </row>
    <row r="14" spans="1:42" ht="19.5" customHeight="1">
      <c r="A14" s="286" t="s">
        <v>167</v>
      </c>
      <c r="B14" s="319"/>
      <c r="C14" s="223">
        <v>627</v>
      </c>
      <c r="D14" s="223">
        <v>550</v>
      </c>
      <c r="E14" s="313">
        <v>589</v>
      </c>
      <c r="F14" s="313"/>
      <c r="G14" s="313">
        <v>73</v>
      </c>
      <c r="H14" s="313"/>
      <c r="I14" s="313">
        <v>642</v>
      </c>
      <c r="J14" s="313"/>
      <c r="K14" s="313">
        <v>490</v>
      </c>
      <c r="L14" s="313"/>
      <c r="M14" s="313">
        <v>585</v>
      </c>
      <c r="N14" s="313"/>
      <c r="O14" s="313">
        <v>2969</v>
      </c>
      <c r="P14" s="313"/>
      <c r="Q14" s="223">
        <v>622</v>
      </c>
      <c r="R14" s="223">
        <v>429</v>
      </c>
      <c r="S14" s="223">
        <v>543</v>
      </c>
      <c r="T14" s="313">
        <v>1865</v>
      </c>
      <c r="U14" s="313"/>
      <c r="V14" s="313">
        <v>770</v>
      </c>
      <c r="W14" s="313"/>
      <c r="X14" s="313">
        <v>338</v>
      </c>
      <c r="Y14" s="313"/>
      <c r="Z14" s="313">
        <v>493</v>
      </c>
      <c r="AA14" s="313"/>
      <c r="AB14" s="313">
        <v>512</v>
      </c>
      <c r="AC14" s="313"/>
      <c r="AD14" s="313">
        <v>715</v>
      </c>
      <c r="AE14" s="313"/>
      <c r="AF14" s="313">
        <v>198</v>
      </c>
      <c r="AG14" s="313"/>
      <c r="AH14" s="313">
        <v>349</v>
      </c>
      <c r="AI14" s="313"/>
      <c r="AJ14" s="313">
        <v>207</v>
      </c>
      <c r="AK14" s="313"/>
      <c r="AL14" s="314">
        <v>75.5</v>
      </c>
      <c r="AM14" s="314"/>
      <c r="AN14" s="313">
        <v>548</v>
      </c>
      <c r="AO14" s="313"/>
      <c r="AP14" s="176"/>
    </row>
    <row r="15" spans="1:42" ht="19.5" customHeight="1">
      <c r="A15" s="286" t="s">
        <v>166</v>
      </c>
      <c r="B15" s="319"/>
      <c r="C15" s="223">
        <v>694</v>
      </c>
      <c r="D15" s="223">
        <v>572</v>
      </c>
      <c r="E15" s="313">
        <v>595</v>
      </c>
      <c r="F15" s="313"/>
      <c r="G15" s="313">
        <v>88</v>
      </c>
      <c r="H15" s="313"/>
      <c r="I15" s="313">
        <v>770</v>
      </c>
      <c r="J15" s="313"/>
      <c r="K15" s="313">
        <v>490</v>
      </c>
      <c r="L15" s="313"/>
      <c r="M15" s="313">
        <v>590</v>
      </c>
      <c r="N15" s="313"/>
      <c r="O15" s="313">
        <v>2785</v>
      </c>
      <c r="P15" s="313"/>
      <c r="Q15" s="223">
        <v>609</v>
      </c>
      <c r="R15" s="223">
        <v>429</v>
      </c>
      <c r="S15" s="223">
        <v>549</v>
      </c>
      <c r="T15" s="313">
        <v>1822</v>
      </c>
      <c r="U15" s="313"/>
      <c r="V15" s="313">
        <v>770</v>
      </c>
      <c r="W15" s="313"/>
      <c r="X15" s="313">
        <v>349</v>
      </c>
      <c r="Y15" s="313"/>
      <c r="Z15" s="313">
        <v>500</v>
      </c>
      <c r="AA15" s="313"/>
      <c r="AB15" s="313">
        <v>522</v>
      </c>
      <c r="AC15" s="313"/>
      <c r="AD15" s="313">
        <v>715</v>
      </c>
      <c r="AE15" s="313"/>
      <c r="AF15" s="313">
        <v>220</v>
      </c>
      <c r="AG15" s="313"/>
      <c r="AH15" s="313">
        <v>356</v>
      </c>
      <c r="AI15" s="313"/>
      <c r="AJ15" s="313">
        <v>160</v>
      </c>
      <c r="AK15" s="313"/>
      <c r="AL15" s="314">
        <v>75</v>
      </c>
      <c r="AM15" s="314"/>
      <c r="AN15" s="313">
        <v>556</v>
      </c>
      <c r="AO15" s="313"/>
      <c r="AP15" s="176"/>
    </row>
    <row r="16" spans="1:42" ht="19.5" customHeight="1">
      <c r="A16" s="286" t="s">
        <v>194</v>
      </c>
      <c r="B16" s="319"/>
      <c r="C16" s="223">
        <v>1132</v>
      </c>
      <c r="D16" s="223">
        <v>498</v>
      </c>
      <c r="E16" s="313">
        <v>580</v>
      </c>
      <c r="F16" s="313"/>
      <c r="G16" s="313">
        <v>101</v>
      </c>
      <c r="H16" s="313"/>
      <c r="I16" s="313">
        <v>620</v>
      </c>
      <c r="J16" s="313"/>
      <c r="K16" s="313">
        <v>457</v>
      </c>
      <c r="L16" s="313"/>
      <c r="M16" s="313">
        <v>566</v>
      </c>
      <c r="N16" s="313"/>
      <c r="O16" s="313">
        <v>2459</v>
      </c>
      <c r="P16" s="313"/>
      <c r="Q16" s="223">
        <v>770</v>
      </c>
      <c r="R16" s="223">
        <v>369</v>
      </c>
      <c r="S16" s="223">
        <v>525</v>
      </c>
      <c r="T16" s="313">
        <v>1533</v>
      </c>
      <c r="U16" s="313"/>
      <c r="V16" s="313">
        <v>770</v>
      </c>
      <c r="W16" s="313"/>
      <c r="X16" s="313">
        <v>352</v>
      </c>
      <c r="Y16" s="313"/>
      <c r="Z16" s="313">
        <v>470</v>
      </c>
      <c r="AA16" s="313"/>
      <c r="AB16" s="313">
        <v>449</v>
      </c>
      <c r="AC16" s="313"/>
      <c r="AD16" s="313">
        <v>715</v>
      </c>
      <c r="AE16" s="313"/>
      <c r="AF16" s="313">
        <v>242</v>
      </c>
      <c r="AG16" s="313"/>
      <c r="AH16" s="313">
        <v>356</v>
      </c>
      <c r="AI16" s="313"/>
      <c r="AJ16" s="313">
        <v>183</v>
      </c>
      <c r="AK16" s="313"/>
      <c r="AL16" s="314">
        <v>77.2</v>
      </c>
      <c r="AM16" s="314"/>
      <c r="AN16" s="313">
        <v>531</v>
      </c>
      <c r="AO16" s="313"/>
      <c r="AP16" s="176"/>
    </row>
    <row r="17" spans="1:42" ht="19.5" customHeight="1">
      <c r="A17" s="286" t="s">
        <v>164</v>
      </c>
      <c r="B17" s="319"/>
      <c r="C17" s="223">
        <v>638</v>
      </c>
      <c r="D17" s="223">
        <v>538</v>
      </c>
      <c r="E17" s="313">
        <v>607</v>
      </c>
      <c r="F17" s="313"/>
      <c r="G17" s="313">
        <v>102</v>
      </c>
      <c r="H17" s="313"/>
      <c r="I17" s="313">
        <v>770</v>
      </c>
      <c r="J17" s="313"/>
      <c r="K17" s="313">
        <v>490</v>
      </c>
      <c r="L17" s="313"/>
      <c r="M17" s="313">
        <v>606</v>
      </c>
      <c r="N17" s="313"/>
      <c r="O17" s="313">
        <v>2599</v>
      </c>
      <c r="P17" s="313"/>
      <c r="Q17" s="223">
        <v>770</v>
      </c>
      <c r="R17" s="223">
        <v>429</v>
      </c>
      <c r="S17" s="223">
        <v>562</v>
      </c>
      <c r="T17" s="313">
        <v>1458</v>
      </c>
      <c r="U17" s="313"/>
      <c r="V17" s="313">
        <v>770</v>
      </c>
      <c r="W17" s="313"/>
      <c r="X17" s="313">
        <v>297</v>
      </c>
      <c r="Y17" s="313"/>
      <c r="Z17" s="313">
        <v>514</v>
      </c>
      <c r="AA17" s="313"/>
      <c r="AB17" s="313">
        <v>498</v>
      </c>
      <c r="AC17" s="313"/>
      <c r="AD17" s="313">
        <v>715</v>
      </c>
      <c r="AE17" s="313"/>
      <c r="AF17" s="313">
        <v>165</v>
      </c>
      <c r="AG17" s="313"/>
      <c r="AH17" s="313">
        <v>351</v>
      </c>
      <c r="AI17" s="313"/>
      <c r="AJ17" s="313">
        <v>204</v>
      </c>
      <c r="AK17" s="313"/>
      <c r="AL17" s="314">
        <v>77.5</v>
      </c>
      <c r="AM17" s="314"/>
      <c r="AN17" s="313">
        <v>566</v>
      </c>
      <c r="AO17" s="313"/>
      <c r="AP17" s="176"/>
    </row>
    <row r="18" spans="1:42" ht="19.5" customHeight="1">
      <c r="A18" s="286" t="s">
        <v>163</v>
      </c>
      <c r="B18" s="319"/>
      <c r="C18" s="223">
        <v>635</v>
      </c>
      <c r="D18" s="223">
        <v>567</v>
      </c>
      <c r="E18" s="313">
        <v>609</v>
      </c>
      <c r="F18" s="313"/>
      <c r="G18" s="313">
        <v>139</v>
      </c>
      <c r="H18" s="313"/>
      <c r="I18" s="313">
        <v>770</v>
      </c>
      <c r="J18" s="313"/>
      <c r="K18" s="313">
        <v>490</v>
      </c>
      <c r="L18" s="313"/>
      <c r="M18" s="313">
        <v>603</v>
      </c>
      <c r="N18" s="313"/>
      <c r="O18" s="313">
        <v>3137</v>
      </c>
      <c r="P18" s="313"/>
      <c r="Q18" s="223">
        <v>770</v>
      </c>
      <c r="R18" s="223">
        <v>418</v>
      </c>
      <c r="S18" s="223">
        <v>560</v>
      </c>
      <c r="T18" s="313">
        <v>1753</v>
      </c>
      <c r="U18" s="313"/>
      <c r="V18" s="313">
        <v>770</v>
      </c>
      <c r="W18" s="313"/>
      <c r="X18" s="313">
        <v>308</v>
      </c>
      <c r="Y18" s="313"/>
      <c r="Z18" s="313">
        <v>504</v>
      </c>
      <c r="AA18" s="313"/>
      <c r="AB18" s="313">
        <v>561</v>
      </c>
      <c r="AC18" s="313"/>
      <c r="AD18" s="313">
        <v>715</v>
      </c>
      <c r="AE18" s="313"/>
      <c r="AF18" s="313">
        <v>110</v>
      </c>
      <c r="AG18" s="313"/>
      <c r="AH18" s="313">
        <v>374</v>
      </c>
      <c r="AI18" s="313"/>
      <c r="AJ18" s="313">
        <v>230</v>
      </c>
      <c r="AK18" s="313"/>
      <c r="AL18" s="314">
        <v>77</v>
      </c>
      <c r="AM18" s="314"/>
      <c r="AN18" s="313">
        <v>565</v>
      </c>
      <c r="AO18" s="313"/>
      <c r="AP18" s="176"/>
    </row>
    <row r="19" spans="1:41" ht="6" customHeight="1" thickBot="1">
      <c r="A19" s="317"/>
      <c r="B19" s="318"/>
      <c r="C19" s="222"/>
      <c r="D19" s="221"/>
      <c r="E19" s="315"/>
      <c r="F19" s="315"/>
      <c r="G19" s="315"/>
      <c r="H19" s="315"/>
      <c r="I19" s="315"/>
      <c r="J19" s="315"/>
      <c r="K19" s="315"/>
      <c r="L19" s="315"/>
      <c r="M19" s="315"/>
      <c r="N19" s="315"/>
      <c r="O19" s="315"/>
      <c r="P19" s="315"/>
      <c r="Q19" s="221"/>
      <c r="R19" s="221"/>
      <c r="S19" s="221"/>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row>
    <row r="20" spans="1:41" ht="18" customHeight="1">
      <c r="A20" s="183" t="s">
        <v>193</v>
      </c>
      <c r="B20" s="207"/>
      <c r="C20" s="211"/>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row>
    <row r="21" spans="1:41" ht="18" customHeight="1">
      <c r="A21" s="207"/>
      <c r="B21" s="207"/>
      <c r="C21" s="211"/>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row>
    <row r="25" spans="17:26" ht="13.5">
      <c r="Q25" s="203"/>
      <c r="R25" s="203"/>
      <c r="S25" s="203"/>
      <c r="T25" s="220"/>
      <c r="U25" s="203"/>
      <c r="V25" s="203"/>
      <c r="W25" s="203"/>
      <c r="X25" s="219"/>
      <c r="Y25" s="189"/>
      <c r="Z25" s="189"/>
    </row>
    <row r="26" spans="15:33" ht="13.5">
      <c r="O26" s="215"/>
      <c r="P26" s="215"/>
      <c r="Q26" s="203"/>
      <c r="R26" s="189"/>
      <c r="S26" s="189"/>
      <c r="T26" s="203"/>
      <c r="U26" s="203"/>
      <c r="V26" s="203"/>
      <c r="W26" s="203"/>
      <c r="X26" s="219"/>
      <c r="Y26" s="215"/>
      <c r="Z26" s="215"/>
      <c r="AA26" s="215"/>
      <c r="AB26" s="215"/>
      <c r="AC26" s="215"/>
      <c r="AD26" s="215"/>
      <c r="AE26" s="215"/>
      <c r="AF26" s="215"/>
      <c r="AG26" s="215"/>
    </row>
    <row r="27" spans="15:33" ht="13.5">
      <c r="O27" s="215"/>
      <c r="P27" s="215"/>
      <c r="Q27" s="220"/>
      <c r="R27" s="201"/>
      <c r="S27" s="201"/>
      <c r="T27" s="220"/>
      <c r="U27" s="203"/>
      <c r="V27" s="203"/>
      <c r="W27" s="220"/>
      <c r="X27" s="220"/>
      <c r="Y27" s="215"/>
      <c r="Z27" s="215"/>
      <c r="AA27" s="215"/>
      <c r="AB27" s="215"/>
      <c r="AC27" s="215"/>
      <c r="AD27" s="215"/>
      <c r="AE27" s="215"/>
      <c r="AF27" s="215"/>
      <c r="AG27" s="215"/>
    </row>
    <row r="28" spans="15:33" ht="13.5">
      <c r="O28" s="215"/>
      <c r="P28" s="215"/>
      <c r="Q28" s="192"/>
      <c r="R28" s="190"/>
      <c r="S28" s="190"/>
      <c r="T28" s="192"/>
      <c r="U28" s="192"/>
      <c r="V28" s="192"/>
      <c r="W28" s="192"/>
      <c r="X28" s="219"/>
      <c r="Y28" s="215"/>
      <c r="Z28" s="215"/>
      <c r="AA28" s="215"/>
      <c r="AB28" s="215"/>
      <c r="AC28" s="215"/>
      <c r="AD28" s="215"/>
      <c r="AE28" s="215"/>
      <c r="AF28" s="215"/>
      <c r="AG28" s="215"/>
    </row>
    <row r="29" spans="15:33" ht="13.5">
      <c r="O29" s="215"/>
      <c r="P29" s="215"/>
      <c r="Q29" s="192"/>
      <c r="R29" s="190"/>
      <c r="S29" s="190"/>
      <c r="T29" s="218"/>
      <c r="U29" s="192"/>
      <c r="V29" s="192"/>
      <c r="W29" s="192"/>
      <c r="X29" s="217"/>
      <c r="Y29" s="215"/>
      <c r="Z29" s="215"/>
      <c r="AA29" s="215"/>
      <c r="AB29" s="215"/>
      <c r="AC29" s="215"/>
      <c r="AD29" s="215"/>
      <c r="AE29" s="215"/>
      <c r="AF29" s="215"/>
      <c r="AG29" s="215"/>
    </row>
    <row r="30" spans="15:33" ht="13.5">
      <c r="O30" s="215"/>
      <c r="P30" s="215"/>
      <c r="Q30" s="192"/>
      <c r="R30" s="190"/>
      <c r="S30" s="217"/>
      <c r="T30" s="192"/>
      <c r="U30" s="217"/>
      <c r="V30" s="192"/>
      <c r="W30" s="192"/>
      <c r="X30" s="217"/>
      <c r="Y30" s="190"/>
      <c r="Z30" s="190"/>
      <c r="AA30" s="215"/>
      <c r="AB30" s="215"/>
      <c r="AC30" s="216"/>
      <c r="AD30" s="215"/>
      <c r="AE30" s="215"/>
      <c r="AF30" s="215"/>
      <c r="AG30" s="215"/>
    </row>
    <row r="31" spans="15:33" ht="13.5">
      <c r="O31" s="215"/>
      <c r="P31" s="215"/>
      <c r="Q31" s="192"/>
      <c r="R31" s="190"/>
      <c r="S31" s="217"/>
      <c r="T31" s="192"/>
      <c r="U31" s="217"/>
      <c r="V31" s="192"/>
      <c r="W31" s="192"/>
      <c r="X31" s="217"/>
      <c r="Y31" s="190"/>
      <c r="Z31" s="190"/>
      <c r="AA31" s="215"/>
      <c r="AB31" s="215"/>
      <c r="AC31" s="216"/>
      <c r="AD31" s="215"/>
      <c r="AE31" s="215"/>
      <c r="AF31" s="215"/>
      <c r="AG31" s="215"/>
    </row>
    <row r="32" spans="15:33" ht="13.5">
      <c r="O32" s="215"/>
      <c r="P32" s="215"/>
      <c r="Q32" s="192"/>
      <c r="R32" s="190"/>
      <c r="S32" s="217"/>
      <c r="T32" s="192"/>
      <c r="U32" s="217"/>
      <c r="V32" s="192"/>
      <c r="W32" s="192"/>
      <c r="X32" s="217"/>
      <c r="Y32" s="190"/>
      <c r="Z32" s="190"/>
      <c r="AA32" s="215"/>
      <c r="AB32" s="215"/>
      <c r="AC32" s="216"/>
      <c r="AD32" s="215"/>
      <c r="AE32" s="215"/>
      <c r="AF32" s="215"/>
      <c r="AG32" s="215"/>
    </row>
    <row r="33" spans="15:33" ht="13.5">
      <c r="O33" s="215"/>
      <c r="P33" s="215"/>
      <c r="Q33" s="192"/>
      <c r="R33" s="190"/>
      <c r="S33" s="217"/>
      <c r="T33" s="192"/>
      <c r="U33" s="217"/>
      <c r="V33" s="192"/>
      <c r="W33" s="192"/>
      <c r="X33" s="217"/>
      <c r="Y33" s="190"/>
      <c r="Z33" s="190"/>
      <c r="AA33" s="215"/>
      <c r="AB33" s="215"/>
      <c r="AC33" s="216"/>
      <c r="AD33" s="215"/>
      <c r="AE33" s="215"/>
      <c r="AF33" s="215"/>
      <c r="AG33" s="215"/>
    </row>
    <row r="34" spans="15:33" ht="13.5">
      <c r="O34" s="215"/>
      <c r="P34" s="215"/>
      <c r="Q34" s="192"/>
      <c r="R34" s="190"/>
      <c r="S34" s="217"/>
      <c r="T34" s="192"/>
      <c r="U34" s="217"/>
      <c r="V34" s="192"/>
      <c r="W34" s="192"/>
      <c r="X34" s="217"/>
      <c r="Y34" s="190"/>
      <c r="Z34" s="190"/>
      <c r="AA34" s="215"/>
      <c r="AB34" s="215"/>
      <c r="AC34" s="216"/>
      <c r="AD34" s="215"/>
      <c r="AE34" s="215"/>
      <c r="AF34" s="215"/>
      <c r="AG34" s="215"/>
    </row>
    <row r="35" spans="15:33" ht="13.5">
      <c r="O35" s="215"/>
      <c r="P35" s="215"/>
      <c r="Q35" s="192"/>
      <c r="R35" s="190"/>
      <c r="S35" s="217"/>
      <c r="T35" s="218"/>
      <c r="U35" s="217"/>
      <c r="V35" s="192"/>
      <c r="W35" s="192"/>
      <c r="X35" s="217"/>
      <c r="Y35" s="190"/>
      <c r="Z35" s="190"/>
      <c r="AA35" s="215"/>
      <c r="AB35" s="215"/>
      <c r="AC35" s="216"/>
      <c r="AD35" s="215"/>
      <c r="AE35" s="215"/>
      <c r="AF35" s="215"/>
      <c r="AG35" s="215"/>
    </row>
    <row r="36" spans="15:33" ht="13.5">
      <c r="O36" s="215"/>
      <c r="P36" s="215"/>
      <c r="Q36" s="192"/>
      <c r="R36" s="190"/>
      <c r="S36" s="217"/>
      <c r="T36" s="192"/>
      <c r="U36" s="217"/>
      <c r="V36" s="192"/>
      <c r="W36" s="192"/>
      <c r="X36" s="217"/>
      <c r="Y36" s="190"/>
      <c r="Z36" s="190"/>
      <c r="AA36" s="215"/>
      <c r="AB36" s="215"/>
      <c r="AC36" s="216"/>
      <c r="AD36" s="215"/>
      <c r="AE36" s="215"/>
      <c r="AF36" s="215"/>
      <c r="AG36" s="215"/>
    </row>
    <row r="37" spans="15:33" ht="13.5">
      <c r="O37" s="215"/>
      <c r="P37" s="215"/>
      <c r="Q37" s="192"/>
      <c r="R37" s="190"/>
      <c r="S37" s="217"/>
      <c r="T37" s="192"/>
      <c r="U37" s="217"/>
      <c r="V37" s="192"/>
      <c r="W37" s="192"/>
      <c r="X37" s="217"/>
      <c r="Y37" s="190"/>
      <c r="Z37" s="190"/>
      <c r="AA37" s="215"/>
      <c r="AB37" s="215"/>
      <c r="AC37" s="216"/>
      <c r="AD37" s="215"/>
      <c r="AE37" s="215"/>
      <c r="AF37" s="215"/>
      <c r="AG37" s="215"/>
    </row>
    <row r="38" spans="15:33" ht="13.5">
      <c r="O38" s="215"/>
      <c r="P38" s="215"/>
      <c r="Q38" s="192"/>
      <c r="R38" s="190"/>
      <c r="S38" s="217"/>
      <c r="T38" s="192"/>
      <c r="U38" s="217"/>
      <c r="V38" s="192"/>
      <c r="W38" s="192"/>
      <c r="X38" s="217"/>
      <c r="Y38" s="190"/>
      <c r="Z38" s="190"/>
      <c r="AA38" s="215"/>
      <c r="AB38" s="215"/>
      <c r="AC38" s="216"/>
      <c r="AD38" s="215"/>
      <c r="AE38" s="215"/>
      <c r="AF38" s="215"/>
      <c r="AG38" s="215"/>
    </row>
    <row r="39" spans="15:33" ht="13.5">
      <c r="O39" s="215"/>
      <c r="P39" s="215"/>
      <c r="Q39" s="192"/>
      <c r="R39" s="190"/>
      <c r="S39" s="217"/>
      <c r="T39" s="192"/>
      <c r="U39" s="217"/>
      <c r="V39" s="192"/>
      <c r="W39" s="192"/>
      <c r="X39" s="217"/>
      <c r="Y39" s="190"/>
      <c r="Z39" s="190"/>
      <c r="AA39" s="215"/>
      <c r="AB39" s="215"/>
      <c r="AC39" s="216"/>
      <c r="AD39" s="215"/>
      <c r="AE39" s="215"/>
      <c r="AF39" s="215"/>
      <c r="AG39" s="215"/>
    </row>
    <row r="40" spans="15:33" ht="13.5">
      <c r="O40" s="215"/>
      <c r="P40" s="215"/>
      <c r="Q40" s="192"/>
      <c r="R40" s="190"/>
      <c r="S40" s="217"/>
      <c r="T40" s="192"/>
      <c r="U40" s="217"/>
      <c r="V40" s="192"/>
      <c r="W40" s="192"/>
      <c r="X40" s="217"/>
      <c r="Y40" s="190"/>
      <c r="Z40" s="190"/>
      <c r="AA40" s="215"/>
      <c r="AB40" s="215"/>
      <c r="AC40" s="216"/>
      <c r="AD40" s="215"/>
      <c r="AE40" s="215"/>
      <c r="AF40" s="215"/>
      <c r="AG40" s="215"/>
    </row>
    <row r="41" spans="15:33" ht="13.5">
      <c r="O41" s="215"/>
      <c r="P41" s="215"/>
      <c r="Q41" s="192"/>
      <c r="R41" s="190"/>
      <c r="S41" s="217"/>
      <c r="T41" s="192"/>
      <c r="U41" s="217"/>
      <c r="V41" s="192"/>
      <c r="W41" s="192"/>
      <c r="X41" s="217"/>
      <c r="Y41" s="190"/>
      <c r="Z41" s="190"/>
      <c r="AA41" s="215"/>
      <c r="AB41" s="215"/>
      <c r="AC41" s="216"/>
      <c r="AD41" s="215"/>
      <c r="AE41" s="215"/>
      <c r="AF41" s="215"/>
      <c r="AG41" s="215"/>
    </row>
    <row r="42" spans="15:33" ht="13.5">
      <c r="O42" s="215"/>
      <c r="P42" s="215"/>
      <c r="Q42" s="215"/>
      <c r="R42" s="215"/>
      <c r="S42" s="215"/>
      <c r="T42" s="215"/>
      <c r="U42" s="215"/>
      <c r="V42" s="215"/>
      <c r="W42" s="215"/>
      <c r="X42" s="215"/>
      <c r="Y42" s="190"/>
      <c r="Z42" s="190"/>
      <c r="AA42" s="215"/>
      <c r="AB42" s="215"/>
      <c r="AC42" s="215"/>
      <c r="AD42" s="215"/>
      <c r="AE42" s="215"/>
      <c r="AF42" s="215"/>
      <c r="AG42" s="215"/>
    </row>
    <row r="43" spans="15:33" ht="13.5">
      <c r="O43" s="215"/>
      <c r="P43" s="215"/>
      <c r="Q43" s="215"/>
      <c r="R43" s="215"/>
      <c r="S43" s="215"/>
      <c r="T43" s="215"/>
      <c r="U43" s="215"/>
      <c r="V43" s="215"/>
      <c r="W43" s="215"/>
      <c r="X43" s="215"/>
      <c r="Y43" s="215"/>
      <c r="Z43" s="215"/>
      <c r="AA43" s="215"/>
      <c r="AB43" s="215"/>
      <c r="AC43" s="215"/>
      <c r="AD43" s="215"/>
      <c r="AE43" s="215"/>
      <c r="AF43" s="215"/>
      <c r="AG43" s="215"/>
    </row>
    <row r="44" spans="15:33" ht="13.5">
      <c r="O44" s="215"/>
      <c r="P44" s="215"/>
      <c r="Q44" s="215"/>
      <c r="R44" s="215"/>
      <c r="S44" s="215"/>
      <c r="T44" s="215"/>
      <c r="U44" s="215"/>
      <c r="V44" s="215"/>
      <c r="W44" s="215"/>
      <c r="X44" s="215"/>
      <c r="Y44" s="215"/>
      <c r="Z44" s="215"/>
      <c r="AA44" s="215"/>
      <c r="AB44" s="215"/>
      <c r="AC44" s="215"/>
      <c r="AD44" s="215"/>
      <c r="AE44" s="215"/>
      <c r="AF44" s="215"/>
      <c r="AG44" s="215"/>
    </row>
    <row r="45" spans="15:33" ht="13.5">
      <c r="O45" s="215"/>
      <c r="P45" s="215"/>
      <c r="Q45" s="215"/>
      <c r="R45" s="215"/>
      <c r="S45" s="215"/>
      <c r="T45" s="215"/>
      <c r="U45" s="215"/>
      <c r="V45" s="215"/>
      <c r="W45" s="215"/>
      <c r="X45" s="215"/>
      <c r="Y45" s="215"/>
      <c r="Z45" s="215"/>
      <c r="AA45" s="215"/>
      <c r="AB45" s="215"/>
      <c r="AC45" s="215"/>
      <c r="AD45" s="215"/>
      <c r="AE45" s="215"/>
      <c r="AF45" s="215"/>
      <c r="AG45" s="215"/>
    </row>
    <row r="46" spans="15:33" ht="13.5">
      <c r="O46" s="215"/>
      <c r="P46" s="215"/>
      <c r="Q46" s="215"/>
      <c r="R46" s="215"/>
      <c r="S46" s="215"/>
      <c r="T46" s="215"/>
      <c r="U46" s="215"/>
      <c r="V46" s="215"/>
      <c r="W46" s="215"/>
      <c r="X46" s="215"/>
      <c r="Y46" s="215"/>
      <c r="Z46" s="215"/>
      <c r="AA46" s="215"/>
      <c r="AB46" s="215"/>
      <c r="AC46" s="215"/>
      <c r="AD46" s="215"/>
      <c r="AE46" s="215"/>
      <c r="AF46" s="215"/>
      <c r="AG46" s="215"/>
    </row>
    <row r="47" spans="15:33" ht="13.5">
      <c r="O47" s="215"/>
      <c r="P47" s="215"/>
      <c r="Q47" s="215"/>
      <c r="R47" s="215"/>
      <c r="S47" s="215"/>
      <c r="T47" s="215"/>
      <c r="U47" s="215"/>
      <c r="V47" s="215"/>
      <c r="W47" s="215"/>
      <c r="X47" s="215"/>
      <c r="Y47" s="215"/>
      <c r="Z47" s="215"/>
      <c r="AA47" s="215"/>
      <c r="AB47" s="215"/>
      <c r="AC47" s="215"/>
      <c r="AD47" s="215"/>
      <c r="AE47" s="215"/>
      <c r="AF47" s="215"/>
      <c r="AG47" s="215"/>
    </row>
    <row r="48" spans="15:33" ht="13.5">
      <c r="O48" s="215"/>
      <c r="P48" s="215"/>
      <c r="Q48" s="215"/>
      <c r="R48" s="215"/>
      <c r="S48" s="215"/>
      <c r="T48" s="215"/>
      <c r="U48" s="215"/>
      <c r="V48" s="215"/>
      <c r="W48" s="215"/>
      <c r="X48" s="215"/>
      <c r="Y48" s="215"/>
      <c r="Z48" s="215"/>
      <c r="AA48" s="215"/>
      <c r="AB48" s="215"/>
      <c r="AC48" s="215"/>
      <c r="AD48" s="215"/>
      <c r="AE48" s="215"/>
      <c r="AF48" s="215"/>
      <c r="AG48" s="215"/>
    </row>
    <row r="49" spans="15:33" ht="13.5">
      <c r="O49" s="215"/>
      <c r="P49" s="215"/>
      <c r="Q49" s="215"/>
      <c r="R49" s="215"/>
      <c r="S49" s="215"/>
      <c r="T49" s="215"/>
      <c r="U49" s="215"/>
      <c r="V49" s="215"/>
      <c r="W49" s="215"/>
      <c r="X49" s="215"/>
      <c r="Y49" s="215"/>
      <c r="Z49" s="215"/>
      <c r="AA49" s="215"/>
      <c r="AB49" s="215"/>
      <c r="AC49" s="215"/>
      <c r="AD49" s="215"/>
      <c r="AE49" s="215"/>
      <c r="AF49" s="215"/>
      <c r="AG49" s="215"/>
    </row>
    <row r="50" spans="15:33" ht="13.5">
      <c r="O50" s="215"/>
      <c r="P50" s="215"/>
      <c r="Q50" s="215"/>
      <c r="R50" s="215"/>
      <c r="S50" s="215"/>
      <c r="T50" s="215"/>
      <c r="U50" s="215"/>
      <c r="V50" s="215"/>
      <c r="W50" s="215"/>
      <c r="X50" s="215"/>
      <c r="Y50" s="215"/>
      <c r="Z50" s="215"/>
      <c r="AA50" s="215"/>
      <c r="AB50" s="215"/>
      <c r="AC50" s="215"/>
      <c r="AD50" s="215"/>
      <c r="AE50" s="215"/>
      <c r="AF50" s="215"/>
      <c r="AG50" s="215"/>
    </row>
    <row r="51" spans="15:33" ht="13.5">
      <c r="O51" s="215"/>
      <c r="P51" s="215"/>
      <c r="Q51" s="215"/>
      <c r="R51" s="215"/>
      <c r="S51" s="215"/>
      <c r="T51" s="215"/>
      <c r="U51" s="215"/>
      <c r="V51" s="215"/>
      <c r="W51" s="215"/>
      <c r="X51" s="215"/>
      <c r="Y51" s="215"/>
      <c r="Z51" s="215"/>
      <c r="AA51" s="215"/>
      <c r="AB51" s="215"/>
      <c r="AC51" s="215"/>
      <c r="AD51" s="215"/>
      <c r="AE51" s="215"/>
      <c r="AF51" s="215"/>
      <c r="AG51" s="215"/>
    </row>
    <row r="52" spans="15:33" ht="13.5">
      <c r="O52" s="215"/>
      <c r="P52" s="215"/>
      <c r="Q52" s="215"/>
      <c r="R52" s="215"/>
      <c r="S52" s="215"/>
      <c r="T52" s="215"/>
      <c r="U52" s="215"/>
      <c r="V52" s="215"/>
      <c r="W52" s="215"/>
      <c r="X52" s="215"/>
      <c r="Y52" s="215"/>
      <c r="Z52" s="215"/>
      <c r="AA52" s="215"/>
      <c r="AB52" s="215"/>
      <c r="AC52" s="215"/>
      <c r="AD52" s="215"/>
      <c r="AE52" s="215"/>
      <c r="AF52" s="215"/>
      <c r="AG52" s="215"/>
    </row>
    <row r="53" spans="15:33" ht="13.5">
      <c r="O53" s="215"/>
      <c r="P53" s="215"/>
      <c r="Q53" s="215"/>
      <c r="R53" s="215"/>
      <c r="S53" s="215"/>
      <c r="T53" s="215"/>
      <c r="U53" s="215"/>
      <c r="V53" s="215"/>
      <c r="W53" s="215"/>
      <c r="X53" s="215"/>
      <c r="Y53" s="215"/>
      <c r="Z53" s="215"/>
      <c r="AA53" s="215"/>
      <c r="AB53" s="215"/>
      <c r="AC53" s="215"/>
      <c r="AD53" s="215"/>
      <c r="AE53" s="215"/>
      <c r="AF53" s="215"/>
      <c r="AG53" s="215"/>
    </row>
    <row r="54" spans="15:33" ht="13.5">
      <c r="O54" s="215"/>
      <c r="P54" s="215"/>
      <c r="Q54" s="215"/>
      <c r="R54" s="215"/>
      <c r="S54" s="215"/>
      <c r="T54" s="215"/>
      <c r="U54" s="215"/>
      <c r="V54" s="215"/>
      <c r="W54" s="215"/>
      <c r="X54" s="215"/>
      <c r="Y54" s="215"/>
      <c r="Z54" s="215"/>
      <c r="AA54" s="215"/>
      <c r="AB54" s="215"/>
      <c r="AC54" s="215"/>
      <c r="AD54" s="215"/>
      <c r="AE54" s="215"/>
      <c r="AF54" s="215"/>
      <c r="AG54" s="215"/>
    </row>
    <row r="55" spans="15:33" ht="13.5">
      <c r="O55" s="215"/>
      <c r="P55" s="215"/>
      <c r="Q55" s="215"/>
      <c r="R55" s="215"/>
      <c r="S55" s="215"/>
      <c r="T55" s="215"/>
      <c r="U55" s="215"/>
      <c r="V55" s="215"/>
      <c r="W55" s="215"/>
      <c r="X55" s="215"/>
      <c r="Y55" s="190"/>
      <c r="Z55" s="190"/>
      <c r="AA55" s="215"/>
      <c r="AB55" s="215"/>
      <c r="AC55" s="215"/>
      <c r="AD55" s="215"/>
      <c r="AE55" s="215"/>
      <c r="AF55" s="215"/>
      <c r="AG55" s="215"/>
    </row>
    <row r="56" spans="15:33" ht="13.5">
      <c r="O56" s="215"/>
      <c r="P56" s="215"/>
      <c r="Q56" s="215"/>
      <c r="R56" s="215"/>
      <c r="S56" s="215"/>
      <c r="T56" s="215"/>
      <c r="U56" s="215"/>
      <c r="V56" s="215"/>
      <c r="W56" s="215"/>
      <c r="X56" s="215"/>
      <c r="Y56" s="215"/>
      <c r="Z56" s="215"/>
      <c r="AA56" s="215"/>
      <c r="AB56" s="215"/>
      <c r="AC56" s="215"/>
      <c r="AD56" s="215"/>
      <c r="AE56" s="215"/>
      <c r="AF56" s="215"/>
      <c r="AG56" s="215"/>
    </row>
    <row r="57" spans="15:33" ht="13.5">
      <c r="O57" s="215"/>
      <c r="P57" s="215"/>
      <c r="Q57" s="215"/>
      <c r="R57" s="215"/>
      <c r="S57" s="215"/>
      <c r="T57" s="215"/>
      <c r="U57" s="215"/>
      <c r="V57" s="215"/>
      <c r="W57" s="215"/>
      <c r="X57" s="215"/>
      <c r="Y57" s="215"/>
      <c r="Z57" s="215"/>
      <c r="AA57" s="215"/>
      <c r="AB57" s="215"/>
      <c r="AC57" s="215"/>
      <c r="AD57" s="215"/>
      <c r="AE57" s="215"/>
      <c r="AF57" s="215"/>
      <c r="AG57" s="215"/>
    </row>
    <row r="58" spans="15:33" ht="13.5">
      <c r="O58" s="215"/>
      <c r="P58" s="215"/>
      <c r="Q58" s="215"/>
      <c r="R58" s="215"/>
      <c r="S58" s="215"/>
      <c r="T58" s="215"/>
      <c r="U58" s="215"/>
      <c r="V58" s="215"/>
      <c r="W58" s="215"/>
      <c r="X58" s="215"/>
      <c r="Y58" s="215"/>
      <c r="Z58" s="215"/>
      <c r="AA58" s="215"/>
      <c r="AB58" s="215"/>
      <c r="AC58" s="215"/>
      <c r="AD58" s="215"/>
      <c r="AE58" s="215"/>
      <c r="AF58" s="215"/>
      <c r="AG58" s="215"/>
    </row>
    <row r="59" spans="15:33" ht="13.5">
      <c r="O59" s="215"/>
      <c r="P59" s="215"/>
      <c r="Q59" s="215"/>
      <c r="R59" s="215"/>
      <c r="S59" s="215"/>
      <c r="T59" s="215"/>
      <c r="U59" s="215"/>
      <c r="V59" s="215"/>
      <c r="W59" s="215"/>
      <c r="X59" s="215"/>
      <c r="Y59" s="196"/>
      <c r="Z59" s="196"/>
      <c r="AA59" s="215"/>
      <c r="AB59" s="215"/>
      <c r="AC59" s="215"/>
      <c r="AD59" s="215"/>
      <c r="AE59" s="215"/>
      <c r="AF59" s="215"/>
      <c r="AG59" s="215"/>
    </row>
    <row r="60" spans="15:33" ht="13.5">
      <c r="O60" s="215"/>
      <c r="P60" s="215"/>
      <c r="Q60" s="215"/>
      <c r="R60" s="215"/>
      <c r="S60" s="215"/>
      <c r="T60" s="215"/>
      <c r="U60" s="215"/>
      <c r="V60" s="215"/>
      <c r="W60" s="215"/>
      <c r="X60" s="215"/>
      <c r="Y60" s="190"/>
      <c r="Z60" s="190"/>
      <c r="AA60" s="215"/>
      <c r="AB60" s="215"/>
      <c r="AC60" s="215"/>
      <c r="AD60" s="215"/>
      <c r="AE60" s="215"/>
      <c r="AF60" s="215"/>
      <c r="AG60" s="215"/>
    </row>
    <row r="61" spans="15:33" ht="13.5">
      <c r="O61" s="215"/>
      <c r="P61" s="215"/>
      <c r="Q61" s="215"/>
      <c r="R61" s="215"/>
      <c r="S61" s="215"/>
      <c r="T61" s="215"/>
      <c r="U61" s="215"/>
      <c r="V61" s="215"/>
      <c r="W61" s="215"/>
      <c r="X61" s="215"/>
      <c r="Y61" s="215"/>
      <c r="Z61" s="215"/>
      <c r="AA61" s="215"/>
      <c r="AB61" s="215"/>
      <c r="AC61" s="215"/>
      <c r="AD61" s="215"/>
      <c r="AE61" s="215"/>
      <c r="AF61" s="215"/>
      <c r="AG61" s="215"/>
    </row>
    <row r="62" spans="15:33" ht="13.5">
      <c r="O62" s="215"/>
      <c r="P62" s="215"/>
      <c r="Q62" s="215"/>
      <c r="R62" s="215"/>
      <c r="S62" s="215"/>
      <c r="T62" s="215"/>
      <c r="U62" s="215"/>
      <c r="V62" s="215"/>
      <c r="W62" s="215"/>
      <c r="X62" s="215"/>
      <c r="Y62" s="215"/>
      <c r="Z62" s="215"/>
      <c r="AA62" s="215"/>
      <c r="AB62" s="215"/>
      <c r="AC62" s="215"/>
      <c r="AD62" s="215"/>
      <c r="AE62" s="215"/>
      <c r="AF62" s="215"/>
      <c r="AG62" s="215"/>
    </row>
    <row r="63" spans="15:33" ht="13.5">
      <c r="O63" s="215"/>
      <c r="P63" s="215"/>
      <c r="Q63" s="215"/>
      <c r="R63" s="215"/>
      <c r="S63" s="215"/>
      <c r="T63" s="215"/>
      <c r="U63" s="215"/>
      <c r="V63" s="215"/>
      <c r="W63" s="215"/>
      <c r="X63" s="215"/>
      <c r="Y63" s="215"/>
      <c r="Z63" s="215"/>
      <c r="AA63" s="215"/>
      <c r="AB63" s="215"/>
      <c r="AC63" s="215"/>
      <c r="AD63" s="215"/>
      <c r="AE63" s="215"/>
      <c r="AF63" s="215"/>
      <c r="AG63" s="215"/>
    </row>
    <row r="64" spans="15:33" ht="13.5">
      <c r="O64" s="215"/>
      <c r="P64" s="215"/>
      <c r="Q64" s="215"/>
      <c r="R64" s="215"/>
      <c r="S64" s="215"/>
      <c r="T64" s="215"/>
      <c r="U64" s="215"/>
      <c r="V64" s="215"/>
      <c r="W64" s="215"/>
      <c r="X64" s="215"/>
      <c r="Y64" s="215"/>
      <c r="Z64" s="215"/>
      <c r="AA64" s="215"/>
      <c r="AB64" s="215"/>
      <c r="AC64" s="215"/>
      <c r="AD64" s="215"/>
      <c r="AE64" s="215"/>
      <c r="AF64" s="215"/>
      <c r="AG64" s="215"/>
    </row>
    <row r="65" spans="15:33" ht="13.5">
      <c r="O65" s="215"/>
      <c r="P65" s="215"/>
      <c r="Q65" s="215"/>
      <c r="R65" s="215"/>
      <c r="S65" s="215"/>
      <c r="T65" s="215"/>
      <c r="U65" s="215"/>
      <c r="V65" s="215"/>
      <c r="W65" s="215"/>
      <c r="X65" s="215"/>
      <c r="Y65" s="215"/>
      <c r="Z65" s="215"/>
      <c r="AA65" s="215"/>
      <c r="AB65" s="215"/>
      <c r="AC65" s="215"/>
      <c r="AD65" s="215"/>
      <c r="AE65" s="215"/>
      <c r="AF65" s="215"/>
      <c r="AG65" s="215"/>
    </row>
    <row r="66" spans="15:33" ht="13.5">
      <c r="O66" s="215"/>
      <c r="P66" s="215"/>
      <c r="Q66" s="215"/>
      <c r="R66" s="215"/>
      <c r="S66" s="215"/>
      <c r="T66" s="215"/>
      <c r="U66" s="215"/>
      <c r="V66" s="215"/>
      <c r="W66" s="215"/>
      <c r="X66" s="215"/>
      <c r="Y66" s="215"/>
      <c r="Z66" s="215"/>
      <c r="AA66" s="215"/>
      <c r="AB66" s="215"/>
      <c r="AC66" s="215"/>
      <c r="AD66" s="215"/>
      <c r="AE66" s="215"/>
      <c r="AF66" s="215"/>
      <c r="AG66" s="215"/>
    </row>
    <row r="67" spans="15:33" ht="13.5">
      <c r="O67" s="215"/>
      <c r="P67" s="215"/>
      <c r="Q67" s="215"/>
      <c r="R67" s="215"/>
      <c r="S67" s="215"/>
      <c r="T67" s="215"/>
      <c r="U67" s="215"/>
      <c r="V67" s="215"/>
      <c r="W67" s="215"/>
      <c r="X67" s="215"/>
      <c r="Y67" s="215"/>
      <c r="Z67" s="215"/>
      <c r="AA67" s="215"/>
      <c r="AB67" s="215"/>
      <c r="AC67" s="215"/>
      <c r="AD67" s="215"/>
      <c r="AE67" s="215"/>
      <c r="AF67" s="215"/>
      <c r="AG67" s="215"/>
    </row>
    <row r="68" spans="15:33" ht="13.5">
      <c r="O68" s="215"/>
      <c r="P68" s="215"/>
      <c r="Q68" s="215"/>
      <c r="R68" s="215"/>
      <c r="S68" s="215"/>
      <c r="T68" s="215"/>
      <c r="U68" s="215"/>
      <c r="V68" s="215"/>
      <c r="W68" s="215"/>
      <c r="X68" s="215"/>
      <c r="Y68" s="196"/>
      <c r="Z68" s="196"/>
      <c r="AA68" s="215"/>
      <c r="AB68" s="215"/>
      <c r="AC68" s="215"/>
      <c r="AD68" s="215"/>
      <c r="AE68" s="215"/>
      <c r="AF68" s="215"/>
      <c r="AG68" s="215"/>
    </row>
    <row r="69" spans="15:33" ht="13.5">
      <c r="O69" s="215"/>
      <c r="P69" s="215"/>
      <c r="Q69" s="215"/>
      <c r="R69" s="215"/>
      <c r="S69" s="215"/>
      <c r="T69" s="215"/>
      <c r="U69" s="215"/>
      <c r="V69" s="215"/>
      <c r="W69" s="215"/>
      <c r="X69" s="215"/>
      <c r="Y69" s="190"/>
      <c r="Z69" s="190"/>
      <c r="AA69" s="215"/>
      <c r="AB69" s="215"/>
      <c r="AC69" s="215"/>
      <c r="AD69" s="215"/>
      <c r="AE69" s="215"/>
      <c r="AF69" s="215"/>
      <c r="AG69" s="215"/>
    </row>
    <row r="70" spans="15:33" ht="13.5">
      <c r="O70" s="215"/>
      <c r="P70" s="215"/>
      <c r="Q70" s="215"/>
      <c r="R70" s="215"/>
      <c r="S70" s="215"/>
      <c r="T70" s="215"/>
      <c r="U70" s="215"/>
      <c r="V70" s="215"/>
      <c r="W70" s="215"/>
      <c r="X70" s="215"/>
      <c r="Y70" s="215"/>
      <c r="Z70" s="215"/>
      <c r="AA70" s="215"/>
      <c r="AB70" s="215"/>
      <c r="AC70" s="215"/>
      <c r="AD70" s="215"/>
      <c r="AE70" s="215"/>
      <c r="AF70" s="215"/>
      <c r="AG70" s="215"/>
    </row>
    <row r="71" spans="15:33" ht="13.5">
      <c r="O71" s="215"/>
      <c r="P71" s="215"/>
      <c r="Q71" s="215"/>
      <c r="R71" s="215"/>
      <c r="S71" s="215"/>
      <c r="T71" s="215"/>
      <c r="U71" s="215"/>
      <c r="V71" s="215"/>
      <c r="W71" s="215"/>
      <c r="X71" s="215"/>
      <c r="Y71" s="196"/>
      <c r="Z71" s="196"/>
      <c r="AA71" s="215"/>
      <c r="AB71" s="215"/>
      <c r="AC71" s="215"/>
      <c r="AD71" s="215"/>
      <c r="AE71" s="215"/>
      <c r="AF71" s="215"/>
      <c r="AG71" s="215"/>
    </row>
    <row r="72" spans="15:33" ht="13.5">
      <c r="O72" s="215"/>
      <c r="P72" s="215"/>
      <c r="Q72" s="215"/>
      <c r="R72" s="215"/>
      <c r="S72" s="215"/>
      <c r="T72" s="215"/>
      <c r="U72" s="215"/>
      <c r="V72" s="215"/>
      <c r="W72" s="215"/>
      <c r="X72" s="215"/>
      <c r="Y72" s="190"/>
      <c r="Z72" s="190"/>
      <c r="AA72" s="215"/>
      <c r="AB72" s="215"/>
      <c r="AC72" s="215"/>
      <c r="AD72" s="215"/>
      <c r="AE72" s="215"/>
      <c r="AF72" s="215"/>
      <c r="AG72" s="215"/>
    </row>
    <row r="73" spans="15:33" ht="13.5">
      <c r="O73" s="215"/>
      <c r="P73" s="215"/>
      <c r="Q73" s="215"/>
      <c r="R73" s="215"/>
      <c r="S73" s="215"/>
      <c r="T73" s="215"/>
      <c r="U73" s="215"/>
      <c r="V73" s="215"/>
      <c r="W73" s="215"/>
      <c r="X73" s="215"/>
      <c r="Y73" s="215"/>
      <c r="Z73" s="215"/>
      <c r="AA73" s="215"/>
      <c r="AB73" s="215"/>
      <c r="AC73" s="215"/>
      <c r="AD73" s="215"/>
      <c r="AE73" s="215"/>
      <c r="AF73" s="215"/>
      <c r="AG73" s="215"/>
    </row>
    <row r="74" spans="15:33" ht="13.5">
      <c r="O74" s="215"/>
      <c r="P74" s="215"/>
      <c r="Q74" s="215"/>
      <c r="R74" s="215"/>
      <c r="S74" s="215"/>
      <c r="T74" s="215"/>
      <c r="U74" s="215"/>
      <c r="V74" s="215"/>
      <c r="W74" s="215"/>
      <c r="X74" s="215"/>
      <c r="Y74" s="215"/>
      <c r="Z74" s="215"/>
      <c r="AA74" s="215"/>
      <c r="AB74" s="215"/>
      <c r="AC74" s="215"/>
      <c r="AD74" s="215"/>
      <c r="AE74" s="215"/>
      <c r="AF74" s="215"/>
      <c r="AG74" s="215"/>
    </row>
    <row r="75" spans="15:33" ht="13.5">
      <c r="O75" s="215"/>
      <c r="P75" s="215"/>
      <c r="Q75" s="215"/>
      <c r="R75" s="215"/>
      <c r="S75" s="215"/>
      <c r="T75" s="215"/>
      <c r="U75" s="215"/>
      <c r="V75" s="215"/>
      <c r="W75" s="215"/>
      <c r="X75" s="215"/>
      <c r="Y75" s="215"/>
      <c r="Z75" s="215"/>
      <c r="AA75" s="215"/>
      <c r="AB75" s="215"/>
      <c r="AC75" s="215"/>
      <c r="AD75" s="215"/>
      <c r="AE75" s="215"/>
      <c r="AF75" s="215"/>
      <c r="AG75" s="215"/>
    </row>
    <row r="76" spans="15:33" ht="13.5">
      <c r="O76" s="215"/>
      <c r="P76" s="215"/>
      <c r="Q76" s="215"/>
      <c r="R76" s="215"/>
      <c r="S76" s="215"/>
      <c r="T76" s="215"/>
      <c r="U76" s="215"/>
      <c r="V76" s="215"/>
      <c r="W76" s="215"/>
      <c r="X76" s="215"/>
      <c r="Y76" s="215"/>
      <c r="Z76" s="215"/>
      <c r="AA76" s="215"/>
      <c r="AB76" s="215"/>
      <c r="AC76" s="215"/>
      <c r="AD76" s="215"/>
      <c r="AE76" s="215"/>
      <c r="AF76" s="215"/>
      <c r="AG76" s="215"/>
    </row>
    <row r="77" spans="15:33" ht="13.5">
      <c r="O77" s="215"/>
      <c r="P77" s="215"/>
      <c r="Q77" s="215"/>
      <c r="R77" s="215"/>
      <c r="S77" s="215"/>
      <c r="T77" s="215"/>
      <c r="U77" s="215"/>
      <c r="V77" s="215"/>
      <c r="W77" s="215"/>
      <c r="X77" s="215"/>
      <c r="Y77" s="215"/>
      <c r="Z77" s="215"/>
      <c r="AA77" s="215"/>
      <c r="AB77" s="215"/>
      <c r="AC77" s="215"/>
      <c r="AD77" s="215"/>
      <c r="AE77" s="215"/>
      <c r="AF77" s="215"/>
      <c r="AG77" s="215"/>
    </row>
    <row r="78" spans="15:33" ht="13.5">
      <c r="O78" s="215"/>
      <c r="P78" s="215"/>
      <c r="Q78" s="215"/>
      <c r="R78" s="215"/>
      <c r="S78" s="215"/>
      <c r="T78" s="215"/>
      <c r="U78" s="215"/>
      <c r="V78" s="215"/>
      <c r="W78" s="215"/>
      <c r="X78" s="215"/>
      <c r="Y78" s="215"/>
      <c r="Z78" s="215"/>
      <c r="AA78" s="215"/>
      <c r="AB78" s="215"/>
      <c r="AC78" s="215"/>
      <c r="AD78" s="215"/>
      <c r="AE78" s="215"/>
      <c r="AF78" s="215"/>
      <c r="AG78" s="215"/>
    </row>
    <row r="79" spans="15:33" ht="13.5">
      <c r="O79" s="215"/>
      <c r="P79" s="215"/>
      <c r="Q79" s="215"/>
      <c r="R79" s="215"/>
      <c r="S79" s="215"/>
      <c r="T79" s="215"/>
      <c r="U79" s="215"/>
      <c r="V79" s="215"/>
      <c r="W79" s="215"/>
      <c r="X79" s="215"/>
      <c r="Y79" s="215"/>
      <c r="Z79" s="215"/>
      <c r="AA79" s="215"/>
      <c r="AB79" s="215"/>
      <c r="AC79" s="215"/>
      <c r="AD79" s="215"/>
      <c r="AE79" s="215"/>
      <c r="AF79" s="215"/>
      <c r="AG79" s="215"/>
    </row>
    <row r="80" spans="15:33" ht="13.5">
      <c r="O80" s="215"/>
      <c r="P80" s="215"/>
      <c r="Q80" s="215"/>
      <c r="R80" s="215"/>
      <c r="S80" s="215"/>
      <c r="T80" s="215"/>
      <c r="U80" s="215"/>
      <c r="V80" s="215"/>
      <c r="W80" s="215"/>
      <c r="X80" s="215"/>
      <c r="Y80" s="215"/>
      <c r="Z80" s="215"/>
      <c r="AA80" s="215"/>
      <c r="AB80" s="215"/>
      <c r="AC80" s="215"/>
      <c r="AD80" s="215"/>
      <c r="AE80" s="215"/>
      <c r="AF80" s="215"/>
      <c r="AG80" s="215"/>
    </row>
    <row r="81" spans="15:33" ht="13.5">
      <c r="O81" s="215"/>
      <c r="P81" s="215"/>
      <c r="Q81" s="215"/>
      <c r="R81" s="215"/>
      <c r="S81" s="215"/>
      <c r="T81" s="215"/>
      <c r="U81" s="215"/>
      <c r="V81" s="215"/>
      <c r="W81" s="215"/>
      <c r="X81" s="215"/>
      <c r="Y81" s="215"/>
      <c r="Z81" s="215"/>
      <c r="AA81" s="215"/>
      <c r="AB81" s="215"/>
      <c r="AC81" s="215"/>
      <c r="AD81" s="215"/>
      <c r="AE81" s="215"/>
      <c r="AF81" s="215"/>
      <c r="AG81" s="215"/>
    </row>
    <row r="82" spans="15:33" ht="13.5">
      <c r="O82" s="215"/>
      <c r="P82" s="215"/>
      <c r="Q82" s="215"/>
      <c r="R82" s="215"/>
      <c r="S82" s="215"/>
      <c r="T82" s="215"/>
      <c r="U82" s="215"/>
      <c r="V82" s="215"/>
      <c r="W82" s="215"/>
      <c r="X82" s="215"/>
      <c r="Y82" s="215"/>
      <c r="Z82" s="215"/>
      <c r="AA82" s="215"/>
      <c r="AB82" s="215"/>
      <c r="AC82" s="215"/>
      <c r="AD82" s="215"/>
      <c r="AE82" s="215"/>
      <c r="AF82" s="215"/>
      <c r="AG82" s="215"/>
    </row>
    <row r="83" spans="15:33" ht="13.5">
      <c r="O83" s="215"/>
      <c r="P83" s="215"/>
      <c r="Q83" s="215"/>
      <c r="R83" s="215"/>
      <c r="S83" s="215"/>
      <c r="T83" s="215"/>
      <c r="U83" s="215"/>
      <c r="V83" s="215"/>
      <c r="W83" s="215"/>
      <c r="X83" s="215"/>
      <c r="Y83" s="215"/>
      <c r="Z83" s="215"/>
      <c r="AA83" s="215"/>
      <c r="AB83" s="215"/>
      <c r="AC83" s="215"/>
      <c r="AD83" s="215"/>
      <c r="AE83" s="215"/>
      <c r="AF83" s="215"/>
      <c r="AG83" s="215"/>
    </row>
  </sheetData>
  <sheetProtection/>
  <mergeCells count="276">
    <mergeCell ref="AN18:AO18"/>
    <mergeCell ref="A15:B15"/>
    <mergeCell ref="A16:B16"/>
    <mergeCell ref="A17:B17"/>
    <mergeCell ref="A18:B18"/>
    <mergeCell ref="AN17:AO17"/>
    <mergeCell ref="E18:F18"/>
    <mergeCell ref="G18:H18"/>
    <mergeCell ref="AN15:AO15"/>
    <mergeCell ref="O16:P16"/>
    <mergeCell ref="I18:J18"/>
    <mergeCell ref="O17:P17"/>
    <mergeCell ref="M17:N17"/>
    <mergeCell ref="K18:L18"/>
    <mergeCell ref="M18:N18"/>
    <mergeCell ref="O18:P18"/>
    <mergeCell ref="E17:F17"/>
    <mergeCell ref="G17:H17"/>
    <mergeCell ref="I17:J17"/>
    <mergeCell ref="K17:L17"/>
    <mergeCell ref="M15:N15"/>
    <mergeCell ref="E16:F16"/>
    <mergeCell ref="G16:H16"/>
    <mergeCell ref="I16:J16"/>
    <mergeCell ref="K16:L16"/>
    <mergeCell ref="AN11:AO11"/>
    <mergeCell ref="AN14:AO14"/>
    <mergeCell ref="AN16:AO16"/>
    <mergeCell ref="O15:P15"/>
    <mergeCell ref="M16:N16"/>
    <mergeCell ref="E15:F15"/>
    <mergeCell ref="G15:H15"/>
    <mergeCell ref="I15:J15"/>
    <mergeCell ref="K15:L15"/>
    <mergeCell ref="O14:P14"/>
    <mergeCell ref="I9:J9"/>
    <mergeCell ref="I8:J8"/>
    <mergeCell ref="E13:F13"/>
    <mergeCell ref="AN10:AO10"/>
    <mergeCell ref="O13:P13"/>
    <mergeCell ref="AN13:AO13"/>
    <mergeCell ref="K13:L13"/>
    <mergeCell ref="M13:N13"/>
    <mergeCell ref="AN12:AO12"/>
    <mergeCell ref="I13:J13"/>
    <mergeCell ref="E14:F14"/>
    <mergeCell ref="G14:H14"/>
    <mergeCell ref="I14:J14"/>
    <mergeCell ref="K14:L14"/>
    <mergeCell ref="M10:N10"/>
    <mergeCell ref="G13:H13"/>
    <mergeCell ref="G10:H10"/>
    <mergeCell ref="M14:N14"/>
    <mergeCell ref="M5:N5"/>
    <mergeCell ref="AN9:AO9"/>
    <mergeCell ref="M9:N9"/>
    <mergeCell ref="O9:P9"/>
    <mergeCell ref="M7:N7"/>
    <mergeCell ref="AJ5:AK5"/>
    <mergeCell ref="AF5:AG5"/>
    <mergeCell ref="AN4:AO5"/>
    <mergeCell ref="AN7:AO7"/>
    <mergeCell ref="AN8:AO8"/>
    <mergeCell ref="AN6:AO6"/>
    <mergeCell ref="AD4:AK4"/>
    <mergeCell ref="AL4:AM5"/>
    <mergeCell ref="AD6:AE6"/>
    <mergeCell ref="AH5:AI5"/>
    <mergeCell ref="AD5:AE5"/>
    <mergeCell ref="V4:AC4"/>
    <mergeCell ref="E5:F5"/>
    <mergeCell ref="G5:H5"/>
    <mergeCell ref="M12:N12"/>
    <mergeCell ref="G12:H12"/>
    <mergeCell ref="I12:J12"/>
    <mergeCell ref="G6:H6"/>
    <mergeCell ref="K10:L10"/>
    <mergeCell ref="E11:F11"/>
    <mergeCell ref="I5:J5"/>
    <mergeCell ref="AB5:AC5"/>
    <mergeCell ref="O5:P5"/>
    <mergeCell ref="T5:U5"/>
    <mergeCell ref="V5:W5"/>
    <mergeCell ref="X5:Y5"/>
    <mergeCell ref="Z5:AA5"/>
    <mergeCell ref="A2:R2"/>
    <mergeCell ref="A4:B5"/>
    <mergeCell ref="A7:B7"/>
    <mergeCell ref="A8:B8"/>
    <mergeCell ref="O8:P8"/>
    <mergeCell ref="Q4:U4"/>
    <mergeCell ref="A6:B6"/>
    <mergeCell ref="K6:L6"/>
    <mergeCell ref="M6:N6"/>
    <mergeCell ref="E6:F6"/>
    <mergeCell ref="A12:B12"/>
    <mergeCell ref="I4:P4"/>
    <mergeCell ref="E12:F12"/>
    <mergeCell ref="E10:F10"/>
    <mergeCell ref="A9:B9"/>
    <mergeCell ref="A10:B10"/>
    <mergeCell ref="C4:H4"/>
    <mergeCell ref="K5:L5"/>
    <mergeCell ref="M8:N8"/>
    <mergeCell ref="G11:H11"/>
    <mergeCell ref="E7:F7"/>
    <mergeCell ref="G7:H7"/>
    <mergeCell ref="E9:F9"/>
    <mergeCell ref="G9:H9"/>
    <mergeCell ref="G8:H8"/>
    <mergeCell ref="E8:F8"/>
    <mergeCell ref="T6:U6"/>
    <mergeCell ref="V6:W6"/>
    <mergeCell ref="I6:J6"/>
    <mergeCell ref="M11:N11"/>
    <mergeCell ref="I10:J10"/>
    <mergeCell ref="I11:J11"/>
    <mergeCell ref="K11:L11"/>
    <mergeCell ref="K7:L7"/>
    <mergeCell ref="I7:J7"/>
    <mergeCell ref="K8:L8"/>
    <mergeCell ref="K19:L19"/>
    <mergeCell ref="M19:N19"/>
    <mergeCell ref="O19:P19"/>
    <mergeCell ref="O6:P6"/>
    <mergeCell ref="K9:L9"/>
    <mergeCell ref="K12:L12"/>
    <mergeCell ref="O12:P12"/>
    <mergeCell ref="O7:P7"/>
    <mergeCell ref="AB19:AC19"/>
    <mergeCell ref="O10:P10"/>
    <mergeCell ref="O11:P11"/>
    <mergeCell ref="A19:B19"/>
    <mergeCell ref="E19:F19"/>
    <mergeCell ref="G19:H19"/>
    <mergeCell ref="I19:J19"/>
    <mergeCell ref="A13:B13"/>
    <mergeCell ref="A14:B14"/>
    <mergeCell ref="A11:B11"/>
    <mergeCell ref="AB6:AC6"/>
    <mergeCell ref="X6:Y6"/>
    <mergeCell ref="AL6:AM6"/>
    <mergeCell ref="Z6:AA6"/>
    <mergeCell ref="AF6:AG6"/>
    <mergeCell ref="AH6:AI6"/>
    <mergeCell ref="AJ6:AK6"/>
    <mergeCell ref="T19:U19"/>
    <mergeCell ref="V19:W19"/>
    <mergeCell ref="X19:Y19"/>
    <mergeCell ref="Z19:AA19"/>
    <mergeCell ref="AN19:AO19"/>
    <mergeCell ref="AD19:AE19"/>
    <mergeCell ref="AF19:AG19"/>
    <mergeCell ref="AH19:AI19"/>
    <mergeCell ref="AJ19:AK19"/>
    <mergeCell ref="AL19:AM19"/>
    <mergeCell ref="T7:U7"/>
    <mergeCell ref="V7:W7"/>
    <mergeCell ref="X7:Y7"/>
    <mergeCell ref="Z7:AA7"/>
    <mergeCell ref="AB7:AC7"/>
    <mergeCell ref="AD7:AE7"/>
    <mergeCell ref="AF7:AG7"/>
    <mergeCell ref="AH7:AI7"/>
    <mergeCell ref="AJ7:AK7"/>
    <mergeCell ref="AL7:AM7"/>
    <mergeCell ref="T8:U8"/>
    <mergeCell ref="V8:W8"/>
    <mergeCell ref="X8:Y8"/>
    <mergeCell ref="Z8:AA8"/>
    <mergeCell ref="AB8:AC8"/>
    <mergeCell ref="AD8:AE8"/>
    <mergeCell ref="AF8:AG8"/>
    <mergeCell ref="AH8:AI8"/>
    <mergeCell ref="AJ8:AK8"/>
    <mergeCell ref="AL8:AM8"/>
    <mergeCell ref="T9:U9"/>
    <mergeCell ref="V9:W9"/>
    <mergeCell ref="X9:Y9"/>
    <mergeCell ref="Z9:AA9"/>
    <mergeCell ref="AB9:AC9"/>
    <mergeCell ref="AD9:AE9"/>
    <mergeCell ref="AF9:AG9"/>
    <mergeCell ref="AH9:AI9"/>
    <mergeCell ref="AJ9:AK9"/>
    <mergeCell ref="AL9:AM9"/>
    <mergeCell ref="T10:U10"/>
    <mergeCell ref="V10:W10"/>
    <mergeCell ref="X10:Y10"/>
    <mergeCell ref="Z10:AA10"/>
    <mergeCell ref="AB10:AC10"/>
    <mergeCell ref="AD10:AE10"/>
    <mergeCell ref="AF10:AG10"/>
    <mergeCell ref="AH10:AI10"/>
    <mergeCell ref="AJ10:AK10"/>
    <mergeCell ref="AL10:AM10"/>
    <mergeCell ref="T11:U11"/>
    <mergeCell ref="V11:W11"/>
    <mergeCell ref="X11:Y11"/>
    <mergeCell ref="Z11:AA11"/>
    <mergeCell ref="AB11:AC11"/>
    <mergeCell ref="AD11:AE11"/>
    <mergeCell ref="AF11:AG11"/>
    <mergeCell ref="AH11:AI11"/>
    <mergeCell ref="AJ11:AK11"/>
    <mergeCell ref="AL11:AM11"/>
    <mergeCell ref="T12:U12"/>
    <mergeCell ref="V12:W12"/>
    <mergeCell ref="X12:Y12"/>
    <mergeCell ref="Z12:AA12"/>
    <mergeCell ref="AB12:AC12"/>
    <mergeCell ref="AD12:AE12"/>
    <mergeCell ref="AF12:AG12"/>
    <mergeCell ref="AH12:AI12"/>
    <mergeCell ref="AJ12:AK12"/>
    <mergeCell ref="AL12:AM12"/>
    <mergeCell ref="T13:U13"/>
    <mergeCell ref="V13:W13"/>
    <mergeCell ref="X13:Y13"/>
    <mergeCell ref="Z13:AA13"/>
    <mergeCell ref="AB13:AC13"/>
    <mergeCell ref="AD13:AE13"/>
    <mergeCell ref="AF13:AG13"/>
    <mergeCell ref="AH13:AI13"/>
    <mergeCell ref="AJ13:AK13"/>
    <mergeCell ref="AL13:AM13"/>
    <mergeCell ref="T14:U14"/>
    <mergeCell ref="V14:W14"/>
    <mergeCell ref="X14:Y14"/>
    <mergeCell ref="Z14:AA14"/>
    <mergeCell ref="AB14:AC14"/>
    <mergeCell ref="AD14:AE14"/>
    <mergeCell ref="AF14:AG14"/>
    <mergeCell ref="AH14:AI14"/>
    <mergeCell ref="AJ14:AK14"/>
    <mergeCell ref="AL14:AM14"/>
    <mergeCell ref="T15:U15"/>
    <mergeCell ref="V15:W15"/>
    <mergeCell ref="X15:Y15"/>
    <mergeCell ref="Z15:AA15"/>
    <mergeCell ref="AB15:AC15"/>
    <mergeCell ref="AD15:AE15"/>
    <mergeCell ref="AF15:AG15"/>
    <mergeCell ref="AH15:AI15"/>
    <mergeCell ref="AJ15:AK15"/>
    <mergeCell ref="AL15:AM15"/>
    <mergeCell ref="T16:U16"/>
    <mergeCell ref="V16:W16"/>
    <mergeCell ref="X16:Y16"/>
    <mergeCell ref="Z16:AA16"/>
    <mergeCell ref="AB16:AC16"/>
    <mergeCell ref="AD16:AE16"/>
    <mergeCell ref="AF16:AG16"/>
    <mergeCell ref="AH16:AI16"/>
    <mergeCell ref="AJ16:AK16"/>
    <mergeCell ref="AL16:AM16"/>
    <mergeCell ref="T17:U17"/>
    <mergeCell ref="V17:W17"/>
    <mergeCell ref="X17:Y17"/>
    <mergeCell ref="Z17:AA17"/>
    <mergeCell ref="AB17:AC17"/>
    <mergeCell ref="AD17:AE17"/>
    <mergeCell ref="T18:U18"/>
    <mergeCell ref="V18:W18"/>
    <mergeCell ref="X18:Y18"/>
    <mergeCell ref="Z18:AA18"/>
    <mergeCell ref="AB18:AC18"/>
    <mergeCell ref="AD18:AE18"/>
    <mergeCell ref="AF18:AG18"/>
    <mergeCell ref="AH18:AI18"/>
    <mergeCell ref="AJ18:AK18"/>
    <mergeCell ref="AL18:AM18"/>
    <mergeCell ref="AF17:AG17"/>
    <mergeCell ref="AH17:AI17"/>
    <mergeCell ref="AJ17:AK17"/>
    <mergeCell ref="AL17:AM17"/>
  </mergeCells>
  <printOptions/>
  <pageMargins left="0.6692913385826772" right="0.6692913385826772" top="0.3937007874015748" bottom="0.6692913385826772" header="0.5118110236220472" footer="0.5118110236220472"/>
  <pageSetup fitToWidth="2" fitToHeight="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I19"/>
  <sheetViews>
    <sheetView tabSelected="1" view="pageBreakPreview" zoomScale="60" zoomScalePageLayoutView="0" workbookViewId="0" topLeftCell="A1">
      <selection activeCell="H14" sqref="H14"/>
    </sheetView>
  </sheetViews>
  <sheetFormatPr defaultColWidth="8.66015625" defaultRowHeight="18"/>
  <cols>
    <col min="1" max="1" width="0.91796875" style="141" customWidth="1"/>
    <col min="2" max="2" width="5.5" style="141" customWidth="1"/>
    <col min="3" max="3" width="5" style="141" customWidth="1"/>
    <col min="4" max="4" width="6.83203125" style="141" customWidth="1"/>
    <col min="5" max="5" width="0.91796875" style="141" customWidth="1"/>
    <col min="6" max="8" width="16" style="141" customWidth="1"/>
    <col min="9" max="9" width="2" style="140" customWidth="1"/>
    <col min="10" max="16384" width="8.83203125" style="140" customWidth="1"/>
  </cols>
  <sheetData>
    <row r="1" spans="1:8" ht="30" customHeight="1">
      <c r="A1" s="174"/>
      <c r="B1" s="174"/>
      <c r="C1" s="174"/>
      <c r="D1" s="174"/>
      <c r="E1" s="173"/>
      <c r="F1" s="173"/>
      <c r="G1" s="173"/>
      <c r="H1" s="173"/>
    </row>
    <row r="2" spans="1:8" ht="24" customHeight="1">
      <c r="A2" s="339" t="s">
        <v>222</v>
      </c>
      <c r="B2" s="339"/>
      <c r="C2" s="339"/>
      <c r="D2" s="339"/>
      <c r="E2" s="339"/>
      <c r="F2" s="339"/>
      <c r="G2" s="339"/>
      <c r="H2" s="339"/>
    </row>
    <row r="3" ht="18" customHeight="1" thickBot="1">
      <c r="H3" s="244" t="s">
        <v>221</v>
      </c>
    </row>
    <row r="4" spans="1:8" ht="21" customHeight="1">
      <c r="A4" s="262" t="s">
        <v>220</v>
      </c>
      <c r="B4" s="263"/>
      <c r="C4" s="263"/>
      <c r="D4" s="263"/>
      <c r="E4" s="263"/>
      <c r="F4" s="168" t="s">
        <v>219</v>
      </c>
      <c r="G4" s="167" t="s">
        <v>218</v>
      </c>
      <c r="H4" s="243" t="s">
        <v>217</v>
      </c>
    </row>
    <row r="5" spans="1:8" ht="6" customHeight="1">
      <c r="A5" s="161"/>
      <c r="B5" s="279"/>
      <c r="C5" s="279"/>
      <c r="D5" s="279"/>
      <c r="E5" s="162"/>
      <c r="F5" s="154"/>
      <c r="G5" s="154"/>
      <c r="H5" s="154"/>
    </row>
    <row r="6" spans="1:8" ht="15.75" customHeight="1">
      <c r="A6" s="161"/>
      <c r="B6" s="279"/>
      <c r="C6" s="279"/>
      <c r="D6" s="279"/>
      <c r="E6" s="162"/>
      <c r="F6" s="279" t="s">
        <v>216</v>
      </c>
      <c r="G6" s="279"/>
      <c r="H6" s="279"/>
    </row>
    <row r="7" spans="1:9" ht="17.25" customHeight="1">
      <c r="A7" s="161"/>
      <c r="B7" s="336" t="s">
        <v>214</v>
      </c>
      <c r="C7" s="337"/>
      <c r="D7" s="337"/>
      <c r="E7" s="162"/>
      <c r="F7" s="238">
        <v>19</v>
      </c>
      <c r="G7" s="238">
        <v>48</v>
      </c>
      <c r="H7" s="235">
        <v>36</v>
      </c>
      <c r="I7" s="240"/>
    </row>
    <row r="8" spans="1:8" ht="17.25" customHeight="1">
      <c r="A8" s="161"/>
      <c r="B8" s="336" t="s">
        <v>213</v>
      </c>
      <c r="C8" s="337"/>
      <c r="D8" s="337"/>
      <c r="E8" s="162"/>
      <c r="F8" s="238">
        <v>1</v>
      </c>
      <c r="G8" s="236">
        <v>0</v>
      </c>
      <c r="H8" s="239">
        <v>0</v>
      </c>
    </row>
    <row r="9" spans="1:8" ht="17.25" customHeight="1">
      <c r="A9" s="161"/>
      <c r="B9" s="336" t="s">
        <v>212</v>
      </c>
      <c r="C9" s="337"/>
      <c r="D9" s="337"/>
      <c r="E9" s="162"/>
      <c r="F9" s="238">
        <v>26</v>
      </c>
      <c r="G9" s="238">
        <v>20</v>
      </c>
      <c r="H9" s="235">
        <v>16</v>
      </c>
    </row>
    <row r="10" spans="1:8" ht="17.25" customHeight="1">
      <c r="A10" s="161"/>
      <c r="B10" s="336" t="s">
        <v>211</v>
      </c>
      <c r="C10" s="337"/>
      <c r="D10" s="337"/>
      <c r="E10" s="162"/>
      <c r="F10" s="238">
        <v>17</v>
      </c>
      <c r="G10" s="238">
        <v>22</v>
      </c>
      <c r="H10" s="235">
        <v>43</v>
      </c>
    </row>
    <row r="11" spans="1:8" ht="17.25" customHeight="1">
      <c r="A11" s="161"/>
      <c r="B11" s="335" t="s">
        <v>210</v>
      </c>
      <c r="C11" s="335"/>
      <c r="D11" s="335"/>
      <c r="E11" s="162"/>
      <c r="F11" s="236">
        <v>0</v>
      </c>
      <c r="G11" s="236">
        <v>0</v>
      </c>
      <c r="H11" s="235">
        <v>1</v>
      </c>
    </row>
    <row r="12" spans="1:8" ht="15.75" customHeight="1">
      <c r="A12" s="161"/>
      <c r="B12" s="279"/>
      <c r="C12" s="279"/>
      <c r="D12" s="279"/>
      <c r="E12" s="162"/>
      <c r="F12" s="279" t="s">
        <v>215</v>
      </c>
      <c r="G12" s="279"/>
      <c r="H12" s="279"/>
    </row>
    <row r="13" spans="1:9" ht="17.25" customHeight="1">
      <c r="A13" s="161"/>
      <c r="B13" s="336" t="s">
        <v>214</v>
      </c>
      <c r="C13" s="337"/>
      <c r="D13" s="337"/>
      <c r="E13" s="162"/>
      <c r="F13" s="238">
        <v>141555</v>
      </c>
      <c r="G13" s="242">
        <v>371840</v>
      </c>
      <c r="H13" s="241">
        <v>383200</v>
      </c>
      <c r="I13" s="240"/>
    </row>
    <row r="14" spans="1:8" ht="17.25" customHeight="1">
      <c r="A14" s="161"/>
      <c r="B14" s="336" t="s">
        <v>213</v>
      </c>
      <c r="C14" s="337"/>
      <c r="D14" s="337"/>
      <c r="E14" s="162"/>
      <c r="F14" s="238">
        <v>7000</v>
      </c>
      <c r="G14" s="236">
        <v>0</v>
      </c>
      <c r="H14" s="239">
        <v>0</v>
      </c>
    </row>
    <row r="15" spans="1:8" ht="17.25" customHeight="1">
      <c r="A15" s="161"/>
      <c r="B15" s="336" t="s">
        <v>212</v>
      </c>
      <c r="C15" s="337"/>
      <c r="D15" s="337"/>
      <c r="E15" s="162"/>
      <c r="F15" s="238">
        <v>139500</v>
      </c>
      <c r="G15" s="237">
        <v>108650</v>
      </c>
      <c r="H15" s="235">
        <v>83900</v>
      </c>
    </row>
    <row r="16" spans="1:8" ht="17.25" customHeight="1">
      <c r="A16" s="161"/>
      <c r="B16" s="336" t="s">
        <v>211</v>
      </c>
      <c r="C16" s="337"/>
      <c r="D16" s="337"/>
      <c r="E16" s="162"/>
      <c r="F16" s="238">
        <v>118700</v>
      </c>
      <c r="G16" s="237">
        <v>129000</v>
      </c>
      <c r="H16" s="235">
        <v>322600</v>
      </c>
    </row>
    <row r="17" spans="1:8" ht="17.25" customHeight="1">
      <c r="A17" s="161"/>
      <c r="B17" s="335" t="s">
        <v>210</v>
      </c>
      <c r="C17" s="335"/>
      <c r="D17" s="335"/>
      <c r="E17" s="162"/>
      <c r="F17" s="236">
        <v>0</v>
      </c>
      <c r="G17" s="236">
        <v>0</v>
      </c>
      <c r="H17" s="235">
        <v>50000</v>
      </c>
    </row>
    <row r="18" spans="1:8" ht="6" customHeight="1" thickBot="1">
      <c r="A18" s="147"/>
      <c r="B18" s="338"/>
      <c r="C18" s="338"/>
      <c r="D18" s="338"/>
      <c r="E18" s="146"/>
      <c r="F18" s="234"/>
      <c r="G18" s="234"/>
      <c r="H18" s="234"/>
    </row>
    <row r="19" ht="15" customHeight="1">
      <c r="A19" s="233" t="s">
        <v>209</v>
      </c>
    </row>
    <row r="20" ht="14.25" customHeight="1"/>
  </sheetData>
  <sheetProtection/>
  <mergeCells count="18">
    <mergeCell ref="F6:H6"/>
    <mergeCell ref="B9:D9"/>
    <mergeCell ref="B10:D10"/>
    <mergeCell ref="A2:H2"/>
    <mergeCell ref="A4:E4"/>
    <mergeCell ref="B5:D5"/>
    <mergeCell ref="B6:D6"/>
    <mergeCell ref="B8:D8"/>
    <mergeCell ref="B11:D11"/>
    <mergeCell ref="F12:H12"/>
    <mergeCell ref="B12:D12"/>
    <mergeCell ref="B7:D7"/>
    <mergeCell ref="B18:D18"/>
    <mergeCell ref="B16:D16"/>
    <mergeCell ref="B14:D14"/>
    <mergeCell ref="B15:D15"/>
    <mergeCell ref="B17:D17"/>
    <mergeCell ref="B13:D13"/>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H2788</dc:creator>
  <cp:keywords/>
  <dc:description/>
  <cp:lastModifiedBy>Windows ユーザー</cp:lastModifiedBy>
  <cp:lastPrinted>2024-03-05T02:58:28Z</cp:lastPrinted>
  <dcterms:created xsi:type="dcterms:W3CDTF">2001-06-08T00:46:49Z</dcterms:created>
  <dcterms:modified xsi:type="dcterms:W3CDTF">2024-03-05T02:59:08Z</dcterms:modified>
  <cp:category/>
  <cp:version/>
  <cp:contentType/>
  <cp:contentStatus/>
</cp:coreProperties>
</file>